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M:\1 Demandas\1.7 Estatísticas\Estudo dos CENTIS\AC_2021\Extracao_Adicional\"/>
    </mc:Choice>
  </mc:AlternateContent>
  <xr:revisionPtr revIDLastSave="0" documentId="13_ncr:1_{97367777-B36D-4A6D-8894-9980D418B421}" xr6:coauthVersionLast="47" xr6:coauthVersionMax="47" xr10:uidLastSave="{00000000-0000-0000-0000-000000000000}"/>
  <bookViews>
    <workbookView xWindow="-110" yWindow="-110" windowWidth="19420" windowHeight="10420" tabRatio="918" activeTab="15" xr2:uid="{8480E28B-FA2C-4FC4-B14E-6C4E9F04959F}"/>
  </bookViews>
  <sheets>
    <sheet name="BR7" sheetId="43" r:id="rId1"/>
    <sheet name="BR8" sheetId="44" r:id="rId2"/>
    <sheet name="BR9" sheetId="45" r:id="rId3"/>
    <sheet name="BR10" sheetId="46" r:id="rId4"/>
    <sheet name="BR11" sheetId="47" r:id="rId5"/>
    <sheet name="BR12" sheetId="48" r:id="rId6"/>
    <sheet name="BR13" sheetId="49" r:id="rId7"/>
    <sheet name="BR14" sheetId="50" r:id="rId8"/>
    <sheet name="BR15" sheetId="51" r:id="rId9"/>
    <sheet name="BR16" sheetId="52" r:id="rId10"/>
    <sheet name="BR17" sheetId="53" r:id="rId11"/>
    <sheet name="BR18" sheetId="54" r:id="rId12"/>
    <sheet name="BR19" sheetId="55" r:id="rId13"/>
    <sheet name="BR20" sheetId="56" r:id="rId14"/>
    <sheet name="BR21" sheetId="57" r:id="rId15"/>
    <sheet name="BR22" sheetId="58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8" i="58" l="1"/>
  <c r="I127" i="58"/>
  <c r="I126" i="58"/>
  <c r="I125" i="58"/>
  <c r="I124" i="58"/>
  <c r="I123" i="58"/>
  <c r="I122" i="58"/>
  <c r="I121" i="58"/>
  <c r="I120" i="58"/>
  <c r="I119" i="58"/>
  <c r="I118" i="58"/>
  <c r="I117" i="58"/>
  <c r="I116" i="58"/>
  <c r="I115" i="58"/>
  <c r="I114" i="58"/>
  <c r="I113" i="58"/>
  <c r="I112" i="58"/>
  <c r="I111" i="58"/>
  <c r="I110" i="58"/>
  <c r="I109" i="58"/>
  <c r="I108" i="58"/>
  <c r="I107" i="58"/>
  <c r="I106" i="58"/>
  <c r="I105" i="58"/>
  <c r="I104" i="58"/>
  <c r="I103" i="58"/>
  <c r="I102" i="58"/>
  <c r="I101" i="58"/>
  <c r="I100" i="58"/>
  <c r="I99" i="58"/>
  <c r="I98" i="58"/>
  <c r="I97" i="58"/>
  <c r="I96" i="58"/>
  <c r="I95" i="58"/>
  <c r="I94" i="58"/>
  <c r="I93" i="58"/>
  <c r="I92" i="58"/>
  <c r="I91" i="58"/>
  <c r="I90" i="58"/>
  <c r="I89" i="58"/>
  <c r="I88" i="58"/>
  <c r="I87" i="58"/>
  <c r="I86" i="58"/>
  <c r="I85" i="58"/>
  <c r="I84" i="58"/>
  <c r="I83" i="58"/>
  <c r="I82" i="58"/>
  <c r="I81" i="58"/>
  <c r="I80" i="58"/>
  <c r="I79" i="58"/>
  <c r="I78" i="58"/>
  <c r="I77" i="58"/>
  <c r="I76" i="58"/>
  <c r="I75" i="58"/>
  <c r="I74" i="58"/>
  <c r="I73" i="58"/>
  <c r="I72" i="58"/>
  <c r="I71" i="58"/>
  <c r="I70" i="58"/>
  <c r="I69" i="58"/>
  <c r="I68" i="58"/>
  <c r="I67" i="58"/>
  <c r="I66" i="58"/>
  <c r="I65" i="58"/>
  <c r="I64" i="58"/>
  <c r="I63" i="58"/>
  <c r="I62" i="58"/>
  <c r="I61" i="58"/>
  <c r="I60" i="58"/>
  <c r="I59" i="58"/>
  <c r="I58" i="58"/>
  <c r="I57" i="58"/>
  <c r="I56" i="58"/>
  <c r="I55" i="58"/>
  <c r="I54" i="58"/>
  <c r="I53" i="58"/>
  <c r="I52" i="58"/>
  <c r="I51" i="58"/>
  <c r="I50" i="58"/>
  <c r="I49" i="58"/>
  <c r="I48" i="58"/>
  <c r="I47" i="58"/>
  <c r="I46" i="58"/>
  <c r="I45" i="58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H128" i="58" l="1"/>
  <c r="H121" i="58"/>
  <c r="H122" i="58" s="1"/>
  <c r="H123" i="58" s="1"/>
  <c r="H124" i="58" s="1"/>
  <c r="H125" i="58" s="1"/>
  <c r="H126" i="58" s="1"/>
  <c r="H127" i="58" s="1"/>
  <c r="H120" i="58"/>
  <c r="H119" i="58"/>
  <c r="H111" i="58"/>
  <c r="H112" i="58" s="1"/>
  <c r="H113" i="58" s="1"/>
  <c r="H114" i="58" s="1"/>
  <c r="H115" i="58" s="1"/>
  <c r="H116" i="58" s="1"/>
  <c r="H117" i="58" s="1"/>
  <c r="H118" i="58" s="1"/>
  <c r="H110" i="58"/>
  <c r="H109" i="58"/>
  <c r="H11" i="58"/>
  <c r="H12" i="58" s="1"/>
  <c r="H13" i="58" s="1"/>
  <c r="H14" i="58" s="1"/>
  <c r="H15" i="58" s="1"/>
  <c r="H16" i="58" s="1"/>
  <c r="H17" i="58" s="1"/>
  <c r="H18" i="58" s="1"/>
  <c r="H19" i="58" s="1"/>
  <c r="H20" i="58" s="1"/>
  <c r="H21" i="58" s="1"/>
  <c r="H22" i="58" s="1"/>
  <c r="H23" i="58" s="1"/>
  <c r="H24" i="58" s="1"/>
  <c r="H25" i="58" s="1"/>
  <c r="H26" i="58" s="1"/>
  <c r="H27" i="58" s="1"/>
  <c r="H28" i="58" s="1"/>
  <c r="H29" i="58" s="1"/>
  <c r="H30" i="58" s="1"/>
  <c r="H31" i="58" s="1"/>
  <c r="H32" i="58" s="1"/>
  <c r="H33" i="58" s="1"/>
  <c r="H34" i="58" s="1"/>
  <c r="H35" i="58" s="1"/>
  <c r="H36" i="58" s="1"/>
  <c r="H37" i="58" s="1"/>
  <c r="H38" i="58" s="1"/>
  <c r="H39" i="58" s="1"/>
  <c r="H40" i="58" s="1"/>
  <c r="H41" i="58" s="1"/>
  <c r="H42" i="58" s="1"/>
  <c r="H43" i="58" s="1"/>
  <c r="H44" i="58" s="1"/>
  <c r="H45" i="58" s="1"/>
  <c r="H46" i="58" s="1"/>
  <c r="H47" i="58" s="1"/>
  <c r="H48" i="58" s="1"/>
  <c r="H49" i="58" s="1"/>
  <c r="H50" i="58" s="1"/>
  <c r="H51" i="58" s="1"/>
  <c r="H52" i="58" s="1"/>
  <c r="H53" i="58" s="1"/>
  <c r="H54" i="58" s="1"/>
  <c r="H55" i="58" s="1"/>
  <c r="H56" i="58" s="1"/>
  <c r="H57" i="58" s="1"/>
  <c r="H58" i="58" s="1"/>
  <c r="H59" i="58" s="1"/>
  <c r="H60" i="58" s="1"/>
  <c r="H61" i="58" s="1"/>
  <c r="H62" i="58" s="1"/>
  <c r="H63" i="58" s="1"/>
  <c r="H64" i="58" s="1"/>
  <c r="H65" i="58" s="1"/>
  <c r="H66" i="58" s="1"/>
  <c r="H67" i="58" s="1"/>
  <c r="H68" i="58" s="1"/>
  <c r="H69" i="58" s="1"/>
  <c r="H70" i="58" s="1"/>
  <c r="H71" i="58" s="1"/>
  <c r="H72" i="58" s="1"/>
  <c r="H73" i="58" s="1"/>
  <c r="H74" i="58" s="1"/>
  <c r="H75" i="58" s="1"/>
  <c r="H76" i="58" s="1"/>
  <c r="H77" i="58" s="1"/>
  <c r="H78" i="58" s="1"/>
  <c r="H79" i="58" s="1"/>
  <c r="H80" i="58" s="1"/>
  <c r="H81" i="58" s="1"/>
  <c r="H82" i="58" s="1"/>
  <c r="H83" i="58" s="1"/>
  <c r="H84" i="58" s="1"/>
  <c r="H85" i="58" s="1"/>
  <c r="H86" i="58" s="1"/>
  <c r="H87" i="58" s="1"/>
  <c r="H88" i="58" s="1"/>
  <c r="H89" i="58" s="1"/>
  <c r="H90" i="58" s="1"/>
  <c r="H91" i="58" s="1"/>
  <c r="H92" i="58" s="1"/>
  <c r="H93" i="58" s="1"/>
  <c r="H94" i="58" s="1"/>
  <c r="H95" i="58" s="1"/>
  <c r="H96" i="58" s="1"/>
  <c r="H97" i="58" s="1"/>
  <c r="H98" i="58" s="1"/>
  <c r="H99" i="58" s="1"/>
  <c r="H100" i="58" s="1"/>
  <c r="H101" i="58" s="1"/>
  <c r="H102" i="58" s="1"/>
  <c r="H103" i="58" s="1"/>
  <c r="H104" i="58" s="1"/>
  <c r="H105" i="58" s="1"/>
  <c r="H106" i="58" s="1"/>
  <c r="H107" i="58" s="1"/>
  <c r="H108" i="58" s="1"/>
  <c r="H10" i="58"/>
  <c r="H9" i="58"/>
</calcChain>
</file>

<file path=xl/sharedStrings.xml><?xml version="1.0" encoding="utf-8"?>
<sst xmlns="http://schemas.openxmlformats.org/spreadsheetml/2006/main" count="800" uniqueCount="46">
  <si>
    <t>Centil</t>
  </si>
  <si>
    <t>Quantidade de Contribu intes</t>
  </si>
  <si>
    <t>Rendim. Suj. à Tribut. Exclusiva</t>
  </si>
  <si>
    <t>Rendimentos Isentos</t>
  </si>
  <si>
    <t>Despesas Dedutíveis</t>
  </si>
  <si>
    <t>Imposto Devido</t>
  </si>
  <si>
    <t>Bens e Direitos</t>
  </si>
  <si>
    <t>Dívidas e Ônus</t>
  </si>
  <si>
    <t>Rendim. Sócio/Titular ME/EPP Opt SIMPLES</t>
  </si>
  <si>
    <t>Outros Rendimentos Isentos</t>
  </si>
  <si>
    <t>Previdência</t>
  </si>
  <si>
    <t>Dependen tes</t>
  </si>
  <si>
    <t>Instrução</t>
  </si>
  <si>
    <t>Médicas</t>
  </si>
  <si>
    <t>Pensão Alimentícia</t>
  </si>
  <si>
    <t>Livro-Caixa</t>
  </si>
  <si>
    <t>Imóveis</t>
  </si>
  <si>
    <t>Móveis</t>
  </si>
  <si>
    <t>Financeiros</t>
  </si>
  <si>
    <t>Outros Bens e Direitos</t>
  </si>
  <si>
    <t>[R$]</t>
  </si>
  <si>
    <t>[R$ milhões]</t>
  </si>
  <si>
    <t>Lucros e dividendos</t>
  </si>
  <si>
    <t>Classificada pela soma de Bens e Direitos</t>
  </si>
  <si>
    <t>Renda Tributável Bruta</t>
  </si>
  <si>
    <t>Total de Bens e Direitos</t>
  </si>
  <si>
    <t>Limite superior de Bens e Direitos do Centil</t>
  </si>
  <si>
    <t>Soma de Bens e Direitos do Centil</t>
  </si>
  <si>
    <t>Bens e Direitos Acumulados do Centil</t>
  </si>
  <si>
    <t>Média de Bens e Direitos do Centil</t>
  </si>
  <si>
    <t>Tabela III - Informações da DIRPF 2007 (Ano-Calendário 2006) agrupadas por Centis</t>
  </si>
  <si>
    <t>Tabela III - Informações da DIRPF 2008 (Ano-Calendário 2007) agrupadas por Centis</t>
  </si>
  <si>
    <t>Tabela III - Informações da DIRPF 2009 (Ano-Calendário 2008) agrupadas por Centis</t>
  </si>
  <si>
    <t>Tabela III - Informações da DIRPF 2010 (Ano-Calendário 2009) agrupadas por Centis</t>
  </si>
  <si>
    <t>Tabela III - Informações da DIRPF 2011 (Ano-Calendário 2010) agrupadas por Centis</t>
  </si>
  <si>
    <t>Tabela III - Informações da DIRPF 2012 (Ano-Calendário 2011) agrupadas por Centis</t>
  </si>
  <si>
    <t>Tabela III - Informações da DIRPF 2013 (Ano-Calendário 2012) agrupadas por Centis</t>
  </si>
  <si>
    <t>Tabela III - Informações da DIRPF 2014 (Ano-Calendário 2013) agrupadas por Centis</t>
  </si>
  <si>
    <t>Tabela III - Informações da DIRPF 2015 (Ano-Calendário 2014) agrupadas por Centis</t>
  </si>
  <si>
    <t>Tabela III - Informações da DIRPF 2016 (Ano-Calendário 2015) agrupadas por Centis</t>
  </si>
  <si>
    <t>Tabela III - Informações da DIRPF 2017 (Ano-Calendário 2016) agrupadas por Centis</t>
  </si>
  <si>
    <t>Tabela III - Informações da DIRPF 2018 (Ano-Calendário 2017) agrupadas por Centis</t>
  </si>
  <si>
    <t>Tabela III - Informações da DIRPF 2019 (Ano-Calendário 2018) agrupadas por Centis</t>
  </si>
  <si>
    <t>Tabela III - Informações da DIRPF 2020 (Ano-Calendário 2019) agrupadas por Centis</t>
  </si>
  <si>
    <t>Tabela III - Informações da DIRPF 2021 (Ano-Calendário 2020) agrupadas por Centis</t>
  </si>
  <si>
    <t>Tabela III - Informações da DIRPF 2022 (Ano-Calendário 2021) agrupadas por Centis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</si>
</sst>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medium">
        <color theme="1"/>
      </top>
      <bottom style="thin">
        <color indexed="64"/>
      </bottom>
      <diagonal/>
    </border>
    <border>
      <left/>
      <right style="thin">
        <color theme="0" tint="-0.34998626667073579"/>
      </right>
      <top style="medium">
        <color theme="1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34998626667073579"/>
      </left>
      <right/>
      <top/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theme="0" tint="-0.34998626667073579"/>
      </right>
      <top style="medium">
        <color auto="1"/>
      </top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theme="0" tint="-0.34998626667073579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theme="0" tint="-0.34998626667073579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theme="0" tint="-0.34998626667073579"/>
      </right>
      <top style="hair">
        <color auto="1"/>
      </top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theme="0" tint="-0.34998626667073579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theme="0" tint="-0.34998626667073579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theme="0" tint="-0.34998626667073579"/>
      </left>
      <right/>
      <top style="hair">
        <color auto="1"/>
      </top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theme="0" tint="-0.34998626667073579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theme="0" tint="-0.34998626667073579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3" fontId="2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/>
    </xf>
    <xf numFmtId="3" fontId="4" fillId="2" borderId="15" xfId="0" applyNumberFormat="1" applyFont="1" applyFill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center" vertical="center"/>
    </xf>
    <xf numFmtId="3" fontId="0" fillId="0" borderId="19" xfId="0" applyNumberFormat="1" applyBorder="1" applyAlignment="1">
      <alignment vertical="center"/>
    </xf>
    <xf numFmtId="164" fontId="0" fillId="0" borderId="20" xfId="1" applyFont="1" applyBorder="1" applyAlignment="1">
      <alignment vertical="center"/>
    </xf>
    <xf numFmtId="164" fontId="0" fillId="0" borderId="21" xfId="1" applyFon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22" xfId="0" applyNumberFormat="1" applyBorder="1" applyAlignment="1">
      <alignment vertical="center"/>
    </xf>
    <xf numFmtId="164" fontId="0" fillId="0" borderId="19" xfId="1" applyFont="1" applyBorder="1" applyAlignment="1">
      <alignment vertical="center"/>
    </xf>
    <xf numFmtId="164" fontId="0" fillId="0" borderId="22" xfId="1" applyFont="1" applyBorder="1" applyAlignment="1">
      <alignment vertical="center"/>
    </xf>
    <xf numFmtId="164" fontId="0" fillId="0" borderId="23" xfId="1" applyFont="1" applyBorder="1" applyAlignment="1">
      <alignment vertical="center"/>
    </xf>
    <xf numFmtId="164" fontId="0" fillId="0" borderId="24" xfId="1" applyFont="1" applyBorder="1" applyAlignment="1">
      <alignment vertical="center"/>
    </xf>
    <xf numFmtId="164" fontId="0" fillId="0" borderId="17" xfId="1" applyFont="1" applyBorder="1" applyAlignment="1">
      <alignment vertical="center"/>
    </xf>
    <xf numFmtId="164" fontId="0" fillId="0" borderId="0" xfId="1" applyFont="1" applyAlignment="1">
      <alignment vertical="center"/>
    </xf>
    <xf numFmtId="3" fontId="0" fillId="0" borderId="27" xfId="0" applyNumberForma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29" xfId="1" applyFont="1" applyBorder="1" applyAlignment="1">
      <alignment vertical="center"/>
    </xf>
    <xf numFmtId="164" fontId="0" fillId="0" borderId="29" xfId="0" applyNumberFormat="1" applyBorder="1" applyAlignment="1">
      <alignment vertical="center"/>
    </xf>
    <xf numFmtId="164" fontId="0" fillId="0" borderId="30" xfId="0" applyNumberFormat="1" applyBorder="1" applyAlignment="1">
      <alignment vertical="center"/>
    </xf>
    <xf numFmtId="164" fontId="0" fillId="0" borderId="27" xfId="1" applyFont="1" applyBorder="1" applyAlignment="1">
      <alignment vertical="center"/>
    </xf>
    <xf numFmtId="164" fontId="0" fillId="0" borderId="30" xfId="1" applyFont="1" applyBorder="1" applyAlignment="1">
      <alignment vertical="center"/>
    </xf>
    <xf numFmtId="164" fontId="0" fillId="0" borderId="31" xfId="1" applyFont="1" applyBorder="1" applyAlignment="1">
      <alignment vertical="center"/>
    </xf>
    <xf numFmtId="164" fontId="0" fillId="0" borderId="32" xfId="1" applyFont="1" applyBorder="1" applyAlignment="1">
      <alignment vertical="center"/>
    </xf>
    <xf numFmtId="164" fontId="0" fillId="0" borderId="25" xfId="1" applyFont="1" applyBorder="1" applyAlignment="1">
      <alignment vertical="center"/>
    </xf>
    <xf numFmtId="164" fontId="0" fillId="0" borderId="28" xfId="1" applyFont="1" applyFill="1" applyBorder="1" applyAlignment="1">
      <alignment vertical="center"/>
    </xf>
    <xf numFmtId="164" fontId="0" fillId="0" borderId="29" xfId="1" applyFont="1" applyFill="1" applyBorder="1" applyAlignment="1">
      <alignment vertical="center"/>
    </xf>
    <xf numFmtId="164" fontId="0" fillId="0" borderId="27" xfId="1" applyFont="1" applyFill="1" applyBorder="1" applyAlignment="1">
      <alignment vertical="center"/>
    </xf>
    <xf numFmtId="164" fontId="0" fillId="0" borderId="30" xfId="1" applyFont="1" applyFill="1" applyBorder="1" applyAlignment="1">
      <alignment vertical="center"/>
    </xf>
    <xf numFmtId="164" fontId="0" fillId="0" borderId="31" xfId="1" applyFont="1" applyFill="1" applyBorder="1" applyAlignment="1">
      <alignment vertical="center"/>
    </xf>
    <xf numFmtId="164" fontId="0" fillId="0" borderId="32" xfId="1" applyFont="1" applyFill="1" applyBorder="1" applyAlignment="1">
      <alignment vertical="center"/>
    </xf>
    <xf numFmtId="164" fontId="0" fillId="0" borderId="25" xfId="1" applyFont="1" applyFill="1" applyBorder="1" applyAlignment="1">
      <alignment vertical="center"/>
    </xf>
    <xf numFmtId="164" fontId="0" fillId="0" borderId="0" xfId="1" applyFont="1" applyFill="1" applyAlignment="1">
      <alignment vertical="center"/>
    </xf>
    <xf numFmtId="0" fontId="0" fillId="0" borderId="27" xfId="0" applyBorder="1" applyAlignment="1">
      <alignment horizontal="center" vertical="center"/>
    </xf>
    <xf numFmtId="164" fontId="0" fillId="0" borderId="28" xfId="0" applyNumberFormat="1" applyBorder="1" applyAlignment="1">
      <alignment vertical="center"/>
    </xf>
    <xf numFmtId="164" fontId="0" fillId="0" borderId="27" xfId="0" applyNumberFormat="1" applyBorder="1" applyAlignment="1">
      <alignment vertical="center"/>
    </xf>
    <xf numFmtId="164" fontId="0" fillId="0" borderId="31" xfId="0" applyNumberFormat="1" applyBorder="1" applyAlignment="1">
      <alignment vertical="center"/>
    </xf>
    <xf numFmtId="164" fontId="0" fillId="0" borderId="32" xfId="0" applyNumberFormat="1" applyBorder="1" applyAlignment="1">
      <alignment vertical="center"/>
    </xf>
    <xf numFmtId="164" fontId="0" fillId="0" borderId="25" xfId="0" applyNumberFormat="1" applyBorder="1" applyAlignment="1">
      <alignment vertical="center"/>
    </xf>
    <xf numFmtId="0" fontId="0" fillId="0" borderId="35" xfId="0" applyBorder="1" applyAlignment="1">
      <alignment horizontal="center" vertical="center"/>
    </xf>
    <xf numFmtId="3" fontId="0" fillId="0" borderId="35" xfId="0" applyNumberFormat="1" applyBorder="1" applyAlignment="1">
      <alignment vertical="center"/>
    </xf>
    <xf numFmtId="164" fontId="0" fillId="0" borderId="36" xfId="0" applyNumberFormat="1" applyBorder="1" applyAlignment="1">
      <alignment vertical="center"/>
    </xf>
    <xf numFmtId="164" fontId="0" fillId="0" borderId="37" xfId="0" applyNumberFormat="1" applyBorder="1" applyAlignment="1">
      <alignment vertical="center"/>
    </xf>
    <xf numFmtId="164" fontId="0" fillId="0" borderId="38" xfId="0" applyNumberFormat="1" applyBorder="1" applyAlignment="1">
      <alignment vertical="center"/>
    </xf>
    <xf numFmtId="164" fontId="0" fillId="0" borderId="35" xfId="0" applyNumberFormat="1" applyBorder="1" applyAlignment="1">
      <alignment vertical="center"/>
    </xf>
    <xf numFmtId="164" fontId="0" fillId="0" borderId="39" xfId="0" applyNumberFormat="1" applyBorder="1" applyAlignment="1">
      <alignment vertical="center"/>
    </xf>
    <xf numFmtId="164" fontId="0" fillId="0" borderId="40" xfId="0" applyNumberFormat="1" applyBorder="1" applyAlignment="1">
      <alignment vertical="center"/>
    </xf>
    <xf numFmtId="164" fontId="0" fillId="0" borderId="41" xfId="0" applyNumberFormat="1" applyBorder="1" applyAlignment="1">
      <alignment vertical="center"/>
    </xf>
    <xf numFmtId="165" fontId="0" fillId="0" borderId="21" xfId="0" applyNumberForma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525505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6AF9E3-5F29-4C8D-8D4F-07B56C55E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525505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7298511-CB1F-47E6-BB14-F07F2EBD5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525505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F8B3409-F665-4187-8E56-9D3F51975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525505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1895CB-AFA0-4C8B-BC4B-776B866B9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525505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2AEF4F2-A61B-4EDF-897D-1B21E70A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525505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1E55002-4583-4915-A72E-24B7F7E56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525505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7A2DB1-1014-41E5-9819-CA688B204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525505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3207986-464D-43AA-A2E2-C41C8A6DA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525505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F0BEFB-3F6E-497A-93A9-CAD9EFD26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525505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F167603-D271-46C0-B7CC-936BC481D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525505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40937E-40FB-4982-9575-1B008BEFD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525505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65AFD0-8388-44D4-8021-F8B3366C5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525505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B4C189F-7A5D-45C8-894B-722D10921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525505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FE392D5-B970-47A5-AB69-A567C8F4F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525505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7230AC5-CDD1-4657-B2FA-20401747A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525505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57E5C48-5532-4719-9423-4ED86DCE1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4E225-A847-40E6-A8DA-49E40CF88D01}">
  <sheetPr codeName="Planilha8"/>
  <dimension ref="B1:AB128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3" sqref="B3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11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30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8" t="s">
        <v>0</v>
      </c>
      <c r="C5" s="78"/>
      <c r="D5" s="78"/>
      <c r="E5" s="83" t="s">
        <v>1</v>
      </c>
      <c r="F5" s="86" t="s">
        <v>25</v>
      </c>
      <c r="G5" s="86"/>
      <c r="H5" s="86"/>
      <c r="I5" s="86"/>
      <c r="J5" s="87" t="s">
        <v>24</v>
      </c>
      <c r="K5" s="87" t="s">
        <v>2</v>
      </c>
      <c r="L5" s="89" t="s">
        <v>3</v>
      </c>
      <c r="M5" s="89"/>
      <c r="N5" s="89"/>
      <c r="O5" s="70" t="s">
        <v>4</v>
      </c>
      <c r="P5" s="71"/>
      <c r="Q5" s="71"/>
      <c r="R5" s="71"/>
      <c r="S5" s="71"/>
      <c r="T5" s="72"/>
      <c r="U5" s="73" t="s">
        <v>5</v>
      </c>
      <c r="V5" s="75" t="s">
        <v>6</v>
      </c>
      <c r="W5" s="76"/>
      <c r="X5" s="76"/>
      <c r="Y5" s="77"/>
      <c r="Z5" s="78" t="s">
        <v>7</v>
      </c>
    </row>
    <row r="6" spans="2:28" s="6" customFormat="1" ht="52" x14ac:dyDescent="0.35">
      <c r="B6" s="79"/>
      <c r="C6" s="79"/>
      <c r="D6" s="79"/>
      <c r="E6" s="84"/>
      <c r="F6" s="7" t="s">
        <v>26</v>
      </c>
      <c r="G6" s="7" t="s">
        <v>27</v>
      </c>
      <c r="H6" s="7" t="s">
        <v>28</v>
      </c>
      <c r="I6" s="7" t="s">
        <v>29</v>
      </c>
      <c r="J6" s="88"/>
      <c r="K6" s="88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4"/>
      <c r="V6" s="9" t="s">
        <v>16</v>
      </c>
      <c r="W6" s="7" t="s">
        <v>17</v>
      </c>
      <c r="X6" s="7" t="s">
        <v>18</v>
      </c>
      <c r="Y6" s="10" t="s">
        <v>19</v>
      </c>
      <c r="Z6" s="79"/>
    </row>
    <row r="7" spans="2:28" s="6" customFormat="1" ht="17.25" customHeight="1" thickBot="1" x14ac:dyDescent="0.4">
      <c r="B7" s="82"/>
      <c r="C7" s="82"/>
      <c r="D7" s="82"/>
      <c r="E7" s="85"/>
      <c r="F7" s="11" t="s">
        <v>20</v>
      </c>
      <c r="G7" s="12" t="s">
        <v>21</v>
      </c>
      <c r="H7" s="12" t="s">
        <v>21</v>
      </c>
      <c r="I7" s="11" t="s">
        <v>20</v>
      </c>
      <c r="J7" s="13" t="s">
        <v>21</v>
      </c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ht="15" thickBot="1" x14ac:dyDescent="0.4">
      <c r="B8" s="80">
        <v>0</v>
      </c>
      <c r="C8" s="80">
        <v>0</v>
      </c>
      <c r="D8" s="81"/>
      <c r="E8" s="17">
        <v>8943285</v>
      </c>
      <c r="F8" s="18">
        <v>0</v>
      </c>
      <c r="G8" s="19">
        <v>0</v>
      </c>
      <c r="H8" s="20">
        <v>0</v>
      </c>
      <c r="I8" s="21">
        <v>0</v>
      </c>
      <c r="J8" s="22">
        <v>184419.00123165999</v>
      </c>
      <c r="K8" s="22">
        <v>5039.2878897800001</v>
      </c>
      <c r="L8" s="18">
        <v>2017.5314834600001</v>
      </c>
      <c r="M8" s="19">
        <v>139.82454203999998</v>
      </c>
      <c r="N8" s="23">
        <v>11933.949343419999</v>
      </c>
      <c r="O8" s="24">
        <v>8138.1402267200001</v>
      </c>
      <c r="P8" s="19">
        <v>8798.63302243</v>
      </c>
      <c r="Q8" s="19">
        <v>4225.9162412899996</v>
      </c>
      <c r="R8" s="19">
        <v>7907.9590463000004</v>
      </c>
      <c r="S8" s="19">
        <v>2136.7939741099999</v>
      </c>
      <c r="T8" s="25">
        <v>1037.07869142</v>
      </c>
      <c r="U8" s="26">
        <v>9803.5848805000005</v>
      </c>
      <c r="V8" s="24">
        <v>0</v>
      </c>
      <c r="W8" s="19">
        <v>0</v>
      </c>
      <c r="X8" s="19">
        <v>0</v>
      </c>
      <c r="Y8" s="25">
        <v>0</v>
      </c>
      <c r="Z8" s="26">
        <v>5006.8858136700001</v>
      </c>
      <c r="AB8" s="27"/>
    </row>
    <row r="9" spans="2:28" x14ac:dyDescent="0.35">
      <c r="B9" s="80">
        <v>1</v>
      </c>
      <c r="C9" s="80"/>
      <c r="D9" s="81"/>
      <c r="E9" s="17">
        <v>152129</v>
      </c>
      <c r="F9" s="18">
        <v>1</v>
      </c>
      <c r="G9" s="19">
        <v>4.6605160000000007E-2</v>
      </c>
      <c r="H9" s="20">
        <v>4.6605160000000007E-2</v>
      </c>
      <c r="I9" s="21">
        <v>0.30635289786957126</v>
      </c>
      <c r="J9" s="22">
        <v>1611.0707638599999</v>
      </c>
      <c r="K9" s="22">
        <v>24.647025829999997</v>
      </c>
      <c r="L9" s="18">
        <v>137.08070869999997</v>
      </c>
      <c r="M9" s="19">
        <v>2.2103734700000004</v>
      </c>
      <c r="N9" s="23">
        <v>214.42448929</v>
      </c>
      <c r="O9" s="24">
        <v>28.18433821</v>
      </c>
      <c r="P9" s="19">
        <v>22.197343579999998</v>
      </c>
      <c r="Q9" s="19">
        <v>12.292684660000001</v>
      </c>
      <c r="R9" s="19">
        <v>27.069427739999998</v>
      </c>
      <c r="S9" s="19">
        <v>3.4372780600000001</v>
      </c>
      <c r="T9" s="25">
        <v>11.31785131</v>
      </c>
      <c r="U9" s="26">
        <v>60.219856020000002</v>
      </c>
      <c r="V9" s="24">
        <v>4.4612999999999999E-4</v>
      </c>
      <c r="W9" s="19">
        <v>2.7718000000000003E-4</v>
      </c>
      <c r="X9" s="19">
        <v>4.3182910000000005E-2</v>
      </c>
      <c r="Y9" s="25">
        <v>2.6989399999999999E-3</v>
      </c>
      <c r="Z9" s="26">
        <v>35.941434819999998</v>
      </c>
      <c r="AB9" s="27"/>
    </row>
    <row r="10" spans="2:28" x14ac:dyDescent="0.35">
      <c r="B10" s="66">
        <v>2</v>
      </c>
      <c r="C10" s="66"/>
      <c r="D10" s="63"/>
      <c r="E10" s="28">
        <v>152128</v>
      </c>
      <c r="F10" s="29">
        <v>1</v>
      </c>
      <c r="G10" s="30">
        <v>0.15212800000000001</v>
      </c>
      <c r="H10" s="31">
        <v>0.19873316000000002</v>
      </c>
      <c r="I10" s="32">
        <v>1</v>
      </c>
      <c r="J10" s="33">
        <v>1103.9496671300001</v>
      </c>
      <c r="K10" s="33">
        <v>8.6073784700000004</v>
      </c>
      <c r="L10" s="29">
        <v>29.552649629999998</v>
      </c>
      <c r="M10" s="30">
        <v>0.81433827000000003</v>
      </c>
      <c r="N10" s="34">
        <v>102.69914345999999</v>
      </c>
      <c r="O10" s="35">
        <v>12.126502609999999</v>
      </c>
      <c r="P10" s="30">
        <v>12.806860460000001</v>
      </c>
      <c r="Q10" s="30">
        <v>6.3692039100000004</v>
      </c>
      <c r="R10" s="30">
        <v>11.582010210000002</v>
      </c>
      <c r="S10" s="30">
        <v>2.4709959599999998</v>
      </c>
      <c r="T10" s="36">
        <v>3.2127110499999998</v>
      </c>
      <c r="U10" s="37">
        <v>15.83682033</v>
      </c>
      <c r="V10" s="35">
        <v>1.4775000000000001E-3</v>
      </c>
      <c r="W10" s="30">
        <v>8.5599999999999999E-4</v>
      </c>
      <c r="X10" s="30">
        <v>0.14121400000000001</v>
      </c>
      <c r="Y10" s="36">
        <v>8.5804999999999996E-3</v>
      </c>
      <c r="Z10" s="37">
        <v>23.91581751</v>
      </c>
      <c r="AB10" s="27"/>
    </row>
    <row r="11" spans="2:28" x14ac:dyDescent="0.35">
      <c r="B11" s="66">
        <v>3</v>
      </c>
      <c r="C11" s="66"/>
      <c r="D11" s="63"/>
      <c r="E11" s="28">
        <v>152128</v>
      </c>
      <c r="F11" s="29">
        <v>20</v>
      </c>
      <c r="G11" s="30">
        <v>0.82377385000000003</v>
      </c>
      <c r="H11" s="31">
        <v>1.02250701</v>
      </c>
      <c r="I11" s="32">
        <v>5.41500479859066</v>
      </c>
      <c r="J11" s="33">
        <v>1595.3616359499999</v>
      </c>
      <c r="K11" s="33">
        <v>31.864561890000001</v>
      </c>
      <c r="L11" s="29">
        <v>32.300211690000005</v>
      </c>
      <c r="M11" s="30">
        <v>1.10946492</v>
      </c>
      <c r="N11" s="34">
        <v>169.00632486000001</v>
      </c>
      <c r="O11" s="35">
        <v>42.468633070000003</v>
      </c>
      <c r="P11" s="30">
        <v>47.305502829999995</v>
      </c>
      <c r="Q11" s="30">
        <v>21.523960149999997</v>
      </c>
      <c r="R11" s="30">
        <v>39.089318259999999</v>
      </c>
      <c r="S11" s="30">
        <v>9.8052089700000007</v>
      </c>
      <c r="T11" s="36">
        <v>5.1052257000000001</v>
      </c>
      <c r="U11" s="37">
        <v>38.149465169999999</v>
      </c>
      <c r="V11" s="35">
        <v>7.9158900000000001E-3</v>
      </c>
      <c r="W11" s="30">
        <v>5.0177600000000004E-3</v>
      </c>
      <c r="X11" s="30">
        <v>0.79920859</v>
      </c>
      <c r="Y11" s="36">
        <v>1.1631610000000001E-2</v>
      </c>
      <c r="Z11" s="37">
        <v>114.38427501000001</v>
      </c>
      <c r="AB11" s="27"/>
    </row>
    <row r="12" spans="2:28" x14ac:dyDescent="0.35">
      <c r="B12" s="66">
        <v>4</v>
      </c>
      <c r="C12" s="66"/>
      <c r="D12" s="63"/>
      <c r="E12" s="28">
        <v>152129</v>
      </c>
      <c r="F12" s="29">
        <v>100</v>
      </c>
      <c r="G12" s="30">
        <v>10.48220701</v>
      </c>
      <c r="H12" s="31">
        <v>11.50471402</v>
      </c>
      <c r="I12" s="32">
        <v>68.90341098672836</v>
      </c>
      <c r="J12" s="33">
        <v>1597.7138311600002</v>
      </c>
      <c r="K12" s="33">
        <v>32.467198670000002</v>
      </c>
      <c r="L12" s="29">
        <v>43.921397770000006</v>
      </c>
      <c r="M12" s="30">
        <v>2.5876347499999999</v>
      </c>
      <c r="N12" s="34">
        <v>175.30848207</v>
      </c>
      <c r="O12" s="35">
        <v>43.038519289999996</v>
      </c>
      <c r="P12" s="30">
        <v>44.370072990000004</v>
      </c>
      <c r="Q12" s="30">
        <v>22.447157559999997</v>
      </c>
      <c r="R12" s="30">
        <v>42.424320039999998</v>
      </c>
      <c r="S12" s="30">
        <v>9.2779083100000008</v>
      </c>
      <c r="T12" s="36">
        <v>4.3881091900000007</v>
      </c>
      <c r="U12" s="37">
        <v>42.123908069999999</v>
      </c>
      <c r="V12" s="35">
        <v>8.316011999999999E-2</v>
      </c>
      <c r="W12" s="30">
        <v>0.37168488</v>
      </c>
      <c r="X12" s="30">
        <v>9.9253697499999998</v>
      </c>
      <c r="Y12" s="36">
        <v>0.10199226</v>
      </c>
      <c r="Z12" s="37">
        <v>105.7089967</v>
      </c>
      <c r="AB12" s="27"/>
    </row>
    <row r="13" spans="2:28" x14ac:dyDescent="0.35">
      <c r="B13" s="66">
        <v>5</v>
      </c>
      <c r="C13" s="66"/>
      <c r="D13" s="63"/>
      <c r="E13" s="28">
        <v>152128</v>
      </c>
      <c r="F13" s="29">
        <v>300</v>
      </c>
      <c r="G13" s="30">
        <v>30.48867546</v>
      </c>
      <c r="H13" s="31">
        <v>41.993389479999998</v>
      </c>
      <c r="I13" s="32">
        <v>200.41462097707193</v>
      </c>
      <c r="J13" s="33">
        <v>2010.72719095</v>
      </c>
      <c r="K13" s="33">
        <v>46.40241116</v>
      </c>
      <c r="L13" s="29">
        <v>53.957684060000005</v>
      </c>
      <c r="M13" s="30">
        <v>3.6860110600000002</v>
      </c>
      <c r="N13" s="34">
        <v>226.84509875000001</v>
      </c>
      <c r="O13" s="35">
        <v>64.518867209999996</v>
      </c>
      <c r="P13" s="30">
        <v>65.633626599999999</v>
      </c>
      <c r="Q13" s="30">
        <v>33.177162029999998</v>
      </c>
      <c r="R13" s="30">
        <v>62.017832900000002</v>
      </c>
      <c r="S13" s="30">
        <v>14.57193966</v>
      </c>
      <c r="T13" s="36">
        <v>7.1759529100000004</v>
      </c>
      <c r="U13" s="37">
        <v>58.971904989999999</v>
      </c>
      <c r="V13" s="35">
        <v>0.32399833</v>
      </c>
      <c r="W13" s="30">
        <v>0.90876446999999994</v>
      </c>
      <c r="X13" s="30">
        <v>28.909611859999998</v>
      </c>
      <c r="Y13" s="36">
        <v>0.34630079999999996</v>
      </c>
      <c r="Z13" s="37">
        <v>148.34670581999998</v>
      </c>
      <c r="AB13" s="27"/>
    </row>
    <row r="14" spans="2:28" x14ac:dyDescent="0.35">
      <c r="B14" s="66">
        <v>6</v>
      </c>
      <c r="C14" s="66"/>
      <c r="D14" s="63"/>
      <c r="E14" s="28">
        <v>152128</v>
      </c>
      <c r="F14" s="29">
        <v>500</v>
      </c>
      <c r="G14" s="30">
        <v>67.68485029</v>
      </c>
      <c r="H14" s="31">
        <v>109.67823977</v>
      </c>
      <c r="I14" s="32">
        <v>444.92039788862013</v>
      </c>
      <c r="J14" s="33">
        <v>1851.1248470999999</v>
      </c>
      <c r="K14" s="33">
        <v>39.139227340000005</v>
      </c>
      <c r="L14" s="29">
        <v>91.846891139999997</v>
      </c>
      <c r="M14" s="30">
        <v>8.5730748600000002</v>
      </c>
      <c r="N14" s="34">
        <v>201.52850936000002</v>
      </c>
      <c r="O14" s="35">
        <v>53.716760740000005</v>
      </c>
      <c r="P14" s="30">
        <v>55.30892214</v>
      </c>
      <c r="Q14" s="30">
        <v>28.245853649999997</v>
      </c>
      <c r="R14" s="30">
        <v>51.54700467</v>
      </c>
      <c r="S14" s="30">
        <v>11.581703169999999</v>
      </c>
      <c r="T14" s="36">
        <v>6.6430688399999998</v>
      </c>
      <c r="U14" s="37">
        <v>48.47771874</v>
      </c>
      <c r="V14" s="35">
        <v>0.65319081999999995</v>
      </c>
      <c r="W14" s="30">
        <v>1.52865154</v>
      </c>
      <c r="X14" s="30">
        <v>64.719713670000004</v>
      </c>
      <c r="Y14" s="36">
        <v>0.78329426000000002</v>
      </c>
      <c r="Z14" s="37">
        <v>144.84251194999999</v>
      </c>
      <c r="AB14" s="27"/>
    </row>
    <row r="15" spans="2:28" x14ac:dyDescent="0.35">
      <c r="B15" s="66">
        <v>7</v>
      </c>
      <c r="C15" s="66"/>
      <c r="D15" s="63"/>
      <c r="E15" s="28">
        <v>152129</v>
      </c>
      <c r="F15" s="29">
        <v>950</v>
      </c>
      <c r="G15" s="30">
        <v>107.33783504</v>
      </c>
      <c r="H15" s="31">
        <v>217.01607481000002</v>
      </c>
      <c r="I15" s="32">
        <v>705.57116026530116</v>
      </c>
      <c r="J15" s="33">
        <v>2469.3384094799999</v>
      </c>
      <c r="K15" s="33">
        <v>65.535210620000001</v>
      </c>
      <c r="L15" s="29">
        <v>86.511898970000004</v>
      </c>
      <c r="M15" s="30">
        <v>5.4269939900000006</v>
      </c>
      <c r="N15" s="34">
        <v>282.20684789999996</v>
      </c>
      <c r="O15" s="35">
        <v>89.58570954999999</v>
      </c>
      <c r="P15" s="30">
        <v>89.534282680000004</v>
      </c>
      <c r="Q15" s="30">
        <v>46.57007522</v>
      </c>
      <c r="R15" s="30">
        <v>85.817998529999997</v>
      </c>
      <c r="S15" s="30">
        <v>18.773483850000002</v>
      </c>
      <c r="T15" s="36">
        <v>13.47510894</v>
      </c>
      <c r="U15" s="37">
        <v>81.113202689999994</v>
      </c>
      <c r="V15" s="35">
        <v>2.0130524599999999</v>
      </c>
      <c r="W15" s="30">
        <v>3.7365172400000004</v>
      </c>
      <c r="X15" s="30">
        <v>100.15391703</v>
      </c>
      <c r="Y15" s="36">
        <v>1.4343483100000001</v>
      </c>
      <c r="Z15" s="37">
        <v>213.68986753999999</v>
      </c>
      <c r="AB15" s="27"/>
    </row>
    <row r="16" spans="2:28" x14ac:dyDescent="0.35">
      <c r="B16" s="66">
        <v>8</v>
      </c>
      <c r="C16" s="66"/>
      <c r="D16" s="63"/>
      <c r="E16" s="28">
        <v>152128</v>
      </c>
      <c r="F16" s="29">
        <v>1000</v>
      </c>
      <c r="G16" s="30">
        <v>151.72994631</v>
      </c>
      <c r="H16" s="31">
        <v>368.74602112000002</v>
      </c>
      <c r="I16" s="32">
        <v>997.3834291517669</v>
      </c>
      <c r="J16" s="33">
        <v>1325.38868204</v>
      </c>
      <c r="K16" s="33">
        <v>13.04243892</v>
      </c>
      <c r="L16" s="29">
        <v>119.38316142000001</v>
      </c>
      <c r="M16" s="30">
        <v>8.6547544999999992</v>
      </c>
      <c r="N16" s="34">
        <v>123.28885081</v>
      </c>
      <c r="O16" s="35">
        <v>18.544657140000002</v>
      </c>
      <c r="P16" s="30">
        <v>20.953514420000001</v>
      </c>
      <c r="Q16" s="30">
        <v>10.02321862</v>
      </c>
      <c r="R16" s="30">
        <v>17.33157254</v>
      </c>
      <c r="S16" s="30">
        <v>4.5811443199999999</v>
      </c>
      <c r="T16" s="36">
        <v>4.4769367500000001</v>
      </c>
      <c r="U16" s="37">
        <v>18.18085314</v>
      </c>
      <c r="V16" s="35">
        <v>1.7003607199999999</v>
      </c>
      <c r="W16" s="30">
        <v>2.1460013199999999</v>
      </c>
      <c r="X16" s="30">
        <v>146.09660126</v>
      </c>
      <c r="Y16" s="36">
        <v>1.7869830099999999</v>
      </c>
      <c r="Z16" s="37">
        <v>41.53436731</v>
      </c>
      <c r="AB16" s="27"/>
    </row>
    <row r="17" spans="2:28" x14ac:dyDescent="0.35">
      <c r="B17" s="66">
        <v>9</v>
      </c>
      <c r="C17" s="66"/>
      <c r="D17" s="63"/>
      <c r="E17" s="28">
        <v>152128</v>
      </c>
      <c r="F17" s="29">
        <v>1400</v>
      </c>
      <c r="G17" s="30">
        <v>171.82300686000002</v>
      </c>
      <c r="H17" s="31">
        <v>540.5690279800001</v>
      </c>
      <c r="I17" s="32">
        <v>1129.4633917490535</v>
      </c>
      <c r="J17" s="33">
        <v>2274.28215292</v>
      </c>
      <c r="K17" s="33">
        <v>59.451889909999998</v>
      </c>
      <c r="L17" s="29">
        <v>73.272962290000009</v>
      </c>
      <c r="M17" s="30">
        <v>6.6471854600000002</v>
      </c>
      <c r="N17" s="34">
        <v>236.22477963999998</v>
      </c>
      <c r="O17" s="35">
        <v>77.883179130000002</v>
      </c>
      <c r="P17" s="30">
        <v>76.718291459999989</v>
      </c>
      <c r="Q17" s="30">
        <v>40.965485840000007</v>
      </c>
      <c r="R17" s="30">
        <v>76.303823489999999</v>
      </c>
      <c r="S17" s="30">
        <v>16.625299819999999</v>
      </c>
      <c r="T17" s="36">
        <v>10.81547342</v>
      </c>
      <c r="U17" s="37">
        <v>70.479737830000005</v>
      </c>
      <c r="V17" s="35">
        <v>4.7500666100000002</v>
      </c>
      <c r="W17" s="30">
        <v>8.4703942899999998</v>
      </c>
      <c r="X17" s="30">
        <v>156.26007405999999</v>
      </c>
      <c r="Y17" s="36">
        <v>2.3424719000000001</v>
      </c>
      <c r="Z17" s="37">
        <v>165.36058875000001</v>
      </c>
      <c r="AB17" s="27"/>
    </row>
    <row r="18" spans="2:28" x14ac:dyDescent="0.35">
      <c r="B18" s="66">
        <v>10</v>
      </c>
      <c r="C18" s="66"/>
      <c r="D18" s="63"/>
      <c r="E18" s="28">
        <v>152128</v>
      </c>
      <c r="F18" s="29">
        <v>1900</v>
      </c>
      <c r="G18" s="30">
        <v>243.20358822</v>
      </c>
      <c r="H18" s="31">
        <v>783.77261620000013</v>
      </c>
      <c r="I18" s="32">
        <v>1598.6773520982331</v>
      </c>
      <c r="J18" s="33">
        <v>2326.9598147399997</v>
      </c>
      <c r="K18" s="33">
        <v>57.146454920000004</v>
      </c>
      <c r="L18" s="29">
        <v>81.598699420000003</v>
      </c>
      <c r="M18" s="30">
        <v>6.7420065599999992</v>
      </c>
      <c r="N18" s="34">
        <v>244.83750686000002</v>
      </c>
      <c r="O18" s="35">
        <v>80.975678060000007</v>
      </c>
      <c r="P18" s="30">
        <v>79.062310019999998</v>
      </c>
      <c r="Q18" s="30">
        <v>42.15176992</v>
      </c>
      <c r="R18" s="30">
        <v>78.520561900000004</v>
      </c>
      <c r="S18" s="30">
        <v>16.638524019999998</v>
      </c>
      <c r="T18" s="36">
        <v>9.1356260000000002</v>
      </c>
      <c r="U18" s="37">
        <v>72.872090560000004</v>
      </c>
      <c r="V18" s="35">
        <v>9.0164041999999984</v>
      </c>
      <c r="W18" s="30">
        <v>17.47914814</v>
      </c>
      <c r="X18" s="30">
        <v>213.5388792</v>
      </c>
      <c r="Y18" s="36">
        <v>3.1691566799999999</v>
      </c>
      <c r="Z18" s="37">
        <v>170.47768206999999</v>
      </c>
      <c r="AB18" s="27"/>
    </row>
    <row r="19" spans="2:28" x14ac:dyDescent="0.35">
      <c r="B19" s="66">
        <v>11</v>
      </c>
      <c r="C19" s="66"/>
      <c r="D19" s="63"/>
      <c r="E19" s="28">
        <v>152129</v>
      </c>
      <c r="F19" s="29">
        <v>2082.33</v>
      </c>
      <c r="G19" s="30">
        <v>303.64630055999999</v>
      </c>
      <c r="H19" s="31">
        <v>1087.4189167600002</v>
      </c>
      <c r="I19" s="32">
        <v>1995.9790740752915</v>
      </c>
      <c r="J19" s="33">
        <v>1662.8651398</v>
      </c>
      <c r="K19" s="33">
        <v>26.09032676</v>
      </c>
      <c r="L19" s="29">
        <v>90.75628854</v>
      </c>
      <c r="M19" s="30">
        <v>7.4141357499999998</v>
      </c>
      <c r="N19" s="34">
        <v>152.45412886000003</v>
      </c>
      <c r="O19" s="35">
        <v>38.056823350000002</v>
      </c>
      <c r="P19" s="30">
        <v>40.910026030000004</v>
      </c>
      <c r="Q19" s="30">
        <v>19.35889031</v>
      </c>
      <c r="R19" s="30">
        <v>34.863967789999997</v>
      </c>
      <c r="S19" s="30">
        <v>7.9375548399999998</v>
      </c>
      <c r="T19" s="36">
        <v>5.02468556</v>
      </c>
      <c r="U19" s="37">
        <v>33.804537420000003</v>
      </c>
      <c r="V19" s="35">
        <v>9.2413994600000002</v>
      </c>
      <c r="W19" s="30">
        <v>18.182827899999999</v>
      </c>
      <c r="X19" s="30">
        <v>271.95889970999997</v>
      </c>
      <c r="Y19" s="36">
        <v>4.2631734899999998</v>
      </c>
      <c r="Z19" s="37">
        <v>80.527973760000009</v>
      </c>
      <c r="AB19" s="27"/>
    </row>
    <row r="20" spans="2:28" x14ac:dyDescent="0.35">
      <c r="B20" s="66">
        <v>12</v>
      </c>
      <c r="C20" s="66"/>
      <c r="D20" s="63"/>
      <c r="E20" s="28">
        <v>152128</v>
      </c>
      <c r="F20" s="29">
        <v>2500</v>
      </c>
      <c r="G20" s="30">
        <v>365.40526144</v>
      </c>
      <c r="H20" s="31">
        <v>1452.8241782000002</v>
      </c>
      <c r="I20" s="32">
        <v>2401.9592806058058</v>
      </c>
      <c r="J20" s="33">
        <v>2103.4393591600001</v>
      </c>
      <c r="K20" s="33">
        <v>44.426517170000004</v>
      </c>
      <c r="L20" s="29">
        <v>85.718217680000009</v>
      </c>
      <c r="M20" s="30">
        <v>5.6443215599999998</v>
      </c>
      <c r="N20" s="34">
        <v>205.96660919999999</v>
      </c>
      <c r="O20" s="35">
        <v>64.6003951</v>
      </c>
      <c r="P20" s="30">
        <v>63.522900340000007</v>
      </c>
      <c r="Q20" s="30">
        <v>33.679225700000003</v>
      </c>
      <c r="R20" s="30">
        <v>62.777324920000005</v>
      </c>
      <c r="S20" s="30">
        <v>12.71417314</v>
      </c>
      <c r="T20" s="36">
        <v>8.8503827100000017</v>
      </c>
      <c r="U20" s="37">
        <v>60.105388689999998</v>
      </c>
      <c r="V20" s="35">
        <v>13.52369528</v>
      </c>
      <c r="W20" s="30">
        <v>30.440883660000001</v>
      </c>
      <c r="X20" s="30">
        <v>317.83321497000003</v>
      </c>
      <c r="Y20" s="36">
        <v>3.6074675299999996</v>
      </c>
      <c r="Z20" s="37">
        <v>160.13055878999998</v>
      </c>
      <c r="AB20" s="27"/>
    </row>
    <row r="21" spans="2:28" x14ac:dyDescent="0.35">
      <c r="B21" s="66">
        <v>13</v>
      </c>
      <c r="C21" s="66"/>
      <c r="D21" s="63"/>
      <c r="E21" s="28">
        <v>152128</v>
      </c>
      <c r="F21" s="29">
        <v>3000</v>
      </c>
      <c r="G21" s="30">
        <v>426.05187833999997</v>
      </c>
      <c r="H21" s="31">
        <v>1878.8760565400003</v>
      </c>
      <c r="I21" s="32">
        <v>2800.6144716291542</v>
      </c>
      <c r="J21" s="33">
        <v>2185.5000495599998</v>
      </c>
      <c r="K21" s="33">
        <v>48.480257549999997</v>
      </c>
      <c r="L21" s="29">
        <v>82.853471939999991</v>
      </c>
      <c r="M21" s="30">
        <v>6.1241164299999999</v>
      </c>
      <c r="N21" s="34">
        <v>203.63607228999999</v>
      </c>
      <c r="O21" s="35">
        <v>68.785811420000002</v>
      </c>
      <c r="P21" s="30">
        <v>68.519926010000006</v>
      </c>
      <c r="Q21" s="30">
        <v>35.698550909999994</v>
      </c>
      <c r="R21" s="30">
        <v>66.314604340000002</v>
      </c>
      <c r="S21" s="30">
        <v>14.016240439999999</v>
      </c>
      <c r="T21" s="36">
        <v>10.636475470000001</v>
      </c>
      <c r="U21" s="37">
        <v>65.462860250000006</v>
      </c>
      <c r="V21" s="35">
        <v>19.334321149999997</v>
      </c>
      <c r="W21" s="30">
        <v>47.290490909999995</v>
      </c>
      <c r="X21" s="30">
        <v>354.35799180000004</v>
      </c>
      <c r="Y21" s="36">
        <v>5.0690744800000003</v>
      </c>
      <c r="Z21" s="37">
        <v>151.25190921999999</v>
      </c>
      <c r="AB21" s="27"/>
    </row>
    <row r="22" spans="2:28" x14ac:dyDescent="0.35">
      <c r="B22" s="66">
        <v>14</v>
      </c>
      <c r="C22" s="66"/>
      <c r="D22" s="63"/>
      <c r="E22" s="28">
        <v>152129</v>
      </c>
      <c r="F22" s="29">
        <v>3500</v>
      </c>
      <c r="G22" s="30">
        <v>480.16084872000005</v>
      </c>
      <c r="H22" s="31">
        <v>2359.0369052600004</v>
      </c>
      <c r="I22" s="32">
        <v>3156.2742719665548</v>
      </c>
      <c r="J22" s="33">
        <v>2211.1230894999999</v>
      </c>
      <c r="K22" s="33">
        <v>51.833113249999997</v>
      </c>
      <c r="L22" s="29">
        <v>60.226106420000001</v>
      </c>
      <c r="M22" s="30">
        <v>5.0235082999999996</v>
      </c>
      <c r="N22" s="34">
        <v>204.67305822</v>
      </c>
      <c r="O22" s="35">
        <v>71.792129439999997</v>
      </c>
      <c r="P22" s="30">
        <v>73.390145200000006</v>
      </c>
      <c r="Q22" s="30">
        <v>35.921403789999999</v>
      </c>
      <c r="R22" s="30">
        <v>65.418926749999997</v>
      </c>
      <c r="S22" s="30">
        <v>15.47689327</v>
      </c>
      <c r="T22" s="36">
        <v>9.9777272200000002</v>
      </c>
      <c r="U22" s="37">
        <v>65.2546818</v>
      </c>
      <c r="V22" s="35">
        <v>27.146497399999998</v>
      </c>
      <c r="W22" s="30">
        <v>72.90781672</v>
      </c>
      <c r="X22" s="30">
        <v>373.72645781</v>
      </c>
      <c r="Y22" s="36">
        <v>6.3800767900000004</v>
      </c>
      <c r="Z22" s="37">
        <v>145.14537499000002</v>
      </c>
      <c r="AB22" s="27"/>
    </row>
    <row r="23" spans="2:28" x14ac:dyDescent="0.35">
      <c r="B23" s="66">
        <v>15</v>
      </c>
      <c r="C23" s="66"/>
      <c r="D23" s="63"/>
      <c r="E23" s="28">
        <v>152128</v>
      </c>
      <c r="F23" s="29">
        <v>4077.48</v>
      </c>
      <c r="G23" s="30">
        <v>585.93337983000004</v>
      </c>
      <c r="H23" s="31">
        <v>2944.9702850900003</v>
      </c>
      <c r="I23" s="32">
        <v>3851.5814303086877</v>
      </c>
      <c r="J23" s="33">
        <v>2379.2394690700003</v>
      </c>
      <c r="K23" s="33">
        <v>62.024308179999998</v>
      </c>
      <c r="L23" s="29">
        <v>65.609673579999992</v>
      </c>
      <c r="M23" s="30">
        <v>5.2146906099999999</v>
      </c>
      <c r="N23" s="34">
        <v>218.57262112000001</v>
      </c>
      <c r="O23" s="35">
        <v>81.54812321</v>
      </c>
      <c r="P23" s="30">
        <v>85.475882599999991</v>
      </c>
      <c r="Q23" s="30">
        <v>41.488855940000001</v>
      </c>
      <c r="R23" s="30">
        <v>73.955800449999998</v>
      </c>
      <c r="S23" s="30">
        <v>17.7726547</v>
      </c>
      <c r="T23" s="36">
        <v>9.6702340600000003</v>
      </c>
      <c r="U23" s="37">
        <v>71.699955779999996</v>
      </c>
      <c r="V23" s="35">
        <v>39.653501149999997</v>
      </c>
      <c r="W23" s="30">
        <v>122.36350798999999</v>
      </c>
      <c r="X23" s="30">
        <v>417.00685175000001</v>
      </c>
      <c r="Y23" s="36">
        <v>6.9095189400000008</v>
      </c>
      <c r="Z23" s="37">
        <v>176.01576922000001</v>
      </c>
      <c r="AB23" s="27"/>
    </row>
    <row r="24" spans="2:28" x14ac:dyDescent="0.35">
      <c r="B24" s="66">
        <v>16</v>
      </c>
      <c r="C24" s="66"/>
      <c r="D24" s="63"/>
      <c r="E24" s="28">
        <v>152128</v>
      </c>
      <c r="F24" s="29">
        <v>4950</v>
      </c>
      <c r="G24" s="30">
        <v>692.92454764000001</v>
      </c>
      <c r="H24" s="31">
        <v>3637.8948327300004</v>
      </c>
      <c r="I24" s="32">
        <v>4554.8784421013879</v>
      </c>
      <c r="J24" s="33">
        <v>2661.3843644000003</v>
      </c>
      <c r="K24" s="33">
        <v>67.68856538</v>
      </c>
      <c r="L24" s="29">
        <v>89.864408109999999</v>
      </c>
      <c r="M24" s="30">
        <v>8.828014640000001</v>
      </c>
      <c r="N24" s="34">
        <v>265.48996216</v>
      </c>
      <c r="O24" s="35">
        <v>98.036941200000001</v>
      </c>
      <c r="P24" s="30">
        <v>95.856221129999994</v>
      </c>
      <c r="Q24" s="30">
        <v>49.631839429999999</v>
      </c>
      <c r="R24" s="30">
        <v>91.867709579999996</v>
      </c>
      <c r="S24" s="30">
        <v>20.417746960000002</v>
      </c>
      <c r="T24" s="36">
        <v>12.80006519</v>
      </c>
      <c r="U24" s="37">
        <v>92.75149682</v>
      </c>
      <c r="V24" s="35">
        <v>51.72052995</v>
      </c>
      <c r="W24" s="30">
        <v>146.40560962999999</v>
      </c>
      <c r="X24" s="30">
        <v>487.72982838000001</v>
      </c>
      <c r="Y24" s="36">
        <v>7.06857968</v>
      </c>
      <c r="Z24" s="37">
        <v>316.55563573000001</v>
      </c>
      <c r="AB24" s="27"/>
    </row>
    <row r="25" spans="2:28" x14ac:dyDescent="0.35">
      <c r="B25" s="66">
        <v>17</v>
      </c>
      <c r="C25" s="66"/>
      <c r="D25" s="63"/>
      <c r="E25" s="28">
        <v>152129</v>
      </c>
      <c r="F25" s="29">
        <v>5000</v>
      </c>
      <c r="G25" s="30">
        <v>760.50356304000002</v>
      </c>
      <c r="H25" s="31">
        <v>4398.3983957700002</v>
      </c>
      <c r="I25" s="32">
        <v>4999.070282720586</v>
      </c>
      <c r="J25" s="33">
        <v>1512.8049683299998</v>
      </c>
      <c r="K25" s="33">
        <v>14.300642509999999</v>
      </c>
      <c r="L25" s="29">
        <v>76.328360889999999</v>
      </c>
      <c r="M25" s="30">
        <v>7.3968717499999999</v>
      </c>
      <c r="N25" s="34">
        <v>97.119887560000009</v>
      </c>
      <c r="O25" s="35">
        <v>21.00369559</v>
      </c>
      <c r="P25" s="30">
        <v>27.235054170000002</v>
      </c>
      <c r="Q25" s="30">
        <v>11.098071990000001</v>
      </c>
      <c r="R25" s="30">
        <v>17.927346409999998</v>
      </c>
      <c r="S25" s="30">
        <v>5.3382478899999999</v>
      </c>
      <c r="T25" s="36">
        <v>3.8235488399999999</v>
      </c>
      <c r="U25" s="37">
        <v>16.035737910000002</v>
      </c>
      <c r="V25" s="35">
        <v>23.57981161</v>
      </c>
      <c r="W25" s="30">
        <v>43.776067920000003</v>
      </c>
      <c r="X25" s="30">
        <v>684.48583452000003</v>
      </c>
      <c r="Y25" s="36">
        <v>8.6618489900000011</v>
      </c>
      <c r="Z25" s="37">
        <v>38.676239029999998</v>
      </c>
      <c r="AB25" s="27"/>
    </row>
    <row r="26" spans="2:28" x14ac:dyDescent="0.35">
      <c r="B26" s="66">
        <v>18</v>
      </c>
      <c r="C26" s="66"/>
      <c r="D26" s="63"/>
      <c r="E26" s="28">
        <v>152128</v>
      </c>
      <c r="F26" s="29">
        <v>5000</v>
      </c>
      <c r="G26" s="30">
        <v>760.64</v>
      </c>
      <c r="H26" s="31">
        <v>5159.0383957700005</v>
      </c>
      <c r="I26" s="32">
        <v>5000</v>
      </c>
      <c r="J26" s="33">
        <v>1461.18189504</v>
      </c>
      <c r="K26" s="33">
        <v>11.852899089999999</v>
      </c>
      <c r="L26" s="29">
        <v>63.470001159999995</v>
      </c>
      <c r="M26" s="30">
        <v>6.7016071699999999</v>
      </c>
      <c r="N26" s="34">
        <v>91.418029169999997</v>
      </c>
      <c r="O26" s="35">
        <v>18.156805819999999</v>
      </c>
      <c r="P26" s="30">
        <v>23.939820670000003</v>
      </c>
      <c r="Q26" s="30">
        <v>9.5516923699999996</v>
      </c>
      <c r="R26" s="30">
        <v>14.582661999999999</v>
      </c>
      <c r="S26" s="30">
        <v>4.4763352800000007</v>
      </c>
      <c r="T26" s="36">
        <v>2.5209214599999998</v>
      </c>
      <c r="U26" s="37">
        <v>13.077540859999999</v>
      </c>
      <c r="V26" s="35">
        <v>21.451867</v>
      </c>
      <c r="W26" s="30">
        <v>42.448797399999997</v>
      </c>
      <c r="X26" s="30">
        <v>688.44583560000001</v>
      </c>
      <c r="Y26" s="36">
        <v>8.2934999999999999</v>
      </c>
      <c r="Z26" s="37">
        <v>27.780928249999999</v>
      </c>
      <c r="AB26" s="27"/>
    </row>
    <row r="27" spans="2:28" x14ac:dyDescent="0.35">
      <c r="B27" s="66">
        <v>19</v>
      </c>
      <c r="C27" s="66"/>
      <c r="D27" s="63"/>
      <c r="E27" s="28">
        <v>152128</v>
      </c>
      <c r="F27" s="29">
        <v>5600</v>
      </c>
      <c r="G27" s="30">
        <v>791.34954986000002</v>
      </c>
      <c r="H27" s="31">
        <v>5950.3879456300001</v>
      </c>
      <c r="I27" s="32">
        <v>5201.8665193784182</v>
      </c>
      <c r="J27" s="33">
        <v>2337.8027310799998</v>
      </c>
      <c r="K27" s="33">
        <v>51.263577759999997</v>
      </c>
      <c r="L27" s="29">
        <v>73.396591700000002</v>
      </c>
      <c r="M27" s="30">
        <v>7.3340992099999998</v>
      </c>
      <c r="N27" s="34">
        <v>214.20242096999999</v>
      </c>
      <c r="O27" s="35">
        <v>74.224318269999998</v>
      </c>
      <c r="P27" s="30">
        <v>75.742592979999998</v>
      </c>
      <c r="Q27" s="30">
        <v>37.533837689999999</v>
      </c>
      <c r="R27" s="30">
        <v>68.684864529999999</v>
      </c>
      <c r="S27" s="30">
        <v>16.20583177</v>
      </c>
      <c r="T27" s="36">
        <v>9.3666218900000011</v>
      </c>
      <c r="U27" s="37">
        <v>68.58251168000001</v>
      </c>
      <c r="V27" s="35">
        <v>57.771306170000003</v>
      </c>
      <c r="W27" s="30">
        <v>150.99068663</v>
      </c>
      <c r="X27" s="30">
        <v>573.74033263000001</v>
      </c>
      <c r="Y27" s="36">
        <v>8.8472244299999989</v>
      </c>
      <c r="Z27" s="37">
        <v>172.35568702</v>
      </c>
      <c r="AB27" s="27"/>
    </row>
    <row r="28" spans="2:28" x14ac:dyDescent="0.35">
      <c r="B28" s="66">
        <v>20</v>
      </c>
      <c r="C28" s="66"/>
      <c r="D28" s="63"/>
      <c r="E28" s="28">
        <v>152128</v>
      </c>
      <c r="F28" s="29">
        <v>6307.09</v>
      </c>
      <c r="G28" s="30">
        <v>909.59775873000001</v>
      </c>
      <c r="H28" s="31">
        <v>6859.9857043600005</v>
      </c>
      <c r="I28" s="32">
        <v>5979.1606984250102</v>
      </c>
      <c r="J28" s="33">
        <v>2562.94495856</v>
      </c>
      <c r="K28" s="33">
        <v>62.466261630000005</v>
      </c>
      <c r="L28" s="29">
        <v>63.130384049999996</v>
      </c>
      <c r="M28" s="30">
        <v>4.7294283099999994</v>
      </c>
      <c r="N28" s="34">
        <v>229.36367687000001</v>
      </c>
      <c r="O28" s="35">
        <v>92.084776239999997</v>
      </c>
      <c r="P28" s="30">
        <v>96.941974860000002</v>
      </c>
      <c r="Q28" s="30">
        <v>45.746308149999997</v>
      </c>
      <c r="R28" s="30">
        <v>81.020012440000002</v>
      </c>
      <c r="S28" s="30">
        <v>21.122660829999997</v>
      </c>
      <c r="T28" s="36">
        <v>11.24387741</v>
      </c>
      <c r="U28" s="37">
        <v>80.551017019999989</v>
      </c>
      <c r="V28" s="35">
        <v>88.799793989999998</v>
      </c>
      <c r="W28" s="30">
        <v>239.09389228000001</v>
      </c>
      <c r="X28" s="30">
        <v>571.75700874999995</v>
      </c>
      <c r="Y28" s="36">
        <v>9.9470637100000001</v>
      </c>
      <c r="Z28" s="37">
        <v>203.03411224999999</v>
      </c>
      <c r="AB28" s="27"/>
    </row>
    <row r="29" spans="2:28" x14ac:dyDescent="0.35">
      <c r="B29" s="66">
        <v>21</v>
      </c>
      <c r="C29" s="66"/>
      <c r="D29" s="63"/>
      <c r="E29" s="28">
        <v>152129</v>
      </c>
      <c r="F29" s="29">
        <v>7155.64</v>
      </c>
      <c r="G29" s="30">
        <v>1032.61253637</v>
      </c>
      <c r="H29" s="31">
        <v>7892.5982407300007</v>
      </c>
      <c r="I29" s="32">
        <v>6787.7428785438678</v>
      </c>
      <c r="J29" s="33">
        <v>2819.7256590500001</v>
      </c>
      <c r="K29" s="33">
        <v>77.341620599999999</v>
      </c>
      <c r="L29" s="29">
        <v>63.313942950000005</v>
      </c>
      <c r="M29" s="30">
        <v>6.4985509800000001</v>
      </c>
      <c r="N29" s="34">
        <v>254.90265694999999</v>
      </c>
      <c r="O29" s="35">
        <v>110.01781275</v>
      </c>
      <c r="P29" s="30">
        <v>116.3715378</v>
      </c>
      <c r="Q29" s="30">
        <v>54.697329429999996</v>
      </c>
      <c r="R29" s="30">
        <v>97.253468269999999</v>
      </c>
      <c r="S29" s="30">
        <v>22.668410160000001</v>
      </c>
      <c r="T29" s="36">
        <v>12.359932390000001</v>
      </c>
      <c r="U29" s="37">
        <v>95.096128390000004</v>
      </c>
      <c r="V29" s="35">
        <v>111.00900910999999</v>
      </c>
      <c r="W29" s="30">
        <v>354.93462269999998</v>
      </c>
      <c r="X29" s="30">
        <v>556.40987399000005</v>
      </c>
      <c r="Y29" s="36">
        <v>10.25903057</v>
      </c>
      <c r="Z29" s="37">
        <v>226.18607084000001</v>
      </c>
      <c r="AB29" s="27"/>
    </row>
    <row r="30" spans="2:28" x14ac:dyDescent="0.35">
      <c r="B30" s="66">
        <v>22</v>
      </c>
      <c r="C30" s="66"/>
      <c r="D30" s="63"/>
      <c r="E30" s="28">
        <v>152128</v>
      </c>
      <c r="F30" s="29">
        <v>8000</v>
      </c>
      <c r="G30" s="30">
        <v>1158.3588658199999</v>
      </c>
      <c r="H30" s="31">
        <v>9050.9571065500004</v>
      </c>
      <c r="I30" s="32">
        <v>7614.3699109960025</v>
      </c>
      <c r="J30" s="33">
        <v>2646.75008342</v>
      </c>
      <c r="K30" s="33">
        <v>64.945963390000003</v>
      </c>
      <c r="L30" s="29">
        <v>69.019501719999994</v>
      </c>
      <c r="M30" s="30">
        <v>8.3896112899999995</v>
      </c>
      <c r="N30" s="34">
        <v>234.6053665</v>
      </c>
      <c r="O30" s="35">
        <v>96.37374548999999</v>
      </c>
      <c r="P30" s="30">
        <v>99.884796190000003</v>
      </c>
      <c r="Q30" s="30">
        <v>48.507172659999995</v>
      </c>
      <c r="R30" s="30">
        <v>86.153885500000001</v>
      </c>
      <c r="S30" s="30">
        <v>20.565510039999999</v>
      </c>
      <c r="T30" s="36">
        <v>11.35623683</v>
      </c>
      <c r="U30" s="37">
        <v>84.352806900000004</v>
      </c>
      <c r="V30" s="35">
        <v>114.16002668</v>
      </c>
      <c r="W30" s="30">
        <v>330.47570016000003</v>
      </c>
      <c r="X30" s="30">
        <v>702.98298490999991</v>
      </c>
      <c r="Y30" s="36">
        <v>10.740154070000001</v>
      </c>
      <c r="Z30" s="37">
        <v>214.71825202000002</v>
      </c>
      <c r="AB30" s="27"/>
    </row>
    <row r="31" spans="2:28" x14ac:dyDescent="0.35">
      <c r="B31" s="66">
        <v>23</v>
      </c>
      <c r="C31" s="66"/>
      <c r="D31" s="63"/>
      <c r="E31" s="28">
        <v>152128</v>
      </c>
      <c r="F31" s="29">
        <v>8731.64</v>
      </c>
      <c r="G31" s="30">
        <v>1254.0127389500001</v>
      </c>
      <c r="H31" s="31">
        <v>10304.9698455</v>
      </c>
      <c r="I31" s="32">
        <v>8243.1422154370011</v>
      </c>
      <c r="J31" s="33">
        <v>2739.46299512</v>
      </c>
      <c r="K31" s="33">
        <v>167.31654132</v>
      </c>
      <c r="L31" s="29">
        <v>54.495871280000003</v>
      </c>
      <c r="M31" s="30">
        <v>4.8832543899999994</v>
      </c>
      <c r="N31" s="34">
        <v>226.30667969000001</v>
      </c>
      <c r="O31" s="35">
        <v>103.62753848</v>
      </c>
      <c r="P31" s="30">
        <v>111.45186217</v>
      </c>
      <c r="Q31" s="30">
        <v>51.819545529999999</v>
      </c>
      <c r="R31" s="30">
        <v>91.394777619999999</v>
      </c>
      <c r="S31" s="30">
        <v>22.849647000000001</v>
      </c>
      <c r="T31" s="36">
        <v>12.457969890000001</v>
      </c>
      <c r="U31" s="37">
        <v>86.62557855</v>
      </c>
      <c r="V31" s="35">
        <v>147.94889125999998</v>
      </c>
      <c r="W31" s="30">
        <v>430.39310685999999</v>
      </c>
      <c r="X31" s="30">
        <v>663.54981295000005</v>
      </c>
      <c r="Y31" s="36">
        <v>12.12092788</v>
      </c>
      <c r="Z31" s="37">
        <v>230.30679865000002</v>
      </c>
      <c r="AB31" s="27"/>
    </row>
    <row r="32" spans="2:28" x14ac:dyDescent="0.35">
      <c r="B32" s="66">
        <v>24</v>
      </c>
      <c r="C32" s="66"/>
      <c r="D32" s="63"/>
      <c r="E32" s="28">
        <v>152129</v>
      </c>
      <c r="F32" s="29">
        <v>9518.35</v>
      </c>
      <c r="G32" s="30">
        <v>1391.1849919900001</v>
      </c>
      <c r="H32" s="31">
        <v>11696.154837489999</v>
      </c>
      <c r="I32" s="32">
        <v>9144.7718185881713</v>
      </c>
      <c r="J32" s="33">
        <v>2765.4728649699996</v>
      </c>
      <c r="K32" s="33">
        <v>75.242895730000001</v>
      </c>
      <c r="L32" s="29">
        <v>72.885559479999998</v>
      </c>
      <c r="M32" s="30">
        <v>6.8966145000000001</v>
      </c>
      <c r="N32" s="34">
        <v>237.63252997999999</v>
      </c>
      <c r="O32" s="35">
        <v>106.24863098</v>
      </c>
      <c r="P32" s="30">
        <v>111.41496087</v>
      </c>
      <c r="Q32" s="30">
        <v>54.782438219999996</v>
      </c>
      <c r="R32" s="30">
        <v>95.610982559999997</v>
      </c>
      <c r="S32" s="30">
        <v>22.363848999999998</v>
      </c>
      <c r="T32" s="36">
        <v>10.078505359999999</v>
      </c>
      <c r="U32" s="37">
        <v>89.344749530000001</v>
      </c>
      <c r="V32" s="35">
        <v>135.45468930999999</v>
      </c>
      <c r="W32" s="30">
        <v>492.92196938999996</v>
      </c>
      <c r="X32" s="30">
        <v>751.41170051999995</v>
      </c>
      <c r="Y32" s="36">
        <v>11.39663277</v>
      </c>
      <c r="Z32" s="37">
        <v>245.14348477000001</v>
      </c>
      <c r="AB32" s="27"/>
    </row>
    <row r="33" spans="2:28" x14ac:dyDescent="0.35">
      <c r="B33" s="66">
        <v>25</v>
      </c>
      <c r="C33" s="66"/>
      <c r="D33" s="63"/>
      <c r="E33" s="28">
        <v>152128</v>
      </c>
      <c r="F33" s="29">
        <v>10000</v>
      </c>
      <c r="G33" s="30">
        <v>1507.36337088</v>
      </c>
      <c r="H33" s="31">
        <v>13203.51820837</v>
      </c>
      <c r="I33" s="32">
        <v>9908.5202650399679</v>
      </c>
      <c r="J33" s="33">
        <v>2207.3836837800004</v>
      </c>
      <c r="K33" s="33">
        <v>41.704989060000003</v>
      </c>
      <c r="L33" s="29">
        <v>86.111016919999997</v>
      </c>
      <c r="M33" s="30">
        <v>6.0535207400000006</v>
      </c>
      <c r="N33" s="34">
        <v>186.97733099000001</v>
      </c>
      <c r="O33" s="35">
        <v>60.360581020000005</v>
      </c>
      <c r="P33" s="30">
        <v>64.594604899999993</v>
      </c>
      <c r="Q33" s="30">
        <v>31.474147640000002</v>
      </c>
      <c r="R33" s="30">
        <v>55.134167079999997</v>
      </c>
      <c r="S33" s="30">
        <v>12.71502849</v>
      </c>
      <c r="T33" s="36">
        <v>9.0818031099999992</v>
      </c>
      <c r="U33" s="37">
        <v>54.464253409999998</v>
      </c>
      <c r="V33" s="35">
        <v>131.98059365</v>
      </c>
      <c r="W33" s="30">
        <v>251.95147952000002</v>
      </c>
      <c r="X33" s="30">
        <v>1107.10538944</v>
      </c>
      <c r="Y33" s="36">
        <v>16.325908269999999</v>
      </c>
      <c r="Z33" s="37">
        <v>134.95847619999998</v>
      </c>
      <c r="AB33" s="27"/>
    </row>
    <row r="34" spans="2:28" x14ac:dyDescent="0.35">
      <c r="B34" s="66">
        <v>26</v>
      </c>
      <c r="C34" s="66"/>
      <c r="D34" s="63"/>
      <c r="E34" s="28">
        <v>152128</v>
      </c>
      <c r="F34" s="29">
        <v>10000</v>
      </c>
      <c r="G34" s="30">
        <v>1521.28</v>
      </c>
      <c r="H34" s="31">
        <v>14724.798208370001</v>
      </c>
      <c r="I34" s="32">
        <v>10000</v>
      </c>
      <c r="J34" s="33">
        <v>1872.6904482300001</v>
      </c>
      <c r="K34" s="33">
        <v>25.921830610000001</v>
      </c>
      <c r="L34" s="29">
        <v>56.593219020000006</v>
      </c>
      <c r="M34" s="30">
        <v>6.7252768499999993</v>
      </c>
      <c r="N34" s="34">
        <v>120.27630962000001</v>
      </c>
      <c r="O34" s="35">
        <v>37.361711200000002</v>
      </c>
      <c r="P34" s="30">
        <v>47.863767079999995</v>
      </c>
      <c r="Q34" s="30">
        <v>20.406185149999999</v>
      </c>
      <c r="R34" s="30">
        <v>32.503854740000001</v>
      </c>
      <c r="S34" s="30">
        <v>8.7382642200000014</v>
      </c>
      <c r="T34" s="36">
        <v>7.7032562499999999</v>
      </c>
      <c r="U34" s="37">
        <v>27.246028750000001</v>
      </c>
      <c r="V34" s="35">
        <v>120.80016999999999</v>
      </c>
      <c r="W34" s="30">
        <v>178.69022669999998</v>
      </c>
      <c r="X34" s="30">
        <v>1203.4519733</v>
      </c>
      <c r="Y34" s="36">
        <v>18.337630000000001</v>
      </c>
      <c r="Z34" s="37">
        <v>52.582434049999996</v>
      </c>
      <c r="AB34" s="27"/>
    </row>
    <row r="35" spans="2:28" x14ac:dyDescent="0.35">
      <c r="B35" s="66">
        <v>27</v>
      </c>
      <c r="C35" s="66"/>
      <c r="D35" s="63"/>
      <c r="E35" s="28">
        <v>152129</v>
      </c>
      <c r="F35" s="29">
        <v>10800</v>
      </c>
      <c r="G35" s="30">
        <v>1565.2424499799999</v>
      </c>
      <c r="H35" s="31">
        <v>16290.040658350001</v>
      </c>
      <c r="I35" s="32">
        <v>10288.91565697533</v>
      </c>
      <c r="J35" s="33">
        <v>2697.6925173699997</v>
      </c>
      <c r="K35" s="33">
        <v>65.885822320000003</v>
      </c>
      <c r="L35" s="29">
        <v>71.640267359999996</v>
      </c>
      <c r="M35" s="30">
        <v>8.0216360499999997</v>
      </c>
      <c r="N35" s="34">
        <v>250.08050029</v>
      </c>
      <c r="O35" s="35">
        <v>94.263545219999997</v>
      </c>
      <c r="P35" s="30">
        <v>96.023609530000002</v>
      </c>
      <c r="Q35" s="30">
        <v>47.698784979999999</v>
      </c>
      <c r="R35" s="30">
        <v>87.050778400000013</v>
      </c>
      <c r="S35" s="30">
        <v>19.736935949999999</v>
      </c>
      <c r="T35" s="36">
        <v>14.19223676</v>
      </c>
      <c r="U35" s="37">
        <v>86.791154760000012</v>
      </c>
      <c r="V35" s="35">
        <v>195.79193899000001</v>
      </c>
      <c r="W35" s="30">
        <v>452.00159485</v>
      </c>
      <c r="X35" s="30">
        <v>902.2838548200001</v>
      </c>
      <c r="Y35" s="36">
        <v>15.16506132</v>
      </c>
      <c r="Z35" s="37">
        <v>237.83924872999998</v>
      </c>
      <c r="AB35" s="27"/>
    </row>
    <row r="36" spans="2:28" x14ac:dyDescent="0.35">
      <c r="B36" s="66">
        <v>28</v>
      </c>
      <c r="C36" s="66"/>
      <c r="D36" s="63"/>
      <c r="E36" s="28">
        <v>152128</v>
      </c>
      <c r="F36" s="29">
        <v>11880</v>
      </c>
      <c r="G36" s="30">
        <v>1715.3974968299999</v>
      </c>
      <c r="H36" s="31">
        <v>18005.43815518</v>
      </c>
      <c r="I36" s="32">
        <v>11276.014256612852</v>
      </c>
      <c r="J36" s="33">
        <v>3076.3460973699998</v>
      </c>
      <c r="K36" s="33">
        <v>85.038590790000001</v>
      </c>
      <c r="L36" s="29">
        <v>75.927283770000003</v>
      </c>
      <c r="M36" s="30">
        <v>8.2215483999999996</v>
      </c>
      <c r="N36" s="34">
        <v>290.77811343000002</v>
      </c>
      <c r="O36" s="35">
        <v>124.16063518000001</v>
      </c>
      <c r="P36" s="30">
        <v>125.54758532</v>
      </c>
      <c r="Q36" s="30">
        <v>64.48007801</v>
      </c>
      <c r="R36" s="30">
        <v>114.47456418</v>
      </c>
      <c r="S36" s="30">
        <v>25.69600191</v>
      </c>
      <c r="T36" s="36">
        <v>14.54287778</v>
      </c>
      <c r="U36" s="37">
        <v>110.72858659000001</v>
      </c>
      <c r="V36" s="35">
        <v>237.10116259</v>
      </c>
      <c r="W36" s="30">
        <v>707.16240203999996</v>
      </c>
      <c r="X36" s="30">
        <v>756.76285924000001</v>
      </c>
      <c r="Y36" s="36">
        <v>14.371072960000001</v>
      </c>
      <c r="Z36" s="37">
        <v>331.38983206</v>
      </c>
      <c r="AB36" s="27"/>
    </row>
    <row r="37" spans="2:28" x14ac:dyDescent="0.35">
      <c r="B37" s="66">
        <v>29</v>
      </c>
      <c r="C37" s="66"/>
      <c r="D37" s="63"/>
      <c r="E37" s="28">
        <v>152128</v>
      </c>
      <c r="F37" s="29">
        <v>12500</v>
      </c>
      <c r="G37" s="30">
        <v>1847.9578410399999</v>
      </c>
      <c r="H37" s="31">
        <v>19853.395996219999</v>
      </c>
      <c r="I37" s="32">
        <v>12147.387995898191</v>
      </c>
      <c r="J37" s="33">
        <v>2942.5030714600002</v>
      </c>
      <c r="K37" s="33">
        <v>82.660457629999996</v>
      </c>
      <c r="L37" s="29">
        <v>58.980155920000001</v>
      </c>
      <c r="M37" s="30">
        <v>5.5701919100000001</v>
      </c>
      <c r="N37" s="34">
        <v>233.57091081999999</v>
      </c>
      <c r="O37" s="35">
        <v>116.55959995000001</v>
      </c>
      <c r="P37" s="30">
        <v>123.40936523000001</v>
      </c>
      <c r="Q37" s="30">
        <v>61.262058850000003</v>
      </c>
      <c r="R37" s="30">
        <v>105.95165143999999</v>
      </c>
      <c r="S37" s="30">
        <v>24.513615350000002</v>
      </c>
      <c r="T37" s="36">
        <v>17.23268616</v>
      </c>
      <c r="U37" s="37">
        <v>94.879616220000003</v>
      </c>
      <c r="V37" s="35">
        <v>296.72029547000005</v>
      </c>
      <c r="W37" s="30">
        <v>750.86749244000009</v>
      </c>
      <c r="X37" s="30">
        <v>784.88102055999991</v>
      </c>
      <c r="Y37" s="36">
        <v>15.489032570000001</v>
      </c>
      <c r="Z37" s="37">
        <v>318.16571091000003</v>
      </c>
      <c r="AB37" s="27"/>
    </row>
    <row r="38" spans="2:28" x14ac:dyDescent="0.35">
      <c r="B38" s="66">
        <v>30</v>
      </c>
      <c r="C38" s="66"/>
      <c r="D38" s="63"/>
      <c r="E38" s="28">
        <v>152128</v>
      </c>
      <c r="F38" s="29">
        <v>13504.3</v>
      </c>
      <c r="G38" s="30">
        <v>1984.2843488699998</v>
      </c>
      <c r="H38" s="31">
        <v>21837.680345089997</v>
      </c>
      <c r="I38" s="32">
        <v>13043.51827980385</v>
      </c>
      <c r="J38" s="33">
        <v>3136.6687144099997</v>
      </c>
      <c r="K38" s="33">
        <v>90.905382799999998</v>
      </c>
      <c r="L38" s="29">
        <v>75.275592290000006</v>
      </c>
      <c r="M38" s="30">
        <v>7.2638650599999997</v>
      </c>
      <c r="N38" s="34">
        <v>273.82559068</v>
      </c>
      <c r="O38" s="35">
        <v>128.21470733999999</v>
      </c>
      <c r="P38" s="30">
        <v>127.57681296</v>
      </c>
      <c r="Q38" s="30">
        <v>66.569018999999997</v>
      </c>
      <c r="R38" s="30">
        <v>117.85085836</v>
      </c>
      <c r="S38" s="30">
        <v>25.07085588</v>
      </c>
      <c r="T38" s="36">
        <v>14.98638506</v>
      </c>
      <c r="U38" s="37">
        <v>114.33070022</v>
      </c>
      <c r="V38" s="35">
        <v>296.20102684</v>
      </c>
      <c r="W38" s="30">
        <v>873.2075745599999</v>
      </c>
      <c r="X38" s="30">
        <v>799.11731632999999</v>
      </c>
      <c r="Y38" s="36">
        <v>15.758431140000001</v>
      </c>
      <c r="Z38" s="37">
        <v>306.23302624000002</v>
      </c>
      <c r="AB38" s="27"/>
    </row>
    <row r="39" spans="2:28" x14ac:dyDescent="0.35">
      <c r="B39" s="66">
        <v>31</v>
      </c>
      <c r="C39" s="66"/>
      <c r="D39" s="63"/>
      <c r="E39" s="28">
        <v>152129</v>
      </c>
      <c r="F39" s="29">
        <v>14650.9</v>
      </c>
      <c r="G39" s="30">
        <v>2144.0135326</v>
      </c>
      <c r="H39" s="31">
        <v>23981.693877689999</v>
      </c>
      <c r="I39" s="32">
        <v>14093.391349446851</v>
      </c>
      <c r="J39" s="33">
        <v>3220.66885198</v>
      </c>
      <c r="K39" s="33">
        <v>91.39835549</v>
      </c>
      <c r="L39" s="29">
        <v>71.601159590000009</v>
      </c>
      <c r="M39" s="30">
        <v>7.5314805099999997</v>
      </c>
      <c r="N39" s="34">
        <v>295.07902478</v>
      </c>
      <c r="O39" s="35">
        <v>133.52361696</v>
      </c>
      <c r="P39" s="30">
        <v>129.76710918999999</v>
      </c>
      <c r="Q39" s="30">
        <v>69.48828284999999</v>
      </c>
      <c r="R39" s="30">
        <v>126.55482613</v>
      </c>
      <c r="S39" s="30">
        <v>26.74737541</v>
      </c>
      <c r="T39" s="36">
        <v>16.90179109</v>
      </c>
      <c r="U39" s="37">
        <v>123.14070314</v>
      </c>
      <c r="V39" s="35">
        <v>338.41218085000003</v>
      </c>
      <c r="W39" s="30">
        <v>949.33596574000001</v>
      </c>
      <c r="X39" s="30">
        <v>838.63438664</v>
      </c>
      <c r="Y39" s="36">
        <v>17.630999370000001</v>
      </c>
      <c r="Z39" s="37">
        <v>335.95590542000002</v>
      </c>
      <c r="AB39" s="27"/>
    </row>
    <row r="40" spans="2:28" x14ac:dyDescent="0.35">
      <c r="B40" s="66">
        <v>32</v>
      </c>
      <c r="C40" s="66"/>
      <c r="D40" s="63"/>
      <c r="E40" s="28">
        <v>152128</v>
      </c>
      <c r="F40" s="29">
        <v>15000</v>
      </c>
      <c r="G40" s="30">
        <v>2275.70726573</v>
      </c>
      <c r="H40" s="31">
        <v>26257.40114342</v>
      </c>
      <c r="I40" s="32">
        <v>14959.161138843605</v>
      </c>
      <c r="J40" s="33">
        <v>2646.6688754299998</v>
      </c>
      <c r="K40" s="33">
        <v>62.535508329999999</v>
      </c>
      <c r="L40" s="29">
        <v>62.353374130000006</v>
      </c>
      <c r="M40" s="30">
        <v>5.8817430899999996</v>
      </c>
      <c r="N40" s="34">
        <v>218.87224821999999</v>
      </c>
      <c r="O40" s="35">
        <v>92.023927010000008</v>
      </c>
      <c r="P40" s="30">
        <v>103.05865392</v>
      </c>
      <c r="Q40" s="30">
        <v>48.875875960000002</v>
      </c>
      <c r="R40" s="30">
        <v>84.288714549999995</v>
      </c>
      <c r="S40" s="30">
        <v>19.490104500000001</v>
      </c>
      <c r="T40" s="36">
        <v>9.557965359999999</v>
      </c>
      <c r="U40" s="37">
        <v>79.214132400000011</v>
      </c>
      <c r="V40" s="35">
        <v>483.53246729</v>
      </c>
      <c r="W40" s="30">
        <v>573.44561194000005</v>
      </c>
      <c r="X40" s="30">
        <v>1197.13269317</v>
      </c>
      <c r="Y40" s="36">
        <v>21.596493329999998</v>
      </c>
      <c r="Z40" s="37">
        <v>255.37694951</v>
      </c>
      <c r="AB40" s="27"/>
    </row>
    <row r="41" spans="2:28" x14ac:dyDescent="0.35">
      <c r="B41" s="66">
        <v>33</v>
      </c>
      <c r="C41" s="66"/>
      <c r="D41" s="63"/>
      <c r="E41" s="28">
        <v>152128</v>
      </c>
      <c r="F41" s="29">
        <v>16000</v>
      </c>
      <c r="G41" s="30">
        <v>2357.01129515</v>
      </c>
      <c r="H41" s="31">
        <v>28614.412438570002</v>
      </c>
      <c r="I41" s="32">
        <v>15493.606010399139</v>
      </c>
      <c r="J41" s="33">
        <v>3120.2510007300002</v>
      </c>
      <c r="K41" s="33">
        <v>86.301971019999996</v>
      </c>
      <c r="L41" s="29">
        <v>81.444940150000008</v>
      </c>
      <c r="M41" s="30">
        <v>6.9635092199999997</v>
      </c>
      <c r="N41" s="34">
        <v>297.39240529</v>
      </c>
      <c r="O41" s="35">
        <v>123.01590338</v>
      </c>
      <c r="P41" s="30">
        <v>120.70580064000001</v>
      </c>
      <c r="Q41" s="30">
        <v>63.557128670000004</v>
      </c>
      <c r="R41" s="30">
        <v>116.74053095999999</v>
      </c>
      <c r="S41" s="30">
        <v>25.012498309999998</v>
      </c>
      <c r="T41" s="36">
        <v>15.39881351</v>
      </c>
      <c r="U41" s="37">
        <v>118.50188048999999</v>
      </c>
      <c r="V41" s="35">
        <v>472.98200938999997</v>
      </c>
      <c r="W41" s="30">
        <v>899.73328788000003</v>
      </c>
      <c r="X41" s="30">
        <v>963.95789302999992</v>
      </c>
      <c r="Y41" s="36">
        <v>20.338104850000001</v>
      </c>
      <c r="Z41" s="37">
        <v>312.94703637999999</v>
      </c>
      <c r="AB41" s="27"/>
    </row>
    <row r="42" spans="2:28" x14ac:dyDescent="0.35">
      <c r="B42" s="66">
        <v>34</v>
      </c>
      <c r="C42" s="66"/>
      <c r="D42" s="63"/>
      <c r="E42" s="28">
        <v>152129</v>
      </c>
      <c r="F42" s="29">
        <v>17100</v>
      </c>
      <c r="G42" s="30">
        <v>2523.5884034599999</v>
      </c>
      <c r="H42" s="31">
        <v>31138.00084203</v>
      </c>
      <c r="I42" s="32">
        <v>16588.476907492983</v>
      </c>
      <c r="J42" s="33">
        <v>3327.4256826000001</v>
      </c>
      <c r="K42" s="33">
        <v>104.89745775</v>
      </c>
      <c r="L42" s="29">
        <v>83.160557430000011</v>
      </c>
      <c r="M42" s="30">
        <v>6.3740624000000006</v>
      </c>
      <c r="N42" s="34">
        <v>308.36768969000002</v>
      </c>
      <c r="O42" s="35">
        <v>139.66553350999999</v>
      </c>
      <c r="P42" s="30">
        <v>132.60867099000001</v>
      </c>
      <c r="Q42" s="30">
        <v>73.321077500000001</v>
      </c>
      <c r="R42" s="30">
        <v>133.66755279</v>
      </c>
      <c r="S42" s="30">
        <v>28.402805570000002</v>
      </c>
      <c r="T42" s="36">
        <v>15.412714320000001</v>
      </c>
      <c r="U42" s="37">
        <v>136.32024881999999</v>
      </c>
      <c r="V42" s="35">
        <v>486.50167517</v>
      </c>
      <c r="W42" s="30">
        <v>1127.79878143</v>
      </c>
      <c r="X42" s="30">
        <v>889.72980386000006</v>
      </c>
      <c r="Y42" s="36">
        <v>19.558143000000001</v>
      </c>
      <c r="Z42" s="37">
        <v>360.62336544999999</v>
      </c>
      <c r="AB42" s="27"/>
    </row>
    <row r="43" spans="2:28" x14ac:dyDescent="0.35">
      <c r="B43" s="66">
        <v>35</v>
      </c>
      <c r="C43" s="66"/>
      <c r="D43" s="63"/>
      <c r="E43" s="28">
        <v>152128</v>
      </c>
      <c r="F43" s="29">
        <v>18130</v>
      </c>
      <c r="G43" s="30">
        <v>2697.2722010700004</v>
      </c>
      <c r="H43" s="31">
        <v>33835.273043100002</v>
      </c>
      <c r="I43" s="32">
        <v>17730.281086124844</v>
      </c>
      <c r="J43" s="33">
        <v>3308.5597539099999</v>
      </c>
      <c r="K43" s="33">
        <v>96.586503930000006</v>
      </c>
      <c r="L43" s="29">
        <v>80.948832499999995</v>
      </c>
      <c r="M43" s="30">
        <v>7.5953028899999993</v>
      </c>
      <c r="N43" s="34">
        <v>302.64362752</v>
      </c>
      <c r="O43" s="35">
        <v>138.47247625</v>
      </c>
      <c r="P43" s="30">
        <v>131.29221124</v>
      </c>
      <c r="Q43" s="30">
        <v>72.883643359999994</v>
      </c>
      <c r="R43" s="30">
        <v>133.69175759999999</v>
      </c>
      <c r="S43" s="30">
        <v>28.081480489999997</v>
      </c>
      <c r="T43" s="36">
        <v>19.57677443</v>
      </c>
      <c r="U43" s="37">
        <v>135.67636475</v>
      </c>
      <c r="V43" s="35">
        <v>566.74952382000004</v>
      </c>
      <c r="W43" s="30">
        <v>1139.8705576</v>
      </c>
      <c r="X43" s="30">
        <v>970.73027436000007</v>
      </c>
      <c r="Y43" s="36">
        <v>19.92184529</v>
      </c>
      <c r="Z43" s="37">
        <v>396.34314904000001</v>
      </c>
      <c r="AB43" s="27"/>
    </row>
    <row r="44" spans="2:28" x14ac:dyDescent="0.35">
      <c r="B44" s="66">
        <v>36</v>
      </c>
      <c r="C44" s="66"/>
      <c r="D44" s="63"/>
      <c r="E44" s="28">
        <v>152128</v>
      </c>
      <c r="F44" s="29">
        <v>19444</v>
      </c>
      <c r="G44" s="30">
        <v>2859.7961904699996</v>
      </c>
      <c r="H44" s="31">
        <v>36695.069233570001</v>
      </c>
      <c r="I44" s="32">
        <v>18798.618206181636</v>
      </c>
      <c r="J44" s="33">
        <v>3363.5738006900001</v>
      </c>
      <c r="K44" s="33">
        <v>96.310175180000002</v>
      </c>
      <c r="L44" s="29">
        <v>97.761033519999998</v>
      </c>
      <c r="M44" s="30">
        <v>7.89395866</v>
      </c>
      <c r="N44" s="34">
        <v>329.81088205999998</v>
      </c>
      <c r="O44" s="35">
        <v>139.57495212000001</v>
      </c>
      <c r="P44" s="30">
        <v>128.00943534000001</v>
      </c>
      <c r="Q44" s="30">
        <v>72.884160859999994</v>
      </c>
      <c r="R44" s="30">
        <v>135.20655789</v>
      </c>
      <c r="S44" s="30">
        <v>27.171401750000001</v>
      </c>
      <c r="T44" s="36">
        <v>19.932580559999998</v>
      </c>
      <c r="U44" s="37">
        <v>143.73884038999998</v>
      </c>
      <c r="V44" s="35">
        <v>583.1560017999999</v>
      </c>
      <c r="W44" s="30">
        <v>1193.74937099</v>
      </c>
      <c r="X44" s="30">
        <v>1061.1001906399999</v>
      </c>
      <c r="Y44" s="36">
        <v>21.79062704</v>
      </c>
      <c r="Z44" s="37">
        <v>412.9163484</v>
      </c>
      <c r="AB44" s="27"/>
    </row>
    <row r="45" spans="2:28" x14ac:dyDescent="0.35">
      <c r="B45" s="66">
        <v>37</v>
      </c>
      <c r="C45" s="66"/>
      <c r="D45" s="63"/>
      <c r="E45" s="28">
        <v>152129</v>
      </c>
      <c r="F45" s="29">
        <v>20000</v>
      </c>
      <c r="G45" s="30">
        <v>3023.6753912099998</v>
      </c>
      <c r="H45" s="31">
        <v>39718.744624780004</v>
      </c>
      <c r="I45" s="32">
        <v>19875.733037159254</v>
      </c>
      <c r="J45" s="33">
        <v>2940.9045176100003</v>
      </c>
      <c r="K45" s="33">
        <v>74.863793040000004</v>
      </c>
      <c r="L45" s="29">
        <v>75.736063229999999</v>
      </c>
      <c r="M45" s="30">
        <v>7.7983527300000004</v>
      </c>
      <c r="N45" s="34">
        <v>278.33255243999997</v>
      </c>
      <c r="O45" s="35">
        <v>108.98049691</v>
      </c>
      <c r="P45" s="30">
        <v>115.06166978</v>
      </c>
      <c r="Q45" s="30">
        <v>57.369926820000003</v>
      </c>
      <c r="R45" s="30">
        <v>103.14723968999999</v>
      </c>
      <c r="S45" s="30">
        <v>22.403006670000003</v>
      </c>
      <c r="T45" s="36">
        <v>13.63854555</v>
      </c>
      <c r="U45" s="37">
        <v>109.38703676</v>
      </c>
      <c r="V45" s="35">
        <v>855.49896237999997</v>
      </c>
      <c r="W45" s="30">
        <v>813.67452185000002</v>
      </c>
      <c r="X45" s="30">
        <v>1327.36603676</v>
      </c>
      <c r="Y45" s="36">
        <v>27.135870219999997</v>
      </c>
      <c r="Z45" s="37">
        <v>320.73703817000001</v>
      </c>
      <c r="AB45" s="27"/>
    </row>
    <row r="46" spans="2:28" x14ac:dyDescent="0.35">
      <c r="B46" s="66">
        <v>38</v>
      </c>
      <c r="C46" s="66"/>
      <c r="D46" s="63"/>
      <c r="E46" s="28">
        <v>152128</v>
      </c>
      <c r="F46" s="29">
        <v>21000</v>
      </c>
      <c r="G46" s="30">
        <v>3104.21192956</v>
      </c>
      <c r="H46" s="31">
        <v>42822.956554340002</v>
      </c>
      <c r="I46" s="32">
        <v>20405.263525189315</v>
      </c>
      <c r="J46" s="33">
        <v>3204.9225308200002</v>
      </c>
      <c r="K46" s="33">
        <v>96.055669609999995</v>
      </c>
      <c r="L46" s="29">
        <v>91.523113569999992</v>
      </c>
      <c r="M46" s="30">
        <v>8.3580514099999998</v>
      </c>
      <c r="N46" s="34">
        <v>333.69866180999998</v>
      </c>
      <c r="O46" s="35">
        <v>126.25403401000001</v>
      </c>
      <c r="P46" s="30">
        <v>123.40383976999999</v>
      </c>
      <c r="Q46" s="30">
        <v>65.183731280000003</v>
      </c>
      <c r="R46" s="30">
        <v>122.99038911</v>
      </c>
      <c r="S46" s="30">
        <v>25.55380413</v>
      </c>
      <c r="T46" s="36">
        <v>17.780642870000001</v>
      </c>
      <c r="U46" s="37">
        <v>133.29930643</v>
      </c>
      <c r="V46" s="35">
        <v>879.6931933300001</v>
      </c>
      <c r="W46" s="30">
        <v>1036.6495948199999</v>
      </c>
      <c r="X46" s="30">
        <v>1162.0733552000002</v>
      </c>
      <c r="Y46" s="36">
        <v>25.795786209999999</v>
      </c>
      <c r="Z46" s="37">
        <v>364.73444579</v>
      </c>
      <c r="AB46" s="27"/>
    </row>
    <row r="47" spans="2:28" x14ac:dyDescent="0.35">
      <c r="B47" s="66">
        <v>39</v>
      </c>
      <c r="C47" s="66"/>
      <c r="D47" s="63"/>
      <c r="E47" s="28">
        <v>152128</v>
      </c>
      <c r="F47" s="29">
        <v>22276.69</v>
      </c>
      <c r="G47" s="30">
        <v>3295.5369772600002</v>
      </c>
      <c r="H47" s="31">
        <v>46118.493531600005</v>
      </c>
      <c r="I47" s="32">
        <v>21662.921863562264</v>
      </c>
      <c r="J47" s="33">
        <v>3513.8652992299999</v>
      </c>
      <c r="K47" s="33">
        <v>104.62754692</v>
      </c>
      <c r="L47" s="29">
        <v>90.102702650000012</v>
      </c>
      <c r="M47" s="30">
        <v>10.015145539999999</v>
      </c>
      <c r="N47" s="34">
        <v>357.88156020999998</v>
      </c>
      <c r="O47" s="35">
        <v>151.30358717999999</v>
      </c>
      <c r="P47" s="30">
        <v>137.53995062999999</v>
      </c>
      <c r="Q47" s="30">
        <v>77.91986421</v>
      </c>
      <c r="R47" s="30">
        <v>148.10417439</v>
      </c>
      <c r="S47" s="30">
        <v>29.959063159999999</v>
      </c>
      <c r="T47" s="36">
        <v>21.500124700000001</v>
      </c>
      <c r="U47" s="37">
        <v>159.9238249</v>
      </c>
      <c r="V47" s="35">
        <v>839.84994792999998</v>
      </c>
      <c r="W47" s="30">
        <v>1354.1209136</v>
      </c>
      <c r="X47" s="30">
        <v>1076.08580048</v>
      </c>
      <c r="Y47" s="36">
        <v>25.48031525</v>
      </c>
      <c r="Z47" s="37">
        <v>443.64993687999998</v>
      </c>
      <c r="AB47" s="27"/>
    </row>
    <row r="48" spans="2:28" x14ac:dyDescent="0.35">
      <c r="B48" s="66">
        <v>40</v>
      </c>
      <c r="C48" s="66"/>
      <c r="D48" s="63"/>
      <c r="E48" s="28">
        <v>152128</v>
      </c>
      <c r="F48" s="29">
        <v>23631.439999999999</v>
      </c>
      <c r="G48" s="30">
        <v>3491.7730163400001</v>
      </c>
      <c r="H48" s="31">
        <v>49610.266547940002</v>
      </c>
      <c r="I48" s="32">
        <v>22952.862170935005</v>
      </c>
      <c r="J48" s="33">
        <v>3518.2943925700001</v>
      </c>
      <c r="K48" s="33">
        <v>100.36855401000001</v>
      </c>
      <c r="L48" s="29">
        <v>99.563844219999993</v>
      </c>
      <c r="M48" s="30">
        <v>9.0448333900000009</v>
      </c>
      <c r="N48" s="34">
        <v>368.62244232999996</v>
      </c>
      <c r="O48" s="35">
        <v>148.15450792999999</v>
      </c>
      <c r="P48" s="30">
        <v>133.09262261000001</v>
      </c>
      <c r="Q48" s="30">
        <v>75.658425059999999</v>
      </c>
      <c r="R48" s="30">
        <v>145.77761272999999</v>
      </c>
      <c r="S48" s="30">
        <v>29.668403649999998</v>
      </c>
      <c r="T48" s="36">
        <v>21.078752219999998</v>
      </c>
      <c r="U48" s="37">
        <v>163.03161753999998</v>
      </c>
      <c r="V48" s="35">
        <v>886.32428616999994</v>
      </c>
      <c r="W48" s="30">
        <v>1427.7986956099999</v>
      </c>
      <c r="X48" s="30">
        <v>1151.14803353</v>
      </c>
      <c r="Y48" s="36">
        <v>26.502001030000002</v>
      </c>
      <c r="Z48" s="37">
        <v>464.14454527999999</v>
      </c>
      <c r="AB48" s="27"/>
    </row>
    <row r="49" spans="2:28" x14ac:dyDescent="0.35">
      <c r="B49" s="66">
        <v>41</v>
      </c>
      <c r="C49" s="66"/>
      <c r="D49" s="63"/>
      <c r="E49" s="28">
        <v>152129</v>
      </c>
      <c r="F49" s="29">
        <v>25000</v>
      </c>
      <c r="G49" s="30">
        <v>3705.0783383800003</v>
      </c>
      <c r="H49" s="31">
        <v>53315.344886320003</v>
      </c>
      <c r="I49" s="32">
        <v>24354.845810989358</v>
      </c>
      <c r="J49" s="33">
        <v>3513.9631340400001</v>
      </c>
      <c r="K49" s="33">
        <v>100.69054325</v>
      </c>
      <c r="L49" s="29">
        <v>106.81917765</v>
      </c>
      <c r="M49" s="30">
        <v>9.2360885600000007</v>
      </c>
      <c r="N49" s="34">
        <v>376.26815870000001</v>
      </c>
      <c r="O49" s="35">
        <v>148.75910350999999</v>
      </c>
      <c r="P49" s="30">
        <v>134.84679944999999</v>
      </c>
      <c r="Q49" s="30">
        <v>75.692568480000006</v>
      </c>
      <c r="R49" s="30">
        <v>148.22482446999999</v>
      </c>
      <c r="S49" s="30">
        <v>28.859848750000001</v>
      </c>
      <c r="T49" s="36">
        <v>21.629427209999999</v>
      </c>
      <c r="U49" s="37">
        <v>163.43284519999997</v>
      </c>
      <c r="V49" s="35">
        <v>1023.4437052200001</v>
      </c>
      <c r="W49" s="30">
        <v>1423.59405709</v>
      </c>
      <c r="X49" s="30">
        <v>1229.1366661500001</v>
      </c>
      <c r="Y49" s="36">
        <v>28.90390992</v>
      </c>
      <c r="Z49" s="37">
        <v>487.7286077</v>
      </c>
      <c r="AB49" s="27"/>
    </row>
    <row r="50" spans="2:28" x14ac:dyDescent="0.35">
      <c r="B50" s="66">
        <v>42</v>
      </c>
      <c r="C50" s="66"/>
      <c r="D50" s="63"/>
      <c r="E50" s="28">
        <v>152128</v>
      </c>
      <c r="F50" s="29">
        <v>25855</v>
      </c>
      <c r="G50" s="30">
        <v>3836.4311699200002</v>
      </c>
      <c r="H50" s="31">
        <v>57151.77605624</v>
      </c>
      <c r="I50" s="32">
        <v>25218.442166596549</v>
      </c>
      <c r="J50" s="33">
        <v>3283.7008189899998</v>
      </c>
      <c r="K50" s="33">
        <v>93.528755819999986</v>
      </c>
      <c r="L50" s="29">
        <v>92.271368440000003</v>
      </c>
      <c r="M50" s="30">
        <v>7.8775518499999997</v>
      </c>
      <c r="N50" s="34">
        <v>348.85114876</v>
      </c>
      <c r="O50" s="35">
        <v>133.85472462999999</v>
      </c>
      <c r="P50" s="30">
        <v>137.52818058000003</v>
      </c>
      <c r="Q50" s="30">
        <v>69.478854849999991</v>
      </c>
      <c r="R50" s="30">
        <v>131.59301244</v>
      </c>
      <c r="S50" s="30">
        <v>28.736255449999998</v>
      </c>
      <c r="T50" s="36">
        <v>20.318073940000001</v>
      </c>
      <c r="U50" s="37">
        <v>138.18721418999999</v>
      </c>
      <c r="V50" s="35">
        <v>1425.1305705999998</v>
      </c>
      <c r="W50" s="30">
        <v>1097.0703018199999</v>
      </c>
      <c r="X50" s="30">
        <v>1285.37694369</v>
      </c>
      <c r="Y50" s="36">
        <v>28.853353809999998</v>
      </c>
      <c r="Z50" s="37">
        <v>387.74894520999999</v>
      </c>
      <c r="AB50" s="27"/>
    </row>
    <row r="51" spans="2:28" x14ac:dyDescent="0.35">
      <c r="B51" s="66">
        <v>43</v>
      </c>
      <c r="C51" s="66"/>
      <c r="D51" s="63"/>
      <c r="E51" s="28">
        <v>152128</v>
      </c>
      <c r="F51" s="29">
        <v>27207.08</v>
      </c>
      <c r="G51" s="30">
        <v>4035.0434774699997</v>
      </c>
      <c r="H51" s="31">
        <v>61186.819533709997</v>
      </c>
      <c r="I51" s="32">
        <v>26524.002665321306</v>
      </c>
      <c r="J51" s="33">
        <v>3606.7252647199998</v>
      </c>
      <c r="K51" s="33">
        <v>108.55056904000001</v>
      </c>
      <c r="L51" s="29">
        <v>107.41951881999999</v>
      </c>
      <c r="M51" s="30">
        <v>9.7461560600000006</v>
      </c>
      <c r="N51" s="34">
        <v>384.52226374000003</v>
      </c>
      <c r="O51" s="35">
        <v>155.46768080000001</v>
      </c>
      <c r="P51" s="30">
        <v>139.82849862999998</v>
      </c>
      <c r="Q51" s="30">
        <v>78.143714250000002</v>
      </c>
      <c r="R51" s="30">
        <v>155.22114321999999</v>
      </c>
      <c r="S51" s="30">
        <v>30.249843300000002</v>
      </c>
      <c r="T51" s="36">
        <v>23.69490562</v>
      </c>
      <c r="U51" s="37">
        <v>174.20876572</v>
      </c>
      <c r="V51" s="35">
        <v>1190.80846361</v>
      </c>
      <c r="W51" s="30">
        <v>1581.7728098900002</v>
      </c>
      <c r="X51" s="30">
        <v>1233.01353264</v>
      </c>
      <c r="Y51" s="36">
        <v>29.44867133</v>
      </c>
      <c r="Z51" s="37">
        <v>509.03213572000004</v>
      </c>
      <c r="AB51" s="27"/>
    </row>
    <row r="52" spans="2:28" x14ac:dyDescent="0.35">
      <c r="B52" s="66">
        <v>44</v>
      </c>
      <c r="C52" s="66"/>
      <c r="D52" s="63"/>
      <c r="E52" s="28">
        <v>152129</v>
      </c>
      <c r="F52" s="29">
        <v>28743.9</v>
      </c>
      <c r="G52" s="30">
        <v>4256.7174760300004</v>
      </c>
      <c r="H52" s="31">
        <v>65443.537009740001</v>
      </c>
      <c r="I52" s="32">
        <v>27980.973226866674</v>
      </c>
      <c r="J52" s="33">
        <v>3629.6539363500001</v>
      </c>
      <c r="K52" s="33">
        <v>111.29744153</v>
      </c>
      <c r="L52" s="29">
        <v>110.65175095999999</v>
      </c>
      <c r="M52" s="30">
        <v>11.20405626</v>
      </c>
      <c r="N52" s="34">
        <v>408.01489966000003</v>
      </c>
      <c r="O52" s="35">
        <v>155.35857115000002</v>
      </c>
      <c r="P52" s="30">
        <v>138.13248577000002</v>
      </c>
      <c r="Q52" s="30">
        <v>77.615170969999994</v>
      </c>
      <c r="R52" s="30">
        <v>155.16542242</v>
      </c>
      <c r="S52" s="30">
        <v>30.777411690000001</v>
      </c>
      <c r="T52" s="36">
        <v>25.73688151</v>
      </c>
      <c r="U52" s="37">
        <v>179.38980694</v>
      </c>
      <c r="V52" s="35">
        <v>1314.82600544</v>
      </c>
      <c r="W52" s="30">
        <v>1571.28679319</v>
      </c>
      <c r="X52" s="30">
        <v>1338.5191790599999</v>
      </c>
      <c r="Y52" s="36">
        <v>32.085498340000001</v>
      </c>
      <c r="Z52" s="37">
        <v>520.29564792999997</v>
      </c>
      <c r="AB52" s="27"/>
    </row>
    <row r="53" spans="2:28" x14ac:dyDescent="0.35">
      <c r="B53" s="66">
        <v>45</v>
      </c>
      <c r="C53" s="66"/>
      <c r="D53" s="63"/>
      <c r="E53" s="28">
        <v>152128</v>
      </c>
      <c r="F53" s="29">
        <v>30000</v>
      </c>
      <c r="G53" s="30">
        <v>4490.5034325400002</v>
      </c>
      <c r="H53" s="31">
        <v>69934.040442280006</v>
      </c>
      <c r="I53" s="32">
        <v>29517.928537415861</v>
      </c>
      <c r="J53" s="33">
        <v>3488.3299995700004</v>
      </c>
      <c r="K53" s="33">
        <v>103.30033406</v>
      </c>
      <c r="L53" s="29">
        <v>102.46038614</v>
      </c>
      <c r="M53" s="30">
        <v>9.0332128800000007</v>
      </c>
      <c r="N53" s="34">
        <v>402.87415688999999</v>
      </c>
      <c r="O53" s="35">
        <v>145.50744908999999</v>
      </c>
      <c r="P53" s="30">
        <v>139.75429528999999</v>
      </c>
      <c r="Q53" s="30">
        <v>73.734682750000005</v>
      </c>
      <c r="R53" s="30">
        <v>145.31201028000001</v>
      </c>
      <c r="S53" s="30">
        <v>29.320391760000003</v>
      </c>
      <c r="T53" s="36">
        <v>24.797079170000004</v>
      </c>
      <c r="U53" s="37">
        <v>164.63429528</v>
      </c>
      <c r="V53" s="35">
        <v>1647.7518071900001</v>
      </c>
      <c r="W53" s="30">
        <v>1365.1499638299999</v>
      </c>
      <c r="X53" s="30">
        <v>1442.2297589100001</v>
      </c>
      <c r="Y53" s="36">
        <v>35.371902609999999</v>
      </c>
      <c r="Z53" s="37">
        <v>461.44366286000002</v>
      </c>
      <c r="AB53" s="27"/>
    </row>
    <row r="54" spans="2:28" x14ac:dyDescent="0.35">
      <c r="B54" s="66">
        <v>46</v>
      </c>
      <c r="C54" s="66"/>
      <c r="D54" s="63"/>
      <c r="E54" s="28">
        <v>152128</v>
      </c>
      <c r="F54" s="29">
        <v>31000</v>
      </c>
      <c r="G54" s="30">
        <v>4615.5255825900003</v>
      </c>
      <c r="H54" s="31">
        <v>74549.566024870001</v>
      </c>
      <c r="I54" s="32">
        <v>30339.750621779029</v>
      </c>
      <c r="J54" s="33">
        <v>3408.70003645</v>
      </c>
      <c r="K54" s="33">
        <v>103.65021173000001</v>
      </c>
      <c r="L54" s="29">
        <v>99.524849200000006</v>
      </c>
      <c r="M54" s="30">
        <v>8.77764773</v>
      </c>
      <c r="N54" s="34">
        <v>407.88654826999999</v>
      </c>
      <c r="O54" s="35">
        <v>141.06469956999999</v>
      </c>
      <c r="P54" s="30">
        <v>142.69043321000001</v>
      </c>
      <c r="Q54" s="30">
        <v>72.293980349999998</v>
      </c>
      <c r="R54" s="30">
        <v>141.38312321000001</v>
      </c>
      <c r="S54" s="30">
        <v>29.08918388</v>
      </c>
      <c r="T54" s="36">
        <v>21.949294980000001</v>
      </c>
      <c r="U54" s="37">
        <v>158.59975297999998</v>
      </c>
      <c r="V54" s="35">
        <v>2027.8165744999999</v>
      </c>
      <c r="W54" s="30">
        <v>1210.1252589200001</v>
      </c>
      <c r="X54" s="30">
        <v>1341.1110932500001</v>
      </c>
      <c r="Y54" s="36">
        <v>36.472655920000001</v>
      </c>
      <c r="Z54" s="37">
        <v>462.51918639999997</v>
      </c>
      <c r="AB54" s="27"/>
    </row>
    <row r="55" spans="2:28" x14ac:dyDescent="0.35">
      <c r="B55" s="66">
        <v>47</v>
      </c>
      <c r="C55" s="66"/>
      <c r="D55" s="63"/>
      <c r="E55" s="28">
        <v>152129</v>
      </c>
      <c r="F55" s="29">
        <v>32694.12</v>
      </c>
      <c r="G55" s="30">
        <v>4847.6120231000004</v>
      </c>
      <c r="H55" s="31">
        <v>79397.178047969996</v>
      </c>
      <c r="I55" s="32">
        <v>31865.140920534548</v>
      </c>
      <c r="J55" s="33">
        <v>3695.0825816799997</v>
      </c>
      <c r="K55" s="33">
        <v>112.03187235</v>
      </c>
      <c r="L55" s="29">
        <v>120.9019941</v>
      </c>
      <c r="M55" s="30">
        <v>10.506999519999999</v>
      </c>
      <c r="N55" s="34">
        <v>454.62262212999997</v>
      </c>
      <c r="O55" s="35">
        <v>158.20371900999999</v>
      </c>
      <c r="P55" s="30">
        <v>142.27413158000002</v>
      </c>
      <c r="Q55" s="30">
        <v>78.983344379999991</v>
      </c>
      <c r="R55" s="30">
        <v>159.56141029</v>
      </c>
      <c r="S55" s="30">
        <v>32.066401739999996</v>
      </c>
      <c r="T55" s="36">
        <v>25.78497505</v>
      </c>
      <c r="U55" s="37">
        <v>188.75732608999999</v>
      </c>
      <c r="V55" s="35">
        <v>1737.8039905999999</v>
      </c>
      <c r="W55" s="30">
        <v>1618.8739824000002</v>
      </c>
      <c r="X55" s="30">
        <v>1452.9242652600001</v>
      </c>
      <c r="Y55" s="36">
        <v>38.009784840000002</v>
      </c>
      <c r="Z55" s="37">
        <v>563.67399436000005</v>
      </c>
      <c r="AB55" s="27"/>
    </row>
    <row r="56" spans="2:28" x14ac:dyDescent="0.35">
      <c r="B56" s="66">
        <v>48</v>
      </c>
      <c r="C56" s="66"/>
      <c r="D56" s="63"/>
      <c r="E56" s="28">
        <v>152128</v>
      </c>
      <c r="F56" s="29">
        <v>34500</v>
      </c>
      <c r="G56" s="30">
        <v>5104.83462581</v>
      </c>
      <c r="H56" s="31">
        <v>84502.012673780002</v>
      </c>
      <c r="I56" s="32">
        <v>33556.180491494008</v>
      </c>
      <c r="J56" s="33">
        <v>3754.3144431700002</v>
      </c>
      <c r="K56" s="33">
        <v>115.89814608</v>
      </c>
      <c r="L56" s="29">
        <v>128.03626563</v>
      </c>
      <c r="M56" s="30">
        <v>11.073437009999999</v>
      </c>
      <c r="N56" s="34">
        <v>471.51469466000003</v>
      </c>
      <c r="O56" s="35">
        <v>162.44790269999999</v>
      </c>
      <c r="P56" s="30">
        <v>144.84404454</v>
      </c>
      <c r="Q56" s="30">
        <v>80.506599680000008</v>
      </c>
      <c r="R56" s="30">
        <v>165.60124592</v>
      </c>
      <c r="S56" s="30">
        <v>31.895041809999999</v>
      </c>
      <c r="T56" s="36">
        <v>28.119531680000001</v>
      </c>
      <c r="U56" s="37">
        <v>196.41083374999999</v>
      </c>
      <c r="V56" s="35">
        <v>1851.7313000300001</v>
      </c>
      <c r="W56" s="30">
        <v>1709.6647748099999</v>
      </c>
      <c r="X56" s="30">
        <v>1502.5239090600001</v>
      </c>
      <c r="Y56" s="36">
        <v>40.914641909999993</v>
      </c>
      <c r="Z56" s="37">
        <v>674.75619926000002</v>
      </c>
      <c r="AB56" s="27"/>
    </row>
    <row r="57" spans="2:28" x14ac:dyDescent="0.35">
      <c r="B57" s="66">
        <v>49</v>
      </c>
      <c r="C57" s="66"/>
      <c r="D57" s="63"/>
      <c r="E57" s="28">
        <v>152128</v>
      </c>
      <c r="F57" s="29">
        <v>35773.5</v>
      </c>
      <c r="G57" s="30">
        <v>5336.2708798399999</v>
      </c>
      <c r="H57" s="31">
        <v>89838.28355362</v>
      </c>
      <c r="I57" s="32">
        <v>35077.506309423647</v>
      </c>
      <c r="J57" s="33">
        <v>3610.6311519899996</v>
      </c>
      <c r="K57" s="33">
        <v>118.30779009</v>
      </c>
      <c r="L57" s="29">
        <v>109.73357126000001</v>
      </c>
      <c r="M57" s="30">
        <v>9.377451820000001</v>
      </c>
      <c r="N57" s="34">
        <v>452.15503130000002</v>
      </c>
      <c r="O57" s="35">
        <v>156.41672266</v>
      </c>
      <c r="P57" s="30">
        <v>156.01532241000001</v>
      </c>
      <c r="Q57" s="30">
        <v>79.564599120000011</v>
      </c>
      <c r="R57" s="30">
        <v>157.40519953</v>
      </c>
      <c r="S57" s="30">
        <v>34.736042659999995</v>
      </c>
      <c r="T57" s="36">
        <v>23.869704010000003</v>
      </c>
      <c r="U57" s="37">
        <v>176.79654274999999</v>
      </c>
      <c r="V57" s="35">
        <v>2556.8066151900002</v>
      </c>
      <c r="W57" s="30">
        <v>1344.01666353</v>
      </c>
      <c r="X57" s="30">
        <v>1394.0161151900002</v>
      </c>
      <c r="Y57" s="36">
        <v>41.431485930000001</v>
      </c>
      <c r="Z57" s="37">
        <v>553.31417190999991</v>
      </c>
      <c r="AB57" s="27"/>
    </row>
    <row r="58" spans="2:28" x14ac:dyDescent="0.35">
      <c r="B58" s="66">
        <v>50</v>
      </c>
      <c r="C58" s="66"/>
      <c r="D58" s="63"/>
      <c r="E58" s="28">
        <v>152128</v>
      </c>
      <c r="F58" s="29">
        <v>37564.699999999997</v>
      </c>
      <c r="G58" s="30">
        <v>5575.3117265000001</v>
      </c>
      <c r="H58" s="31">
        <v>95413.595280120004</v>
      </c>
      <c r="I58" s="32">
        <v>36648.820246765885</v>
      </c>
      <c r="J58" s="33">
        <v>3761.2920238699999</v>
      </c>
      <c r="K58" s="33">
        <v>113.91322825</v>
      </c>
      <c r="L58" s="29">
        <v>134.25735293</v>
      </c>
      <c r="M58" s="30">
        <v>11.628644550000001</v>
      </c>
      <c r="N58" s="34">
        <v>477.85279836000001</v>
      </c>
      <c r="O58" s="35">
        <v>162.56130383000001</v>
      </c>
      <c r="P58" s="30">
        <v>145.99012293000001</v>
      </c>
      <c r="Q58" s="30">
        <v>80.173585700000004</v>
      </c>
      <c r="R58" s="30">
        <v>164.43037379</v>
      </c>
      <c r="S58" s="30">
        <v>33.172064370000001</v>
      </c>
      <c r="T58" s="36">
        <v>29.622722739999997</v>
      </c>
      <c r="U58" s="37">
        <v>199.97043777000002</v>
      </c>
      <c r="V58" s="35">
        <v>2230.1392919499999</v>
      </c>
      <c r="W58" s="30">
        <v>1719.6389880499999</v>
      </c>
      <c r="X58" s="30">
        <v>1581.1422554400001</v>
      </c>
      <c r="Y58" s="36">
        <v>44.391191060000004</v>
      </c>
      <c r="Z58" s="37">
        <v>609.91574571000001</v>
      </c>
      <c r="AB58" s="27"/>
    </row>
    <row r="59" spans="2:28" x14ac:dyDescent="0.35">
      <c r="B59" s="66">
        <v>51</v>
      </c>
      <c r="C59" s="66"/>
      <c r="D59" s="63"/>
      <c r="E59" s="28">
        <v>152129</v>
      </c>
      <c r="F59" s="29">
        <v>39500</v>
      </c>
      <c r="G59" s="30">
        <v>5858.6851143999993</v>
      </c>
      <c r="H59" s="31">
        <v>101272.28039452</v>
      </c>
      <c r="I59" s="32">
        <v>38511.297086025676</v>
      </c>
      <c r="J59" s="33">
        <v>3846.5778363200002</v>
      </c>
      <c r="K59" s="33">
        <v>117.42226054000001</v>
      </c>
      <c r="L59" s="29">
        <v>144.52408424999999</v>
      </c>
      <c r="M59" s="30">
        <v>12.64767299</v>
      </c>
      <c r="N59" s="34">
        <v>487.92610729</v>
      </c>
      <c r="O59" s="35">
        <v>169.25796691999997</v>
      </c>
      <c r="P59" s="30">
        <v>151.15744728999999</v>
      </c>
      <c r="Q59" s="30">
        <v>83.701079480000004</v>
      </c>
      <c r="R59" s="30">
        <v>173.11018575</v>
      </c>
      <c r="S59" s="30">
        <v>35.239859020000004</v>
      </c>
      <c r="T59" s="36">
        <v>27.972337550000002</v>
      </c>
      <c r="U59" s="37">
        <v>210.36606127000002</v>
      </c>
      <c r="V59" s="35">
        <v>2366.8345988800002</v>
      </c>
      <c r="W59" s="30">
        <v>1797.27619155</v>
      </c>
      <c r="X59" s="30">
        <v>1650.3215975399999</v>
      </c>
      <c r="Y59" s="36">
        <v>44.252726430000003</v>
      </c>
      <c r="Z59" s="37">
        <v>613.07668696000007</v>
      </c>
      <c r="AB59" s="27"/>
    </row>
    <row r="60" spans="2:28" x14ac:dyDescent="0.35">
      <c r="B60" s="66">
        <v>52</v>
      </c>
      <c r="C60" s="66"/>
      <c r="D60" s="63"/>
      <c r="E60" s="28">
        <v>152128</v>
      </c>
      <c r="F60" s="29">
        <v>40674.949999999997</v>
      </c>
      <c r="G60" s="30">
        <v>6093.4314934100003</v>
      </c>
      <c r="H60" s="31">
        <v>107365.71188793</v>
      </c>
      <c r="I60" s="32">
        <v>40054.634869386304</v>
      </c>
      <c r="J60" s="33">
        <v>3593.5167846100003</v>
      </c>
      <c r="K60" s="33">
        <v>116.26652993</v>
      </c>
      <c r="L60" s="29">
        <v>96.971958839999999</v>
      </c>
      <c r="M60" s="30">
        <v>8.7110437400000009</v>
      </c>
      <c r="N60" s="34">
        <v>483.77579738999998</v>
      </c>
      <c r="O60" s="35">
        <v>157.19836036000001</v>
      </c>
      <c r="P60" s="30">
        <v>159.31444612000001</v>
      </c>
      <c r="Q60" s="30">
        <v>80.581198790000002</v>
      </c>
      <c r="R60" s="30">
        <v>160.10961240999998</v>
      </c>
      <c r="S60" s="30">
        <v>34.089655149999999</v>
      </c>
      <c r="T60" s="36">
        <v>23.844227220000001</v>
      </c>
      <c r="U60" s="37">
        <v>178.59625638</v>
      </c>
      <c r="V60" s="35">
        <v>3348.5985079299999</v>
      </c>
      <c r="W60" s="30">
        <v>1205.2857514100001</v>
      </c>
      <c r="X60" s="30">
        <v>1491.6583541</v>
      </c>
      <c r="Y60" s="36">
        <v>47.888879969999998</v>
      </c>
      <c r="Z60" s="37">
        <v>504.74828816000002</v>
      </c>
      <c r="AB60" s="27"/>
    </row>
    <row r="61" spans="2:28" x14ac:dyDescent="0.35">
      <c r="B61" s="66">
        <v>53</v>
      </c>
      <c r="C61" s="66"/>
      <c r="D61" s="63"/>
      <c r="E61" s="28">
        <v>152128</v>
      </c>
      <c r="F61" s="29">
        <v>42656.23</v>
      </c>
      <c r="G61" s="30">
        <v>6339.0617808799998</v>
      </c>
      <c r="H61" s="31">
        <v>113704.77366881</v>
      </c>
      <c r="I61" s="32">
        <v>41669.263915124109</v>
      </c>
      <c r="J61" s="33">
        <v>3857.4515584199999</v>
      </c>
      <c r="K61" s="33">
        <v>124.41826913</v>
      </c>
      <c r="L61" s="29">
        <v>138.24140856</v>
      </c>
      <c r="M61" s="30">
        <v>12.6023364</v>
      </c>
      <c r="N61" s="34">
        <v>532.86881364999999</v>
      </c>
      <c r="O61" s="35">
        <v>170.00009243</v>
      </c>
      <c r="P61" s="30">
        <v>151.69249231000001</v>
      </c>
      <c r="Q61" s="30">
        <v>83.786628099999987</v>
      </c>
      <c r="R61" s="30">
        <v>175.25692669</v>
      </c>
      <c r="S61" s="30">
        <v>34.693553109999996</v>
      </c>
      <c r="T61" s="36">
        <v>29.425038219999998</v>
      </c>
      <c r="U61" s="37">
        <v>215.21395237999999</v>
      </c>
      <c r="V61" s="35">
        <v>2810.1617878699999</v>
      </c>
      <c r="W61" s="30">
        <v>1768.7805148800001</v>
      </c>
      <c r="X61" s="30">
        <v>1709.7749764800001</v>
      </c>
      <c r="Y61" s="36">
        <v>50.344501649999998</v>
      </c>
      <c r="Z61" s="37">
        <v>622.73477534000006</v>
      </c>
      <c r="AB61" s="27"/>
    </row>
    <row r="62" spans="2:28" x14ac:dyDescent="0.35">
      <c r="B62" s="66">
        <v>54</v>
      </c>
      <c r="C62" s="66"/>
      <c r="D62" s="63"/>
      <c r="E62" s="28">
        <v>152129</v>
      </c>
      <c r="F62" s="29">
        <v>44863.81</v>
      </c>
      <c r="G62" s="30">
        <v>6649.4637136700003</v>
      </c>
      <c r="H62" s="31">
        <v>120354.23738248</v>
      </c>
      <c r="I62" s="32">
        <v>43709.376342906347</v>
      </c>
      <c r="J62" s="33">
        <v>3911.5751241100002</v>
      </c>
      <c r="K62" s="33">
        <v>124.838534</v>
      </c>
      <c r="L62" s="29">
        <v>161.41752377</v>
      </c>
      <c r="M62" s="30">
        <v>13.527958949999999</v>
      </c>
      <c r="N62" s="34">
        <v>547.62285287999998</v>
      </c>
      <c r="O62" s="35">
        <v>174.56198294999999</v>
      </c>
      <c r="P62" s="30">
        <v>154.07998356000002</v>
      </c>
      <c r="Q62" s="30">
        <v>84.751032959999989</v>
      </c>
      <c r="R62" s="30">
        <v>180.30037171000001</v>
      </c>
      <c r="S62" s="30">
        <v>35.381398229999995</v>
      </c>
      <c r="T62" s="36">
        <v>31.515717579999997</v>
      </c>
      <c r="U62" s="37">
        <v>220.95680841000001</v>
      </c>
      <c r="V62" s="35">
        <v>2931.7535648400003</v>
      </c>
      <c r="W62" s="30">
        <v>1873.9333239100001</v>
      </c>
      <c r="X62" s="30">
        <v>1790.1374323499999</v>
      </c>
      <c r="Y62" s="36">
        <v>53.639392569999998</v>
      </c>
      <c r="Z62" s="37">
        <v>637.98833320000006</v>
      </c>
      <c r="AB62" s="27"/>
    </row>
    <row r="63" spans="2:28" x14ac:dyDescent="0.35">
      <c r="B63" s="66">
        <v>55</v>
      </c>
      <c r="C63" s="66"/>
      <c r="D63" s="63"/>
      <c r="E63" s="28">
        <v>152128</v>
      </c>
      <c r="F63" s="29">
        <v>46500</v>
      </c>
      <c r="G63" s="30">
        <v>6920.2539330700001</v>
      </c>
      <c r="H63" s="31">
        <v>127274.49131555</v>
      </c>
      <c r="I63" s="32">
        <v>45489.679303415542</v>
      </c>
      <c r="J63" s="33">
        <v>3834.6140871699999</v>
      </c>
      <c r="K63" s="33">
        <v>125.58257440000001</v>
      </c>
      <c r="L63" s="29">
        <v>128.76305626999999</v>
      </c>
      <c r="M63" s="30">
        <v>11.27093691</v>
      </c>
      <c r="N63" s="34">
        <v>528.06363046000001</v>
      </c>
      <c r="O63" s="35">
        <v>173.00974124999999</v>
      </c>
      <c r="P63" s="30">
        <v>164.92604821</v>
      </c>
      <c r="Q63" s="30">
        <v>89.394348769999993</v>
      </c>
      <c r="R63" s="30">
        <v>183.14994268000001</v>
      </c>
      <c r="S63" s="30">
        <v>38.033910599999999</v>
      </c>
      <c r="T63" s="36">
        <v>25.570043800000001</v>
      </c>
      <c r="U63" s="37">
        <v>207.25538180999999</v>
      </c>
      <c r="V63" s="35">
        <v>3626.5546694200002</v>
      </c>
      <c r="W63" s="30">
        <v>1566.47888074</v>
      </c>
      <c r="X63" s="30">
        <v>1673.4211207000001</v>
      </c>
      <c r="Y63" s="36">
        <v>53.799262210000002</v>
      </c>
      <c r="Z63" s="37">
        <v>621.09658497999999</v>
      </c>
      <c r="AB63" s="27"/>
    </row>
    <row r="64" spans="2:28" x14ac:dyDescent="0.35">
      <c r="B64" s="66">
        <v>56</v>
      </c>
      <c r="C64" s="66"/>
      <c r="D64" s="63"/>
      <c r="E64" s="28">
        <v>152128</v>
      </c>
      <c r="F64" s="29">
        <v>48738</v>
      </c>
      <c r="G64" s="30">
        <v>7241.5036266499992</v>
      </c>
      <c r="H64" s="31">
        <v>134515.99494219999</v>
      </c>
      <c r="I64" s="32">
        <v>47601.385850402294</v>
      </c>
      <c r="J64" s="33">
        <v>3950.2018052100002</v>
      </c>
      <c r="K64" s="33">
        <v>128.11902280999999</v>
      </c>
      <c r="L64" s="29">
        <v>156.08854922</v>
      </c>
      <c r="M64" s="30">
        <v>12.808454189999999</v>
      </c>
      <c r="N64" s="34">
        <v>574.20817682000006</v>
      </c>
      <c r="O64" s="35">
        <v>177.76367144999998</v>
      </c>
      <c r="P64" s="30">
        <v>156.64994023</v>
      </c>
      <c r="Q64" s="30">
        <v>88.074255829999998</v>
      </c>
      <c r="R64" s="30">
        <v>186.67429484000002</v>
      </c>
      <c r="S64" s="30">
        <v>35.170212200000002</v>
      </c>
      <c r="T64" s="36">
        <v>33.834607240000004</v>
      </c>
      <c r="U64" s="37">
        <v>225.87847037</v>
      </c>
      <c r="V64" s="35">
        <v>3359.3704416799997</v>
      </c>
      <c r="W64" s="30">
        <v>1899.2814626099998</v>
      </c>
      <c r="X64" s="30">
        <v>1924.3401889100001</v>
      </c>
      <c r="Y64" s="36">
        <v>58.511533450000002</v>
      </c>
      <c r="Z64" s="37">
        <v>660.3709114400001</v>
      </c>
      <c r="AB64" s="27"/>
    </row>
    <row r="65" spans="2:28" x14ac:dyDescent="0.35">
      <c r="B65" s="66">
        <v>57</v>
      </c>
      <c r="C65" s="66"/>
      <c r="D65" s="63"/>
      <c r="E65" s="28">
        <v>152129</v>
      </c>
      <c r="F65" s="29">
        <v>50043.77</v>
      </c>
      <c r="G65" s="30">
        <v>7554.3125848500003</v>
      </c>
      <c r="H65" s="31">
        <v>142070.30752705</v>
      </c>
      <c r="I65" s="32">
        <v>49657.281549540196</v>
      </c>
      <c r="J65" s="33">
        <v>3684.8867479800001</v>
      </c>
      <c r="K65" s="33">
        <v>120.40903245</v>
      </c>
      <c r="L65" s="29">
        <v>126.54575203</v>
      </c>
      <c r="M65" s="30">
        <v>12.81536333</v>
      </c>
      <c r="N65" s="34">
        <v>541.31624550000004</v>
      </c>
      <c r="O65" s="35">
        <v>163.78305059000002</v>
      </c>
      <c r="P65" s="30">
        <v>163.06182953999999</v>
      </c>
      <c r="Q65" s="30">
        <v>87.252025619999998</v>
      </c>
      <c r="R65" s="30">
        <v>174.91678622000001</v>
      </c>
      <c r="S65" s="30">
        <v>36.797701140000001</v>
      </c>
      <c r="T65" s="36">
        <v>25.12335109</v>
      </c>
      <c r="U65" s="37">
        <v>194.99438296</v>
      </c>
      <c r="V65" s="35">
        <v>4332.5043996300001</v>
      </c>
      <c r="W65" s="30">
        <v>1285.9788828599999</v>
      </c>
      <c r="X65" s="30">
        <v>1879.6194511400001</v>
      </c>
      <c r="Y65" s="36">
        <v>56.209851219999997</v>
      </c>
      <c r="Z65" s="37">
        <v>615.51947103999998</v>
      </c>
      <c r="AB65" s="27"/>
    </row>
    <row r="66" spans="2:28" x14ac:dyDescent="0.35">
      <c r="B66" s="66">
        <v>58</v>
      </c>
      <c r="C66" s="66"/>
      <c r="D66" s="63"/>
      <c r="E66" s="28">
        <v>152128</v>
      </c>
      <c r="F66" s="29">
        <v>52413.53</v>
      </c>
      <c r="G66" s="30">
        <v>7794.78166315</v>
      </c>
      <c r="H66" s="31">
        <v>149865.0891902</v>
      </c>
      <c r="I66" s="32">
        <v>51238.310259452563</v>
      </c>
      <c r="J66" s="33">
        <v>3998.1700874899998</v>
      </c>
      <c r="K66" s="33">
        <v>128.38882801</v>
      </c>
      <c r="L66" s="29">
        <v>161.36181316</v>
      </c>
      <c r="M66" s="30">
        <v>14.94878832</v>
      </c>
      <c r="N66" s="34">
        <v>614.38755030999994</v>
      </c>
      <c r="O66" s="35">
        <v>179.08972962999999</v>
      </c>
      <c r="P66" s="30">
        <v>154.88506914999999</v>
      </c>
      <c r="Q66" s="30">
        <v>87.796616040000004</v>
      </c>
      <c r="R66" s="30">
        <v>188.60454297000001</v>
      </c>
      <c r="S66" s="30">
        <v>37.002047299999994</v>
      </c>
      <c r="T66" s="36">
        <v>36.366737060000005</v>
      </c>
      <c r="U66" s="37">
        <v>235.88601434999998</v>
      </c>
      <c r="V66" s="35">
        <v>3836.7032775500002</v>
      </c>
      <c r="W66" s="30">
        <v>1884.1886438199999</v>
      </c>
      <c r="X66" s="30">
        <v>2011.4141861600001</v>
      </c>
      <c r="Y66" s="36">
        <v>62.475555619999994</v>
      </c>
      <c r="Z66" s="37">
        <v>684.68613475999996</v>
      </c>
      <c r="AB66" s="27"/>
    </row>
    <row r="67" spans="2:28" x14ac:dyDescent="0.35">
      <c r="B67" s="66">
        <v>59</v>
      </c>
      <c r="C67" s="66"/>
      <c r="D67" s="63"/>
      <c r="E67" s="28">
        <v>152128</v>
      </c>
      <c r="F67" s="29">
        <v>54982.239999999998</v>
      </c>
      <c r="G67" s="30">
        <v>8159.7204366300002</v>
      </c>
      <c r="H67" s="31">
        <v>158024.80962683001</v>
      </c>
      <c r="I67" s="32">
        <v>53637.203122567837</v>
      </c>
      <c r="J67" s="33">
        <v>4086.9956278499999</v>
      </c>
      <c r="K67" s="33">
        <v>135.14786287999999</v>
      </c>
      <c r="L67" s="29">
        <v>168.87163709000001</v>
      </c>
      <c r="M67" s="30">
        <v>16.525214399999999</v>
      </c>
      <c r="N67" s="34">
        <v>625.03753660000007</v>
      </c>
      <c r="O67" s="35">
        <v>185.63721532</v>
      </c>
      <c r="P67" s="30">
        <v>157.86451209999998</v>
      </c>
      <c r="Q67" s="30">
        <v>91.881056319999999</v>
      </c>
      <c r="R67" s="30">
        <v>195.88809906999998</v>
      </c>
      <c r="S67" s="30">
        <v>37.721778759999999</v>
      </c>
      <c r="T67" s="36">
        <v>35.174344140000002</v>
      </c>
      <c r="U67" s="37">
        <v>247.71083996000002</v>
      </c>
      <c r="V67" s="35">
        <v>3977.1957731399998</v>
      </c>
      <c r="W67" s="30">
        <v>1993.7206302699999</v>
      </c>
      <c r="X67" s="30">
        <v>2121.6326546999999</v>
      </c>
      <c r="Y67" s="36">
        <v>67.17137851999999</v>
      </c>
      <c r="Z67" s="37">
        <v>707.62864191999995</v>
      </c>
      <c r="AB67" s="27"/>
    </row>
    <row r="68" spans="2:28" x14ac:dyDescent="0.35">
      <c r="B68" s="66">
        <v>60</v>
      </c>
      <c r="C68" s="66"/>
      <c r="D68" s="63"/>
      <c r="E68" s="28">
        <v>152128</v>
      </c>
      <c r="F68" s="29">
        <v>57065.93</v>
      </c>
      <c r="G68" s="30">
        <v>8500.2911057799993</v>
      </c>
      <c r="H68" s="31">
        <v>166525.10073261001</v>
      </c>
      <c r="I68" s="32">
        <v>55875.914399584559</v>
      </c>
      <c r="J68" s="33">
        <v>4068.7186558600001</v>
      </c>
      <c r="K68" s="33">
        <v>140.36375737</v>
      </c>
      <c r="L68" s="29">
        <v>151.16771297</v>
      </c>
      <c r="M68" s="30">
        <v>16.76808553</v>
      </c>
      <c r="N68" s="34">
        <v>618.69901454000001</v>
      </c>
      <c r="O68" s="35">
        <v>190.11874613000001</v>
      </c>
      <c r="P68" s="30">
        <v>169.93623846</v>
      </c>
      <c r="Q68" s="30">
        <v>98.216573620000005</v>
      </c>
      <c r="R68" s="30">
        <v>205.97093831999999</v>
      </c>
      <c r="S68" s="30">
        <v>39.584156999999998</v>
      </c>
      <c r="T68" s="36">
        <v>35.75537954</v>
      </c>
      <c r="U68" s="37">
        <v>239.06513691000001</v>
      </c>
      <c r="V68" s="35">
        <v>4626.2202205799995</v>
      </c>
      <c r="W68" s="30">
        <v>1842.0976986600001</v>
      </c>
      <c r="X68" s="30">
        <v>1961.8634826500002</v>
      </c>
      <c r="Y68" s="36">
        <v>70.109703890000006</v>
      </c>
      <c r="Z68" s="37">
        <v>871.85479084999997</v>
      </c>
      <c r="AB68" s="27"/>
    </row>
    <row r="69" spans="2:28" x14ac:dyDescent="0.35">
      <c r="B69" s="66">
        <v>61</v>
      </c>
      <c r="C69" s="66"/>
      <c r="D69" s="63"/>
      <c r="E69" s="28">
        <v>152129</v>
      </c>
      <c r="F69" s="29">
        <v>59898.44</v>
      </c>
      <c r="G69" s="30">
        <v>8893.1770192900003</v>
      </c>
      <c r="H69" s="31">
        <v>175418.27775190002</v>
      </c>
      <c r="I69" s="32">
        <v>58458.131055157144</v>
      </c>
      <c r="J69" s="33">
        <v>4176.1942763300003</v>
      </c>
      <c r="K69" s="33">
        <v>143.95558980000001</v>
      </c>
      <c r="L69" s="29">
        <v>181.61746352</v>
      </c>
      <c r="M69" s="30">
        <v>15.23087157</v>
      </c>
      <c r="N69" s="34">
        <v>670.46946666999997</v>
      </c>
      <c r="O69" s="35">
        <v>191.13719068</v>
      </c>
      <c r="P69" s="30">
        <v>160.22043468999999</v>
      </c>
      <c r="Q69" s="30">
        <v>93.489140290000009</v>
      </c>
      <c r="R69" s="30">
        <v>206.48593812000001</v>
      </c>
      <c r="S69" s="30">
        <v>39.386299109999996</v>
      </c>
      <c r="T69" s="36">
        <v>35.817646520000004</v>
      </c>
      <c r="U69" s="37">
        <v>261.39746334</v>
      </c>
      <c r="V69" s="35">
        <v>4429.8005926999995</v>
      </c>
      <c r="W69" s="30">
        <v>2108.6354887299999</v>
      </c>
      <c r="X69" s="30">
        <v>2280.94251205</v>
      </c>
      <c r="Y69" s="36">
        <v>73.798425809999998</v>
      </c>
      <c r="Z69" s="37">
        <v>780.84927199000003</v>
      </c>
      <c r="AB69" s="27"/>
    </row>
    <row r="70" spans="2:28" x14ac:dyDescent="0.35">
      <c r="B70" s="66">
        <v>62</v>
      </c>
      <c r="C70" s="66"/>
      <c r="D70" s="63"/>
      <c r="E70" s="28">
        <v>152128</v>
      </c>
      <c r="F70" s="29">
        <v>61802.32</v>
      </c>
      <c r="G70" s="30">
        <v>9213.9205260899998</v>
      </c>
      <c r="H70" s="31">
        <v>184632.19827799001</v>
      </c>
      <c r="I70" s="32">
        <v>60566.894497331195</v>
      </c>
      <c r="J70" s="33">
        <v>4025.0294041399998</v>
      </c>
      <c r="K70" s="33">
        <v>139.23112042</v>
      </c>
      <c r="L70" s="29">
        <v>152.52641034000001</v>
      </c>
      <c r="M70" s="30">
        <v>13.664963160000001</v>
      </c>
      <c r="N70" s="34">
        <v>646.84783766999999</v>
      </c>
      <c r="O70" s="35">
        <v>188.51481190000001</v>
      </c>
      <c r="P70" s="30">
        <v>171.32176106999998</v>
      </c>
      <c r="Q70" s="30">
        <v>99.333741419999996</v>
      </c>
      <c r="R70" s="30">
        <v>208.44502675999999</v>
      </c>
      <c r="S70" s="30">
        <v>39.730620049999999</v>
      </c>
      <c r="T70" s="36">
        <v>31.880008719999999</v>
      </c>
      <c r="U70" s="37">
        <v>237.72633949999999</v>
      </c>
      <c r="V70" s="35">
        <v>5663.6680878999996</v>
      </c>
      <c r="W70" s="30">
        <v>1592.3342095799999</v>
      </c>
      <c r="X70" s="30">
        <v>1883.42513766</v>
      </c>
      <c r="Y70" s="36">
        <v>74.49309095000001</v>
      </c>
      <c r="Z70" s="37">
        <v>736.69973414000003</v>
      </c>
      <c r="AB70" s="27"/>
    </row>
    <row r="71" spans="2:28" x14ac:dyDescent="0.35">
      <c r="B71" s="66">
        <v>63</v>
      </c>
      <c r="C71" s="66"/>
      <c r="D71" s="63"/>
      <c r="E71" s="28">
        <v>152128</v>
      </c>
      <c r="F71" s="29">
        <v>64638</v>
      </c>
      <c r="G71" s="30">
        <v>9608.8767735199999</v>
      </c>
      <c r="H71" s="31">
        <v>194241.07505151001</v>
      </c>
      <c r="I71" s="32">
        <v>63163.104579827515</v>
      </c>
      <c r="J71" s="33">
        <v>4251.5476989199997</v>
      </c>
      <c r="K71" s="33">
        <v>150.29129791</v>
      </c>
      <c r="L71" s="29">
        <v>183.00179677</v>
      </c>
      <c r="M71" s="30">
        <v>17.60887632</v>
      </c>
      <c r="N71" s="34">
        <v>694.78232576999994</v>
      </c>
      <c r="O71" s="35">
        <v>200.00710894999997</v>
      </c>
      <c r="P71" s="30">
        <v>165.25681598</v>
      </c>
      <c r="Q71" s="30">
        <v>99.699771060000003</v>
      </c>
      <c r="R71" s="30">
        <v>216.33767811999999</v>
      </c>
      <c r="S71" s="30">
        <v>41.369857859999996</v>
      </c>
      <c r="T71" s="36">
        <v>38.579520380000005</v>
      </c>
      <c r="U71" s="37">
        <v>272.78508685000003</v>
      </c>
      <c r="V71" s="35">
        <v>5094.6147274099994</v>
      </c>
      <c r="W71" s="30">
        <v>2131.5635171399999</v>
      </c>
      <c r="X71" s="30">
        <v>2303.4433071900003</v>
      </c>
      <c r="Y71" s="36">
        <v>79.255221779999999</v>
      </c>
      <c r="Z71" s="37">
        <v>772.36178864999999</v>
      </c>
      <c r="AB71" s="27"/>
    </row>
    <row r="72" spans="2:28" x14ac:dyDescent="0.35">
      <c r="B72" s="66">
        <v>64</v>
      </c>
      <c r="C72" s="66"/>
      <c r="D72" s="63"/>
      <c r="E72" s="28">
        <v>152129</v>
      </c>
      <c r="F72" s="29">
        <v>67282.31</v>
      </c>
      <c r="G72" s="30">
        <v>10016.51267032</v>
      </c>
      <c r="H72" s="31">
        <v>204257.58772183</v>
      </c>
      <c r="I72" s="32">
        <v>65842.23041182154</v>
      </c>
      <c r="J72" s="33">
        <v>4275.56797706</v>
      </c>
      <c r="K72" s="33">
        <v>152.87157005</v>
      </c>
      <c r="L72" s="29">
        <v>177.15332402999999</v>
      </c>
      <c r="M72" s="30">
        <v>17.40131598</v>
      </c>
      <c r="N72" s="34">
        <v>695.31550807000008</v>
      </c>
      <c r="O72" s="35">
        <v>201.59068843</v>
      </c>
      <c r="P72" s="30">
        <v>169.57924807000001</v>
      </c>
      <c r="Q72" s="30">
        <v>103.45563525</v>
      </c>
      <c r="R72" s="30">
        <v>222.79656847999999</v>
      </c>
      <c r="S72" s="30">
        <v>44.882236920000004</v>
      </c>
      <c r="T72" s="36">
        <v>36.350948020000004</v>
      </c>
      <c r="U72" s="37">
        <v>273.89960247000005</v>
      </c>
      <c r="V72" s="35">
        <v>5647.8573158400004</v>
      </c>
      <c r="W72" s="30">
        <v>2024.65516654</v>
      </c>
      <c r="X72" s="30">
        <v>2262.2832056300003</v>
      </c>
      <c r="Y72" s="36">
        <v>81.716982310000006</v>
      </c>
      <c r="Z72" s="37">
        <v>782.61370882000006</v>
      </c>
      <c r="AB72" s="27"/>
    </row>
    <row r="73" spans="2:28" x14ac:dyDescent="0.35">
      <c r="B73" s="66">
        <v>65</v>
      </c>
      <c r="C73" s="66"/>
      <c r="D73" s="63"/>
      <c r="E73" s="28">
        <v>152128</v>
      </c>
      <c r="F73" s="29">
        <v>70000</v>
      </c>
      <c r="G73" s="30">
        <v>10467.792372850001</v>
      </c>
      <c r="H73" s="31">
        <v>214725.38009468</v>
      </c>
      <c r="I73" s="32">
        <v>68809.110570374949</v>
      </c>
      <c r="J73" s="33">
        <v>4313.9939036200003</v>
      </c>
      <c r="K73" s="33">
        <v>157.60733644999999</v>
      </c>
      <c r="L73" s="29">
        <v>178.31427169999998</v>
      </c>
      <c r="M73" s="30">
        <v>19.798680010000002</v>
      </c>
      <c r="N73" s="34">
        <v>729.27812304999998</v>
      </c>
      <c r="O73" s="35">
        <v>205.66249127</v>
      </c>
      <c r="P73" s="30">
        <v>171.17738358000003</v>
      </c>
      <c r="Q73" s="30">
        <v>105.35246013</v>
      </c>
      <c r="R73" s="30">
        <v>228.06512103999998</v>
      </c>
      <c r="S73" s="30">
        <v>45.014468200000003</v>
      </c>
      <c r="T73" s="36">
        <v>40.819647670000002</v>
      </c>
      <c r="U73" s="37">
        <v>279.97816074999997</v>
      </c>
      <c r="V73" s="35">
        <v>5996.9174209599996</v>
      </c>
      <c r="W73" s="30">
        <v>2053.8629663399997</v>
      </c>
      <c r="X73" s="30">
        <v>2330.4983918100002</v>
      </c>
      <c r="Y73" s="36">
        <v>86.51359373999999</v>
      </c>
      <c r="Z73" s="37">
        <v>815.42537326000001</v>
      </c>
      <c r="AB73" s="27"/>
    </row>
    <row r="74" spans="2:28" x14ac:dyDescent="0.35">
      <c r="B74" s="66">
        <v>66</v>
      </c>
      <c r="C74" s="66"/>
      <c r="D74" s="63"/>
      <c r="E74" s="28">
        <v>152128</v>
      </c>
      <c r="F74" s="29">
        <v>73000</v>
      </c>
      <c r="G74" s="30">
        <v>10863.1015389</v>
      </c>
      <c r="H74" s="31">
        <v>225588.48163358</v>
      </c>
      <c r="I74" s="32">
        <v>71407.640532314894</v>
      </c>
      <c r="J74" s="33">
        <v>4373.1420983100006</v>
      </c>
      <c r="K74" s="33">
        <v>156.30039924000002</v>
      </c>
      <c r="L74" s="29">
        <v>188.77907195</v>
      </c>
      <c r="M74" s="30">
        <v>18.643241140000001</v>
      </c>
      <c r="N74" s="34">
        <v>765.22026803999995</v>
      </c>
      <c r="O74" s="35">
        <v>207.14523903</v>
      </c>
      <c r="P74" s="30">
        <v>165.40421778999999</v>
      </c>
      <c r="Q74" s="30">
        <v>104.05746028</v>
      </c>
      <c r="R74" s="30">
        <v>231.34030981999999</v>
      </c>
      <c r="S74" s="30">
        <v>44.042073710000004</v>
      </c>
      <c r="T74" s="36">
        <v>41.073280220000001</v>
      </c>
      <c r="U74" s="37">
        <v>294.69238889999997</v>
      </c>
      <c r="V74" s="35">
        <v>6141.4732384700001</v>
      </c>
      <c r="W74" s="30">
        <v>2154.63918152</v>
      </c>
      <c r="X74" s="30">
        <v>2476.14625187</v>
      </c>
      <c r="Y74" s="36">
        <v>90.842867040000002</v>
      </c>
      <c r="Z74" s="37">
        <v>847.96349816999998</v>
      </c>
      <c r="AB74" s="27"/>
    </row>
    <row r="75" spans="2:28" x14ac:dyDescent="0.35">
      <c r="B75" s="66">
        <v>67</v>
      </c>
      <c r="C75" s="66"/>
      <c r="D75" s="63"/>
      <c r="E75" s="28">
        <v>152129</v>
      </c>
      <c r="F75" s="29">
        <v>76006.73</v>
      </c>
      <c r="G75" s="30">
        <v>11344.095226450001</v>
      </c>
      <c r="H75" s="31">
        <v>236932.57686003001</v>
      </c>
      <c r="I75" s="32">
        <v>74568.91997219465</v>
      </c>
      <c r="J75" s="33">
        <v>4421.7336277100003</v>
      </c>
      <c r="K75" s="33">
        <v>159.65133122999998</v>
      </c>
      <c r="L75" s="29">
        <v>204.54636124000001</v>
      </c>
      <c r="M75" s="30">
        <v>20.413084680000001</v>
      </c>
      <c r="N75" s="34">
        <v>774.07874225</v>
      </c>
      <c r="O75" s="35">
        <v>213.43538983000002</v>
      </c>
      <c r="P75" s="30">
        <v>169.19574431999999</v>
      </c>
      <c r="Q75" s="30">
        <v>107.9584004</v>
      </c>
      <c r="R75" s="30">
        <v>239.44788143</v>
      </c>
      <c r="S75" s="30">
        <v>44.823046689999998</v>
      </c>
      <c r="T75" s="36">
        <v>43.311082520000006</v>
      </c>
      <c r="U75" s="37">
        <v>300.33959963999996</v>
      </c>
      <c r="V75" s="35">
        <v>6464.3998668800004</v>
      </c>
      <c r="W75" s="30">
        <v>2195.9081482699999</v>
      </c>
      <c r="X75" s="30">
        <v>2588.9548172099999</v>
      </c>
      <c r="Y75" s="36">
        <v>94.832394090000008</v>
      </c>
      <c r="Z75" s="37">
        <v>854.71607567000001</v>
      </c>
      <c r="AB75" s="27"/>
    </row>
    <row r="76" spans="2:28" x14ac:dyDescent="0.35">
      <c r="B76" s="66">
        <v>68</v>
      </c>
      <c r="C76" s="66"/>
      <c r="D76" s="63"/>
      <c r="E76" s="28">
        <v>152128</v>
      </c>
      <c r="F76" s="29">
        <v>79590.3</v>
      </c>
      <c r="G76" s="30">
        <v>11836.895578829999</v>
      </c>
      <c r="H76" s="31">
        <v>248769.47243886002</v>
      </c>
      <c r="I76" s="32">
        <v>77808.789827184999</v>
      </c>
      <c r="J76" s="33">
        <v>4555.8596464499997</v>
      </c>
      <c r="K76" s="33">
        <v>170.47324599000001</v>
      </c>
      <c r="L76" s="29">
        <v>214.16872074</v>
      </c>
      <c r="M76" s="30">
        <v>22.441111449999998</v>
      </c>
      <c r="N76" s="34">
        <v>816.79435265999996</v>
      </c>
      <c r="O76" s="35">
        <v>218.63848661</v>
      </c>
      <c r="P76" s="30">
        <v>165.47996712</v>
      </c>
      <c r="Q76" s="30">
        <v>106.99403881999999</v>
      </c>
      <c r="R76" s="30">
        <v>243.99933307000001</v>
      </c>
      <c r="S76" s="30">
        <v>45.309625229999995</v>
      </c>
      <c r="T76" s="36">
        <v>46.944933030000001</v>
      </c>
      <c r="U76" s="37">
        <v>324.42505679000004</v>
      </c>
      <c r="V76" s="35">
        <v>6500.4170155399997</v>
      </c>
      <c r="W76" s="30">
        <v>2415.2923207399999</v>
      </c>
      <c r="X76" s="30">
        <v>2819.9285598800002</v>
      </c>
      <c r="Y76" s="36">
        <v>101.25768267000001</v>
      </c>
      <c r="Z76" s="37">
        <v>11987.4514936</v>
      </c>
      <c r="AB76" s="27"/>
    </row>
    <row r="77" spans="2:28" x14ac:dyDescent="0.35">
      <c r="B77" s="66">
        <v>69</v>
      </c>
      <c r="C77" s="66"/>
      <c r="D77" s="63"/>
      <c r="E77" s="28">
        <v>152128</v>
      </c>
      <c r="F77" s="29">
        <v>82500</v>
      </c>
      <c r="G77" s="30">
        <v>12295.829059020001</v>
      </c>
      <c r="H77" s="31">
        <v>261065.30149788002</v>
      </c>
      <c r="I77" s="32">
        <v>80825.548610512196</v>
      </c>
      <c r="J77" s="33">
        <v>4462.4027686300005</v>
      </c>
      <c r="K77" s="33">
        <v>161.04012912000002</v>
      </c>
      <c r="L77" s="29">
        <v>189.59141825999998</v>
      </c>
      <c r="M77" s="30">
        <v>19.918820570000001</v>
      </c>
      <c r="N77" s="34">
        <v>809.14133651999998</v>
      </c>
      <c r="O77" s="35">
        <v>213.83191256999999</v>
      </c>
      <c r="P77" s="30">
        <v>168.31794306999998</v>
      </c>
      <c r="Q77" s="30">
        <v>108.19329303000001</v>
      </c>
      <c r="R77" s="30">
        <v>242.16465697000001</v>
      </c>
      <c r="S77" s="30">
        <v>48.56692365</v>
      </c>
      <c r="T77" s="36">
        <v>41.098952840000003</v>
      </c>
      <c r="U77" s="37">
        <v>314.28804708999996</v>
      </c>
      <c r="V77" s="35">
        <v>7638.8419450800002</v>
      </c>
      <c r="W77" s="30">
        <v>2045.1821382600001</v>
      </c>
      <c r="X77" s="30">
        <v>2507.2138883499997</v>
      </c>
      <c r="Y77" s="36">
        <v>104.59108732999999</v>
      </c>
      <c r="Z77" s="37">
        <v>858.51887825999995</v>
      </c>
      <c r="AB77" s="27"/>
    </row>
    <row r="78" spans="2:28" x14ac:dyDescent="0.35">
      <c r="B78" s="66">
        <v>70</v>
      </c>
      <c r="C78" s="66"/>
      <c r="D78" s="63"/>
      <c r="E78" s="28">
        <v>152128</v>
      </c>
      <c r="F78" s="29">
        <v>86015.26</v>
      </c>
      <c r="G78" s="30">
        <v>12825.296496319999</v>
      </c>
      <c r="H78" s="31">
        <v>273890.59799420001</v>
      </c>
      <c r="I78" s="32">
        <v>84305.956144299533</v>
      </c>
      <c r="J78" s="33">
        <v>4605.8849158500007</v>
      </c>
      <c r="K78" s="33">
        <v>171.74620090000002</v>
      </c>
      <c r="L78" s="29">
        <v>225.28850281000001</v>
      </c>
      <c r="M78" s="30">
        <v>22.788558739999999</v>
      </c>
      <c r="N78" s="34">
        <v>845.81482598000002</v>
      </c>
      <c r="O78" s="35">
        <v>223.6969335</v>
      </c>
      <c r="P78" s="30">
        <v>168.61160407</v>
      </c>
      <c r="Q78" s="30">
        <v>111.50964089</v>
      </c>
      <c r="R78" s="30">
        <v>252.35958403999999</v>
      </c>
      <c r="S78" s="30">
        <v>46.579126619999997</v>
      </c>
      <c r="T78" s="36">
        <v>46.889788809999999</v>
      </c>
      <c r="U78" s="37">
        <v>335.40997413000002</v>
      </c>
      <c r="V78" s="35">
        <v>7481.6907947399995</v>
      </c>
      <c r="W78" s="30">
        <v>2397.7942112199999</v>
      </c>
      <c r="X78" s="30">
        <v>2831.74111829</v>
      </c>
      <c r="Y78" s="36">
        <v>114.07037206999999</v>
      </c>
      <c r="Z78" s="37">
        <v>918.72926322000001</v>
      </c>
      <c r="AB78" s="27"/>
    </row>
    <row r="79" spans="2:28" x14ac:dyDescent="0.35">
      <c r="B79" s="66">
        <v>71</v>
      </c>
      <c r="C79" s="66"/>
      <c r="D79" s="63"/>
      <c r="E79" s="28">
        <v>152129</v>
      </c>
      <c r="F79" s="29">
        <v>90000</v>
      </c>
      <c r="G79" s="30">
        <v>13400.067123430001</v>
      </c>
      <c r="H79" s="31">
        <v>287290.66511763004</v>
      </c>
      <c r="I79" s="32">
        <v>88083.58119378949</v>
      </c>
      <c r="J79" s="33">
        <v>4727.4591615399995</v>
      </c>
      <c r="K79" s="33">
        <v>180.41648549000001</v>
      </c>
      <c r="L79" s="29">
        <v>239.43612815</v>
      </c>
      <c r="M79" s="30">
        <v>26.674560979999999</v>
      </c>
      <c r="N79" s="34">
        <v>903.42468732000009</v>
      </c>
      <c r="O79" s="35">
        <v>230.73369465000002</v>
      </c>
      <c r="P79" s="30">
        <v>165.92981537</v>
      </c>
      <c r="Q79" s="30">
        <v>110.55804415</v>
      </c>
      <c r="R79" s="30">
        <v>257.07279796</v>
      </c>
      <c r="S79" s="30">
        <v>48.230328799999995</v>
      </c>
      <c r="T79" s="36">
        <v>51.176546780000002</v>
      </c>
      <c r="U79" s="37">
        <v>358.50626215</v>
      </c>
      <c r="V79" s="35">
        <v>7666.0735554599996</v>
      </c>
      <c r="W79" s="30">
        <v>2532.8327949600002</v>
      </c>
      <c r="X79" s="30">
        <v>3082.9965502399996</v>
      </c>
      <c r="Y79" s="36">
        <v>118.16422276999999</v>
      </c>
      <c r="Z79" s="37">
        <v>979.69636536999997</v>
      </c>
      <c r="AB79" s="27"/>
    </row>
    <row r="80" spans="2:28" x14ac:dyDescent="0.35">
      <c r="B80" s="66">
        <v>72</v>
      </c>
      <c r="C80" s="66"/>
      <c r="D80" s="63"/>
      <c r="E80" s="28">
        <v>152128</v>
      </c>
      <c r="F80" s="29">
        <v>94000</v>
      </c>
      <c r="G80" s="30">
        <v>13967.43567212</v>
      </c>
      <c r="H80" s="31">
        <v>301258.10078975005</v>
      </c>
      <c r="I80" s="32">
        <v>91813.707352492638</v>
      </c>
      <c r="J80" s="33">
        <v>4754.0122694300007</v>
      </c>
      <c r="K80" s="33">
        <v>175.77712747999999</v>
      </c>
      <c r="L80" s="29">
        <v>244.1201556</v>
      </c>
      <c r="M80" s="30">
        <v>25.002777690000002</v>
      </c>
      <c r="N80" s="34">
        <v>926.06605620000005</v>
      </c>
      <c r="O80" s="35">
        <v>230.53303289999999</v>
      </c>
      <c r="P80" s="30">
        <v>166.41651874000001</v>
      </c>
      <c r="Q80" s="30">
        <v>112.40516342000001</v>
      </c>
      <c r="R80" s="30">
        <v>263.3850875</v>
      </c>
      <c r="S80" s="30">
        <v>51.384983820000002</v>
      </c>
      <c r="T80" s="36">
        <v>53.741535859999999</v>
      </c>
      <c r="U80" s="37">
        <v>361.17150125000001</v>
      </c>
      <c r="V80" s="35">
        <v>8160.4526441400003</v>
      </c>
      <c r="W80" s="30">
        <v>2532.6325782100002</v>
      </c>
      <c r="X80" s="30">
        <v>3151.9320253699998</v>
      </c>
      <c r="Y80" s="36">
        <v>122.41842440000001</v>
      </c>
      <c r="Z80" s="37">
        <v>975.13634934000004</v>
      </c>
      <c r="AB80" s="27"/>
    </row>
    <row r="81" spans="2:28" x14ac:dyDescent="0.35">
      <c r="B81" s="66">
        <v>73</v>
      </c>
      <c r="C81" s="66"/>
      <c r="D81" s="63"/>
      <c r="E81" s="28">
        <v>152128</v>
      </c>
      <c r="F81" s="29">
        <v>98283</v>
      </c>
      <c r="G81" s="30">
        <v>14615.64245587</v>
      </c>
      <c r="H81" s="31">
        <v>315873.74324562005</v>
      </c>
      <c r="I81" s="32">
        <v>96074.637514921647</v>
      </c>
      <c r="J81" s="33">
        <v>4894.5023197</v>
      </c>
      <c r="K81" s="33">
        <v>189.688388</v>
      </c>
      <c r="L81" s="29">
        <v>265.55447647</v>
      </c>
      <c r="M81" s="30">
        <v>27.3609084</v>
      </c>
      <c r="N81" s="34">
        <v>960.99234863000004</v>
      </c>
      <c r="O81" s="35">
        <v>240.37284697999999</v>
      </c>
      <c r="P81" s="30">
        <v>168.66688818</v>
      </c>
      <c r="Q81" s="30">
        <v>115.10927301000001</v>
      </c>
      <c r="R81" s="30">
        <v>272.13989369000001</v>
      </c>
      <c r="S81" s="30">
        <v>51.121703609999997</v>
      </c>
      <c r="T81" s="36">
        <v>60.703890229999999</v>
      </c>
      <c r="U81" s="37">
        <v>387.41357969000001</v>
      </c>
      <c r="V81" s="35">
        <v>8491.9912850799992</v>
      </c>
      <c r="W81" s="30">
        <v>2656.4722366799997</v>
      </c>
      <c r="X81" s="30">
        <v>3335.1244863400002</v>
      </c>
      <c r="Y81" s="36">
        <v>132.05444777</v>
      </c>
      <c r="Z81" s="37">
        <v>997.78942328999995</v>
      </c>
      <c r="AB81" s="27"/>
    </row>
    <row r="82" spans="2:28" x14ac:dyDescent="0.35">
      <c r="B82" s="66">
        <v>74</v>
      </c>
      <c r="C82" s="66"/>
      <c r="D82" s="63"/>
      <c r="E82" s="28">
        <v>152129</v>
      </c>
      <c r="F82" s="38">
        <v>102470</v>
      </c>
      <c r="G82" s="39">
        <v>15261.234399159999</v>
      </c>
      <c r="H82" s="31">
        <v>331134.97764478007</v>
      </c>
      <c r="I82" s="32">
        <v>100317.71982435959</v>
      </c>
      <c r="J82" s="40">
        <v>4854.6083200900002</v>
      </c>
      <c r="K82" s="40">
        <v>189.63836985</v>
      </c>
      <c r="L82" s="38">
        <v>264.69357540999999</v>
      </c>
      <c r="M82" s="39">
        <v>27.876831850000002</v>
      </c>
      <c r="N82" s="41">
        <v>1009.69453988</v>
      </c>
      <c r="O82" s="42">
        <v>238.48206869000001</v>
      </c>
      <c r="P82" s="39">
        <v>164.81652319</v>
      </c>
      <c r="Q82" s="39">
        <v>113.85059004</v>
      </c>
      <c r="R82" s="39">
        <v>271.16082786000004</v>
      </c>
      <c r="S82" s="39">
        <v>51.489751030000001</v>
      </c>
      <c r="T82" s="43">
        <v>51.898842080000001</v>
      </c>
      <c r="U82" s="44">
        <v>390.62934017999999</v>
      </c>
      <c r="V82" s="42">
        <v>9151.1926690199998</v>
      </c>
      <c r="W82" s="39">
        <v>2484.5590890100002</v>
      </c>
      <c r="X82" s="39">
        <v>3480.8734234099998</v>
      </c>
      <c r="Y82" s="43">
        <v>144.60921772</v>
      </c>
      <c r="Z82" s="44">
        <v>988.81607807</v>
      </c>
      <c r="AB82" s="45"/>
    </row>
    <row r="83" spans="2:28" x14ac:dyDescent="0.35">
      <c r="B83" s="66">
        <v>75</v>
      </c>
      <c r="C83" s="66"/>
      <c r="D83" s="63"/>
      <c r="E83" s="28">
        <v>152128</v>
      </c>
      <c r="F83" s="29">
        <v>107464.07</v>
      </c>
      <c r="G83" s="30">
        <v>15962.18251373</v>
      </c>
      <c r="H83" s="31">
        <v>347097.16015851009</v>
      </c>
      <c r="I83" s="32">
        <v>104925.99990619741</v>
      </c>
      <c r="J83" s="33">
        <v>5100.7955407999998</v>
      </c>
      <c r="K83" s="33">
        <v>205.94321841999999</v>
      </c>
      <c r="L83" s="29">
        <v>292.55053673000003</v>
      </c>
      <c r="M83" s="30">
        <v>27.909923559999999</v>
      </c>
      <c r="N83" s="34">
        <v>1059.4659784800001</v>
      </c>
      <c r="O83" s="35">
        <v>252.44713677999999</v>
      </c>
      <c r="P83" s="30">
        <v>165.26961099000002</v>
      </c>
      <c r="Q83" s="30">
        <v>115.1358901</v>
      </c>
      <c r="R83" s="30">
        <v>282.83872907</v>
      </c>
      <c r="S83" s="30">
        <v>54.129934640000002</v>
      </c>
      <c r="T83" s="36">
        <v>64.940540580000004</v>
      </c>
      <c r="U83" s="37">
        <v>428.66820467000002</v>
      </c>
      <c r="V83" s="35">
        <v>9276.9527335000002</v>
      </c>
      <c r="W83" s="30">
        <v>2837.5002676899999</v>
      </c>
      <c r="X83" s="30">
        <v>3698.0946549599998</v>
      </c>
      <c r="Y83" s="36">
        <v>149.63485758000002</v>
      </c>
      <c r="Z83" s="37">
        <v>1033.31460244</v>
      </c>
      <c r="AB83" s="27"/>
    </row>
    <row r="84" spans="2:28" x14ac:dyDescent="0.35">
      <c r="B84" s="66">
        <v>76</v>
      </c>
      <c r="C84" s="66"/>
      <c r="D84" s="63"/>
      <c r="E84" s="28">
        <v>152128</v>
      </c>
      <c r="F84" s="29">
        <v>112705.82</v>
      </c>
      <c r="G84" s="30">
        <v>16741.127315900001</v>
      </c>
      <c r="H84" s="31">
        <v>363838.28747441008</v>
      </c>
      <c r="I84" s="32">
        <v>110046.32490994426</v>
      </c>
      <c r="J84" s="33">
        <v>5189.0652837700009</v>
      </c>
      <c r="K84" s="33">
        <v>218.61444399000001</v>
      </c>
      <c r="L84" s="29">
        <v>317.53485498999999</v>
      </c>
      <c r="M84" s="30">
        <v>33.956816029999999</v>
      </c>
      <c r="N84" s="34">
        <v>1102.7861948499999</v>
      </c>
      <c r="O84" s="35">
        <v>258.22317937999998</v>
      </c>
      <c r="P84" s="30">
        <v>166.17433141000001</v>
      </c>
      <c r="Q84" s="30">
        <v>118.47574367</v>
      </c>
      <c r="R84" s="30">
        <v>289.77013963999997</v>
      </c>
      <c r="S84" s="30">
        <v>55.122567350000004</v>
      </c>
      <c r="T84" s="36">
        <v>64.555517640000005</v>
      </c>
      <c r="U84" s="37">
        <v>446.56279952</v>
      </c>
      <c r="V84" s="35">
        <v>9861.9053854800004</v>
      </c>
      <c r="W84" s="30">
        <v>2871.8164491799998</v>
      </c>
      <c r="X84" s="30">
        <v>3852.57679048</v>
      </c>
      <c r="Y84" s="36">
        <v>154.82869076</v>
      </c>
      <c r="Z84" s="37">
        <v>1110.1017345299999</v>
      </c>
      <c r="AB84" s="27"/>
    </row>
    <row r="85" spans="2:28" x14ac:dyDescent="0.35">
      <c r="B85" s="66">
        <v>77</v>
      </c>
      <c r="C85" s="66"/>
      <c r="D85" s="63"/>
      <c r="E85" s="28">
        <v>152129</v>
      </c>
      <c r="F85" s="29">
        <v>118506.35</v>
      </c>
      <c r="G85" s="30">
        <v>17580.777158380002</v>
      </c>
      <c r="H85" s="31">
        <v>381419.0646327901</v>
      </c>
      <c r="I85" s="32">
        <v>115564.92948997233</v>
      </c>
      <c r="J85" s="33">
        <v>5330.42602291</v>
      </c>
      <c r="K85" s="33">
        <v>216.16749765</v>
      </c>
      <c r="L85" s="29">
        <v>323.46960264000001</v>
      </c>
      <c r="M85" s="30">
        <v>33.516237250000003</v>
      </c>
      <c r="N85" s="34">
        <v>1146.6744375799999</v>
      </c>
      <c r="O85" s="35">
        <v>268.62440972000002</v>
      </c>
      <c r="P85" s="30">
        <v>167.80710565000001</v>
      </c>
      <c r="Q85" s="30">
        <v>120.81363102</v>
      </c>
      <c r="R85" s="30">
        <v>301.29693142000002</v>
      </c>
      <c r="S85" s="30">
        <v>59.821561359999997</v>
      </c>
      <c r="T85" s="36">
        <v>68.087210540000001</v>
      </c>
      <c r="U85" s="37">
        <v>470.72611191999999</v>
      </c>
      <c r="V85" s="35">
        <v>10219.129076540001</v>
      </c>
      <c r="W85" s="30">
        <v>3036.4129170900001</v>
      </c>
      <c r="X85" s="30">
        <v>4158.7150976499997</v>
      </c>
      <c r="Y85" s="36">
        <v>166.52006710000001</v>
      </c>
      <c r="Z85" s="37">
        <v>4538.0644047299993</v>
      </c>
      <c r="AB85" s="27"/>
    </row>
    <row r="86" spans="2:28" x14ac:dyDescent="0.35">
      <c r="B86" s="66">
        <v>78</v>
      </c>
      <c r="C86" s="66"/>
      <c r="D86" s="63"/>
      <c r="E86" s="28">
        <v>152128</v>
      </c>
      <c r="F86" s="29">
        <v>124372.43</v>
      </c>
      <c r="G86" s="30">
        <v>18453.818686959999</v>
      </c>
      <c r="H86" s="31">
        <v>399872.88331975008</v>
      </c>
      <c r="I86" s="32">
        <v>121304.55068731593</v>
      </c>
      <c r="J86" s="33">
        <v>5375.9197759199997</v>
      </c>
      <c r="K86" s="33">
        <v>228.94283243000001</v>
      </c>
      <c r="L86" s="29">
        <v>335.40529606000001</v>
      </c>
      <c r="M86" s="30">
        <v>34.244908209999998</v>
      </c>
      <c r="N86" s="34">
        <v>1185.6449670100001</v>
      </c>
      <c r="O86" s="35">
        <v>271.21155496</v>
      </c>
      <c r="P86" s="30">
        <v>167.39855885</v>
      </c>
      <c r="Q86" s="30">
        <v>121.96947195999999</v>
      </c>
      <c r="R86" s="30">
        <v>304.55389150999997</v>
      </c>
      <c r="S86" s="30">
        <v>58.239812749999999</v>
      </c>
      <c r="T86" s="36">
        <v>66.007456120000001</v>
      </c>
      <c r="U86" s="37">
        <v>485.77899017000004</v>
      </c>
      <c r="V86" s="35">
        <v>11162.819632870001</v>
      </c>
      <c r="W86" s="30">
        <v>2931.3588326999998</v>
      </c>
      <c r="X86" s="30">
        <v>4179.4968909099998</v>
      </c>
      <c r="Y86" s="36">
        <v>180.14333048</v>
      </c>
      <c r="Z86" s="37">
        <v>1138.78372008</v>
      </c>
      <c r="AB86" s="27"/>
    </row>
    <row r="87" spans="2:28" x14ac:dyDescent="0.35">
      <c r="B87" s="66">
        <v>79</v>
      </c>
      <c r="C87" s="66"/>
      <c r="D87" s="63"/>
      <c r="E87" s="28">
        <v>152128</v>
      </c>
      <c r="F87" s="29">
        <v>130811.67</v>
      </c>
      <c r="G87" s="30">
        <v>19409.623865470003</v>
      </c>
      <c r="H87" s="31">
        <v>419282.50718522008</v>
      </c>
      <c r="I87" s="32">
        <v>127587.45178711349</v>
      </c>
      <c r="J87" s="33">
        <v>5521.6251115900004</v>
      </c>
      <c r="K87" s="33">
        <v>232.82365313</v>
      </c>
      <c r="L87" s="29">
        <v>354.87410469999998</v>
      </c>
      <c r="M87" s="30">
        <v>35.877596859999997</v>
      </c>
      <c r="N87" s="34">
        <v>1239.0623969400001</v>
      </c>
      <c r="O87" s="35">
        <v>280.33432289999996</v>
      </c>
      <c r="P87" s="30">
        <v>166.65797544</v>
      </c>
      <c r="Q87" s="30">
        <v>122.74233224</v>
      </c>
      <c r="R87" s="30">
        <v>310.04407664999997</v>
      </c>
      <c r="S87" s="30">
        <v>61.483104520000005</v>
      </c>
      <c r="T87" s="36">
        <v>71.942711329999995</v>
      </c>
      <c r="U87" s="37">
        <v>513.99165621999998</v>
      </c>
      <c r="V87" s="35">
        <v>11642.60911025</v>
      </c>
      <c r="W87" s="30">
        <v>3092.7954313800001</v>
      </c>
      <c r="X87" s="30">
        <v>4486.7957431499999</v>
      </c>
      <c r="Y87" s="36">
        <v>187.42358068999999</v>
      </c>
      <c r="Z87" s="37">
        <v>1188.3202954600001</v>
      </c>
      <c r="AB87" s="27"/>
    </row>
    <row r="88" spans="2:28" x14ac:dyDescent="0.35">
      <c r="B88" s="66">
        <v>80</v>
      </c>
      <c r="C88" s="66"/>
      <c r="D88" s="63"/>
      <c r="E88" s="28">
        <v>152128</v>
      </c>
      <c r="F88" s="29">
        <v>138055.4</v>
      </c>
      <c r="G88" s="30">
        <v>20447.640211490001</v>
      </c>
      <c r="H88" s="31">
        <v>439730.14739671006</v>
      </c>
      <c r="I88" s="32">
        <v>134410.76075074938</v>
      </c>
      <c r="J88" s="33">
        <v>5695.2410981700004</v>
      </c>
      <c r="K88" s="33">
        <v>250.29261755000002</v>
      </c>
      <c r="L88" s="29">
        <v>390.07969353999999</v>
      </c>
      <c r="M88" s="30">
        <v>41.933444729999998</v>
      </c>
      <c r="N88" s="34">
        <v>1321.9928924200001</v>
      </c>
      <c r="O88" s="35">
        <v>291.66371952999998</v>
      </c>
      <c r="P88" s="30">
        <v>165.72082589999999</v>
      </c>
      <c r="Q88" s="30">
        <v>122.65730305</v>
      </c>
      <c r="R88" s="30">
        <v>318.31553188999999</v>
      </c>
      <c r="S88" s="30">
        <v>63.059716549999997</v>
      </c>
      <c r="T88" s="36">
        <v>86.305042709999995</v>
      </c>
      <c r="U88" s="37">
        <v>547.19346202999998</v>
      </c>
      <c r="V88" s="35">
        <v>12077.836523350001</v>
      </c>
      <c r="W88" s="30">
        <v>3313.6913686500002</v>
      </c>
      <c r="X88" s="30">
        <v>4857.7289396599999</v>
      </c>
      <c r="Y88" s="36">
        <v>198.38337983000002</v>
      </c>
      <c r="Z88" s="37">
        <v>1216.7292979000001</v>
      </c>
      <c r="AB88" s="27"/>
    </row>
    <row r="89" spans="2:28" x14ac:dyDescent="0.35">
      <c r="B89" s="66">
        <v>81</v>
      </c>
      <c r="C89" s="66"/>
      <c r="D89" s="63"/>
      <c r="E89" s="28">
        <v>152129</v>
      </c>
      <c r="F89" s="29">
        <v>145850</v>
      </c>
      <c r="G89" s="30">
        <v>21584.833712509997</v>
      </c>
      <c r="H89" s="31">
        <v>461314.98110922007</v>
      </c>
      <c r="I89" s="32">
        <v>141885.06933267161</v>
      </c>
      <c r="J89" s="33">
        <v>5805.1193099700004</v>
      </c>
      <c r="K89" s="33">
        <v>266.22104344000002</v>
      </c>
      <c r="L89" s="29">
        <v>410.75203962000001</v>
      </c>
      <c r="M89" s="30">
        <v>42.124786909999997</v>
      </c>
      <c r="N89" s="34">
        <v>1358.5688661500001</v>
      </c>
      <c r="O89" s="35">
        <v>302.23973430000001</v>
      </c>
      <c r="P89" s="30">
        <v>166.66963855</v>
      </c>
      <c r="Q89" s="30">
        <v>124.62826533</v>
      </c>
      <c r="R89" s="30">
        <v>328.57626542000003</v>
      </c>
      <c r="S89" s="30">
        <v>63.630914900000001</v>
      </c>
      <c r="T89" s="36">
        <v>77.506283740000001</v>
      </c>
      <c r="U89" s="37">
        <v>571.49643842</v>
      </c>
      <c r="V89" s="35">
        <v>12916.02463435</v>
      </c>
      <c r="W89" s="30">
        <v>3345.6851466500002</v>
      </c>
      <c r="X89" s="30">
        <v>5105.6980765100006</v>
      </c>
      <c r="Y89" s="36">
        <v>217.42585500000001</v>
      </c>
      <c r="Z89" s="37">
        <v>1278.8202098900001</v>
      </c>
      <c r="AB89" s="27"/>
    </row>
    <row r="90" spans="2:28" x14ac:dyDescent="0.35">
      <c r="B90" s="66">
        <v>82</v>
      </c>
      <c r="C90" s="66"/>
      <c r="D90" s="63"/>
      <c r="E90" s="28">
        <v>152128</v>
      </c>
      <c r="F90" s="29">
        <v>154010.23999999999</v>
      </c>
      <c r="G90" s="30">
        <v>22805.068934709998</v>
      </c>
      <c r="H90" s="31">
        <v>484120.05004393007</v>
      </c>
      <c r="I90" s="32">
        <v>149907.11068777609</v>
      </c>
      <c r="J90" s="33">
        <v>5850.5002799200001</v>
      </c>
      <c r="K90" s="33">
        <v>268.59870588999996</v>
      </c>
      <c r="L90" s="29">
        <v>448.99166063000001</v>
      </c>
      <c r="M90" s="30">
        <v>41.905665670000005</v>
      </c>
      <c r="N90" s="34">
        <v>1418.8161024400001</v>
      </c>
      <c r="O90" s="35">
        <v>302.41549229000003</v>
      </c>
      <c r="P90" s="30">
        <v>164.34662014</v>
      </c>
      <c r="Q90" s="30">
        <v>123.91880887000001</v>
      </c>
      <c r="R90" s="30">
        <v>329.59113661999999</v>
      </c>
      <c r="S90" s="30">
        <v>64.036660470000001</v>
      </c>
      <c r="T90" s="36">
        <v>81.463628730000011</v>
      </c>
      <c r="U90" s="37">
        <v>588.7724080700001</v>
      </c>
      <c r="V90" s="35">
        <v>13864.889381659999</v>
      </c>
      <c r="W90" s="30">
        <v>3327.0927297100002</v>
      </c>
      <c r="X90" s="30">
        <v>5381.1936904700005</v>
      </c>
      <c r="Y90" s="36">
        <v>231.89313287000002</v>
      </c>
      <c r="Z90" s="37">
        <v>1304.22748929</v>
      </c>
      <c r="AB90" s="27"/>
    </row>
    <row r="91" spans="2:28" x14ac:dyDescent="0.35">
      <c r="B91" s="66">
        <v>83</v>
      </c>
      <c r="C91" s="66"/>
      <c r="D91" s="63"/>
      <c r="E91" s="28">
        <v>152128</v>
      </c>
      <c r="F91" s="29">
        <v>163216.38</v>
      </c>
      <c r="G91" s="30">
        <v>24122.88129696</v>
      </c>
      <c r="H91" s="31">
        <v>508242.93134089006</v>
      </c>
      <c r="I91" s="32">
        <v>158569.63410391248</v>
      </c>
      <c r="J91" s="33">
        <v>6116.9659739099998</v>
      </c>
      <c r="K91" s="33">
        <v>292.63664475000002</v>
      </c>
      <c r="L91" s="29">
        <v>484.14416904000001</v>
      </c>
      <c r="M91" s="30">
        <v>48.320546950000001</v>
      </c>
      <c r="N91" s="34">
        <v>1491.6628481800001</v>
      </c>
      <c r="O91" s="35">
        <v>324.37424589999995</v>
      </c>
      <c r="P91" s="30">
        <v>166.97218978000001</v>
      </c>
      <c r="Q91" s="30">
        <v>126.86985471</v>
      </c>
      <c r="R91" s="30">
        <v>344.25711355999999</v>
      </c>
      <c r="S91" s="30">
        <v>65.991134790000004</v>
      </c>
      <c r="T91" s="36">
        <v>89.135764709999989</v>
      </c>
      <c r="U91" s="37">
        <v>638.17775042999995</v>
      </c>
      <c r="V91" s="35">
        <v>14524.310738200002</v>
      </c>
      <c r="W91" s="30">
        <v>3544.46850313</v>
      </c>
      <c r="X91" s="30">
        <v>5799.2374575600006</v>
      </c>
      <c r="Y91" s="36">
        <v>254.86459807</v>
      </c>
      <c r="Z91" s="37">
        <v>1450.86110199</v>
      </c>
      <c r="AB91" s="27"/>
    </row>
    <row r="92" spans="2:28" x14ac:dyDescent="0.35">
      <c r="B92" s="66">
        <v>84</v>
      </c>
      <c r="C92" s="66"/>
      <c r="D92" s="63"/>
      <c r="E92" s="28">
        <v>152129</v>
      </c>
      <c r="F92" s="29">
        <v>173470.37</v>
      </c>
      <c r="G92" s="30">
        <v>25596.37787258</v>
      </c>
      <c r="H92" s="31">
        <v>533839.30921347009</v>
      </c>
      <c r="I92" s="32">
        <v>168254.42796955217</v>
      </c>
      <c r="J92" s="33">
        <v>6296.7594391099992</v>
      </c>
      <c r="K92" s="33">
        <v>308.62083439999998</v>
      </c>
      <c r="L92" s="29">
        <v>507.24790399</v>
      </c>
      <c r="M92" s="30">
        <v>55.2593441</v>
      </c>
      <c r="N92" s="34">
        <v>1598.84686392</v>
      </c>
      <c r="O92" s="35">
        <v>333.62848868999998</v>
      </c>
      <c r="P92" s="30">
        <v>167.41036411000002</v>
      </c>
      <c r="Q92" s="30">
        <v>128.35950876999999</v>
      </c>
      <c r="R92" s="30">
        <v>353.16489729</v>
      </c>
      <c r="S92" s="30">
        <v>71.33688678</v>
      </c>
      <c r="T92" s="36">
        <v>99.197964659999997</v>
      </c>
      <c r="U92" s="37">
        <v>672.4070514199999</v>
      </c>
      <c r="V92" s="35">
        <v>15362.15210261</v>
      </c>
      <c r="W92" s="30">
        <v>3694.0346879699996</v>
      </c>
      <c r="X92" s="30">
        <v>6268.2005556200002</v>
      </c>
      <c r="Y92" s="36">
        <v>271.99052638000001</v>
      </c>
      <c r="Z92" s="37">
        <v>1428.69895873</v>
      </c>
      <c r="AB92" s="27"/>
    </row>
    <row r="93" spans="2:28" x14ac:dyDescent="0.35">
      <c r="B93" s="66">
        <v>85</v>
      </c>
      <c r="C93" s="66"/>
      <c r="D93" s="63"/>
      <c r="E93" s="28">
        <v>152128</v>
      </c>
      <c r="F93" s="29">
        <v>184772.42</v>
      </c>
      <c r="G93" s="30">
        <v>27234.583265990001</v>
      </c>
      <c r="H93" s="31">
        <v>561073.8924794601</v>
      </c>
      <c r="I93" s="32">
        <v>179024.13274341344</v>
      </c>
      <c r="J93" s="33">
        <v>6523.0849283999996</v>
      </c>
      <c r="K93" s="33">
        <v>324.86925092000001</v>
      </c>
      <c r="L93" s="29">
        <v>529.03473936</v>
      </c>
      <c r="M93" s="30">
        <v>55.345779329999999</v>
      </c>
      <c r="N93" s="34">
        <v>1668.5992816099999</v>
      </c>
      <c r="O93" s="35">
        <v>347.95683838999997</v>
      </c>
      <c r="P93" s="30">
        <v>167.63964365000001</v>
      </c>
      <c r="Q93" s="30">
        <v>129.52800704999999</v>
      </c>
      <c r="R93" s="30">
        <v>365.98946278</v>
      </c>
      <c r="S93" s="30">
        <v>70.963137769999989</v>
      </c>
      <c r="T93" s="36">
        <v>105.7429049</v>
      </c>
      <c r="U93" s="37">
        <v>720.23553329999993</v>
      </c>
      <c r="V93" s="35">
        <v>16488.731867620001</v>
      </c>
      <c r="W93" s="30">
        <v>3796.0064743299999</v>
      </c>
      <c r="X93" s="30">
        <v>6661.5205039700004</v>
      </c>
      <c r="Y93" s="36">
        <v>288.32442006999997</v>
      </c>
      <c r="Z93" s="37">
        <v>1514.32198191</v>
      </c>
      <c r="AB93" s="27"/>
    </row>
    <row r="94" spans="2:28" x14ac:dyDescent="0.35">
      <c r="B94" s="66">
        <v>86</v>
      </c>
      <c r="C94" s="66"/>
      <c r="D94" s="63"/>
      <c r="E94" s="28">
        <v>152128</v>
      </c>
      <c r="F94" s="29">
        <v>197506.13</v>
      </c>
      <c r="G94" s="30">
        <v>29051.676130009997</v>
      </c>
      <c r="H94" s="31">
        <v>590125.56860947015</v>
      </c>
      <c r="I94" s="32">
        <v>190968.63253319572</v>
      </c>
      <c r="J94" s="33">
        <v>6720.93859324</v>
      </c>
      <c r="K94" s="33">
        <v>339.18078467000004</v>
      </c>
      <c r="L94" s="29">
        <v>603.16512752999995</v>
      </c>
      <c r="M94" s="30">
        <v>56.989411390000001</v>
      </c>
      <c r="N94" s="34">
        <v>1765.02668434</v>
      </c>
      <c r="O94" s="35">
        <v>362.87493635000004</v>
      </c>
      <c r="P94" s="30">
        <v>167.86828871</v>
      </c>
      <c r="Q94" s="30">
        <v>130.38997240999998</v>
      </c>
      <c r="R94" s="30">
        <v>375.13775838999999</v>
      </c>
      <c r="S94" s="30">
        <v>74.154445749999994</v>
      </c>
      <c r="T94" s="36">
        <v>109.98907643999999</v>
      </c>
      <c r="U94" s="37">
        <v>763.38328928999999</v>
      </c>
      <c r="V94" s="35">
        <v>17457.75470533</v>
      </c>
      <c r="W94" s="30">
        <v>3994.5482690399999</v>
      </c>
      <c r="X94" s="30">
        <v>7280.9200609</v>
      </c>
      <c r="Y94" s="36">
        <v>318.45309473999998</v>
      </c>
      <c r="Z94" s="37">
        <v>1585.1099262800001</v>
      </c>
      <c r="AB94" s="27"/>
    </row>
    <row r="95" spans="2:28" x14ac:dyDescent="0.35">
      <c r="B95" s="66">
        <v>87</v>
      </c>
      <c r="C95" s="66"/>
      <c r="D95" s="63"/>
      <c r="E95" s="28">
        <v>152129</v>
      </c>
      <c r="F95" s="29">
        <v>211281.43</v>
      </c>
      <c r="G95" s="30">
        <v>31060.83785865</v>
      </c>
      <c r="H95" s="31">
        <v>621186.40646812017</v>
      </c>
      <c r="I95" s="32">
        <v>204174.33795430194</v>
      </c>
      <c r="J95" s="33">
        <v>6855.3033075900003</v>
      </c>
      <c r="K95" s="33">
        <v>357.05417816000005</v>
      </c>
      <c r="L95" s="29">
        <v>622.41050788999996</v>
      </c>
      <c r="M95" s="30">
        <v>59.474231530000004</v>
      </c>
      <c r="N95" s="34">
        <v>1855.8717533199999</v>
      </c>
      <c r="O95" s="35">
        <v>372.20272999999997</v>
      </c>
      <c r="P95" s="30">
        <v>165.15304771999999</v>
      </c>
      <c r="Q95" s="30">
        <v>130.70033884</v>
      </c>
      <c r="R95" s="30">
        <v>384.19217163999997</v>
      </c>
      <c r="S95" s="30">
        <v>78.494573889999998</v>
      </c>
      <c r="T95" s="36">
        <v>120.95360155</v>
      </c>
      <c r="U95" s="37">
        <v>792.90453492999995</v>
      </c>
      <c r="V95" s="35">
        <v>18887.119752679999</v>
      </c>
      <c r="W95" s="30">
        <v>3994.4461093899999</v>
      </c>
      <c r="X95" s="30">
        <v>7819.7873651800001</v>
      </c>
      <c r="Y95" s="36">
        <v>359.48463139999996</v>
      </c>
      <c r="Z95" s="37">
        <v>1633.3052441</v>
      </c>
      <c r="AB95" s="27"/>
    </row>
    <row r="96" spans="2:28" x14ac:dyDescent="0.35">
      <c r="B96" s="66">
        <v>88</v>
      </c>
      <c r="C96" s="66"/>
      <c r="D96" s="63"/>
      <c r="E96" s="28">
        <v>152128</v>
      </c>
      <c r="F96" s="29">
        <v>227451.87</v>
      </c>
      <c r="G96" s="30">
        <v>33346.637463169995</v>
      </c>
      <c r="H96" s="31">
        <v>654533.04393129016</v>
      </c>
      <c r="I96" s="32">
        <v>219201.1823146955</v>
      </c>
      <c r="J96" s="33">
        <v>7160.1646024300007</v>
      </c>
      <c r="K96" s="33">
        <v>394.79331414000001</v>
      </c>
      <c r="L96" s="29">
        <v>692.95543799999996</v>
      </c>
      <c r="M96" s="30">
        <v>69.746592519999993</v>
      </c>
      <c r="N96" s="34">
        <v>1978.32038502</v>
      </c>
      <c r="O96" s="35">
        <v>395.60516914999999</v>
      </c>
      <c r="P96" s="30">
        <v>167.59912037000001</v>
      </c>
      <c r="Q96" s="30">
        <v>132.88138373000001</v>
      </c>
      <c r="R96" s="30">
        <v>396.32477183999998</v>
      </c>
      <c r="S96" s="30">
        <v>84.201403339999999</v>
      </c>
      <c r="T96" s="36">
        <v>121.40484595999999</v>
      </c>
      <c r="U96" s="37">
        <v>853.42898767999998</v>
      </c>
      <c r="V96" s="35">
        <v>20069.109560060002</v>
      </c>
      <c r="W96" s="30">
        <v>4266.6453810000003</v>
      </c>
      <c r="X96" s="30">
        <v>8616.1317609400012</v>
      </c>
      <c r="Y96" s="36">
        <v>394.75076117000003</v>
      </c>
      <c r="Z96" s="37">
        <v>1819.8770804100002</v>
      </c>
      <c r="AB96" s="27"/>
    </row>
    <row r="97" spans="2:28" x14ac:dyDescent="0.35">
      <c r="B97" s="66">
        <v>89</v>
      </c>
      <c r="C97" s="66"/>
      <c r="D97" s="63"/>
      <c r="E97" s="28">
        <v>152128</v>
      </c>
      <c r="F97" s="29">
        <v>246041.81</v>
      </c>
      <c r="G97" s="30">
        <v>35982.019883709996</v>
      </c>
      <c r="H97" s="31">
        <v>690515.06381500012</v>
      </c>
      <c r="I97" s="32">
        <v>236524.63638324305</v>
      </c>
      <c r="J97" s="33">
        <v>7461.7470665600003</v>
      </c>
      <c r="K97" s="33">
        <v>433.98055612999997</v>
      </c>
      <c r="L97" s="29">
        <v>778.64142776999995</v>
      </c>
      <c r="M97" s="30">
        <v>78.993217959999996</v>
      </c>
      <c r="N97" s="34">
        <v>2113.51060981</v>
      </c>
      <c r="O97" s="35">
        <v>415.33358149000003</v>
      </c>
      <c r="P97" s="30">
        <v>168.06410109000001</v>
      </c>
      <c r="Q97" s="30">
        <v>134.59330893000001</v>
      </c>
      <c r="R97" s="30">
        <v>413.54043738000001</v>
      </c>
      <c r="S97" s="30">
        <v>82.336833459999994</v>
      </c>
      <c r="T97" s="36">
        <v>127.45688098999999</v>
      </c>
      <c r="U97" s="37">
        <v>920.95494662999999</v>
      </c>
      <c r="V97" s="35">
        <v>21661.858061209998</v>
      </c>
      <c r="W97" s="30">
        <v>4474.2853843699995</v>
      </c>
      <c r="X97" s="30">
        <v>9438.7492124700002</v>
      </c>
      <c r="Y97" s="36">
        <v>407.12722566000002</v>
      </c>
      <c r="Z97" s="37">
        <v>1799.26695126</v>
      </c>
      <c r="AB97" s="27"/>
    </row>
    <row r="98" spans="2:28" x14ac:dyDescent="0.35">
      <c r="B98" s="66">
        <v>90</v>
      </c>
      <c r="C98" s="66"/>
      <c r="D98" s="63"/>
      <c r="E98" s="28">
        <v>152128</v>
      </c>
      <c r="F98" s="29">
        <v>267412.53000000003</v>
      </c>
      <c r="G98" s="30">
        <v>39002.976002219999</v>
      </c>
      <c r="H98" s="31">
        <v>729518.03981722007</v>
      </c>
      <c r="I98" s="32">
        <v>256382.62517235486</v>
      </c>
      <c r="J98" s="33">
        <v>7715.74808605</v>
      </c>
      <c r="K98" s="33">
        <v>485.04202597000005</v>
      </c>
      <c r="L98" s="29">
        <v>872.05983939999999</v>
      </c>
      <c r="M98" s="30">
        <v>83.48494427</v>
      </c>
      <c r="N98" s="34">
        <v>2271.6781956100003</v>
      </c>
      <c r="O98" s="35">
        <v>434.60379485000004</v>
      </c>
      <c r="P98" s="30">
        <v>166.41847977</v>
      </c>
      <c r="Q98" s="30">
        <v>133.14323095</v>
      </c>
      <c r="R98" s="30">
        <v>425.87224273999999</v>
      </c>
      <c r="S98" s="30">
        <v>86.227938249999994</v>
      </c>
      <c r="T98" s="36">
        <v>132.63918998</v>
      </c>
      <c r="U98" s="37">
        <v>978.49552928000003</v>
      </c>
      <c r="V98" s="35">
        <v>23559.591497860001</v>
      </c>
      <c r="W98" s="30">
        <v>4587.1413013199999</v>
      </c>
      <c r="X98" s="30">
        <v>10397.028558799999</v>
      </c>
      <c r="Y98" s="36">
        <v>459.21464423999998</v>
      </c>
      <c r="Z98" s="37">
        <v>1866.10075691</v>
      </c>
      <c r="AB98" s="27"/>
    </row>
    <row r="99" spans="2:28" x14ac:dyDescent="0.35">
      <c r="B99" s="66">
        <v>91</v>
      </c>
      <c r="C99" s="66"/>
      <c r="D99" s="63"/>
      <c r="E99" s="28">
        <v>152129</v>
      </c>
      <c r="F99" s="29">
        <v>292695.53000000003</v>
      </c>
      <c r="G99" s="30">
        <v>42544.753206289999</v>
      </c>
      <c r="H99" s="31">
        <v>772062.79302351002</v>
      </c>
      <c r="I99" s="32">
        <v>279662.3471283582</v>
      </c>
      <c r="J99" s="33">
        <v>8142.7650113400005</v>
      </c>
      <c r="K99" s="33">
        <v>520.64790456000003</v>
      </c>
      <c r="L99" s="29">
        <v>970.85532202000002</v>
      </c>
      <c r="M99" s="30">
        <v>88.67328431</v>
      </c>
      <c r="N99" s="34">
        <v>2453.8591908799999</v>
      </c>
      <c r="O99" s="35">
        <v>463.67720166000004</v>
      </c>
      <c r="P99" s="30">
        <v>168.62123974000002</v>
      </c>
      <c r="Q99" s="30">
        <v>136.49178311000003</v>
      </c>
      <c r="R99" s="30">
        <v>445.81437382000001</v>
      </c>
      <c r="S99" s="30">
        <v>93.104836250000005</v>
      </c>
      <c r="T99" s="36">
        <v>155.96241230999999</v>
      </c>
      <c r="U99" s="37">
        <v>1064.4637233999999</v>
      </c>
      <c r="V99" s="35">
        <v>25479.239745130002</v>
      </c>
      <c r="W99" s="30">
        <v>4882.6533200799995</v>
      </c>
      <c r="X99" s="30">
        <v>11668.71826835</v>
      </c>
      <c r="Y99" s="36">
        <v>514.14187273000005</v>
      </c>
      <c r="Z99" s="37">
        <v>2074.1184007699999</v>
      </c>
      <c r="AB99" s="27"/>
    </row>
    <row r="100" spans="2:28" x14ac:dyDescent="0.35">
      <c r="B100" s="66">
        <v>92</v>
      </c>
      <c r="C100" s="66"/>
      <c r="D100" s="63"/>
      <c r="E100" s="28">
        <v>152128</v>
      </c>
      <c r="F100" s="29">
        <v>322542.69</v>
      </c>
      <c r="G100" s="30">
        <v>46724.502259089997</v>
      </c>
      <c r="H100" s="31">
        <v>818787.29528259998</v>
      </c>
      <c r="I100" s="32">
        <v>307139.39747508673</v>
      </c>
      <c r="J100" s="33">
        <v>8435.5940210600002</v>
      </c>
      <c r="K100" s="33">
        <v>566.75698419000003</v>
      </c>
      <c r="L100" s="29">
        <v>1083.8927404799999</v>
      </c>
      <c r="M100" s="30">
        <v>102.40699701000001</v>
      </c>
      <c r="N100" s="34">
        <v>2631.60265841</v>
      </c>
      <c r="O100" s="35">
        <v>483.02975118000001</v>
      </c>
      <c r="P100" s="30">
        <v>167.12284475000001</v>
      </c>
      <c r="Q100" s="30">
        <v>136.17664963999999</v>
      </c>
      <c r="R100" s="30">
        <v>456.05827492000003</v>
      </c>
      <c r="S100" s="30">
        <v>92.385077129999999</v>
      </c>
      <c r="T100" s="36">
        <v>177.90263049999999</v>
      </c>
      <c r="U100" s="37">
        <v>1130.52173075</v>
      </c>
      <c r="V100" s="35">
        <v>28027.782123569999</v>
      </c>
      <c r="W100" s="30">
        <v>5054.9971900800001</v>
      </c>
      <c r="X100" s="30">
        <v>13049.65363289</v>
      </c>
      <c r="Y100" s="36">
        <v>592.06931254999995</v>
      </c>
      <c r="Z100" s="37">
        <v>2301.1368817600001</v>
      </c>
      <c r="AB100" s="27"/>
    </row>
    <row r="101" spans="2:28" x14ac:dyDescent="0.35">
      <c r="B101" s="66">
        <v>93</v>
      </c>
      <c r="C101" s="66"/>
      <c r="D101" s="63"/>
      <c r="E101" s="28">
        <v>152128</v>
      </c>
      <c r="F101" s="29">
        <v>359670.94</v>
      </c>
      <c r="G101" s="30">
        <v>51795.908070669997</v>
      </c>
      <c r="H101" s="31">
        <v>870583.20335326996</v>
      </c>
      <c r="I101" s="32">
        <v>340475.83660253207</v>
      </c>
      <c r="J101" s="33">
        <v>8865.0975618400007</v>
      </c>
      <c r="K101" s="33">
        <v>644.98791573000005</v>
      </c>
      <c r="L101" s="29">
        <v>1266.6292442399999</v>
      </c>
      <c r="M101" s="30">
        <v>114.25058309000001</v>
      </c>
      <c r="N101" s="34">
        <v>2909.9185861599999</v>
      </c>
      <c r="O101" s="35">
        <v>515.91732004000005</v>
      </c>
      <c r="P101" s="30">
        <v>167.14611586000001</v>
      </c>
      <c r="Q101" s="30">
        <v>137.53358516999998</v>
      </c>
      <c r="R101" s="30">
        <v>477.96514955999999</v>
      </c>
      <c r="S101" s="30">
        <v>99.205805709999993</v>
      </c>
      <c r="T101" s="36">
        <v>177.93539824000001</v>
      </c>
      <c r="U101" s="37">
        <v>1225.5557803800002</v>
      </c>
      <c r="V101" s="35">
        <v>30830.776674150002</v>
      </c>
      <c r="W101" s="30">
        <v>5386.6033011199997</v>
      </c>
      <c r="X101" s="30">
        <v>14918.583358530001</v>
      </c>
      <c r="Y101" s="36">
        <v>659.94473687000004</v>
      </c>
      <c r="Z101" s="37">
        <v>2660.2706245500003</v>
      </c>
      <c r="AB101" s="27"/>
    </row>
    <row r="102" spans="2:28" x14ac:dyDescent="0.35">
      <c r="B102" s="66">
        <v>94</v>
      </c>
      <c r="C102" s="66"/>
      <c r="D102" s="63"/>
      <c r="E102" s="28">
        <v>152129</v>
      </c>
      <c r="F102" s="29">
        <v>406173.11</v>
      </c>
      <c r="G102" s="30">
        <v>58116.013573849996</v>
      </c>
      <c r="H102" s="31">
        <v>928699.21692712</v>
      </c>
      <c r="I102" s="32">
        <v>382017.98193539691</v>
      </c>
      <c r="J102" s="33">
        <v>9471.7061499500014</v>
      </c>
      <c r="K102" s="33">
        <v>745.93683505999991</v>
      </c>
      <c r="L102" s="29">
        <v>1504.02889078</v>
      </c>
      <c r="M102" s="30">
        <v>127.64554695999999</v>
      </c>
      <c r="N102" s="34">
        <v>3223.9480358400001</v>
      </c>
      <c r="O102" s="35">
        <v>556.43162661999997</v>
      </c>
      <c r="P102" s="30">
        <v>167.07056768999999</v>
      </c>
      <c r="Q102" s="30">
        <v>137.46104331000001</v>
      </c>
      <c r="R102" s="30">
        <v>500.31264517</v>
      </c>
      <c r="S102" s="30">
        <v>103.59714799</v>
      </c>
      <c r="T102" s="36">
        <v>229.89629622999999</v>
      </c>
      <c r="U102" s="37">
        <v>1352.1530886500002</v>
      </c>
      <c r="V102" s="35">
        <v>34395.417896660001</v>
      </c>
      <c r="W102" s="30">
        <v>5710.5218987200005</v>
      </c>
      <c r="X102" s="30">
        <v>17257.660008409999</v>
      </c>
      <c r="Y102" s="36">
        <v>752.41377005999993</v>
      </c>
      <c r="Z102" s="37">
        <v>2573.8216506899998</v>
      </c>
      <c r="AB102" s="27"/>
    </row>
    <row r="103" spans="2:28" x14ac:dyDescent="0.35">
      <c r="B103" s="66">
        <v>95</v>
      </c>
      <c r="C103" s="66"/>
      <c r="D103" s="63"/>
      <c r="E103" s="28">
        <v>152128</v>
      </c>
      <c r="F103" s="29">
        <v>467210.23999999999</v>
      </c>
      <c r="G103" s="30">
        <v>66219.057479059993</v>
      </c>
      <c r="H103" s="31">
        <v>994918.27440618002</v>
      </c>
      <c r="I103" s="32">
        <v>435285.1380354701</v>
      </c>
      <c r="J103" s="33">
        <v>10015.713693290001</v>
      </c>
      <c r="K103" s="33">
        <v>889.67636033000008</v>
      </c>
      <c r="L103" s="29">
        <v>1778.18846839</v>
      </c>
      <c r="M103" s="30">
        <v>143.18747558999999</v>
      </c>
      <c r="N103" s="34">
        <v>3549.5299041500002</v>
      </c>
      <c r="O103" s="35">
        <v>591.11555222000004</v>
      </c>
      <c r="P103" s="30">
        <v>167.37001215000001</v>
      </c>
      <c r="Q103" s="30">
        <v>138.70866158000001</v>
      </c>
      <c r="R103" s="30">
        <v>524.95158729000002</v>
      </c>
      <c r="S103" s="30">
        <v>106.78798593</v>
      </c>
      <c r="T103" s="36">
        <v>213.96437646000001</v>
      </c>
      <c r="U103" s="37">
        <v>1482.77442827</v>
      </c>
      <c r="V103" s="35">
        <v>38786.349065889997</v>
      </c>
      <c r="W103" s="30">
        <v>6137.73504589</v>
      </c>
      <c r="X103" s="30">
        <v>20374.618767749998</v>
      </c>
      <c r="Y103" s="36">
        <v>920.35459952999997</v>
      </c>
      <c r="Z103" s="37">
        <v>2773.8466141500003</v>
      </c>
      <c r="AB103" s="27"/>
    </row>
    <row r="104" spans="2:28" x14ac:dyDescent="0.35">
      <c r="B104" s="66">
        <v>96</v>
      </c>
      <c r="C104" s="66"/>
      <c r="D104" s="63"/>
      <c r="E104" s="28">
        <v>152128</v>
      </c>
      <c r="F104" s="29">
        <v>551545.37</v>
      </c>
      <c r="G104" s="30">
        <v>77100.006741240009</v>
      </c>
      <c r="H104" s="31">
        <v>1072018.2811474199</v>
      </c>
      <c r="I104" s="32">
        <v>506810.09900373372</v>
      </c>
      <c r="J104" s="33">
        <v>10694.853647010001</v>
      </c>
      <c r="K104" s="33">
        <v>1050.8582508099998</v>
      </c>
      <c r="L104" s="29">
        <v>2159.8538180400001</v>
      </c>
      <c r="M104" s="30">
        <v>163.53748951</v>
      </c>
      <c r="N104" s="34">
        <v>4039.2512948099998</v>
      </c>
      <c r="O104" s="35">
        <v>630.19400324000003</v>
      </c>
      <c r="P104" s="30">
        <v>163.75916731000001</v>
      </c>
      <c r="Q104" s="30">
        <v>135.52670075</v>
      </c>
      <c r="R104" s="30">
        <v>551.43754816000001</v>
      </c>
      <c r="S104" s="30">
        <v>113.06396425</v>
      </c>
      <c r="T104" s="36">
        <v>260.55616000999999</v>
      </c>
      <c r="U104" s="37">
        <v>1632.5573203599999</v>
      </c>
      <c r="V104" s="35">
        <v>44422.450474379999</v>
      </c>
      <c r="W104" s="30">
        <v>6571.6012448199999</v>
      </c>
      <c r="X104" s="30">
        <v>24995.580516139999</v>
      </c>
      <c r="Y104" s="36">
        <v>1110.3745059</v>
      </c>
      <c r="Z104" s="37">
        <v>3102.1161120000002</v>
      </c>
      <c r="AB104" s="27"/>
    </row>
    <row r="105" spans="2:28" x14ac:dyDescent="0.35">
      <c r="B105" s="66">
        <v>97</v>
      </c>
      <c r="C105" s="66"/>
      <c r="D105" s="63"/>
      <c r="E105" s="28">
        <v>152129</v>
      </c>
      <c r="F105" s="29">
        <v>678992.26</v>
      </c>
      <c r="G105" s="30">
        <v>92854.364053509998</v>
      </c>
      <c r="H105" s="31">
        <v>1164872.6452009298</v>
      </c>
      <c r="I105" s="32">
        <v>610365.96607819677</v>
      </c>
      <c r="J105" s="33">
        <v>11605.144896</v>
      </c>
      <c r="K105" s="33">
        <v>1358.9067398499999</v>
      </c>
      <c r="L105" s="29">
        <v>2762.0943420799999</v>
      </c>
      <c r="M105" s="30">
        <v>193.80085585</v>
      </c>
      <c r="N105" s="34">
        <v>4756.3538403999992</v>
      </c>
      <c r="O105" s="35">
        <v>682.37267610000004</v>
      </c>
      <c r="P105" s="30">
        <v>161.79084096</v>
      </c>
      <c r="Q105" s="30">
        <v>134.80533119999998</v>
      </c>
      <c r="R105" s="30">
        <v>586.21201216999998</v>
      </c>
      <c r="S105" s="30">
        <v>119.44983168</v>
      </c>
      <c r="T105" s="36">
        <v>281.48609773999999</v>
      </c>
      <c r="U105" s="37">
        <v>1842.68666201</v>
      </c>
      <c r="V105" s="35">
        <v>52512.623405999999</v>
      </c>
      <c r="W105" s="30">
        <v>7224.0935537200003</v>
      </c>
      <c r="X105" s="30">
        <v>31751.036052889998</v>
      </c>
      <c r="Y105" s="36">
        <v>1366.6110409</v>
      </c>
      <c r="Z105" s="37">
        <v>3596.2965539299998</v>
      </c>
      <c r="AB105" s="27"/>
    </row>
    <row r="106" spans="2:28" x14ac:dyDescent="0.35">
      <c r="B106" s="66">
        <v>98</v>
      </c>
      <c r="C106" s="66"/>
      <c r="D106" s="63"/>
      <c r="E106" s="28">
        <v>152128</v>
      </c>
      <c r="F106" s="29">
        <v>901963.17</v>
      </c>
      <c r="G106" s="30">
        <v>118350.91950067999</v>
      </c>
      <c r="H106" s="31">
        <v>1283223.5647016098</v>
      </c>
      <c r="I106" s="32">
        <v>777969.33832483168</v>
      </c>
      <c r="J106" s="33">
        <v>12759.05628712</v>
      </c>
      <c r="K106" s="33">
        <v>1843.66751228</v>
      </c>
      <c r="L106" s="29">
        <v>3820.8831946599998</v>
      </c>
      <c r="M106" s="30">
        <v>234.73121903999998</v>
      </c>
      <c r="N106" s="34">
        <v>5784.5617467700004</v>
      </c>
      <c r="O106" s="35">
        <v>731.50831173000006</v>
      </c>
      <c r="P106" s="30">
        <v>158.49064145</v>
      </c>
      <c r="Q106" s="30">
        <v>131.56674606000001</v>
      </c>
      <c r="R106" s="30">
        <v>627.02326825</v>
      </c>
      <c r="S106" s="30">
        <v>127.93137431</v>
      </c>
      <c r="T106" s="36">
        <v>326.58990313999999</v>
      </c>
      <c r="U106" s="37">
        <v>2113.8397495499999</v>
      </c>
      <c r="V106" s="35">
        <v>64771.469753260004</v>
      </c>
      <c r="W106" s="30">
        <v>8137.1471323400001</v>
      </c>
      <c r="X106" s="30">
        <v>43608.083376800001</v>
      </c>
      <c r="Y106" s="36">
        <v>1834.2192382799999</v>
      </c>
      <c r="Z106" s="37">
        <v>4446.3784770200009</v>
      </c>
      <c r="AB106" s="27"/>
    </row>
    <row r="107" spans="2:28" x14ac:dyDescent="0.35">
      <c r="B107" s="66">
        <v>99</v>
      </c>
      <c r="C107" s="66"/>
      <c r="D107" s="63"/>
      <c r="E107" s="28">
        <v>152128</v>
      </c>
      <c r="F107" s="29">
        <v>1447059.44</v>
      </c>
      <c r="G107" s="30">
        <v>170737.71457723001</v>
      </c>
      <c r="H107" s="31">
        <v>1453961.2792788397</v>
      </c>
      <c r="I107" s="32">
        <v>1122329.318581918</v>
      </c>
      <c r="J107" s="33">
        <v>14711.22823069</v>
      </c>
      <c r="K107" s="33">
        <v>3049.3846881300001</v>
      </c>
      <c r="L107" s="29">
        <v>6420.2117684799996</v>
      </c>
      <c r="M107" s="30">
        <v>283.99879792000002</v>
      </c>
      <c r="N107" s="34">
        <v>7933.57697121</v>
      </c>
      <c r="O107" s="35">
        <v>783.08337314999994</v>
      </c>
      <c r="P107" s="30">
        <v>151.51867525999998</v>
      </c>
      <c r="Q107" s="30">
        <v>124.07325708</v>
      </c>
      <c r="R107" s="30">
        <v>686.55335807000006</v>
      </c>
      <c r="S107" s="30">
        <v>135.95159849999999</v>
      </c>
      <c r="T107" s="36">
        <v>473.23303981999999</v>
      </c>
      <c r="U107" s="37">
        <v>2569.72151433</v>
      </c>
      <c r="V107" s="35">
        <v>87208.56134339</v>
      </c>
      <c r="W107" s="30">
        <v>9724.5099815800004</v>
      </c>
      <c r="X107" s="30">
        <v>70980.360775369991</v>
      </c>
      <c r="Y107" s="36">
        <v>2824.28247689</v>
      </c>
      <c r="Z107" s="37">
        <v>6381.8239448699997</v>
      </c>
      <c r="AB107" s="27"/>
    </row>
    <row r="108" spans="2:28" x14ac:dyDescent="0.35">
      <c r="B108" s="67">
        <v>100</v>
      </c>
      <c r="C108" s="62"/>
      <c r="D108" s="63"/>
      <c r="E108" s="28">
        <v>152128</v>
      </c>
      <c r="F108" s="29">
        <v>5878378008.3000002</v>
      </c>
      <c r="G108" s="30">
        <v>792050.14657794998</v>
      </c>
      <c r="H108" s="31">
        <v>2246011.4258567896</v>
      </c>
      <c r="I108" s="32">
        <v>5206471.830155855</v>
      </c>
      <c r="J108" s="33">
        <v>24201.74056346</v>
      </c>
      <c r="K108" s="33">
        <v>26784.68773025</v>
      </c>
      <c r="L108" s="29">
        <v>43575.111995849998</v>
      </c>
      <c r="M108" s="30">
        <v>437.88491586000004</v>
      </c>
      <c r="N108" s="34">
        <v>29533.61393145</v>
      </c>
      <c r="O108" s="35">
        <v>869.90199110000003</v>
      </c>
      <c r="P108" s="30">
        <v>147.92102316999998</v>
      </c>
      <c r="Q108" s="30">
        <v>117.45593220000001</v>
      </c>
      <c r="R108" s="30">
        <v>887.90312915999993</v>
      </c>
      <c r="S108" s="30">
        <v>216.95119940999999</v>
      </c>
      <c r="T108" s="36">
        <v>1159.1911431800002</v>
      </c>
      <c r="U108" s="37">
        <v>4897.3175041099994</v>
      </c>
      <c r="V108" s="35">
        <v>211172.09792217001</v>
      </c>
      <c r="W108" s="30">
        <v>21075.05607744</v>
      </c>
      <c r="X108" s="30">
        <v>537011.85542217002</v>
      </c>
      <c r="Y108" s="36">
        <v>22791.13715617</v>
      </c>
      <c r="Z108" s="37">
        <v>38290.96228639</v>
      </c>
      <c r="AB108" s="27"/>
    </row>
    <row r="109" spans="2:28" x14ac:dyDescent="0.35">
      <c r="B109" s="68"/>
      <c r="C109" s="62">
        <v>1</v>
      </c>
      <c r="D109" s="63"/>
      <c r="E109" s="28">
        <v>15213</v>
      </c>
      <c r="F109" s="29">
        <v>1553883.1</v>
      </c>
      <c r="G109" s="30">
        <v>22806.1651442</v>
      </c>
      <c r="H109" s="31">
        <v>22806.1651442</v>
      </c>
      <c r="I109" s="32">
        <v>1499123.4565305989</v>
      </c>
      <c r="J109" s="33">
        <v>1650.6668488599998</v>
      </c>
      <c r="K109" s="33">
        <v>488.90222191000004</v>
      </c>
      <c r="L109" s="29">
        <v>948.66220597000006</v>
      </c>
      <c r="M109" s="30">
        <v>34.023997469999998</v>
      </c>
      <c r="N109" s="34">
        <v>1042.47145314</v>
      </c>
      <c r="O109" s="35">
        <v>81.730280129999997</v>
      </c>
      <c r="P109" s="30">
        <v>15.094287339999999</v>
      </c>
      <c r="Q109" s="30">
        <v>12.442955490000001</v>
      </c>
      <c r="R109" s="30">
        <v>75.243531310000009</v>
      </c>
      <c r="S109" s="30">
        <v>15.883692659999999</v>
      </c>
      <c r="T109" s="36">
        <v>56.73310893</v>
      </c>
      <c r="U109" s="37">
        <v>300.27205156999997</v>
      </c>
      <c r="V109" s="35">
        <v>10860.383910799999</v>
      </c>
      <c r="W109" s="30">
        <v>1138.4065447600001</v>
      </c>
      <c r="X109" s="30">
        <v>10396.852687729999</v>
      </c>
      <c r="Y109" s="36">
        <v>410.52200091000003</v>
      </c>
      <c r="Z109" s="37">
        <v>889.33655991000001</v>
      </c>
      <c r="AB109" s="27"/>
    </row>
    <row r="110" spans="2:28" x14ac:dyDescent="0.35">
      <c r="B110" s="68"/>
      <c r="C110" s="62">
        <v>2</v>
      </c>
      <c r="D110" s="63"/>
      <c r="E110" s="28">
        <v>15213</v>
      </c>
      <c r="F110" s="29">
        <v>1684609.97</v>
      </c>
      <c r="G110" s="30">
        <v>24590.501954290001</v>
      </c>
      <c r="H110" s="31">
        <v>47396.667098489997</v>
      </c>
      <c r="I110" s="32">
        <v>1616413.722098863</v>
      </c>
      <c r="J110" s="33">
        <v>1777.7749285</v>
      </c>
      <c r="K110" s="33">
        <v>503.83024931</v>
      </c>
      <c r="L110" s="29">
        <v>1060.2921678499999</v>
      </c>
      <c r="M110" s="30">
        <v>39.521258520000004</v>
      </c>
      <c r="N110" s="34">
        <v>1035.98521652</v>
      </c>
      <c r="O110" s="35">
        <v>84.062345609999994</v>
      </c>
      <c r="P110" s="30">
        <v>14.93411768</v>
      </c>
      <c r="Q110" s="30">
        <v>12.396906439999999</v>
      </c>
      <c r="R110" s="30">
        <v>75.945668049999995</v>
      </c>
      <c r="S110" s="30">
        <v>15.46794444</v>
      </c>
      <c r="T110" s="36">
        <v>72.718877109999994</v>
      </c>
      <c r="U110" s="37">
        <v>330.02193158</v>
      </c>
      <c r="V110" s="35">
        <v>11543.122518329999</v>
      </c>
      <c r="W110" s="30">
        <v>1202.5890487300001</v>
      </c>
      <c r="X110" s="30">
        <v>11376.69154613</v>
      </c>
      <c r="Y110" s="36">
        <v>468.09884110000002</v>
      </c>
      <c r="Z110" s="37">
        <v>962.96206186000006</v>
      </c>
      <c r="AB110" s="27"/>
    </row>
    <row r="111" spans="2:28" x14ac:dyDescent="0.35">
      <c r="B111" s="68"/>
      <c r="C111" s="62">
        <v>3</v>
      </c>
      <c r="D111" s="63"/>
      <c r="E111" s="28">
        <v>15213</v>
      </c>
      <c r="F111" s="29">
        <v>1846558.38</v>
      </c>
      <c r="G111" s="30">
        <v>26812.59547357</v>
      </c>
      <c r="H111" s="31">
        <v>74209.26257205999</v>
      </c>
      <c r="I111" s="32">
        <v>1762479.1608210083</v>
      </c>
      <c r="J111" s="33">
        <v>1740.60075805</v>
      </c>
      <c r="K111" s="33">
        <v>538.44164804999991</v>
      </c>
      <c r="L111" s="29">
        <v>1234.3746695</v>
      </c>
      <c r="M111" s="30">
        <v>35.349007350000001</v>
      </c>
      <c r="N111" s="34">
        <v>1139.7149734700001</v>
      </c>
      <c r="O111" s="35">
        <v>79.885748640000003</v>
      </c>
      <c r="P111" s="30">
        <v>14.313562169999999</v>
      </c>
      <c r="Q111" s="30">
        <v>11.60439006</v>
      </c>
      <c r="R111" s="30">
        <v>75.51413316</v>
      </c>
      <c r="S111" s="30">
        <v>15.81488543</v>
      </c>
      <c r="T111" s="36">
        <v>56.299207899999999</v>
      </c>
      <c r="U111" s="37">
        <v>325.26765785000003</v>
      </c>
      <c r="V111" s="35">
        <v>12363.204057819999</v>
      </c>
      <c r="W111" s="30">
        <v>1243.4380790099999</v>
      </c>
      <c r="X111" s="30">
        <v>12702.491480889999</v>
      </c>
      <c r="Y111" s="36">
        <v>503.46185585000001</v>
      </c>
      <c r="Z111" s="37">
        <v>1269.6863123800001</v>
      </c>
      <c r="AB111" s="27"/>
    </row>
    <row r="112" spans="2:28" x14ac:dyDescent="0.35">
      <c r="B112" s="68"/>
      <c r="C112" s="62">
        <v>4</v>
      </c>
      <c r="D112" s="63"/>
      <c r="E112" s="28">
        <v>15213</v>
      </c>
      <c r="F112" s="29">
        <v>2052597.63</v>
      </c>
      <c r="G112" s="30">
        <v>29592.734125299998</v>
      </c>
      <c r="H112" s="31">
        <v>103801.99669735998</v>
      </c>
      <c r="I112" s="32">
        <v>1945226.7222309867</v>
      </c>
      <c r="J112" s="33">
        <v>1839.8009196800001</v>
      </c>
      <c r="K112" s="33">
        <v>623.06981309000003</v>
      </c>
      <c r="L112" s="29">
        <v>1445.2368561600001</v>
      </c>
      <c r="M112" s="30">
        <v>40.600161920000005</v>
      </c>
      <c r="N112" s="34">
        <v>1271.1431619100001</v>
      </c>
      <c r="O112" s="35">
        <v>82.826424379999992</v>
      </c>
      <c r="P112" s="30">
        <v>14.84171351</v>
      </c>
      <c r="Q112" s="30">
        <v>11.842281710000002</v>
      </c>
      <c r="R112" s="30">
        <v>78.736379599999992</v>
      </c>
      <c r="S112" s="30">
        <v>15.728620900000001</v>
      </c>
      <c r="T112" s="36">
        <v>95.036589599999999</v>
      </c>
      <c r="U112" s="37">
        <v>340.57800976999999</v>
      </c>
      <c r="V112" s="35">
        <v>13385.917241899999</v>
      </c>
      <c r="W112" s="30">
        <v>1308.88979851</v>
      </c>
      <c r="X112" s="30">
        <v>14316.400619690001</v>
      </c>
      <c r="Y112" s="36">
        <v>581.52646520000008</v>
      </c>
      <c r="Z112" s="37">
        <v>1088.75625203</v>
      </c>
      <c r="AB112" s="27"/>
    </row>
    <row r="113" spans="2:28" x14ac:dyDescent="0.35">
      <c r="B113" s="68"/>
      <c r="C113" s="62">
        <v>5</v>
      </c>
      <c r="D113" s="63"/>
      <c r="E113" s="28">
        <v>15212</v>
      </c>
      <c r="F113" s="29">
        <v>2334280.0299999998</v>
      </c>
      <c r="G113" s="30">
        <v>33261.421389850002</v>
      </c>
      <c r="H113" s="31">
        <v>137063.41808720998</v>
      </c>
      <c r="I113" s="32">
        <v>2186525.2031192477</v>
      </c>
      <c r="J113" s="33">
        <v>1931.3801687600001</v>
      </c>
      <c r="K113" s="33">
        <v>712.57196565999993</v>
      </c>
      <c r="L113" s="29">
        <v>1556.2073992799999</v>
      </c>
      <c r="M113" s="30">
        <v>43.883288549999996</v>
      </c>
      <c r="N113" s="34">
        <v>1327.62488261</v>
      </c>
      <c r="O113" s="35">
        <v>81.535279450000004</v>
      </c>
      <c r="P113" s="30">
        <v>14.343784039999999</v>
      </c>
      <c r="Q113" s="30">
        <v>11.33444166</v>
      </c>
      <c r="R113" s="30">
        <v>80.676899340000006</v>
      </c>
      <c r="S113" s="30">
        <v>17.790842010000002</v>
      </c>
      <c r="T113" s="36">
        <v>100.40344863</v>
      </c>
      <c r="U113" s="37">
        <v>363.17770661000003</v>
      </c>
      <c r="V113" s="35">
        <v>14413.177977679999</v>
      </c>
      <c r="W113" s="30">
        <v>1399.1237977999999</v>
      </c>
      <c r="X113" s="30">
        <v>16807.955559599999</v>
      </c>
      <c r="Y113" s="36">
        <v>641.16405477000001</v>
      </c>
      <c r="Z113" s="37">
        <v>1407.27422247</v>
      </c>
      <c r="AB113" s="27"/>
    </row>
    <row r="114" spans="2:28" x14ac:dyDescent="0.35">
      <c r="B114" s="68"/>
      <c r="C114" s="62">
        <v>6</v>
      </c>
      <c r="D114" s="63"/>
      <c r="E114" s="28">
        <v>15213</v>
      </c>
      <c r="F114" s="29">
        <v>2734746.5</v>
      </c>
      <c r="G114" s="30">
        <v>38364.389006730002</v>
      </c>
      <c r="H114" s="31">
        <v>175427.80709393998</v>
      </c>
      <c r="I114" s="32">
        <v>2521816.1445296789</v>
      </c>
      <c r="J114" s="33">
        <v>2109.4512974300001</v>
      </c>
      <c r="K114" s="33">
        <v>864.88015017999999</v>
      </c>
      <c r="L114" s="29">
        <v>1876.83940444</v>
      </c>
      <c r="M114" s="30">
        <v>47.441498289999998</v>
      </c>
      <c r="N114" s="34">
        <v>1543.9013124100002</v>
      </c>
      <c r="O114" s="35">
        <v>81.951292629999998</v>
      </c>
      <c r="P114" s="30">
        <v>14.424040869999999</v>
      </c>
      <c r="Q114" s="30">
        <v>11.580675789999999</v>
      </c>
      <c r="R114" s="30">
        <v>82.89102573000001</v>
      </c>
      <c r="S114" s="30">
        <v>16.676380909999999</v>
      </c>
      <c r="T114" s="36">
        <v>135.8898485</v>
      </c>
      <c r="U114" s="37">
        <v>402.22025375999999</v>
      </c>
      <c r="V114" s="35">
        <v>15938.21489365</v>
      </c>
      <c r="W114" s="30">
        <v>1507.9641009100001</v>
      </c>
      <c r="X114" s="30">
        <v>20106.21740379</v>
      </c>
      <c r="Y114" s="36">
        <v>811.99260837999998</v>
      </c>
      <c r="Z114" s="37">
        <v>1532.55249813</v>
      </c>
      <c r="AB114" s="27"/>
    </row>
    <row r="115" spans="2:28" x14ac:dyDescent="0.35">
      <c r="B115" s="68"/>
      <c r="C115" s="62">
        <v>7</v>
      </c>
      <c r="D115" s="63"/>
      <c r="E115" s="28">
        <v>15213</v>
      </c>
      <c r="F115" s="29">
        <v>3348703.34</v>
      </c>
      <c r="G115" s="30">
        <v>45875.278687290003</v>
      </c>
      <c r="H115" s="31">
        <v>221303.08578122998</v>
      </c>
      <c r="I115" s="32">
        <v>3015531.3670735555</v>
      </c>
      <c r="J115" s="33">
        <v>2148.5663918999999</v>
      </c>
      <c r="K115" s="33">
        <v>1102.5276757300001</v>
      </c>
      <c r="L115" s="29">
        <v>2412.8731095200001</v>
      </c>
      <c r="M115" s="30">
        <v>43.294646899999996</v>
      </c>
      <c r="N115" s="34">
        <v>1885.72959449</v>
      </c>
      <c r="O115" s="35">
        <v>82.330358900000007</v>
      </c>
      <c r="P115" s="30">
        <v>14.20687828</v>
      </c>
      <c r="Q115" s="30">
        <v>11.22793882</v>
      </c>
      <c r="R115" s="30">
        <v>86.804140269999991</v>
      </c>
      <c r="S115" s="30">
        <v>17.943387350000002</v>
      </c>
      <c r="T115" s="36">
        <v>78.285644129999994</v>
      </c>
      <c r="U115" s="37">
        <v>428.41856050000001</v>
      </c>
      <c r="V115" s="35">
        <v>18268.41810544</v>
      </c>
      <c r="W115" s="30">
        <v>1666.6571946900001</v>
      </c>
      <c r="X115" s="30">
        <v>25022.058673110001</v>
      </c>
      <c r="Y115" s="36">
        <v>918.14471404999995</v>
      </c>
      <c r="Z115" s="37">
        <v>1915.8634817699999</v>
      </c>
      <c r="AB115" s="27"/>
    </row>
    <row r="116" spans="2:28" x14ac:dyDescent="0.35">
      <c r="B116" s="68"/>
      <c r="C116" s="62">
        <v>8</v>
      </c>
      <c r="D116" s="63"/>
      <c r="E116" s="28">
        <v>15213</v>
      </c>
      <c r="F116" s="29">
        <v>4482917.4000000004</v>
      </c>
      <c r="G116" s="30">
        <v>58488.039020550001</v>
      </c>
      <c r="H116" s="31">
        <v>279791.12480177998</v>
      </c>
      <c r="I116" s="32">
        <v>3844609.1514198384</v>
      </c>
      <c r="J116" s="33">
        <v>2432.83653357</v>
      </c>
      <c r="K116" s="33">
        <v>1479.05774191</v>
      </c>
      <c r="L116" s="29">
        <v>3328.6507898699997</v>
      </c>
      <c r="M116" s="30">
        <v>43.738508090000003</v>
      </c>
      <c r="N116" s="34">
        <v>2416.3517384800002</v>
      </c>
      <c r="O116" s="35">
        <v>81.913921599999995</v>
      </c>
      <c r="P116" s="30">
        <v>14.79961218</v>
      </c>
      <c r="Q116" s="30">
        <v>11.423450619999999</v>
      </c>
      <c r="R116" s="30">
        <v>92.916361359999996</v>
      </c>
      <c r="S116" s="30">
        <v>20.59088195</v>
      </c>
      <c r="T116" s="36">
        <v>129.95351991999999</v>
      </c>
      <c r="U116" s="37">
        <v>490.49484905000003</v>
      </c>
      <c r="V116" s="35">
        <v>21440.165130450001</v>
      </c>
      <c r="W116" s="30">
        <v>1885.92919022</v>
      </c>
      <c r="X116" s="30">
        <v>33811.02707186</v>
      </c>
      <c r="Y116" s="36">
        <v>1350.9176280199999</v>
      </c>
      <c r="Z116" s="37">
        <v>2527.6122946999999</v>
      </c>
      <c r="AB116" s="27"/>
    </row>
    <row r="117" spans="2:28" x14ac:dyDescent="0.35">
      <c r="B117" s="68"/>
      <c r="C117" s="62">
        <v>9</v>
      </c>
      <c r="D117" s="63"/>
      <c r="E117" s="28">
        <v>15213</v>
      </c>
      <c r="F117" s="29">
        <v>7537339.1200000001</v>
      </c>
      <c r="G117" s="30">
        <v>86765.724304410003</v>
      </c>
      <c r="H117" s="31">
        <v>366556.84910618997</v>
      </c>
      <c r="I117" s="32">
        <v>5703393.4335377635</v>
      </c>
      <c r="J117" s="33">
        <v>2982.6406871199997</v>
      </c>
      <c r="K117" s="33">
        <v>2597.6230192600001</v>
      </c>
      <c r="L117" s="29">
        <v>5373.0720207299992</v>
      </c>
      <c r="M117" s="30">
        <v>48.684122780000003</v>
      </c>
      <c r="N117" s="34">
        <v>3443.7697074299999</v>
      </c>
      <c r="O117" s="35">
        <v>93.62357111</v>
      </c>
      <c r="P117" s="30">
        <v>15.005566439999999</v>
      </c>
      <c r="Q117" s="30">
        <v>11.56144679</v>
      </c>
      <c r="R117" s="30">
        <v>104.51348373</v>
      </c>
      <c r="S117" s="30">
        <v>27.889453510000003</v>
      </c>
      <c r="T117" s="36">
        <v>168.72780859</v>
      </c>
      <c r="U117" s="37">
        <v>623.22513635999996</v>
      </c>
      <c r="V117" s="35">
        <v>27210.711470480001</v>
      </c>
      <c r="W117" s="30">
        <v>2335.8372713799999</v>
      </c>
      <c r="X117" s="30">
        <v>55005.995001579999</v>
      </c>
      <c r="Y117" s="36">
        <v>2213.18056097</v>
      </c>
      <c r="Z117" s="37">
        <v>4066.4669760399997</v>
      </c>
      <c r="AB117" s="27"/>
    </row>
    <row r="118" spans="2:28" x14ac:dyDescent="0.35">
      <c r="B118" s="68"/>
      <c r="C118" s="64">
        <v>10</v>
      </c>
      <c r="D118" s="46"/>
      <c r="E118" s="28">
        <v>15212</v>
      </c>
      <c r="F118" s="29">
        <v>5878378008.3000002</v>
      </c>
      <c r="G118" s="30">
        <v>425493.29747176002</v>
      </c>
      <c r="H118" s="31">
        <v>792050.14657794998</v>
      </c>
      <c r="I118" s="32">
        <v>27970897.809082303</v>
      </c>
      <c r="J118" s="33">
        <v>5588.0220295899999</v>
      </c>
      <c r="K118" s="33">
        <v>17873.78324515</v>
      </c>
      <c r="L118" s="29">
        <v>24338.90337253</v>
      </c>
      <c r="M118" s="30">
        <v>61.348425990000003</v>
      </c>
      <c r="N118" s="34">
        <v>14426.921890989999</v>
      </c>
      <c r="O118" s="35">
        <v>120.04276865</v>
      </c>
      <c r="P118" s="30">
        <v>15.957460660000001</v>
      </c>
      <c r="Q118" s="30">
        <v>12.041444820000001</v>
      </c>
      <c r="R118" s="30">
        <v>134.66150661</v>
      </c>
      <c r="S118" s="30">
        <v>53.165110249999998</v>
      </c>
      <c r="T118" s="36">
        <v>265.14308986999998</v>
      </c>
      <c r="U118" s="37">
        <v>1293.64134706</v>
      </c>
      <c r="V118" s="35">
        <v>65748.782615620003</v>
      </c>
      <c r="W118" s="30">
        <v>7386.2210514300004</v>
      </c>
      <c r="X118" s="30">
        <v>337466.16537778999</v>
      </c>
      <c r="Y118" s="36">
        <v>14892.12842692</v>
      </c>
      <c r="Z118" s="37">
        <v>22630.451627099999</v>
      </c>
      <c r="AB118" s="27"/>
    </row>
    <row r="119" spans="2:28" x14ac:dyDescent="0.35">
      <c r="B119" s="68"/>
      <c r="C119" s="64"/>
      <c r="D119" s="46">
        <v>1</v>
      </c>
      <c r="E119" s="28">
        <v>1522</v>
      </c>
      <c r="F119" s="47">
        <v>8156204.3899999997</v>
      </c>
      <c r="G119" s="31">
        <v>11936.08300382</v>
      </c>
      <c r="H119" s="31">
        <v>11936.08300382</v>
      </c>
      <c r="I119" s="32">
        <v>7842367.2824047301</v>
      </c>
      <c r="J119" s="48">
        <v>348.71423269999997</v>
      </c>
      <c r="K119" s="48">
        <v>343.98888668000001</v>
      </c>
      <c r="L119" s="47">
        <v>776.26875380999991</v>
      </c>
      <c r="M119" s="31">
        <v>4.01081676</v>
      </c>
      <c r="N119" s="32">
        <v>487.42935660000001</v>
      </c>
      <c r="O119" s="49">
        <v>10.893368560000001</v>
      </c>
      <c r="P119" s="31">
        <v>1.59144576</v>
      </c>
      <c r="Q119" s="31">
        <v>1.3052610800000002</v>
      </c>
      <c r="R119" s="31">
        <v>11.0374362</v>
      </c>
      <c r="S119" s="31">
        <v>3.5647195099999998</v>
      </c>
      <c r="T119" s="50">
        <v>20.890080519999998</v>
      </c>
      <c r="U119" s="51">
        <v>74.333592230000008</v>
      </c>
      <c r="V119" s="49">
        <v>3258.37810829</v>
      </c>
      <c r="W119" s="31">
        <v>294.27982262</v>
      </c>
      <c r="X119" s="31">
        <v>8063.5202217200003</v>
      </c>
      <c r="Y119" s="50">
        <v>319.90485118999999</v>
      </c>
      <c r="Z119" s="51">
        <v>530.89918851999994</v>
      </c>
    </row>
    <row r="120" spans="2:28" x14ac:dyDescent="0.35">
      <c r="B120" s="68"/>
      <c r="C120" s="64"/>
      <c r="D120" s="46">
        <v>2</v>
      </c>
      <c r="E120" s="28">
        <v>1521</v>
      </c>
      <c r="F120" s="47">
        <v>8891460.3800000008</v>
      </c>
      <c r="G120" s="31">
        <v>12956.500539709999</v>
      </c>
      <c r="H120" s="31">
        <v>24892.58354353</v>
      </c>
      <c r="I120" s="32">
        <v>8518409.2963247858</v>
      </c>
      <c r="J120" s="48">
        <v>350.71854538999997</v>
      </c>
      <c r="K120" s="48">
        <v>419.70268756999997</v>
      </c>
      <c r="L120" s="47">
        <v>775.01939214999993</v>
      </c>
      <c r="M120" s="31">
        <v>10.29921832</v>
      </c>
      <c r="N120" s="32">
        <v>463.41213002000001</v>
      </c>
      <c r="O120" s="49">
        <v>9.8172667499999999</v>
      </c>
      <c r="P120" s="31">
        <v>1.5249055200000001</v>
      </c>
      <c r="Q120" s="31">
        <v>1.1428734899999999</v>
      </c>
      <c r="R120" s="31">
        <v>11.39879099</v>
      </c>
      <c r="S120" s="31">
        <v>4.9433096799999996</v>
      </c>
      <c r="T120" s="50">
        <v>11.459363960000001</v>
      </c>
      <c r="U120" s="51">
        <v>77.453247529999999</v>
      </c>
      <c r="V120" s="49">
        <v>3389.0471481300001</v>
      </c>
      <c r="W120" s="31">
        <v>348.73678723</v>
      </c>
      <c r="X120" s="31">
        <v>8844.0846548199988</v>
      </c>
      <c r="Y120" s="50">
        <v>374.63194952999999</v>
      </c>
      <c r="Z120" s="51">
        <v>656.05526964000001</v>
      </c>
    </row>
    <row r="121" spans="2:28" x14ac:dyDescent="0.35">
      <c r="B121" s="68"/>
      <c r="C121" s="64"/>
      <c r="D121" s="46">
        <v>3</v>
      </c>
      <c r="E121" s="28">
        <v>1521</v>
      </c>
      <c r="F121" s="47">
        <v>9800000</v>
      </c>
      <c r="G121" s="31">
        <v>14162.72451794</v>
      </c>
      <c r="H121" s="31">
        <v>39055.308061470001</v>
      </c>
      <c r="I121" s="32">
        <v>9311455.9618277457</v>
      </c>
      <c r="J121" s="48">
        <v>391.75987774999999</v>
      </c>
      <c r="K121" s="48">
        <v>460.52270110000001</v>
      </c>
      <c r="L121" s="47">
        <v>833.1785153300001</v>
      </c>
      <c r="M121" s="31">
        <v>13.31289475</v>
      </c>
      <c r="N121" s="32">
        <v>562.41134026999998</v>
      </c>
      <c r="O121" s="49">
        <v>9.1420262500000007</v>
      </c>
      <c r="P121" s="31">
        <v>1.53905001</v>
      </c>
      <c r="Q121" s="31">
        <v>1.21890458</v>
      </c>
      <c r="R121" s="31">
        <v>12.347679869999999</v>
      </c>
      <c r="S121" s="31">
        <v>2.8749805499999996</v>
      </c>
      <c r="T121" s="50">
        <v>25.450152339999999</v>
      </c>
      <c r="U121" s="51">
        <v>85.437691400000006</v>
      </c>
      <c r="V121" s="49">
        <v>3607.25145316</v>
      </c>
      <c r="W121" s="31">
        <v>298.96094216</v>
      </c>
      <c r="X121" s="31">
        <v>9938.2162676600001</v>
      </c>
      <c r="Y121" s="50">
        <v>318.29585495999999</v>
      </c>
      <c r="Z121" s="51">
        <v>683.21957428999997</v>
      </c>
    </row>
    <row r="122" spans="2:28" x14ac:dyDescent="0.35">
      <c r="B122" s="68"/>
      <c r="C122" s="64"/>
      <c r="D122" s="46">
        <v>4</v>
      </c>
      <c r="E122" s="28">
        <v>1521</v>
      </c>
      <c r="F122" s="47">
        <v>10994130.84</v>
      </c>
      <c r="G122" s="31">
        <v>15804.796940959999</v>
      </c>
      <c r="H122" s="31">
        <v>54860.105002429998</v>
      </c>
      <c r="I122" s="32">
        <v>10391056.50293228</v>
      </c>
      <c r="J122" s="48">
        <v>394.22961456999997</v>
      </c>
      <c r="K122" s="48">
        <v>531.57047289000002</v>
      </c>
      <c r="L122" s="47">
        <v>1005.12872706</v>
      </c>
      <c r="M122" s="31">
        <v>0.28762843999999999</v>
      </c>
      <c r="N122" s="32">
        <v>557.96485763999999</v>
      </c>
      <c r="O122" s="49">
        <v>9.66144538</v>
      </c>
      <c r="P122" s="31">
        <v>1.6231592800000001</v>
      </c>
      <c r="Q122" s="31">
        <v>1.2463581799999999</v>
      </c>
      <c r="R122" s="31">
        <v>11.729999560000001</v>
      </c>
      <c r="S122" s="31">
        <v>3.7677132000000002</v>
      </c>
      <c r="T122" s="50">
        <v>12.900036849999999</v>
      </c>
      <c r="U122" s="51">
        <v>89.232498050000004</v>
      </c>
      <c r="V122" s="49">
        <v>3726.7168310300003</v>
      </c>
      <c r="W122" s="31">
        <v>368.29725855999999</v>
      </c>
      <c r="X122" s="31">
        <v>11279.60600234</v>
      </c>
      <c r="Y122" s="50">
        <v>430.17684902999997</v>
      </c>
      <c r="Z122" s="51">
        <v>720.26605687999995</v>
      </c>
    </row>
    <row r="123" spans="2:28" x14ac:dyDescent="0.35">
      <c r="B123" s="68"/>
      <c r="C123" s="64"/>
      <c r="D123" s="46">
        <v>5</v>
      </c>
      <c r="E123" s="28">
        <v>1521</v>
      </c>
      <c r="F123" s="47">
        <v>12625576.109999999</v>
      </c>
      <c r="G123" s="31">
        <v>17869.851749919999</v>
      </c>
      <c r="H123" s="31">
        <v>72729.956752350001</v>
      </c>
      <c r="I123" s="32">
        <v>11748751.97233399</v>
      </c>
      <c r="J123" s="48">
        <v>506.52926828</v>
      </c>
      <c r="K123" s="48">
        <v>676.24573224000005</v>
      </c>
      <c r="L123" s="47">
        <v>1069.18448208</v>
      </c>
      <c r="M123" s="31">
        <v>8.5588063400000003</v>
      </c>
      <c r="N123" s="32">
        <v>778.16301852999993</v>
      </c>
      <c r="O123" s="49">
        <v>12.06861335</v>
      </c>
      <c r="P123" s="31">
        <v>1.5736246200000001</v>
      </c>
      <c r="Q123" s="31">
        <v>1.2127734800000001</v>
      </c>
      <c r="R123" s="31">
        <v>13.276874060000001</v>
      </c>
      <c r="S123" s="31">
        <v>4.7821368700000004</v>
      </c>
      <c r="T123" s="50">
        <v>36.329331809999999</v>
      </c>
      <c r="U123" s="51">
        <v>112.40905065999999</v>
      </c>
      <c r="V123" s="49">
        <v>3839.2313668400002</v>
      </c>
      <c r="W123" s="31">
        <v>403.18405916</v>
      </c>
      <c r="X123" s="31">
        <v>13148.984759879999</v>
      </c>
      <c r="Y123" s="50">
        <v>478.45156403999999</v>
      </c>
      <c r="Z123" s="51">
        <v>953.55444500999999</v>
      </c>
    </row>
    <row r="124" spans="2:28" x14ac:dyDescent="0.35">
      <c r="B124" s="68"/>
      <c r="C124" s="64"/>
      <c r="D124" s="46">
        <v>6</v>
      </c>
      <c r="E124" s="28">
        <v>1522</v>
      </c>
      <c r="F124" s="47">
        <v>14978011.98</v>
      </c>
      <c r="G124" s="31">
        <v>20913.87014223</v>
      </c>
      <c r="H124" s="31">
        <v>93643.826894580008</v>
      </c>
      <c r="I124" s="32">
        <v>13741044.7715046</v>
      </c>
      <c r="J124" s="48">
        <v>510.75072155999999</v>
      </c>
      <c r="K124" s="48">
        <v>757.26570929000002</v>
      </c>
      <c r="L124" s="47">
        <v>1236.2889674200001</v>
      </c>
      <c r="M124" s="31">
        <v>0.70082708999999999</v>
      </c>
      <c r="N124" s="32">
        <v>798.90641055999993</v>
      </c>
      <c r="O124" s="49">
        <v>12.891887609999999</v>
      </c>
      <c r="P124" s="31">
        <v>1.5531036599999999</v>
      </c>
      <c r="Q124" s="31">
        <v>1.1786252500000001</v>
      </c>
      <c r="R124" s="31">
        <v>13.620622470000001</v>
      </c>
      <c r="S124" s="31">
        <v>3.9521946899999998</v>
      </c>
      <c r="T124" s="50">
        <v>11.908970070000001</v>
      </c>
      <c r="U124" s="51">
        <v>120.31251843999999</v>
      </c>
      <c r="V124" s="49">
        <v>4489.4050483700003</v>
      </c>
      <c r="W124" s="31">
        <v>438.31839808999996</v>
      </c>
      <c r="X124" s="31">
        <v>15304.49413399</v>
      </c>
      <c r="Y124" s="50">
        <v>681.65256177999993</v>
      </c>
      <c r="Z124" s="51">
        <v>1528.94427157</v>
      </c>
    </row>
    <row r="125" spans="2:28" x14ac:dyDescent="0.35">
      <c r="B125" s="68"/>
      <c r="C125" s="64"/>
      <c r="D125" s="46">
        <v>7</v>
      </c>
      <c r="E125" s="28">
        <v>1521</v>
      </c>
      <c r="F125" s="47">
        <v>18450857.52</v>
      </c>
      <c r="G125" s="31">
        <v>25210.22124875</v>
      </c>
      <c r="H125" s="31">
        <v>118854.04814333</v>
      </c>
      <c r="I125" s="32">
        <v>16574767.421926364</v>
      </c>
      <c r="J125" s="48">
        <v>570.81399277999992</v>
      </c>
      <c r="K125" s="48">
        <v>970.06758895000007</v>
      </c>
      <c r="L125" s="47">
        <v>1370.20148483</v>
      </c>
      <c r="M125" s="31">
        <v>2.3102067700000002</v>
      </c>
      <c r="N125" s="32">
        <v>1079.54402669</v>
      </c>
      <c r="O125" s="49">
        <v>11.425428349999999</v>
      </c>
      <c r="P125" s="31">
        <v>1.6332926399999999</v>
      </c>
      <c r="Q125" s="31">
        <v>1.2395504399999999</v>
      </c>
      <c r="R125" s="31">
        <v>13.210405720000001</v>
      </c>
      <c r="S125" s="31">
        <v>4.9313025399999999</v>
      </c>
      <c r="T125" s="50">
        <v>61.012550350000005</v>
      </c>
      <c r="U125" s="51">
        <v>123.77930115000001</v>
      </c>
      <c r="V125" s="49">
        <v>5033.3418603199998</v>
      </c>
      <c r="W125" s="31">
        <v>435.60394774999997</v>
      </c>
      <c r="X125" s="31">
        <v>18967.53376034</v>
      </c>
      <c r="Y125" s="50">
        <v>773.74168034000002</v>
      </c>
      <c r="Z125" s="51">
        <v>1198.6033386099998</v>
      </c>
    </row>
    <row r="126" spans="2:28" x14ac:dyDescent="0.35">
      <c r="B126" s="68"/>
      <c r="C126" s="64"/>
      <c r="D126" s="46">
        <v>8</v>
      </c>
      <c r="E126" s="28">
        <v>1521</v>
      </c>
      <c r="F126" s="47">
        <v>25021207.539999999</v>
      </c>
      <c r="G126" s="31">
        <v>32403.95950411</v>
      </c>
      <c r="H126" s="31">
        <v>151258.00764744001</v>
      </c>
      <c r="I126" s="32">
        <v>21304378.372195926</v>
      </c>
      <c r="J126" s="48">
        <v>628.43563844000005</v>
      </c>
      <c r="K126" s="48">
        <v>1378.2911711400002</v>
      </c>
      <c r="L126" s="47">
        <v>2150.1568609199999</v>
      </c>
      <c r="M126" s="31">
        <v>12.1134705</v>
      </c>
      <c r="N126" s="32">
        <v>1383.9217822600001</v>
      </c>
      <c r="O126" s="49">
        <v>12.86319411</v>
      </c>
      <c r="P126" s="31">
        <v>1.6918910900000002</v>
      </c>
      <c r="Q126" s="31">
        <v>1.26129135</v>
      </c>
      <c r="R126" s="31">
        <v>14.775506910000001</v>
      </c>
      <c r="S126" s="31">
        <v>3.8209905000000002</v>
      </c>
      <c r="T126" s="50">
        <v>39.246666409999996</v>
      </c>
      <c r="U126" s="51">
        <v>144.89898015</v>
      </c>
      <c r="V126" s="49">
        <v>5551.3600761499993</v>
      </c>
      <c r="W126" s="31">
        <v>643.14288026999998</v>
      </c>
      <c r="X126" s="31">
        <v>24923.829653470002</v>
      </c>
      <c r="Y126" s="50">
        <v>1285.6268942199999</v>
      </c>
      <c r="Z126" s="51">
        <v>1590.9273040200001</v>
      </c>
    </row>
    <row r="127" spans="2:28" x14ac:dyDescent="0.35">
      <c r="B127" s="68"/>
      <c r="C127" s="64"/>
      <c r="D127" s="46">
        <v>9</v>
      </c>
      <c r="E127" s="28">
        <v>1521</v>
      </c>
      <c r="F127" s="47">
        <v>42038163.549999997</v>
      </c>
      <c r="G127" s="31">
        <v>48542.685148919998</v>
      </c>
      <c r="H127" s="31">
        <v>199800.69279636</v>
      </c>
      <c r="I127" s="32">
        <v>31914980.37404339</v>
      </c>
      <c r="J127" s="48">
        <v>732.97454292999998</v>
      </c>
      <c r="K127" s="48">
        <v>2018.2913806900001</v>
      </c>
      <c r="L127" s="47">
        <v>3254.5277448000002</v>
      </c>
      <c r="M127" s="31">
        <v>1.0014585899999999</v>
      </c>
      <c r="N127" s="32">
        <v>1827.49207697</v>
      </c>
      <c r="O127" s="49">
        <v>16.228015460000002</v>
      </c>
      <c r="P127" s="31">
        <v>1.61101652</v>
      </c>
      <c r="Q127" s="31">
        <v>1.1395396200000001</v>
      </c>
      <c r="R127" s="31">
        <v>15.584072619999999</v>
      </c>
      <c r="S127" s="31">
        <v>7.2806156399999997</v>
      </c>
      <c r="T127" s="50">
        <v>38.326464219999998</v>
      </c>
      <c r="U127" s="51">
        <v>171.84851724999999</v>
      </c>
      <c r="V127" s="49">
        <v>7557.0008136400002</v>
      </c>
      <c r="W127" s="31">
        <v>875.11194194000007</v>
      </c>
      <c r="X127" s="31">
        <v>38064.539657120004</v>
      </c>
      <c r="Y127" s="50">
        <v>2046.0327362200001</v>
      </c>
      <c r="Z127" s="51">
        <v>2702.59256809</v>
      </c>
    </row>
    <row r="128" spans="2:28" ht="15" thickBot="1" x14ac:dyDescent="0.4">
      <c r="B128" s="69"/>
      <c r="C128" s="65"/>
      <c r="D128" s="52">
        <v>10</v>
      </c>
      <c r="E128" s="53">
        <v>1521</v>
      </c>
      <c r="F128" s="54">
        <v>5878378008.3000002</v>
      </c>
      <c r="G128" s="55">
        <v>225692.60467539998</v>
      </c>
      <c r="H128" s="55">
        <v>425493.29747175996</v>
      </c>
      <c r="I128" s="56">
        <v>148384355.47363576</v>
      </c>
      <c r="J128" s="57">
        <v>1153.09559519</v>
      </c>
      <c r="K128" s="57">
        <v>10317.8369146</v>
      </c>
      <c r="L128" s="54">
        <v>11868.948444129999</v>
      </c>
      <c r="M128" s="55">
        <v>8.7530984299999997</v>
      </c>
      <c r="N128" s="56">
        <v>6487.6768914499999</v>
      </c>
      <c r="O128" s="58">
        <v>15.05152283</v>
      </c>
      <c r="P128" s="55">
        <v>1.61597156</v>
      </c>
      <c r="Q128" s="55">
        <v>1.0962673500000002</v>
      </c>
      <c r="R128" s="55">
        <v>17.68011821</v>
      </c>
      <c r="S128" s="55">
        <v>13.24714707</v>
      </c>
      <c r="T128" s="59">
        <v>7.6194733399999999</v>
      </c>
      <c r="U128" s="60">
        <v>293.93595019999998</v>
      </c>
      <c r="V128" s="58">
        <v>25297.049909689998</v>
      </c>
      <c r="W128" s="55">
        <v>3280.5850136500003</v>
      </c>
      <c r="X128" s="55">
        <v>188931.35626645002</v>
      </c>
      <c r="Y128" s="59">
        <v>8183.6134856099998</v>
      </c>
      <c r="Z128" s="60">
        <v>12065.38961047</v>
      </c>
    </row>
  </sheetData>
  <mergeCells count="122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D117"/>
    <mergeCell ref="C118:C128"/>
    <mergeCell ref="B106:D106"/>
    <mergeCell ref="B107:D107"/>
    <mergeCell ref="B108:B128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2DD4B-EBEC-48DF-81E8-31FD034B4B4D}">
  <sheetPr codeName="Planilha17"/>
  <dimension ref="B1:AB128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11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39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8" t="s">
        <v>0</v>
      </c>
      <c r="C5" s="78"/>
      <c r="D5" s="78"/>
      <c r="E5" s="83" t="s">
        <v>1</v>
      </c>
      <c r="F5" s="86" t="s">
        <v>25</v>
      </c>
      <c r="G5" s="86"/>
      <c r="H5" s="86"/>
      <c r="I5" s="86"/>
      <c r="J5" s="87" t="s">
        <v>24</v>
      </c>
      <c r="K5" s="87" t="s">
        <v>2</v>
      </c>
      <c r="L5" s="89" t="s">
        <v>3</v>
      </c>
      <c r="M5" s="89"/>
      <c r="N5" s="89"/>
      <c r="O5" s="70" t="s">
        <v>4</v>
      </c>
      <c r="P5" s="71"/>
      <c r="Q5" s="71"/>
      <c r="R5" s="71"/>
      <c r="S5" s="71"/>
      <c r="T5" s="72"/>
      <c r="U5" s="73" t="s">
        <v>5</v>
      </c>
      <c r="V5" s="75" t="s">
        <v>6</v>
      </c>
      <c r="W5" s="76"/>
      <c r="X5" s="76"/>
      <c r="Y5" s="77"/>
      <c r="Z5" s="78" t="s">
        <v>7</v>
      </c>
    </row>
    <row r="6" spans="2:28" s="6" customFormat="1" ht="52" x14ac:dyDescent="0.35">
      <c r="B6" s="79"/>
      <c r="C6" s="79"/>
      <c r="D6" s="79"/>
      <c r="E6" s="84"/>
      <c r="F6" s="7" t="s">
        <v>26</v>
      </c>
      <c r="G6" s="7" t="s">
        <v>27</v>
      </c>
      <c r="H6" s="7" t="s">
        <v>28</v>
      </c>
      <c r="I6" s="7" t="s">
        <v>29</v>
      </c>
      <c r="J6" s="88"/>
      <c r="K6" s="88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4"/>
      <c r="V6" s="9" t="s">
        <v>16</v>
      </c>
      <c r="W6" s="7" t="s">
        <v>17</v>
      </c>
      <c r="X6" s="7" t="s">
        <v>18</v>
      </c>
      <c r="Y6" s="10" t="s">
        <v>19</v>
      </c>
      <c r="Z6" s="79"/>
    </row>
    <row r="7" spans="2:28" s="6" customFormat="1" ht="17.25" customHeight="1" thickBot="1" x14ac:dyDescent="0.4">
      <c r="B7" s="82"/>
      <c r="C7" s="82"/>
      <c r="D7" s="82"/>
      <c r="E7" s="85"/>
      <c r="F7" s="11" t="s">
        <v>20</v>
      </c>
      <c r="G7" s="12" t="s">
        <v>21</v>
      </c>
      <c r="H7" s="12" t="s">
        <v>21</v>
      </c>
      <c r="I7" s="11" t="s">
        <v>20</v>
      </c>
      <c r="J7" s="13" t="s">
        <v>21</v>
      </c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ht="15" thickBot="1" x14ac:dyDescent="0.4">
      <c r="B8" s="80">
        <v>0</v>
      </c>
      <c r="C8" s="80">
        <v>0</v>
      </c>
      <c r="D8" s="81"/>
      <c r="E8" s="17">
        <v>10134432</v>
      </c>
      <c r="F8" s="18">
        <v>0</v>
      </c>
      <c r="G8" s="19">
        <v>0</v>
      </c>
      <c r="H8" s="20">
        <v>0</v>
      </c>
      <c r="I8" s="21">
        <v>0</v>
      </c>
      <c r="J8" s="22">
        <v>410822.1258795</v>
      </c>
      <c r="K8" s="22">
        <v>36157.954396050001</v>
      </c>
      <c r="L8" s="18">
        <v>5932.4946012800001</v>
      </c>
      <c r="M8" s="19">
        <v>4604.7580695799998</v>
      </c>
      <c r="N8" s="23">
        <v>47329.181728570002</v>
      </c>
      <c r="O8" s="24">
        <v>19039.454239229999</v>
      </c>
      <c r="P8" s="19">
        <v>14498.21858309</v>
      </c>
      <c r="Q8" s="19">
        <v>8193.3068780600006</v>
      </c>
      <c r="R8" s="19">
        <v>14504.258367070001</v>
      </c>
      <c r="S8" s="19">
        <v>4794.92537653</v>
      </c>
      <c r="T8" s="25">
        <v>1118.4261505299999</v>
      </c>
      <c r="U8" s="26">
        <v>21443.53395434</v>
      </c>
      <c r="V8" s="24">
        <v>0</v>
      </c>
      <c r="W8" s="19">
        <v>0</v>
      </c>
      <c r="X8" s="19">
        <v>0</v>
      </c>
      <c r="Y8" s="25">
        <v>0</v>
      </c>
      <c r="Z8" s="26">
        <v>14150.73626335</v>
      </c>
      <c r="AB8" s="27"/>
    </row>
    <row r="9" spans="2:28" x14ac:dyDescent="0.35">
      <c r="B9" s="80">
        <v>1</v>
      </c>
      <c r="C9" s="80"/>
      <c r="D9" s="81"/>
      <c r="E9" s="17">
        <v>181503</v>
      </c>
      <c r="F9" s="18">
        <v>10</v>
      </c>
      <c r="G9" s="19">
        <v>0.37067881000000003</v>
      </c>
      <c r="H9" s="20">
        <v>0.37067881000000003</v>
      </c>
      <c r="I9" s="21">
        <v>2.0422737365222612</v>
      </c>
      <c r="J9" s="22">
        <v>6399.04227042</v>
      </c>
      <c r="K9" s="22">
        <v>557.33848340999998</v>
      </c>
      <c r="L9" s="18">
        <v>860.51407567999991</v>
      </c>
      <c r="M9" s="19">
        <v>466.57273185000003</v>
      </c>
      <c r="N9" s="23">
        <v>1690.8023958399999</v>
      </c>
      <c r="O9" s="24">
        <v>195.23648234999999</v>
      </c>
      <c r="P9" s="19">
        <v>114.49403921</v>
      </c>
      <c r="Q9" s="19">
        <v>56.445495749999999</v>
      </c>
      <c r="R9" s="19">
        <v>177.71634009000002</v>
      </c>
      <c r="S9" s="19">
        <v>32.04874418</v>
      </c>
      <c r="T9" s="25">
        <v>53.082335719999996</v>
      </c>
      <c r="U9" s="26">
        <v>373.34503073000002</v>
      </c>
      <c r="V9" s="24">
        <v>2.6514299999999998E-3</v>
      </c>
      <c r="W9" s="19">
        <v>1.1814200000000001E-3</v>
      </c>
      <c r="X9" s="19">
        <v>0.34785759000000005</v>
      </c>
      <c r="Y9" s="25">
        <v>1.8988369999999997E-2</v>
      </c>
      <c r="Z9" s="26">
        <v>662.00275370000008</v>
      </c>
      <c r="AB9" s="27"/>
    </row>
    <row r="10" spans="2:28" x14ac:dyDescent="0.35">
      <c r="B10" s="66">
        <v>2</v>
      </c>
      <c r="C10" s="66"/>
      <c r="D10" s="63"/>
      <c r="E10" s="28">
        <v>181502</v>
      </c>
      <c r="F10" s="29">
        <v>250</v>
      </c>
      <c r="G10" s="30">
        <v>18.139653800000001</v>
      </c>
      <c r="H10" s="31">
        <v>18.510332610000003</v>
      </c>
      <c r="I10" s="32">
        <v>99.941894855153109</v>
      </c>
      <c r="J10" s="33">
        <v>6345.6937020699997</v>
      </c>
      <c r="K10" s="33">
        <v>505.95943227999999</v>
      </c>
      <c r="L10" s="29">
        <v>118.63017060999999</v>
      </c>
      <c r="M10" s="30">
        <v>109.90397815</v>
      </c>
      <c r="N10" s="34">
        <v>891.25212638000005</v>
      </c>
      <c r="O10" s="35">
        <v>231.27361456</v>
      </c>
      <c r="P10" s="30">
        <v>151.6617698</v>
      </c>
      <c r="Q10" s="30">
        <v>78.495051169999996</v>
      </c>
      <c r="R10" s="30">
        <v>188.16407314</v>
      </c>
      <c r="S10" s="30">
        <v>48.222486090000004</v>
      </c>
      <c r="T10" s="36">
        <v>19.528130640000001</v>
      </c>
      <c r="U10" s="37">
        <v>297.82237492000002</v>
      </c>
      <c r="V10" s="35">
        <v>0.18552489999999999</v>
      </c>
      <c r="W10" s="30">
        <v>0.16396026999999999</v>
      </c>
      <c r="X10" s="30">
        <v>17.485965530000001</v>
      </c>
      <c r="Y10" s="36">
        <v>0.3042031</v>
      </c>
      <c r="Z10" s="37">
        <v>1303.1894633299999</v>
      </c>
      <c r="AB10" s="27"/>
    </row>
    <row r="11" spans="2:28" x14ac:dyDescent="0.35">
      <c r="B11" s="66">
        <v>3</v>
      </c>
      <c r="C11" s="66"/>
      <c r="D11" s="63"/>
      <c r="E11" s="28">
        <v>181502</v>
      </c>
      <c r="F11" s="29">
        <v>786.56</v>
      </c>
      <c r="G11" s="30">
        <v>89.301097889999994</v>
      </c>
      <c r="H11" s="31">
        <v>107.8114305</v>
      </c>
      <c r="I11" s="32">
        <v>492.01164664852178</v>
      </c>
      <c r="J11" s="33">
        <v>6412.8669934399995</v>
      </c>
      <c r="K11" s="33">
        <v>512.02466112000002</v>
      </c>
      <c r="L11" s="29">
        <v>138.97566237000001</v>
      </c>
      <c r="M11" s="30">
        <v>162.33717776</v>
      </c>
      <c r="N11" s="34">
        <v>821.79323812999996</v>
      </c>
      <c r="O11" s="35">
        <v>236.07017290000002</v>
      </c>
      <c r="P11" s="30">
        <v>155.24067909999999</v>
      </c>
      <c r="Q11" s="30">
        <v>81.406537810000003</v>
      </c>
      <c r="R11" s="30">
        <v>195.04759303999998</v>
      </c>
      <c r="S11" s="30">
        <v>46.240455579999995</v>
      </c>
      <c r="T11" s="36">
        <v>21.80322396</v>
      </c>
      <c r="U11" s="37">
        <v>287.37396932999997</v>
      </c>
      <c r="V11" s="35">
        <v>0.99101324000000002</v>
      </c>
      <c r="W11" s="30">
        <v>1.18421708</v>
      </c>
      <c r="X11" s="30">
        <v>85.29270717</v>
      </c>
      <c r="Y11" s="36">
        <v>1.8331603999999999</v>
      </c>
      <c r="Z11" s="37">
        <v>1128.9670758299999</v>
      </c>
      <c r="AB11" s="27"/>
    </row>
    <row r="12" spans="2:28" x14ac:dyDescent="0.35">
      <c r="B12" s="66">
        <v>4</v>
      </c>
      <c r="C12" s="66"/>
      <c r="D12" s="63"/>
      <c r="E12" s="28">
        <v>181502</v>
      </c>
      <c r="F12" s="29">
        <v>1323.39</v>
      </c>
      <c r="G12" s="30">
        <v>187.35813616999999</v>
      </c>
      <c r="H12" s="31">
        <v>295.16956666999999</v>
      </c>
      <c r="I12" s="32">
        <v>1032.2648575222311</v>
      </c>
      <c r="J12" s="33">
        <v>5810.0700381699999</v>
      </c>
      <c r="K12" s="33">
        <v>434.7190923</v>
      </c>
      <c r="L12" s="29">
        <v>200.31126972000001</v>
      </c>
      <c r="M12" s="30">
        <v>339.45202431000001</v>
      </c>
      <c r="N12" s="34">
        <v>710.92767027000002</v>
      </c>
      <c r="O12" s="35">
        <v>200.01443484000001</v>
      </c>
      <c r="P12" s="30">
        <v>130.53517123</v>
      </c>
      <c r="Q12" s="30">
        <v>70.072145939999999</v>
      </c>
      <c r="R12" s="30">
        <v>164.38688183000002</v>
      </c>
      <c r="S12" s="30">
        <v>38.467349590000005</v>
      </c>
      <c r="T12" s="36">
        <v>22.398506829999999</v>
      </c>
      <c r="U12" s="37">
        <v>246.65026573</v>
      </c>
      <c r="V12" s="35">
        <v>2.28425097</v>
      </c>
      <c r="W12" s="30">
        <v>3.2844206499999999</v>
      </c>
      <c r="X12" s="30">
        <v>177.94023736000003</v>
      </c>
      <c r="Y12" s="36">
        <v>3.8492271900000001</v>
      </c>
      <c r="Z12" s="37">
        <v>953.96846661999996</v>
      </c>
      <c r="AB12" s="27"/>
    </row>
    <row r="13" spans="2:28" x14ac:dyDescent="0.35">
      <c r="B13" s="66">
        <v>5</v>
      </c>
      <c r="C13" s="66"/>
      <c r="D13" s="63"/>
      <c r="E13" s="28">
        <v>181502</v>
      </c>
      <c r="F13" s="29">
        <v>2053.25</v>
      </c>
      <c r="G13" s="30">
        <v>314.04870425999997</v>
      </c>
      <c r="H13" s="31">
        <v>609.21827093000002</v>
      </c>
      <c r="I13" s="32">
        <v>1730.2768248283764</v>
      </c>
      <c r="J13" s="33">
        <v>6281.9444047200004</v>
      </c>
      <c r="K13" s="33">
        <v>487.4868093</v>
      </c>
      <c r="L13" s="29">
        <v>171.08965194000001</v>
      </c>
      <c r="M13" s="30">
        <v>244.29269887000001</v>
      </c>
      <c r="N13" s="34">
        <v>760.62538002999997</v>
      </c>
      <c r="O13" s="35">
        <v>231.46191084999998</v>
      </c>
      <c r="P13" s="30">
        <v>149.25791716000001</v>
      </c>
      <c r="Q13" s="30">
        <v>81.006201439999998</v>
      </c>
      <c r="R13" s="30">
        <v>187.47814187</v>
      </c>
      <c r="S13" s="30">
        <v>41.964396560000004</v>
      </c>
      <c r="T13" s="36">
        <v>25.210029239999997</v>
      </c>
      <c r="U13" s="37">
        <v>273.63214743999998</v>
      </c>
      <c r="V13" s="35">
        <v>6.1674816799999999</v>
      </c>
      <c r="W13" s="30">
        <v>14.243213000000001</v>
      </c>
      <c r="X13" s="30">
        <v>288.19148057999996</v>
      </c>
      <c r="Y13" s="36">
        <v>5.446529</v>
      </c>
      <c r="Z13" s="37">
        <v>1021.71660236</v>
      </c>
      <c r="AB13" s="27"/>
    </row>
    <row r="14" spans="2:28" x14ac:dyDescent="0.35">
      <c r="B14" s="66">
        <v>6</v>
      </c>
      <c r="C14" s="66"/>
      <c r="D14" s="63"/>
      <c r="E14" s="28">
        <v>181502</v>
      </c>
      <c r="F14" s="29">
        <v>3000</v>
      </c>
      <c r="G14" s="30">
        <v>458.84759344999998</v>
      </c>
      <c r="H14" s="31">
        <v>1068.06586438</v>
      </c>
      <c r="I14" s="32">
        <v>2528.0580569360118</v>
      </c>
      <c r="J14" s="33">
        <v>6639.0262124399997</v>
      </c>
      <c r="K14" s="33">
        <v>530.90310848000001</v>
      </c>
      <c r="L14" s="29">
        <v>166.32225858000001</v>
      </c>
      <c r="M14" s="30">
        <v>227.05854468000001</v>
      </c>
      <c r="N14" s="34">
        <v>807.67519842999991</v>
      </c>
      <c r="O14" s="35">
        <v>252.51487311000002</v>
      </c>
      <c r="P14" s="30">
        <v>159.82192624000001</v>
      </c>
      <c r="Q14" s="30">
        <v>88.853043769999999</v>
      </c>
      <c r="R14" s="30">
        <v>206.15542249000001</v>
      </c>
      <c r="S14" s="30">
        <v>46.253299130000002</v>
      </c>
      <c r="T14" s="36">
        <v>18.917110300000001</v>
      </c>
      <c r="U14" s="37">
        <v>296.80455882999996</v>
      </c>
      <c r="V14" s="35">
        <v>11.710948009999999</v>
      </c>
      <c r="W14" s="30">
        <v>35.605063149999999</v>
      </c>
      <c r="X14" s="30">
        <v>404.42876919999998</v>
      </c>
      <c r="Y14" s="36">
        <v>7.1028130899999997</v>
      </c>
      <c r="Z14" s="37">
        <v>1040.39220884</v>
      </c>
      <c r="AB14" s="27"/>
    </row>
    <row r="15" spans="2:28" x14ac:dyDescent="0.35">
      <c r="B15" s="66">
        <v>7</v>
      </c>
      <c r="C15" s="66"/>
      <c r="D15" s="63"/>
      <c r="E15" s="28">
        <v>181502</v>
      </c>
      <c r="F15" s="29">
        <v>4000</v>
      </c>
      <c r="G15" s="30">
        <v>622.67287219000002</v>
      </c>
      <c r="H15" s="31">
        <v>1690.7387365700001</v>
      </c>
      <c r="I15" s="32">
        <v>3430.6667264823532</v>
      </c>
      <c r="J15" s="33">
        <v>6688.6234482999998</v>
      </c>
      <c r="K15" s="33">
        <v>527.02321975999996</v>
      </c>
      <c r="L15" s="29">
        <v>146.31396878999999</v>
      </c>
      <c r="M15" s="30">
        <v>199.08525377999999</v>
      </c>
      <c r="N15" s="34">
        <v>748.44189262999998</v>
      </c>
      <c r="O15" s="35">
        <v>259.65180817999999</v>
      </c>
      <c r="P15" s="30">
        <v>167.78699975999999</v>
      </c>
      <c r="Q15" s="30">
        <v>89.347846799999999</v>
      </c>
      <c r="R15" s="30">
        <v>206.28982253999999</v>
      </c>
      <c r="S15" s="30">
        <v>45.927822799999994</v>
      </c>
      <c r="T15" s="36">
        <v>16.60979966</v>
      </c>
      <c r="U15" s="37">
        <v>301.22423774000004</v>
      </c>
      <c r="V15" s="35">
        <v>22.280658160000002</v>
      </c>
      <c r="W15" s="30">
        <v>104.21598057</v>
      </c>
      <c r="X15" s="30">
        <v>486.63358127999999</v>
      </c>
      <c r="Y15" s="36">
        <v>9.5426521799999993</v>
      </c>
      <c r="Z15" s="37">
        <v>1058.4124517800001</v>
      </c>
      <c r="AB15" s="27"/>
    </row>
    <row r="16" spans="2:28" x14ac:dyDescent="0.35">
      <c r="B16" s="66">
        <v>8</v>
      </c>
      <c r="C16" s="66"/>
      <c r="D16" s="63"/>
      <c r="E16" s="28">
        <v>181502</v>
      </c>
      <c r="F16" s="29">
        <v>5000</v>
      </c>
      <c r="G16" s="30">
        <v>832.81984017999991</v>
      </c>
      <c r="H16" s="31">
        <v>2523.5585767500002</v>
      </c>
      <c r="I16" s="32">
        <v>4588.4885024958403</v>
      </c>
      <c r="J16" s="33">
        <v>6217.3334952200003</v>
      </c>
      <c r="K16" s="33">
        <v>461.61345575999997</v>
      </c>
      <c r="L16" s="29">
        <v>176.995565</v>
      </c>
      <c r="M16" s="30">
        <v>297.59835701999998</v>
      </c>
      <c r="N16" s="34">
        <v>672.67810307000002</v>
      </c>
      <c r="O16" s="35">
        <v>228.63255516000001</v>
      </c>
      <c r="P16" s="30">
        <v>144.77194735</v>
      </c>
      <c r="Q16" s="30">
        <v>78.039010510000011</v>
      </c>
      <c r="R16" s="30">
        <v>178.27502182000001</v>
      </c>
      <c r="S16" s="30">
        <v>43.81125497</v>
      </c>
      <c r="T16" s="36">
        <v>22.161521670000003</v>
      </c>
      <c r="U16" s="37">
        <v>276.96821643999999</v>
      </c>
      <c r="V16" s="35">
        <v>31.420454320000001</v>
      </c>
      <c r="W16" s="30">
        <v>126.8217971</v>
      </c>
      <c r="X16" s="30">
        <v>663.44182726999998</v>
      </c>
      <c r="Y16" s="36">
        <v>11.13576149</v>
      </c>
      <c r="Z16" s="37">
        <v>841.65424503999998</v>
      </c>
      <c r="AB16" s="27"/>
    </row>
    <row r="17" spans="2:28" x14ac:dyDescent="0.35">
      <c r="B17" s="66">
        <v>9</v>
      </c>
      <c r="C17" s="66"/>
      <c r="D17" s="63"/>
      <c r="E17" s="28">
        <v>181502</v>
      </c>
      <c r="F17" s="29">
        <v>5564.43</v>
      </c>
      <c r="G17" s="30">
        <v>927.47604374000002</v>
      </c>
      <c r="H17" s="31">
        <v>3451.0346204900002</v>
      </c>
      <c r="I17" s="32">
        <v>5110.0045384623863</v>
      </c>
      <c r="J17" s="33">
        <v>4927.5789863599994</v>
      </c>
      <c r="K17" s="33">
        <v>309.29143570999997</v>
      </c>
      <c r="L17" s="29">
        <v>178.63617937000001</v>
      </c>
      <c r="M17" s="30">
        <v>423.28192785000005</v>
      </c>
      <c r="N17" s="34">
        <v>460.55681145</v>
      </c>
      <c r="O17" s="35">
        <v>155.912476</v>
      </c>
      <c r="P17" s="30">
        <v>101.81060095999999</v>
      </c>
      <c r="Q17" s="30">
        <v>52.395430509999997</v>
      </c>
      <c r="R17" s="30">
        <v>117.03655665000001</v>
      </c>
      <c r="S17" s="30">
        <v>28.168593640000001</v>
      </c>
      <c r="T17" s="36">
        <v>18.11392914</v>
      </c>
      <c r="U17" s="37">
        <v>175.14032872999999</v>
      </c>
      <c r="V17" s="35">
        <v>29.680272809999998</v>
      </c>
      <c r="W17" s="30">
        <v>118.44911988</v>
      </c>
      <c r="X17" s="30">
        <v>767.61828298</v>
      </c>
      <c r="Y17" s="36">
        <v>11.72836807</v>
      </c>
      <c r="Z17" s="37">
        <v>527.31756927000004</v>
      </c>
      <c r="AB17" s="27"/>
    </row>
    <row r="18" spans="2:28" x14ac:dyDescent="0.35">
      <c r="B18" s="66">
        <v>10</v>
      </c>
      <c r="C18" s="66"/>
      <c r="D18" s="63"/>
      <c r="E18" s="28">
        <v>181502</v>
      </c>
      <c r="F18" s="29">
        <v>7000</v>
      </c>
      <c r="G18" s="30">
        <v>1139.22185182</v>
      </c>
      <c r="H18" s="31">
        <v>4590.2564723100004</v>
      </c>
      <c r="I18" s="32">
        <v>6276.635253716212</v>
      </c>
      <c r="J18" s="33">
        <v>7115.7150641600001</v>
      </c>
      <c r="K18" s="33">
        <v>581.65698685000007</v>
      </c>
      <c r="L18" s="29">
        <v>141.55053407</v>
      </c>
      <c r="M18" s="30">
        <v>192.71455463999999</v>
      </c>
      <c r="N18" s="34">
        <v>815.20639524000001</v>
      </c>
      <c r="O18" s="35">
        <v>284.82987880000002</v>
      </c>
      <c r="P18" s="30">
        <v>185.46607499000001</v>
      </c>
      <c r="Q18" s="30">
        <v>95.551319709999987</v>
      </c>
      <c r="R18" s="30">
        <v>220.66539391999999</v>
      </c>
      <c r="S18" s="30">
        <v>52.819984929999997</v>
      </c>
      <c r="T18" s="36">
        <v>22.909769989999997</v>
      </c>
      <c r="U18" s="37">
        <v>342.17183619999997</v>
      </c>
      <c r="V18" s="35">
        <v>74.303778319999992</v>
      </c>
      <c r="W18" s="30">
        <v>312.55235368000001</v>
      </c>
      <c r="X18" s="30">
        <v>738.59267187</v>
      </c>
      <c r="Y18" s="36">
        <v>13.773047949999999</v>
      </c>
      <c r="Z18" s="37">
        <v>1155.5757108900002</v>
      </c>
      <c r="AB18" s="27"/>
    </row>
    <row r="19" spans="2:28" x14ac:dyDescent="0.35">
      <c r="B19" s="66">
        <v>11</v>
      </c>
      <c r="C19" s="66"/>
      <c r="D19" s="63"/>
      <c r="E19" s="28">
        <v>181502</v>
      </c>
      <c r="F19" s="29">
        <v>8400</v>
      </c>
      <c r="G19" s="30">
        <v>1396.6066462200001</v>
      </c>
      <c r="H19" s="31">
        <v>5986.8631185300001</v>
      </c>
      <c r="I19" s="32">
        <v>7694.717668235061</v>
      </c>
      <c r="J19" s="33">
        <v>6892.9527467200005</v>
      </c>
      <c r="K19" s="33">
        <v>549.44413871000006</v>
      </c>
      <c r="L19" s="29">
        <v>137.27220162999998</v>
      </c>
      <c r="M19" s="30">
        <v>196.06010415</v>
      </c>
      <c r="N19" s="34">
        <v>767.11687509000001</v>
      </c>
      <c r="O19" s="35">
        <v>273.72162814000001</v>
      </c>
      <c r="P19" s="30">
        <v>182.15848767</v>
      </c>
      <c r="Q19" s="30">
        <v>90.939887540000001</v>
      </c>
      <c r="R19" s="30">
        <v>202.81244524000002</v>
      </c>
      <c r="S19" s="30">
        <v>51.71040009</v>
      </c>
      <c r="T19" s="36">
        <v>20.910162660000001</v>
      </c>
      <c r="U19" s="37">
        <v>324.09132763000002</v>
      </c>
      <c r="V19" s="35">
        <v>96.26415231</v>
      </c>
      <c r="W19" s="30">
        <v>439.23881768000001</v>
      </c>
      <c r="X19" s="30">
        <v>846.18100551999999</v>
      </c>
      <c r="Y19" s="36">
        <v>14.92267071</v>
      </c>
      <c r="Z19" s="37">
        <v>1025.77202016</v>
      </c>
      <c r="AB19" s="27"/>
    </row>
    <row r="20" spans="2:28" x14ac:dyDescent="0.35">
      <c r="B20" s="66">
        <v>12</v>
      </c>
      <c r="C20" s="66"/>
      <c r="D20" s="63"/>
      <c r="E20" s="28">
        <v>181502</v>
      </c>
      <c r="F20" s="29">
        <v>10000</v>
      </c>
      <c r="G20" s="30">
        <v>1675.9322429599999</v>
      </c>
      <c r="H20" s="31">
        <v>7662.7953614899998</v>
      </c>
      <c r="I20" s="32">
        <v>9233.6847139976417</v>
      </c>
      <c r="J20" s="33">
        <v>6850.4678531499994</v>
      </c>
      <c r="K20" s="33">
        <v>552.26145040999995</v>
      </c>
      <c r="L20" s="29">
        <v>165.00264048</v>
      </c>
      <c r="M20" s="30">
        <v>270.29185395999997</v>
      </c>
      <c r="N20" s="34">
        <v>764.10768508000001</v>
      </c>
      <c r="O20" s="35">
        <v>270.10438392000003</v>
      </c>
      <c r="P20" s="30">
        <v>175.50466631</v>
      </c>
      <c r="Q20" s="30">
        <v>89.620414430000011</v>
      </c>
      <c r="R20" s="30">
        <v>203.31715852000002</v>
      </c>
      <c r="S20" s="30">
        <v>51.602632820000004</v>
      </c>
      <c r="T20" s="36">
        <v>18.432601030000001</v>
      </c>
      <c r="U20" s="37">
        <v>330.9649374</v>
      </c>
      <c r="V20" s="35">
        <v>115.80101851000001</v>
      </c>
      <c r="W20" s="30">
        <v>498.95461632000001</v>
      </c>
      <c r="X20" s="30">
        <v>1045.4726517700001</v>
      </c>
      <c r="Y20" s="36">
        <v>15.703956359999999</v>
      </c>
      <c r="Z20" s="37">
        <v>990.01311812000006</v>
      </c>
      <c r="AB20" s="27"/>
    </row>
    <row r="21" spans="2:28" x14ac:dyDescent="0.35">
      <c r="B21" s="66">
        <v>13</v>
      </c>
      <c r="C21" s="66"/>
      <c r="D21" s="63"/>
      <c r="E21" s="28">
        <v>181502</v>
      </c>
      <c r="F21" s="29">
        <v>10168.51</v>
      </c>
      <c r="G21" s="30">
        <v>1816.39786065</v>
      </c>
      <c r="H21" s="31">
        <v>9479.1932221400002</v>
      </c>
      <c r="I21" s="32">
        <v>10007.591435080605</v>
      </c>
      <c r="J21" s="33">
        <v>4134.2600452199995</v>
      </c>
      <c r="K21" s="33">
        <v>192.94646090999998</v>
      </c>
      <c r="L21" s="29">
        <v>169.97183808000003</v>
      </c>
      <c r="M21" s="30">
        <v>482.3260123</v>
      </c>
      <c r="N21" s="34">
        <v>288.34668957999997</v>
      </c>
      <c r="O21" s="35">
        <v>109.93361193000001</v>
      </c>
      <c r="P21" s="30">
        <v>80.984264719999999</v>
      </c>
      <c r="Q21" s="30">
        <v>34.482336329999995</v>
      </c>
      <c r="R21" s="30">
        <v>68.673462959999995</v>
      </c>
      <c r="S21" s="30">
        <v>23.043958410000002</v>
      </c>
      <c r="T21" s="36">
        <v>11.53133025</v>
      </c>
      <c r="U21" s="37">
        <v>105.73305636000001</v>
      </c>
      <c r="V21" s="35">
        <v>68.031261729999997</v>
      </c>
      <c r="W21" s="30">
        <v>243.89253533000002</v>
      </c>
      <c r="X21" s="30">
        <v>1483.5254321199998</v>
      </c>
      <c r="Y21" s="36">
        <v>20.948631469999999</v>
      </c>
      <c r="Z21" s="37">
        <v>305.00658199999998</v>
      </c>
      <c r="AB21" s="27"/>
    </row>
    <row r="22" spans="2:28" x14ac:dyDescent="0.35">
      <c r="B22" s="66">
        <v>14</v>
      </c>
      <c r="C22" s="66"/>
      <c r="D22" s="63"/>
      <c r="E22" s="28">
        <v>181502</v>
      </c>
      <c r="F22" s="29">
        <v>12000</v>
      </c>
      <c r="G22" s="30">
        <v>2019.9694286199999</v>
      </c>
      <c r="H22" s="31">
        <v>11499.162650759999</v>
      </c>
      <c r="I22" s="32">
        <v>11129.185511013653</v>
      </c>
      <c r="J22" s="33">
        <v>7285.8470564499994</v>
      </c>
      <c r="K22" s="33">
        <v>598.01728699</v>
      </c>
      <c r="L22" s="29">
        <v>148.3307513</v>
      </c>
      <c r="M22" s="30">
        <v>202.48900199000002</v>
      </c>
      <c r="N22" s="34">
        <v>846.78620247000003</v>
      </c>
      <c r="O22" s="35">
        <v>294.24130707999996</v>
      </c>
      <c r="P22" s="30">
        <v>192.51076484999999</v>
      </c>
      <c r="Q22" s="30">
        <v>97.364881220000001</v>
      </c>
      <c r="R22" s="30">
        <v>221.83226478999998</v>
      </c>
      <c r="S22" s="30">
        <v>55.433385210000004</v>
      </c>
      <c r="T22" s="36">
        <v>21.474967840000001</v>
      </c>
      <c r="U22" s="37">
        <v>364.96053835000004</v>
      </c>
      <c r="V22" s="35">
        <v>180.79080241999998</v>
      </c>
      <c r="W22" s="30">
        <v>724.58952451999994</v>
      </c>
      <c r="X22" s="30">
        <v>1095.6680512299999</v>
      </c>
      <c r="Y22" s="36">
        <v>18.921050449999999</v>
      </c>
      <c r="Z22" s="37">
        <v>1060.2820922799999</v>
      </c>
      <c r="AB22" s="27"/>
    </row>
    <row r="23" spans="2:28" x14ac:dyDescent="0.35">
      <c r="B23" s="66">
        <v>15</v>
      </c>
      <c r="C23" s="66"/>
      <c r="D23" s="63"/>
      <c r="E23" s="28">
        <v>181502</v>
      </c>
      <c r="F23" s="29">
        <v>13888.08</v>
      </c>
      <c r="G23" s="30">
        <v>2333.0904413899998</v>
      </c>
      <c r="H23" s="31">
        <v>13832.25309215</v>
      </c>
      <c r="I23" s="32">
        <v>12854.35114428491</v>
      </c>
      <c r="J23" s="33">
        <v>7266.9795609700004</v>
      </c>
      <c r="K23" s="33">
        <v>613.99358773000006</v>
      </c>
      <c r="L23" s="29">
        <v>140.92545771000002</v>
      </c>
      <c r="M23" s="30">
        <v>186.1261125</v>
      </c>
      <c r="N23" s="34">
        <v>841.87028748</v>
      </c>
      <c r="O23" s="35">
        <v>294.19855792999999</v>
      </c>
      <c r="P23" s="30">
        <v>194.14764396000001</v>
      </c>
      <c r="Q23" s="30">
        <v>97.532229909999998</v>
      </c>
      <c r="R23" s="30">
        <v>216.251496</v>
      </c>
      <c r="S23" s="30">
        <v>54.952454639999999</v>
      </c>
      <c r="T23" s="36">
        <v>28.387826950000001</v>
      </c>
      <c r="U23" s="37">
        <v>358.37332652999999</v>
      </c>
      <c r="V23" s="35">
        <v>232.84078241999998</v>
      </c>
      <c r="W23" s="30">
        <v>906.28750553999998</v>
      </c>
      <c r="X23" s="30">
        <v>1173.9112611600001</v>
      </c>
      <c r="Y23" s="36">
        <v>20.050892269999999</v>
      </c>
      <c r="Z23" s="37">
        <v>1053.4854272499999</v>
      </c>
      <c r="AB23" s="27"/>
    </row>
    <row r="24" spans="2:28" x14ac:dyDescent="0.35">
      <c r="B24" s="66">
        <v>16</v>
      </c>
      <c r="C24" s="66"/>
      <c r="D24" s="63"/>
      <c r="E24" s="28">
        <v>181502</v>
      </c>
      <c r="F24" s="29">
        <v>15000</v>
      </c>
      <c r="G24" s="30">
        <v>2658.8597861500002</v>
      </c>
      <c r="H24" s="31">
        <v>16491.112878300002</v>
      </c>
      <c r="I24" s="32">
        <v>14649.203789214445</v>
      </c>
      <c r="J24" s="33">
        <v>6270.4812389099998</v>
      </c>
      <c r="K24" s="33">
        <v>460.70786113999998</v>
      </c>
      <c r="L24" s="29">
        <v>132.97411930999999</v>
      </c>
      <c r="M24" s="30">
        <v>258.09813530000002</v>
      </c>
      <c r="N24" s="34">
        <v>630.13299715999995</v>
      </c>
      <c r="O24" s="35">
        <v>240.71525903999998</v>
      </c>
      <c r="P24" s="30">
        <v>165.89837906</v>
      </c>
      <c r="Q24" s="30">
        <v>81.369305330000003</v>
      </c>
      <c r="R24" s="30">
        <v>169.76207278999999</v>
      </c>
      <c r="S24" s="30">
        <v>47.357012740000002</v>
      </c>
      <c r="T24" s="36">
        <v>18.609370370000001</v>
      </c>
      <c r="U24" s="37">
        <v>269.57124816999999</v>
      </c>
      <c r="V24" s="35">
        <v>225.15995789999999</v>
      </c>
      <c r="W24" s="30">
        <v>950.88844771000004</v>
      </c>
      <c r="X24" s="30">
        <v>1461.0103688699999</v>
      </c>
      <c r="Y24" s="36">
        <v>21.801011670000001</v>
      </c>
      <c r="Z24" s="37">
        <v>732.11875830999998</v>
      </c>
      <c r="AB24" s="27"/>
    </row>
    <row r="25" spans="2:28" x14ac:dyDescent="0.35">
      <c r="B25" s="66">
        <v>17</v>
      </c>
      <c r="C25" s="66"/>
      <c r="D25" s="63"/>
      <c r="E25" s="28">
        <v>181502</v>
      </c>
      <c r="F25" s="29">
        <v>16800</v>
      </c>
      <c r="G25" s="30">
        <v>2868.46791269</v>
      </c>
      <c r="H25" s="31">
        <v>19359.580790990003</v>
      </c>
      <c r="I25" s="32">
        <v>15804.056774525901</v>
      </c>
      <c r="J25" s="33">
        <v>7172.57200302</v>
      </c>
      <c r="K25" s="33">
        <v>583.20886083000005</v>
      </c>
      <c r="L25" s="29">
        <v>134.22450040999999</v>
      </c>
      <c r="M25" s="30">
        <v>206.69345521</v>
      </c>
      <c r="N25" s="34">
        <v>811.79901872000005</v>
      </c>
      <c r="O25" s="35">
        <v>286.97124651999997</v>
      </c>
      <c r="P25" s="30">
        <v>189.80341381</v>
      </c>
      <c r="Q25" s="30">
        <v>95.901616719999993</v>
      </c>
      <c r="R25" s="30">
        <v>210.95636381</v>
      </c>
      <c r="S25" s="30">
        <v>52.769638149999999</v>
      </c>
      <c r="T25" s="36">
        <v>22.66273413</v>
      </c>
      <c r="U25" s="37">
        <v>350.27609061000004</v>
      </c>
      <c r="V25" s="35">
        <v>306.31111950000002</v>
      </c>
      <c r="W25" s="30">
        <v>1195.0928856300002</v>
      </c>
      <c r="X25" s="30">
        <v>1345.0280521099999</v>
      </c>
      <c r="Y25" s="36">
        <v>22.03585545</v>
      </c>
      <c r="Z25" s="37">
        <v>1090.1700962300001</v>
      </c>
      <c r="AB25" s="27"/>
    </row>
    <row r="26" spans="2:28" x14ac:dyDescent="0.35">
      <c r="B26" s="66">
        <v>18</v>
      </c>
      <c r="C26" s="66"/>
      <c r="D26" s="63"/>
      <c r="E26" s="28">
        <v>181502</v>
      </c>
      <c r="F26" s="29">
        <v>18500</v>
      </c>
      <c r="G26" s="30">
        <v>3205.2689441100001</v>
      </c>
      <c r="H26" s="31">
        <v>22564.849735100004</v>
      </c>
      <c r="I26" s="32">
        <v>17659.689392458487</v>
      </c>
      <c r="J26" s="33">
        <v>7420.4173754399999</v>
      </c>
      <c r="K26" s="33">
        <v>630.81955022</v>
      </c>
      <c r="L26" s="29">
        <v>120.5169935</v>
      </c>
      <c r="M26" s="30">
        <v>173.55275449999999</v>
      </c>
      <c r="N26" s="34">
        <v>810.43041995999999</v>
      </c>
      <c r="O26" s="35">
        <v>311.59905635000001</v>
      </c>
      <c r="P26" s="30">
        <v>209.65381733000001</v>
      </c>
      <c r="Q26" s="30">
        <v>106.15778048</v>
      </c>
      <c r="R26" s="30">
        <v>224.72255106</v>
      </c>
      <c r="S26" s="30">
        <v>58.717116159999996</v>
      </c>
      <c r="T26" s="36">
        <v>19.610419289999999</v>
      </c>
      <c r="U26" s="37">
        <v>366.22606931999997</v>
      </c>
      <c r="V26" s="35">
        <v>337.33053531999997</v>
      </c>
      <c r="W26" s="30">
        <v>1626.0142552499999</v>
      </c>
      <c r="X26" s="30">
        <v>1221.2890075</v>
      </c>
      <c r="Y26" s="36">
        <v>20.635146039999999</v>
      </c>
      <c r="Z26" s="37">
        <v>1096.6245952300001</v>
      </c>
      <c r="AB26" s="27"/>
    </row>
    <row r="27" spans="2:28" x14ac:dyDescent="0.35">
      <c r="B27" s="66">
        <v>19</v>
      </c>
      <c r="C27" s="66"/>
      <c r="D27" s="63"/>
      <c r="E27" s="28">
        <v>181502</v>
      </c>
      <c r="F27" s="29">
        <v>20000</v>
      </c>
      <c r="G27" s="30">
        <v>3527.2652130400002</v>
      </c>
      <c r="H27" s="31">
        <v>26092.114948140006</v>
      </c>
      <c r="I27" s="32">
        <v>19433.753969873611</v>
      </c>
      <c r="J27" s="33">
        <v>6787.3337152600006</v>
      </c>
      <c r="K27" s="33">
        <v>534.10011387999998</v>
      </c>
      <c r="L27" s="29">
        <v>144.8400671</v>
      </c>
      <c r="M27" s="30">
        <v>265.36993440999998</v>
      </c>
      <c r="N27" s="34">
        <v>720.17968326000005</v>
      </c>
      <c r="O27" s="35">
        <v>266.09567398000002</v>
      </c>
      <c r="P27" s="30">
        <v>174.28926896999999</v>
      </c>
      <c r="Q27" s="30">
        <v>90.634032260000012</v>
      </c>
      <c r="R27" s="30">
        <v>193.37833909</v>
      </c>
      <c r="S27" s="30">
        <v>50.354484540000001</v>
      </c>
      <c r="T27" s="36">
        <v>18.548103910000002</v>
      </c>
      <c r="U27" s="37">
        <v>319.48484513</v>
      </c>
      <c r="V27" s="35">
        <v>362.59783742000002</v>
      </c>
      <c r="W27" s="30">
        <v>1434.43301894</v>
      </c>
      <c r="X27" s="30">
        <v>1702.2276253800001</v>
      </c>
      <c r="Y27" s="36">
        <v>28.006731300000002</v>
      </c>
      <c r="Z27" s="37">
        <v>961.94230686000003</v>
      </c>
      <c r="AB27" s="27"/>
    </row>
    <row r="28" spans="2:28" x14ac:dyDescent="0.35">
      <c r="B28" s="66">
        <v>20</v>
      </c>
      <c r="C28" s="66"/>
      <c r="D28" s="63"/>
      <c r="E28" s="28">
        <v>181502</v>
      </c>
      <c r="F28" s="29">
        <v>21182.2</v>
      </c>
      <c r="G28" s="30">
        <v>3699.6612835000001</v>
      </c>
      <c r="H28" s="31">
        <v>29791.776231640008</v>
      </c>
      <c r="I28" s="32">
        <v>20383.584112020802</v>
      </c>
      <c r="J28" s="33">
        <v>6601.2778277099997</v>
      </c>
      <c r="K28" s="33">
        <v>510.56398094999997</v>
      </c>
      <c r="L28" s="29">
        <v>136.83385774999999</v>
      </c>
      <c r="M28" s="30">
        <v>260.71047850000002</v>
      </c>
      <c r="N28" s="34">
        <v>697.11255410000001</v>
      </c>
      <c r="O28" s="35">
        <v>251.57215286000002</v>
      </c>
      <c r="P28" s="30">
        <v>165.21114144000001</v>
      </c>
      <c r="Q28" s="30">
        <v>86.055220660000003</v>
      </c>
      <c r="R28" s="30">
        <v>184.49331058999999</v>
      </c>
      <c r="S28" s="30">
        <v>45.61577089</v>
      </c>
      <c r="T28" s="36">
        <v>19.509183180000001</v>
      </c>
      <c r="U28" s="37">
        <v>304.10174370999999</v>
      </c>
      <c r="V28" s="35">
        <v>410.56280386999998</v>
      </c>
      <c r="W28" s="30">
        <v>1476.4059567899999</v>
      </c>
      <c r="X28" s="30">
        <v>1781.8493795499999</v>
      </c>
      <c r="Y28" s="36">
        <v>30.84314329</v>
      </c>
      <c r="Z28" s="37">
        <v>919.26659755999992</v>
      </c>
      <c r="AB28" s="27"/>
    </row>
    <row r="29" spans="2:28" x14ac:dyDescent="0.35">
      <c r="B29" s="66">
        <v>21</v>
      </c>
      <c r="C29" s="66"/>
      <c r="D29" s="63"/>
      <c r="E29" s="28">
        <v>181502</v>
      </c>
      <c r="F29" s="29">
        <v>23000</v>
      </c>
      <c r="G29" s="30">
        <v>4024.2842334800002</v>
      </c>
      <c r="H29" s="31">
        <v>33816.060465120005</v>
      </c>
      <c r="I29" s="32">
        <v>22172.120601866645</v>
      </c>
      <c r="J29" s="33">
        <v>7635.9483407700009</v>
      </c>
      <c r="K29" s="33">
        <v>648.05819102999999</v>
      </c>
      <c r="L29" s="29">
        <v>127.43446056000001</v>
      </c>
      <c r="M29" s="30">
        <v>173.17116369999999</v>
      </c>
      <c r="N29" s="34">
        <v>874.49605071000008</v>
      </c>
      <c r="O29" s="35">
        <v>317.97270229000003</v>
      </c>
      <c r="P29" s="30">
        <v>207.89390252000001</v>
      </c>
      <c r="Q29" s="30">
        <v>111.67188865</v>
      </c>
      <c r="R29" s="30">
        <v>231.19353072000001</v>
      </c>
      <c r="S29" s="30">
        <v>56.082283369999999</v>
      </c>
      <c r="T29" s="36">
        <v>19.794655760000001</v>
      </c>
      <c r="U29" s="37">
        <v>386.91619073999999</v>
      </c>
      <c r="V29" s="35">
        <v>483.59784391000005</v>
      </c>
      <c r="W29" s="30">
        <v>2159.45856164</v>
      </c>
      <c r="X29" s="30">
        <v>1357.1765115599999</v>
      </c>
      <c r="Y29" s="36">
        <v>24.051316370000002</v>
      </c>
      <c r="Z29" s="37">
        <v>1284.0503074999999</v>
      </c>
      <c r="AB29" s="27"/>
    </row>
    <row r="30" spans="2:28" x14ac:dyDescent="0.35">
      <c r="B30" s="66">
        <v>22</v>
      </c>
      <c r="C30" s="66"/>
      <c r="D30" s="63"/>
      <c r="E30" s="28">
        <v>181502</v>
      </c>
      <c r="F30" s="29">
        <v>25000</v>
      </c>
      <c r="G30" s="30">
        <v>4367.3456223599997</v>
      </c>
      <c r="H30" s="31">
        <v>38183.406087480005</v>
      </c>
      <c r="I30" s="32">
        <v>24062.245167325978</v>
      </c>
      <c r="J30" s="33">
        <v>7596.2528468100008</v>
      </c>
      <c r="K30" s="33">
        <v>637.04582511000001</v>
      </c>
      <c r="L30" s="29">
        <v>141.34727263999997</v>
      </c>
      <c r="M30" s="30">
        <v>199.39433109999999</v>
      </c>
      <c r="N30" s="34">
        <v>879.78018115999998</v>
      </c>
      <c r="O30" s="35">
        <v>306.21396119999997</v>
      </c>
      <c r="P30" s="30">
        <v>193.05624891999997</v>
      </c>
      <c r="Q30" s="30">
        <v>103.55246947000001</v>
      </c>
      <c r="R30" s="30">
        <v>228.18547444999999</v>
      </c>
      <c r="S30" s="30">
        <v>53.216143090000003</v>
      </c>
      <c r="T30" s="36">
        <v>20.02704709</v>
      </c>
      <c r="U30" s="37">
        <v>393.45554720000001</v>
      </c>
      <c r="V30" s="35">
        <v>561.91389169000001</v>
      </c>
      <c r="W30" s="30">
        <v>2203.3123340700004</v>
      </c>
      <c r="X30" s="30">
        <v>1574.0973580499999</v>
      </c>
      <c r="Y30" s="36">
        <v>28.022038550000001</v>
      </c>
      <c r="Z30" s="37">
        <v>1299.4521460999999</v>
      </c>
      <c r="AB30" s="27"/>
    </row>
    <row r="31" spans="2:28" x14ac:dyDescent="0.35">
      <c r="B31" s="66">
        <v>23</v>
      </c>
      <c r="C31" s="66"/>
      <c r="D31" s="63"/>
      <c r="E31" s="28">
        <v>181502</v>
      </c>
      <c r="F31" s="29">
        <v>26312</v>
      </c>
      <c r="G31" s="30">
        <v>4618.3398775699998</v>
      </c>
      <c r="H31" s="31">
        <v>42801.745965050002</v>
      </c>
      <c r="I31" s="32">
        <v>25445.11838751088</v>
      </c>
      <c r="J31" s="33">
        <v>7144.6007664799999</v>
      </c>
      <c r="K31" s="33">
        <v>569.08838451999998</v>
      </c>
      <c r="L31" s="29">
        <v>144.54424139</v>
      </c>
      <c r="M31" s="30">
        <v>231.00518468000001</v>
      </c>
      <c r="N31" s="34">
        <v>803.69584839999993</v>
      </c>
      <c r="O31" s="35">
        <v>284.58981531000001</v>
      </c>
      <c r="P31" s="30">
        <v>181.15734544</v>
      </c>
      <c r="Q31" s="30">
        <v>100.15746428</v>
      </c>
      <c r="R31" s="30">
        <v>212.90012149</v>
      </c>
      <c r="S31" s="30">
        <v>54.61324913</v>
      </c>
      <c r="T31" s="36">
        <v>23.602910699999999</v>
      </c>
      <c r="U31" s="37">
        <v>353.82371491000004</v>
      </c>
      <c r="V31" s="35">
        <v>617.16443346000005</v>
      </c>
      <c r="W31" s="30">
        <v>2164.2286985199999</v>
      </c>
      <c r="X31" s="30">
        <v>1805.8740344400001</v>
      </c>
      <c r="Y31" s="36">
        <v>31.07271115</v>
      </c>
      <c r="Z31" s="37">
        <v>18262.48474842</v>
      </c>
      <c r="AB31" s="27"/>
    </row>
    <row r="32" spans="2:28" x14ac:dyDescent="0.35">
      <c r="B32" s="66">
        <v>24</v>
      </c>
      <c r="C32" s="66"/>
      <c r="D32" s="63"/>
      <c r="E32" s="28">
        <v>181502</v>
      </c>
      <c r="F32" s="29">
        <v>28219.52</v>
      </c>
      <c r="G32" s="30">
        <v>4959.4470759799997</v>
      </c>
      <c r="H32" s="31">
        <v>47761.193041030005</v>
      </c>
      <c r="I32" s="32">
        <v>27324.476181970444</v>
      </c>
      <c r="J32" s="33">
        <v>7794.3943566600001</v>
      </c>
      <c r="K32" s="33">
        <v>669.23034567999991</v>
      </c>
      <c r="L32" s="29">
        <v>147.21280528</v>
      </c>
      <c r="M32" s="30">
        <v>195.22575402000001</v>
      </c>
      <c r="N32" s="34">
        <v>971.00934646000007</v>
      </c>
      <c r="O32" s="35">
        <v>319.5950077</v>
      </c>
      <c r="P32" s="30">
        <v>195.88614647</v>
      </c>
      <c r="Q32" s="30">
        <v>110.00605607</v>
      </c>
      <c r="R32" s="30">
        <v>239.87708878999999</v>
      </c>
      <c r="S32" s="30">
        <v>55.756787889999998</v>
      </c>
      <c r="T32" s="36">
        <v>25.630703449999999</v>
      </c>
      <c r="U32" s="37">
        <v>418.08508936000004</v>
      </c>
      <c r="V32" s="35">
        <v>674.20781410000006</v>
      </c>
      <c r="W32" s="30">
        <v>2669.8600980300002</v>
      </c>
      <c r="X32" s="30">
        <v>1586.6872460699999</v>
      </c>
      <c r="Y32" s="36">
        <v>28.691917780000001</v>
      </c>
      <c r="Z32" s="37">
        <v>1328.28173756</v>
      </c>
      <c r="AB32" s="27"/>
    </row>
    <row r="33" spans="2:28" x14ac:dyDescent="0.35">
      <c r="B33" s="66">
        <v>25</v>
      </c>
      <c r="C33" s="66"/>
      <c r="D33" s="63"/>
      <c r="E33" s="28">
        <v>181502</v>
      </c>
      <c r="F33" s="29">
        <v>30000</v>
      </c>
      <c r="G33" s="30">
        <v>5315.8528422299996</v>
      </c>
      <c r="H33" s="31">
        <v>53077.045883260005</v>
      </c>
      <c r="I33" s="32">
        <v>29288.122677601346</v>
      </c>
      <c r="J33" s="33">
        <v>7447.3081692299993</v>
      </c>
      <c r="K33" s="33">
        <v>607.85245108000004</v>
      </c>
      <c r="L33" s="29">
        <v>149.67545240000001</v>
      </c>
      <c r="M33" s="30">
        <v>249.70491587999999</v>
      </c>
      <c r="N33" s="34">
        <v>856.36423204999994</v>
      </c>
      <c r="O33" s="35">
        <v>291.74503479000003</v>
      </c>
      <c r="P33" s="30">
        <v>176.87405978999999</v>
      </c>
      <c r="Q33" s="30">
        <v>100.24977108</v>
      </c>
      <c r="R33" s="30">
        <v>223.47801127000002</v>
      </c>
      <c r="S33" s="30">
        <v>52.977850340000003</v>
      </c>
      <c r="T33" s="36">
        <v>25.49313712</v>
      </c>
      <c r="U33" s="37">
        <v>396.35002508999997</v>
      </c>
      <c r="V33" s="35">
        <v>772.31014000000005</v>
      </c>
      <c r="W33" s="30">
        <v>2455.12738197</v>
      </c>
      <c r="X33" s="30">
        <v>2052.2424674700001</v>
      </c>
      <c r="Y33" s="36">
        <v>36.17285279</v>
      </c>
      <c r="Z33" s="37">
        <v>1231.3686193399999</v>
      </c>
      <c r="AB33" s="27"/>
    </row>
    <row r="34" spans="2:28" x14ac:dyDescent="0.35">
      <c r="B34" s="66">
        <v>26</v>
      </c>
      <c r="C34" s="66"/>
      <c r="D34" s="63"/>
      <c r="E34" s="28">
        <v>181502</v>
      </c>
      <c r="F34" s="29">
        <v>31534.18</v>
      </c>
      <c r="G34" s="30">
        <v>5543.3116373399998</v>
      </c>
      <c r="H34" s="31">
        <v>58620.357520600002</v>
      </c>
      <c r="I34" s="32">
        <v>30541.325370188759</v>
      </c>
      <c r="J34" s="33">
        <v>7309.6638264200001</v>
      </c>
      <c r="K34" s="33">
        <v>581.36417285000005</v>
      </c>
      <c r="L34" s="29">
        <v>148.65881555000001</v>
      </c>
      <c r="M34" s="30">
        <v>245.7182991</v>
      </c>
      <c r="N34" s="34">
        <v>876.64672633000009</v>
      </c>
      <c r="O34" s="35">
        <v>280.92950923000001</v>
      </c>
      <c r="P34" s="30">
        <v>172.28721868</v>
      </c>
      <c r="Q34" s="30">
        <v>97.318552740000001</v>
      </c>
      <c r="R34" s="30">
        <v>219.60942528999999</v>
      </c>
      <c r="S34" s="30">
        <v>49.300353530000002</v>
      </c>
      <c r="T34" s="36">
        <v>25.244014660000001</v>
      </c>
      <c r="U34" s="37">
        <v>387.17826886</v>
      </c>
      <c r="V34" s="35">
        <v>922.16996397000003</v>
      </c>
      <c r="W34" s="30">
        <v>2393.8829165300003</v>
      </c>
      <c r="X34" s="30">
        <v>2185.0975201700003</v>
      </c>
      <c r="Y34" s="36">
        <v>42.161236670000001</v>
      </c>
      <c r="Z34" s="37">
        <v>1172.3052546400002</v>
      </c>
      <c r="AB34" s="27"/>
    </row>
    <row r="35" spans="2:28" x14ac:dyDescent="0.35">
      <c r="B35" s="66">
        <v>27</v>
      </c>
      <c r="C35" s="66"/>
      <c r="D35" s="63"/>
      <c r="E35" s="28">
        <v>181502</v>
      </c>
      <c r="F35" s="29">
        <v>33608.769999999997</v>
      </c>
      <c r="G35" s="30">
        <v>5908.8790412899998</v>
      </c>
      <c r="H35" s="31">
        <v>64529.23656189</v>
      </c>
      <c r="I35" s="32">
        <v>32555.448652301351</v>
      </c>
      <c r="J35" s="33">
        <v>8046.8087882</v>
      </c>
      <c r="K35" s="33">
        <v>679.60780350999994</v>
      </c>
      <c r="L35" s="29">
        <v>145.33033856</v>
      </c>
      <c r="M35" s="30">
        <v>201.054292</v>
      </c>
      <c r="N35" s="34">
        <v>990.23892670000009</v>
      </c>
      <c r="O35" s="35">
        <v>326.37937966000004</v>
      </c>
      <c r="P35" s="30">
        <v>192.53498974000001</v>
      </c>
      <c r="Q35" s="30">
        <v>111.91547523</v>
      </c>
      <c r="R35" s="30">
        <v>255.08361274999999</v>
      </c>
      <c r="S35" s="30">
        <v>57.44984075</v>
      </c>
      <c r="T35" s="36">
        <v>43.560703889999999</v>
      </c>
      <c r="U35" s="37">
        <v>453.63565136</v>
      </c>
      <c r="V35" s="35">
        <v>958.63150909000001</v>
      </c>
      <c r="W35" s="30">
        <v>3109.9002329899999</v>
      </c>
      <c r="X35" s="30">
        <v>1805.82488706</v>
      </c>
      <c r="Y35" s="36">
        <v>34.522412150000001</v>
      </c>
      <c r="Z35" s="37">
        <v>1502.1604189700001</v>
      </c>
      <c r="AB35" s="27"/>
    </row>
    <row r="36" spans="2:28" x14ac:dyDescent="0.35">
      <c r="B36" s="66">
        <v>28</v>
      </c>
      <c r="C36" s="66"/>
      <c r="D36" s="63"/>
      <c r="E36" s="28">
        <v>181502</v>
      </c>
      <c r="F36" s="29">
        <v>35392.06</v>
      </c>
      <c r="G36" s="30">
        <v>6280.9819126899993</v>
      </c>
      <c r="H36" s="31">
        <v>70810.218474580004</v>
      </c>
      <c r="I36" s="32">
        <v>34605.579622758974</v>
      </c>
      <c r="J36" s="33">
        <v>7977.7482022700005</v>
      </c>
      <c r="K36" s="33">
        <v>660.22093289999998</v>
      </c>
      <c r="L36" s="29">
        <v>147.03051600999999</v>
      </c>
      <c r="M36" s="30">
        <v>223.02407341</v>
      </c>
      <c r="N36" s="34">
        <v>979.69464507999999</v>
      </c>
      <c r="O36" s="35">
        <v>321.67822260000003</v>
      </c>
      <c r="P36" s="30">
        <v>187.81780186</v>
      </c>
      <c r="Q36" s="30">
        <v>109.72644527</v>
      </c>
      <c r="R36" s="30">
        <v>253.11823652999999</v>
      </c>
      <c r="S36" s="30">
        <v>58.344168570000001</v>
      </c>
      <c r="T36" s="36">
        <v>25.360604039999998</v>
      </c>
      <c r="U36" s="37">
        <v>463.28748080999998</v>
      </c>
      <c r="V36" s="35">
        <v>1149.7054053299998</v>
      </c>
      <c r="W36" s="30">
        <v>3158.4940636700003</v>
      </c>
      <c r="X36" s="30">
        <v>1931.99415643</v>
      </c>
      <c r="Y36" s="36">
        <v>40.788287259999997</v>
      </c>
      <c r="Z36" s="37">
        <v>1373.2351247300001</v>
      </c>
      <c r="AB36" s="27"/>
    </row>
    <row r="37" spans="2:28" x14ac:dyDescent="0.35">
      <c r="B37" s="66">
        <v>29</v>
      </c>
      <c r="C37" s="66"/>
      <c r="D37" s="63"/>
      <c r="E37" s="28">
        <v>181502</v>
      </c>
      <c r="F37" s="29">
        <v>37596.379999999997</v>
      </c>
      <c r="G37" s="30">
        <v>6621.9401052200001</v>
      </c>
      <c r="H37" s="31">
        <v>77432.158579800001</v>
      </c>
      <c r="I37" s="32">
        <v>36484.116457229124</v>
      </c>
      <c r="J37" s="33">
        <v>8155.6171209599997</v>
      </c>
      <c r="K37" s="33">
        <v>697.33415539999999</v>
      </c>
      <c r="L37" s="29">
        <v>158.85937713999999</v>
      </c>
      <c r="M37" s="30">
        <v>209.64227378000001</v>
      </c>
      <c r="N37" s="34">
        <v>1040.18162235</v>
      </c>
      <c r="O37" s="35">
        <v>326.73068924</v>
      </c>
      <c r="P37" s="30">
        <v>184.32596366999999</v>
      </c>
      <c r="Q37" s="30">
        <v>110.64085195999999</v>
      </c>
      <c r="R37" s="30">
        <v>260.25746234999997</v>
      </c>
      <c r="S37" s="30">
        <v>55.79349964</v>
      </c>
      <c r="T37" s="36">
        <v>30.071113629999999</v>
      </c>
      <c r="U37" s="37">
        <v>480.85258235000003</v>
      </c>
      <c r="V37" s="35">
        <v>1155.6616025899998</v>
      </c>
      <c r="W37" s="30">
        <v>3436.8762071799997</v>
      </c>
      <c r="X37" s="30">
        <v>1990.5829118499998</v>
      </c>
      <c r="Y37" s="36">
        <v>38.819383600000002</v>
      </c>
      <c r="Z37" s="37">
        <v>1564.6531148399999</v>
      </c>
      <c r="AB37" s="27"/>
    </row>
    <row r="38" spans="2:28" x14ac:dyDescent="0.35">
      <c r="B38" s="66">
        <v>30</v>
      </c>
      <c r="C38" s="66"/>
      <c r="D38" s="63"/>
      <c r="E38" s="28">
        <v>181502</v>
      </c>
      <c r="F38" s="29">
        <v>39902.269999999997</v>
      </c>
      <c r="G38" s="30">
        <v>7024.6974689999997</v>
      </c>
      <c r="H38" s="31">
        <v>84456.856048800008</v>
      </c>
      <c r="I38" s="32">
        <v>38703.140841423236</v>
      </c>
      <c r="J38" s="33">
        <v>8245.4120829900003</v>
      </c>
      <c r="K38" s="33">
        <v>708.11721451999995</v>
      </c>
      <c r="L38" s="29">
        <v>168.85936156</v>
      </c>
      <c r="M38" s="30">
        <v>221.52127616999999</v>
      </c>
      <c r="N38" s="34">
        <v>1056.0910754199999</v>
      </c>
      <c r="O38" s="35">
        <v>330.85115331999998</v>
      </c>
      <c r="P38" s="30">
        <v>184.13205772999999</v>
      </c>
      <c r="Q38" s="30">
        <v>111.07737844</v>
      </c>
      <c r="R38" s="30">
        <v>265.86708993999997</v>
      </c>
      <c r="S38" s="30">
        <v>54.182251960000002</v>
      </c>
      <c r="T38" s="36">
        <v>30.495180670000003</v>
      </c>
      <c r="U38" s="37">
        <v>492.98390688999996</v>
      </c>
      <c r="V38" s="35">
        <v>1226.3282359699999</v>
      </c>
      <c r="W38" s="30">
        <v>3665.2239486999997</v>
      </c>
      <c r="X38" s="30">
        <v>2092.9700826500002</v>
      </c>
      <c r="Y38" s="36">
        <v>40.175201680000001</v>
      </c>
      <c r="Z38" s="37">
        <v>1652.1473621600001</v>
      </c>
      <c r="AB38" s="27"/>
    </row>
    <row r="39" spans="2:28" x14ac:dyDescent="0.35">
      <c r="B39" s="66">
        <v>31</v>
      </c>
      <c r="C39" s="66"/>
      <c r="D39" s="63"/>
      <c r="E39" s="28">
        <v>181502</v>
      </c>
      <c r="F39" s="29">
        <v>41622.050000000003</v>
      </c>
      <c r="G39" s="30">
        <v>7354.7188045900002</v>
      </c>
      <c r="H39" s="31">
        <v>91811.574853390004</v>
      </c>
      <c r="I39" s="32">
        <v>40521.420174929204</v>
      </c>
      <c r="J39" s="33">
        <v>7810.3326136099995</v>
      </c>
      <c r="K39" s="33">
        <v>624.31082207000009</v>
      </c>
      <c r="L39" s="29">
        <v>174.21132553999999</v>
      </c>
      <c r="M39" s="30">
        <v>257.49198792999999</v>
      </c>
      <c r="N39" s="34">
        <v>1032.6339103999999</v>
      </c>
      <c r="O39" s="35">
        <v>305.56820696</v>
      </c>
      <c r="P39" s="30">
        <v>172.29413743999999</v>
      </c>
      <c r="Q39" s="30">
        <v>102.16303696999999</v>
      </c>
      <c r="R39" s="30">
        <v>246.67234490999999</v>
      </c>
      <c r="S39" s="30">
        <v>55.732069799999998</v>
      </c>
      <c r="T39" s="36">
        <v>31.493292799999999</v>
      </c>
      <c r="U39" s="37">
        <v>466.43902156999997</v>
      </c>
      <c r="V39" s="35">
        <v>1663.4642850599998</v>
      </c>
      <c r="W39" s="30">
        <v>3096.4063483200002</v>
      </c>
      <c r="X39" s="30">
        <v>2543.7416492399998</v>
      </c>
      <c r="Y39" s="36">
        <v>51.106521969999996</v>
      </c>
      <c r="Z39" s="37">
        <v>1409.4193060299999</v>
      </c>
      <c r="AB39" s="27"/>
    </row>
    <row r="40" spans="2:28" x14ac:dyDescent="0.35">
      <c r="B40" s="66">
        <v>32</v>
      </c>
      <c r="C40" s="66"/>
      <c r="D40" s="63"/>
      <c r="E40" s="28">
        <v>181502</v>
      </c>
      <c r="F40" s="29">
        <v>44008.53</v>
      </c>
      <c r="G40" s="30">
        <v>7769.2648194599997</v>
      </c>
      <c r="H40" s="31">
        <v>99580.839672850008</v>
      </c>
      <c r="I40" s="32">
        <v>42805.395089089929</v>
      </c>
      <c r="J40" s="33">
        <v>8361.2994068099997</v>
      </c>
      <c r="K40" s="33">
        <v>711.65182932000005</v>
      </c>
      <c r="L40" s="29">
        <v>182.29197012999998</v>
      </c>
      <c r="M40" s="30">
        <v>225.98539563999998</v>
      </c>
      <c r="N40" s="34">
        <v>1129.63233352</v>
      </c>
      <c r="O40" s="35">
        <v>337.73629135000004</v>
      </c>
      <c r="P40" s="30">
        <v>184.06117641999998</v>
      </c>
      <c r="Q40" s="30">
        <v>111.26598409</v>
      </c>
      <c r="R40" s="30">
        <v>274.57101989</v>
      </c>
      <c r="S40" s="30">
        <v>58.2044067</v>
      </c>
      <c r="T40" s="36">
        <v>34.403048429999998</v>
      </c>
      <c r="U40" s="37">
        <v>523.22913401999995</v>
      </c>
      <c r="V40" s="35">
        <v>1623.6750803900002</v>
      </c>
      <c r="W40" s="30">
        <v>3797.7229761399999</v>
      </c>
      <c r="X40" s="30">
        <v>2303.7882454299997</v>
      </c>
      <c r="Y40" s="36">
        <v>44.078517499999997</v>
      </c>
      <c r="Z40" s="37">
        <v>1696.0999008699998</v>
      </c>
      <c r="AB40" s="27"/>
    </row>
    <row r="41" spans="2:28" x14ac:dyDescent="0.35">
      <c r="B41" s="66">
        <v>33</v>
      </c>
      <c r="C41" s="66"/>
      <c r="D41" s="63"/>
      <c r="E41" s="28">
        <v>181502</v>
      </c>
      <c r="F41" s="29">
        <v>46324</v>
      </c>
      <c r="G41" s="30">
        <v>8198.3475582700012</v>
      </c>
      <c r="H41" s="31">
        <v>107779.18723112001</v>
      </c>
      <c r="I41" s="32">
        <v>45169.461263622441</v>
      </c>
      <c r="J41" s="33">
        <v>8181.9015161000007</v>
      </c>
      <c r="K41" s="33">
        <v>690.65134021000006</v>
      </c>
      <c r="L41" s="29">
        <v>208.58944212</v>
      </c>
      <c r="M41" s="30">
        <v>258.39716419999996</v>
      </c>
      <c r="N41" s="34">
        <v>1205.7181938900001</v>
      </c>
      <c r="O41" s="35">
        <v>323.22889597000005</v>
      </c>
      <c r="P41" s="30">
        <v>177.23318488999999</v>
      </c>
      <c r="Q41" s="30">
        <v>106.94489406999999</v>
      </c>
      <c r="R41" s="30">
        <v>265.48747644000002</v>
      </c>
      <c r="S41" s="30">
        <v>57.279541180000002</v>
      </c>
      <c r="T41" s="36">
        <v>36.546738189999999</v>
      </c>
      <c r="U41" s="37">
        <v>510.13760045999999</v>
      </c>
      <c r="V41" s="35">
        <v>1931.3665621800001</v>
      </c>
      <c r="W41" s="30">
        <v>3563.37715226</v>
      </c>
      <c r="X41" s="30">
        <v>2651.8116894600003</v>
      </c>
      <c r="Y41" s="36">
        <v>51.792154369999999</v>
      </c>
      <c r="Z41" s="37">
        <v>1635.8114010300001</v>
      </c>
      <c r="AB41" s="27"/>
    </row>
    <row r="42" spans="2:28" x14ac:dyDescent="0.35">
      <c r="B42" s="66">
        <v>34</v>
      </c>
      <c r="C42" s="66"/>
      <c r="D42" s="63"/>
      <c r="E42" s="28">
        <v>181502</v>
      </c>
      <c r="F42" s="29">
        <v>49020.44</v>
      </c>
      <c r="G42" s="30">
        <v>8657.2807511499996</v>
      </c>
      <c r="H42" s="31">
        <v>116436.46798227001</v>
      </c>
      <c r="I42" s="32">
        <v>47697.990937565424</v>
      </c>
      <c r="J42" s="33">
        <v>8409.5287672499999</v>
      </c>
      <c r="K42" s="33">
        <v>713.31673971999999</v>
      </c>
      <c r="L42" s="29">
        <v>199.22267874000002</v>
      </c>
      <c r="M42" s="30">
        <v>272.05480898000002</v>
      </c>
      <c r="N42" s="34">
        <v>1192.0369945099999</v>
      </c>
      <c r="O42" s="35">
        <v>341.17035887999998</v>
      </c>
      <c r="P42" s="30">
        <v>179.15948638999998</v>
      </c>
      <c r="Q42" s="30">
        <v>108.7203323</v>
      </c>
      <c r="R42" s="30">
        <v>279.96463133999998</v>
      </c>
      <c r="S42" s="30">
        <v>57.999209310000005</v>
      </c>
      <c r="T42" s="36">
        <v>33.986727359999996</v>
      </c>
      <c r="U42" s="37">
        <v>542.78832457999999</v>
      </c>
      <c r="V42" s="35">
        <v>2002.44367721</v>
      </c>
      <c r="W42" s="30">
        <v>3870.1781689699997</v>
      </c>
      <c r="X42" s="30">
        <v>2733.0868554200001</v>
      </c>
      <c r="Y42" s="36">
        <v>51.572049549999996</v>
      </c>
      <c r="Z42" s="37">
        <v>1726.65446757</v>
      </c>
      <c r="AB42" s="27"/>
    </row>
    <row r="43" spans="2:28" x14ac:dyDescent="0.35">
      <c r="B43" s="66">
        <v>35</v>
      </c>
      <c r="C43" s="66"/>
      <c r="D43" s="63"/>
      <c r="E43" s="28">
        <v>181502</v>
      </c>
      <c r="F43" s="29">
        <v>50816.959999999999</v>
      </c>
      <c r="G43" s="30">
        <v>9067.7282008300008</v>
      </c>
      <c r="H43" s="31">
        <v>125504.19618310001</v>
      </c>
      <c r="I43" s="32">
        <v>49959.38447416557</v>
      </c>
      <c r="J43" s="33">
        <v>7357.1890319700005</v>
      </c>
      <c r="K43" s="33">
        <v>578.75991050999994</v>
      </c>
      <c r="L43" s="29">
        <v>230.27913127000002</v>
      </c>
      <c r="M43" s="30">
        <v>340.33731374000001</v>
      </c>
      <c r="N43" s="34">
        <v>1052.0492254400001</v>
      </c>
      <c r="O43" s="35">
        <v>274.22333356000001</v>
      </c>
      <c r="P43" s="30">
        <v>153.32814131999999</v>
      </c>
      <c r="Q43" s="30">
        <v>88.514922459999994</v>
      </c>
      <c r="R43" s="30">
        <v>226.91905918</v>
      </c>
      <c r="S43" s="30">
        <v>49.345823090000003</v>
      </c>
      <c r="T43" s="36">
        <v>38.36687852</v>
      </c>
      <c r="U43" s="37">
        <v>440.15373387</v>
      </c>
      <c r="V43" s="35">
        <v>2491.2348418500001</v>
      </c>
      <c r="W43" s="30">
        <v>2605.3020498999999</v>
      </c>
      <c r="X43" s="30">
        <v>3895.0993854399999</v>
      </c>
      <c r="Y43" s="36">
        <v>76.091923640000005</v>
      </c>
      <c r="Z43" s="37">
        <v>1294.8673849900001</v>
      </c>
      <c r="AB43" s="27"/>
    </row>
    <row r="44" spans="2:28" x14ac:dyDescent="0.35">
      <c r="B44" s="66">
        <v>36</v>
      </c>
      <c r="C44" s="66"/>
      <c r="D44" s="63"/>
      <c r="E44" s="28">
        <v>181502</v>
      </c>
      <c r="F44" s="29">
        <v>53700</v>
      </c>
      <c r="G44" s="30">
        <v>9479.6451198499999</v>
      </c>
      <c r="H44" s="31">
        <v>134983.84130294999</v>
      </c>
      <c r="I44" s="32">
        <v>52228.874171358999</v>
      </c>
      <c r="J44" s="33">
        <v>8423.9024780100008</v>
      </c>
      <c r="K44" s="33">
        <v>727.30811160000007</v>
      </c>
      <c r="L44" s="29">
        <v>223.09902681</v>
      </c>
      <c r="M44" s="30">
        <v>282.50530401999998</v>
      </c>
      <c r="N44" s="34">
        <v>1280.85962982</v>
      </c>
      <c r="O44" s="35">
        <v>335.95696882999999</v>
      </c>
      <c r="P44" s="30">
        <v>176.70488109999999</v>
      </c>
      <c r="Q44" s="30">
        <v>106.33108934000001</v>
      </c>
      <c r="R44" s="30">
        <v>281.04612644999997</v>
      </c>
      <c r="S44" s="30">
        <v>56.485900819999998</v>
      </c>
      <c r="T44" s="36">
        <v>37.080114789999996</v>
      </c>
      <c r="U44" s="37">
        <v>551.25596326999994</v>
      </c>
      <c r="V44" s="35">
        <v>2510.6937684099998</v>
      </c>
      <c r="W44" s="30">
        <v>3841.3194299800002</v>
      </c>
      <c r="X44" s="30">
        <v>3064.2894379600002</v>
      </c>
      <c r="Y44" s="36">
        <v>63.3424835</v>
      </c>
      <c r="Z44" s="37">
        <v>1816.5351394200002</v>
      </c>
      <c r="AB44" s="27"/>
    </row>
    <row r="45" spans="2:28" x14ac:dyDescent="0.35">
      <c r="B45" s="66">
        <v>37</v>
      </c>
      <c r="C45" s="66"/>
      <c r="D45" s="63"/>
      <c r="E45" s="28">
        <v>181502</v>
      </c>
      <c r="F45" s="29">
        <v>56500</v>
      </c>
      <c r="G45" s="30">
        <v>9998.1651462900008</v>
      </c>
      <c r="H45" s="31">
        <v>144982.00644924</v>
      </c>
      <c r="I45" s="32">
        <v>55085.702340965945</v>
      </c>
      <c r="J45" s="33">
        <v>8395.0548152200008</v>
      </c>
      <c r="K45" s="33">
        <v>708.41945037999994</v>
      </c>
      <c r="L45" s="29">
        <v>222.58573934999998</v>
      </c>
      <c r="M45" s="30">
        <v>298.32896011000003</v>
      </c>
      <c r="N45" s="34">
        <v>1274.52159405</v>
      </c>
      <c r="O45" s="35">
        <v>334.59333416000004</v>
      </c>
      <c r="P45" s="30">
        <v>176.49244956000001</v>
      </c>
      <c r="Q45" s="30">
        <v>105.24857026000001</v>
      </c>
      <c r="R45" s="30">
        <v>279.55116167</v>
      </c>
      <c r="S45" s="30">
        <v>57.043904579999996</v>
      </c>
      <c r="T45" s="36">
        <v>39.337977350000003</v>
      </c>
      <c r="U45" s="37">
        <v>555.18191059000003</v>
      </c>
      <c r="V45" s="35">
        <v>2874.7803084299999</v>
      </c>
      <c r="W45" s="30">
        <v>3800.6389277800004</v>
      </c>
      <c r="X45" s="30">
        <v>3254.75860225</v>
      </c>
      <c r="Y45" s="36">
        <v>67.987307829999992</v>
      </c>
      <c r="Z45" s="37">
        <v>1758.3169811300002</v>
      </c>
      <c r="AB45" s="27"/>
    </row>
    <row r="46" spans="2:28" x14ac:dyDescent="0.35">
      <c r="B46" s="66">
        <v>38</v>
      </c>
      <c r="C46" s="66"/>
      <c r="D46" s="63"/>
      <c r="E46" s="28">
        <v>181502</v>
      </c>
      <c r="F46" s="29">
        <v>59805.31</v>
      </c>
      <c r="G46" s="30">
        <v>10549.91117571</v>
      </c>
      <c r="H46" s="31">
        <v>155531.91762495</v>
      </c>
      <c r="I46" s="32">
        <v>58125.59187066809</v>
      </c>
      <c r="J46" s="33">
        <v>8524.8250951600003</v>
      </c>
      <c r="K46" s="33">
        <v>733.74757325999997</v>
      </c>
      <c r="L46" s="29">
        <v>243.92264942</v>
      </c>
      <c r="M46" s="30">
        <v>307.80832862</v>
      </c>
      <c r="N46" s="34">
        <v>1317.2447903499999</v>
      </c>
      <c r="O46" s="35">
        <v>338.67614994000002</v>
      </c>
      <c r="P46" s="30">
        <v>175.65832987000002</v>
      </c>
      <c r="Q46" s="30">
        <v>106.71089540999999</v>
      </c>
      <c r="R46" s="30">
        <v>287.62411817000003</v>
      </c>
      <c r="S46" s="30">
        <v>57.837575860000001</v>
      </c>
      <c r="T46" s="36">
        <v>39.296265170000005</v>
      </c>
      <c r="U46" s="37">
        <v>571.77534300000002</v>
      </c>
      <c r="V46" s="35">
        <v>3018.31025907</v>
      </c>
      <c r="W46" s="30">
        <v>3988.4143431299999</v>
      </c>
      <c r="X46" s="30">
        <v>3473.95826506</v>
      </c>
      <c r="Y46" s="36">
        <v>69.22830845</v>
      </c>
      <c r="Z46" s="37">
        <v>1891.5795005</v>
      </c>
      <c r="AB46" s="27"/>
    </row>
    <row r="47" spans="2:28" x14ac:dyDescent="0.35">
      <c r="B47" s="66">
        <v>39</v>
      </c>
      <c r="C47" s="66"/>
      <c r="D47" s="63"/>
      <c r="E47" s="28">
        <v>181502</v>
      </c>
      <c r="F47" s="29">
        <v>62385.279999999999</v>
      </c>
      <c r="G47" s="30">
        <v>11045.4743476</v>
      </c>
      <c r="H47" s="31">
        <v>166577.39197255002</v>
      </c>
      <c r="I47" s="32">
        <v>60855.937386915852</v>
      </c>
      <c r="J47" s="33">
        <v>8175.8970483500007</v>
      </c>
      <c r="K47" s="33">
        <v>680.13844816999995</v>
      </c>
      <c r="L47" s="29">
        <v>239.34233599000001</v>
      </c>
      <c r="M47" s="30">
        <v>319.78622693</v>
      </c>
      <c r="N47" s="34">
        <v>1318.8634299800001</v>
      </c>
      <c r="O47" s="35">
        <v>323.68800966000003</v>
      </c>
      <c r="P47" s="30">
        <v>173.82340991000001</v>
      </c>
      <c r="Q47" s="30">
        <v>101.79525706</v>
      </c>
      <c r="R47" s="30">
        <v>273.95059573999998</v>
      </c>
      <c r="S47" s="30">
        <v>59.772014429999999</v>
      </c>
      <c r="T47" s="36">
        <v>39.561719229999994</v>
      </c>
      <c r="U47" s="37">
        <v>538.65029977999995</v>
      </c>
      <c r="V47" s="35">
        <v>3878.6964522899998</v>
      </c>
      <c r="W47" s="30">
        <v>3386.21791106</v>
      </c>
      <c r="X47" s="30">
        <v>3698.1697563800003</v>
      </c>
      <c r="Y47" s="36">
        <v>82.390227870000004</v>
      </c>
      <c r="Z47" s="37">
        <v>1674.5234977999999</v>
      </c>
      <c r="AB47" s="27"/>
    </row>
    <row r="48" spans="2:28" x14ac:dyDescent="0.35">
      <c r="B48" s="66">
        <v>40</v>
      </c>
      <c r="C48" s="66"/>
      <c r="D48" s="63"/>
      <c r="E48" s="28">
        <v>181502</v>
      </c>
      <c r="F48" s="29">
        <v>65550</v>
      </c>
      <c r="G48" s="30">
        <v>11623.40848625</v>
      </c>
      <c r="H48" s="31">
        <v>178200.80045880002</v>
      </c>
      <c r="I48" s="32">
        <v>64040.112429890578</v>
      </c>
      <c r="J48" s="33">
        <v>8480.7267419300006</v>
      </c>
      <c r="K48" s="33">
        <v>724.73164235000002</v>
      </c>
      <c r="L48" s="29">
        <v>249.07845856999998</v>
      </c>
      <c r="M48" s="30">
        <v>304.04641336000003</v>
      </c>
      <c r="N48" s="34">
        <v>1363.0115886199999</v>
      </c>
      <c r="O48" s="35">
        <v>339.79200821000001</v>
      </c>
      <c r="P48" s="30">
        <v>177.49652063999997</v>
      </c>
      <c r="Q48" s="30">
        <v>106.37692293000001</v>
      </c>
      <c r="R48" s="30">
        <v>286.07984419000002</v>
      </c>
      <c r="S48" s="30">
        <v>60.471946259999996</v>
      </c>
      <c r="T48" s="36">
        <v>41.965444439999999</v>
      </c>
      <c r="U48" s="37">
        <v>574.80789565999999</v>
      </c>
      <c r="V48" s="35">
        <v>3883.4596626100001</v>
      </c>
      <c r="W48" s="30">
        <v>3880.8188027300002</v>
      </c>
      <c r="X48" s="30">
        <v>3779.7825030399999</v>
      </c>
      <c r="Y48" s="36">
        <v>79.347517870000004</v>
      </c>
      <c r="Z48" s="37">
        <v>1885.4867436500001</v>
      </c>
      <c r="AB48" s="27"/>
    </row>
    <row r="49" spans="2:28" x14ac:dyDescent="0.35">
      <c r="B49" s="66">
        <v>41</v>
      </c>
      <c r="C49" s="66"/>
      <c r="D49" s="63"/>
      <c r="E49" s="28">
        <v>181502</v>
      </c>
      <c r="F49" s="29">
        <v>69102.02</v>
      </c>
      <c r="G49" s="30">
        <v>12222.88839018</v>
      </c>
      <c r="H49" s="31">
        <v>190423.68884898</v>
      </c>
      <c r="I49" s="32">
        <v>67342.995615365115</v>
      </c>
      <c r="J49" s="33">
        <v>8618.5017885699999</v>
      </c>
      <c r="K49" s="33">
        <v>740.84253457</v>
      </c>
      <c r="L49" s="29">
        <v>276.40988680999999</v>
      </c>
      <c r="M49" s="30">
        <v>338.57730402999999</v>
      </c>
      <c r="N49" s="34">
        <v>1421.1766751800001</v>
      </c>
      <c r="O49" s="35">
        <v>344.58658002999999</v>
      </c>
      <c r="P49" s="30">
        <v>174.44662215</v>
      </c>
      <c r="Q49" s="30">
        <v>104.56944014</v>
      </c>
      <c r="R49" s="30">
        <v>295.49061395000001</v>
      </c>
      <c r="S49" s="30">
        <v>59.066663640000002</v>
      </c>
      <c r="T49" s="36">
        <v>46.195300380000006</v>
      </c>
      <c r="U49" s="37">
        <v>598.02880661000006</v>
      </c>
      <c r="V49" s="35">
        <v>4047.2356916700001</v>
      </c>
      <c r="W49" s="30">
        <v>4056.03803827</v>
      </c>
      <c r="X49" s="30">
        <v>4037.6948566199999</v>
      </c>
      <c r="Y49" s="36">
        <v>81.91980362000001</v>
      </c>
      <c r="Z49" s="37">
        <v>1974.8662302999999</v>
      </c>
      <c r="AB49" s="27"/>
    </row>
    <row r="50" spans="2:28" x14ac:dyDescent="0.35">
      <c r="B50" s="66">
        <v>42</v>
      </c>
      <c r="C50" s="66"/>
      <c r="D50" s="63"/>
      <c r="E50" s="28">
        <v>181502</v>
      </c>
      <c r="F50" s="29">
        <v>72221.63</v>
      </c>
      <c r="G50" s="30">
        <v>12811.50744324</v>
      </c>
      <c r="H50" s="31">
        <v>203235.19629222</v>
      </c>
      <c r="I50" s="32">
        <v>70586.040061486929</v>
      </c>
      <c r="J50" s="33">
        <v>8448.5114891800004</v>
      </c>
      <c r="K50" s="33">
        <v>714.98869273000003</v>
      </c>
      <c r="L50" s="29">
        <v>266.63759561000001</v>
      </c>
      <c r="M50" s="30">
        <v>334.52365479000002</v>
      </c>
      <c r="N50" s="34">
        <v>1442.62697007</v>
      </c>
      <c r="O50" s="35">
        <v>339.17711844999997</v>
      </c>
      <c r="P50" s="30">
        <v>177.70286009999998</v>
      </c>
      <c r="Q50" s="30">
        <v>104.41182164</v>
      </c>
      <c r="R50" s="30">
        <v>292.75897369</v>
      </c>
      <c r="S50" s="30">
        <v>60.10811451</v>
      </c>
      <c r="T50" s="36">
        <v>45.238356659999994</v>
      </c>
      <c r="U50" s="37">
        <v>581.2333368300001</v>
      </c>
      <c r="V50" s="35">
        <v>4841.6268252</v>
      </c>
      <c r="W50" s="30">
        <v>3705.9646157299999</v>
      </c>
      <c r="X50" s="30">
        <v>4173.1606452699998</v>
      </c>
      <c r="Y50" s="36">
        <v>90.755357040000007</v>
      </c>
      <c r="Z50" s="37">
        <v>2075.0831317900002</v>
      </c>
      <c r="AB50" s="27"/>
    </row>
    <row r="51" spans="2:28" x14ac:dyDescent="0.35">
      <c r="B51" s="66">
        <v>43</v>
      </c>
      <c r="C51" s="66"/>
      <c r="D51" s="63"/>
      <c r="E51" s="28">
        <v>181502</v>
      </c>
      <c r="F51" s="29">
        <v>75639.05</v>
      </c>
      <c r="G51" s="30">
        <v>13432.13064343</v>
      </c>
      <c r="H51" s="31">
        <v>216667.32693564999</v>
      </c>
      <c r="I51" s="32">
        <v>74005.413953730545</v>
      </c>
      <c r="J51" s="33">
        <v>8434.1043910900007</v>
      </c>
      <c r="K51" s="33">
        <v>716.57045707000009</v>
      </c>
      <c r="L51" s="29">
        <v>296.25952127999994</v>
      </c>
      <c r="M51" s="30">
        <v>388.68077776999996</v>
      </c>
      <c r="N51" s="34">
        <v>1405.26514277</v>
      </c>
      <c r="O51" s="35">
        <v>337.30173360000003</v>
      </c>
      <c r="P51" s="30">
        <v>173.39718038000001</v>
      </c>
      <c r="Q51" s="30">
        <v>103.69108584999999</v>
      </c>
      <c r="R51" s="30">
        <v>290.29109349999999</v>
      </c>
      <c r="S51" s="30">
        <v>59.130144969999996</v>
      </c>
      <c r="T51" s="36">
        <v>47.014994229999999</v>
      </c>
      <c r="U51" s="37">
        <v>582.00341295999999</v>
      </c>
      <c r="V51" s="35">
        <v>4880.7460203599994</v>
      </c>
      <c r="W51" s="30">
        <v>3850.1199140100002</v>
      </c>
      <c r="X51" s="30">
        <v>4606.6388852700002</v>
      </c>
      <c r="Y51" s="36">
        <v>94.625823790000013</v>
      </c>
      <c r="Z51" s="37">
        <v>2227.6811522899998</v>
      </c>
      <c r="AB51" s="27"/>
    </row>
    <row r="52" spans="2:28" x14ac:dyDescent="0.35">
      <c r="B52" s="66">
        <v>44</v>
      </c>
      <c r="C52" s="66"/>
      <c r="D52" s="63"/>
      <c r="E52" s="28">
        <v>181502</v>
      </c>
      <c r="F52" s="29">
        <v>79512.23</v>
      </c>
      <c r="G52" s="30">
        <v>14083.15671411</v>
      </c>
      <c r="H52" s="31">
        <v>230750.48364975999</v>
      </c>
      <c r="I52" s="32">
        <v>77592.294928485644</v>
      </c>
      <c r="J52" s="33">
        <v>8621.4265165100005</v>
      </c>
      <c r="K52" s="33">
        <v>753.67004739000004</v>
      </c>
      <c r="L52" s="29">
        <v>294.07354520000001</v>
      </c>
      <c r="M52" s="30">
        <v>361.54186960999999</v>
      </c>
      <c r="N52" s="34">
        <v>1498.5165658800001</v>
      </c>
      <c r="O52" s="35">
        <v>347.03747069000002</v>
      </c>
      <c r="P52" s="30">
        <v>175.45012174000001</v>
      </c>
      <c r="Q52" s="30">
        <v>104.75894962000001</v>
      </c>
      <c r="R52" s="30">
        <v>301.65594883999995</v>
      </c>
      <c r="S52" s="30">
        <v>59.476115549999996</v>
      </c>
      <c r="T52" s="36">
        <v>43.51756116</v>
      </c>
      <c r="U52" s="37">
        <v>607.89214910999999</v>
      </c>
      <c r="V52" s="35">
        <v>5131.90714802</v>
      </c>
      <c r="W52" s="30">
        <v>4141.8872928999999</v>
      </c>
      <c r="X52" s="30">
        <v>4712.8739075800004</v>
      </c>
      <c r="Y52" s="36">
        <v>96.488365610000002</v>
      </c>
      <c r="Z52" s="37">
        <v>2084.1060778400001</v>
      </c>
      <c r="AB52" s="27"/>
    </row>
    <row r="53" spans="2:28" x14ac:dyDescent="0.35">
      <c r="B53" s="66">
        <v>45</v>
      </c>
      <c r="C53" s="66"/>
      <c r="D53" s="63"/>
      <c r="E53" s="28">
        <v>181502</v>
      </c>
      <c r="F53" s="29">
        <v>82543.11</v>
      </c>
      <c r="G53" s="30">
        <v>14664.090158540001</v>
      </c>
      <c r="H53" s="31">
        <v>245414.57380829999</v>
      </c>
      <c r="I53" s="32">
        <v>80792.994890083864</v>
      </c>
      <c r="J53" s="33">
        <v>8233.887973859999</v>
      </c>
      <c r="K53" s="33">
        <v>687.65705964999995</v>
      </c>
      <c r="L53" s="29">
        <v>286.20437413000002</v>
      </c>
      <c r="M53" s="30">
        <v>379.48602204000002</v>
      </c>
      <c r="N53" s="34">
        <v>1418.17066694</v>
      </c>
      <c r="O53" s="35">
        <v>329.19155408999995</v>
      </c>
      <c r="P53" s="30">
        <v>177.29120813</v>
      </c>
      <c r="Q53" s="30">
        <v>101.49903621999999</v>
      </c>
      <c r="R53" s="30">
        <v>285.06291379000004</v>
      </c>
      <c r="S53" s="30">
        <v>58.544555250000002</v>
      </c>
      <c r="T53" s="36">
        <v>47.210996439999995</v>
      </c>
      <c r="U53" s="37">
        <v>555.93531387999997</v>
      </c>
      <c r="V53" s="35">
        <v>6268.60534388</v>
      </c>
      <c r="W53" s="30">
        <v>3416.6665386599998</v>
      </c>
      <c r="X53" s="30">
        <v>4865.8169066700002</v>
      </c>
      <c r="Y53" s="36">
        <v>113.00136933</v>
      </c>
      <c r="Z53" s="37">
        <v>1965.1091960699998</v>
      </c>
      <c r="AB53" s="27"/>
    </row>
    <row r="54" spans="2:28" x14ac:dyDescent="0.35">
      <c r="B54" s="66">
        <v>46</v>
      </c>
      <c r="C54" s="66"/>
      <c r="D54" s="63"/>
      <c r="E54" s="28">
        <v>181502</v>
      </c>
      <c r="F54" s="29">
        <v>86400</v>
      </c>
      <c r="G54" s="30">
        <v>15338.007355450001</v>
      </c>
      <c r="H54" s="31">
        <v>260752.58116375</v>
      </c>
      <c r="I54" s="32">
        <v>84505.996382684491</v>
      </c>
      <c r="J54" s="33">
        <v>8727.7701549199992</v>
      </c>
      <c r="K54" s="33">
        <v>756.65812529999994</v>
      </c>
      <c r="L54" s="29">
        <v>295.19481107000001</v>
      </c>
      <c r="M54" s="30">
        <v>361.85208408</v>
      </c>
      <c r="N54" s="34">
        <v>1569.7142767100001</v>
      </c>
      <c r="O54" s="35">
        <v>355.62556964999999</v>
      </c>
      <c r="P54" s="30">
        <v>181.21908583000001</v>
      </c>
      <c r="Q54" s="30">
        <v>109.03604399</v>
      </c>
      <c r="R54" s="30">
        <v>307.84462452999998</v>
      </c>
      <c r="S54" s="30">
        <v>64.078332110000005</v>
      </c>
      <c r="T54" s="36">
        <v>45.869945180000002</v>
      </c>
      <c r="U54" s="37">
        <v>623.33135508000009</v>
      </c>
      <c r="V54" s="35">
        <v>6350.4213681299998</v>
      </c>
      <c r="W54" s="30">
        <v>4134.8417860600002</v>
      </c>
      <c r="X54" s="30">
        <v>4743.2833405600004</v>
      </c>
      <c r="Y54" s="36">
        <v>109.4608607</v>
      </c>
      <c r="Z54" s="37">
        <v>2196.9301152899998</v>
      </c>
      <c r="AB54" s="27"/>
    </row>
    <row r="55" spans="2:28" x14ac:dyDescent="0.35">
      <c r="B55" s="66">
        <v>47</v>
      </c>
      <c r="C55" s="66"/>
      <c r="D55" s="63"/>
      <c r="E55" s="28">
        <v>181502</v>
      </c>
      <c r="F55" s="29">
        <v>90120</v>
      </c>
      <c r="G55" s="30">
        <v>16060.958361569999</v>
      </c>
      <c r="H55" s="31">
        <v>276813.53952532</v>
      </c>
      <c r="I55" s="32">
        <v>88489.153626791987</v>
      </c>
      <c r="J55" s="33">
        <v>8666.0196742000007</v>
      </c>
      <c r="K55" s="33">
        <v>748.43786434000003</v>
      </c>
      <c r="L55" s="29">
        <v>300.26322682</v>
      </c>
      <c r="M55" s="30">
        <v>348.70725112999997</v>
      </c>
      <c r="N55" s="34">
        <v>1548.90707795</v>
      </c>
      <c r="O55" s="35">
        <v>355.81160463999998</v>
      </c>
      <c r="P55" s="30">
        <v>186.50926894999998</v>
      </c>
      <c r="Q55" s="30">
        <v>109.36559056</v>
      </c>
      <c r="R55" s="30">
        <v>307.17500487000001</v>
      </c>
      <c r="S55" s="30">
        <v>62.801873649999997</v>
      </c>
      <c r="T55" s="36">
        <v>48.32708873</v>
      </c>
      <c r="U55" s="37">
        <v>616.20884950999994</v>
      </c>
      <c r="V55" s="35">
        <v>7033.3067291800007</v>
      </c>
      <c r="W55" s="30">
        <v>3995.3689648099999</v>
      </c>
      <c r="X55" s="30">
        <v>4914.1929044799999</v>
      </c>
      <c r="Y55" s="36">
        <v>118.0897631</v>
      </c>
      <c r="Z55" s="37">
        <v>2274.57380715</v>
      </c>
      <c r="AB55" s="27"/>
    </row>
    <row r="56" spans="2:28" x14ac:dyDescent="0.35">
      <c r="B56" s="66">
        <v>48</v>
      </c>
      <c r="C56" s="66"/>
      <c r="D56" s="63"/>
      <c r="E56" s="28">
        <v>181502</v>
      </c>
      <c r="F56" s="29">
        <v>94577.51</v>
      </c>
      <c r="G56" s="30">
        <v>16758.835535639999</v>
      </c>
      <c r="H56" s="31">
        <v>293572.37506096001</v>
      </c>
      <c r="I56" s="32">
        <v>92334.164558186691</v>
      </c>
      <c r="J56" s="33">
        <v>8935.6281515200008</v>
      </c>
      <c r="K56" s="33">
        <v>794.45430471999998</v>
      </c>
      <c r="L56" s="29">
        <v>296.78203841999999</v>
      </c>
      <c r="M56" s="30">
        <v>359.99760312000001</v>
      </c>
      <c r="N56" s="34">
        <v>1672.73541157</v>
      </c>
      <c r="O56" s="35">
        <v>366.28058055000002</v>
      </c>
      <c r="P56" s="30">
        <v>181.49578805000002</v>
      </c>
      <c r="Q56" s="30">
        <v>108.85735093000001</v>
      </c>
      <c r="R56" s="30">
        <v>323.60319212999997</v>
      </c>
      <c r="S56" s="30">
        <v>60.351243539999999</v>
      </c>
      <c r="T56" s="36">
        <v>50.765751860000002</v>
      </c>
      <c r="U56" s="37">
        <v>655.59955938999997</v>
      </c>
      <c r="V56" s="35">
        <v>7131.1836941899992</v>
      </c>
      <c r="W56" s="30">
        <v>4347.7359664700007</v>
      </c>
      <c r="X56" s="30">
        <v>5156.6916305900004</v>
      </c>
      <c r="Y56" s="36">
        <v>123.22424439</v>
      </c>
      <c r="Z56" s="37">
        <v>2469.3108194000001</v>
      </c>
      <c r="AB56" s="27"/>
    </row>
    <row r="57" spans="2:28" x14ac:dyDescent="0.35">
      <c r="B57" s="66">
        <v>49</v>
      </c>
      <c r="C57" s="66"/>
      <c r="D57" s="63"/>
      <c r="E57" s="28">
        <v>181502</v>
      </c>
      <c r="F57" s="29">
        <v>98880.76</v>
      </c>
      <c r="G57" s="30">
        <v>17534.839156030001</v>
      </c>
      <c r="H57" s="31">
        <v>311107.21421698999</v>
      </c>
      <c r="I57" s="32">
        <v>96609.619486451935</v>
      </c>
      <c r="J57" s="33">
        <v>8850.79935028</v>
      </c>
      <c r="K57" s="33">
        <v>779.42155187000003</v>
      </c>
      <c r="L57" s="29">
        <v>303.57175171</v>
      </c>
      <c r="M57" s="30">
        <v>385.43904780999998</v>
      </c>
      <c r="N57" s="34">
        <v>1652.32722805</v>
      </c>
      <c r="O57" s="35">
        <v>362.98490907000001</v>
      </c>
      <c r="P57" s="30">
        <v>183.87282847999998</v>
      </c>
      <c r="Q57" s="30">
        <v>110.80620715000001</v>
      </c>
      <c r="R57" s="30">
        <v>319.29281156000002</v>
      </c>
      <c r="S57" s="30">
        <v>62.04965266</v>
      </c>
      <c r="T57" s="36">
        <v>45.967033590000007</v>
      </c>
      <c r="U57" s="37">
        <v>645.58706847000008</v>
      </c>
      <c r="V57" s="35">
        <v>7751.5060155900001</v>
      </c>
      <c r="W57" s="30">
        <v>4313.6331579300004</v>
      </c>
      <c r="X57" s="30">
        <v>5349.1289760399995</v>
      </c>
      <c r="Y57" s="36">
        <v>120.57100647</v>
      </c>
      <c r="Z57" s="37">
        <v>2376.2429605100001</v>
      </c>
      <c r="AB57" s="27"/>
    </row>
    <row r="58" spans="2:28" x14ac:dyDescent="0.35">
      <c r="B58" s="66">
        <v>50</v>
      </c>
      <c r="C58" s="66"/>
      <c r="D58" s="63"/>
      <c r="E58" s="28">
        <v>181502</v>
      </c>
      <c r="F58" s="29">
        <v>102112.93</v>
      </c>
      <c r="G58" s="30">
        <v>18216.138031759998</v>
      </c>
      <c r="H58" s="31">
        <v>329323.35224874999</v>
      </c>
      <c r="I58" s="32">
        <v>100363.29093762051</v>
      </c>
      <c r="J58" s="33">
        <v>8373.5986693899995</v>
      </c>
      <c r="K58" s="33">
        <v>717.84280414</v>
      </c>
      <c r="L58" s="29">
        <v>372.17372220999999</v>
      </c>
      <c r="M58" s="30">
        <v>415.18652125</v>
      </c>
      <c r="N58" s="34">
        <v>1556.50498849</v>
      </c>
      <c r="O58" s="35">
        <v>337.17837882999999</v>
      </c>
      <c r="P58" s="30">
        <v>180.50905528000001</v>
      </c>
      <c r="Q58" s="30">
        <v>106.22273088</v>
      </c>
      <c r="R58" s="30">
        <v>296.55986242</v>
      </c>
      <c r="S58" s="30">
        <v>61.96789278</v>
      </c>
      <c r="T58" s="36">
        <v>64.710766309999997</v>
      </c>
      <c r="U58" s="37">
        <v>584.22896152999999</v>
      </c>
      <c r="V58" s="35">
        <v>8684.1337790800007</v>
      </c>
      <c r="W58" s="30">
        <v>3369.4398756700002</v>
      </c>
      <c r="X58" s="30">
        <v>6018.3780234899996</v>
      </c>
      <c r="Y58" s="36">
        <v>144.18635352000001</v>
      </c>
      <c r="Z58" s="37">
        <v>2197.5114627600001</v>
      </c>
      <c r="AB58" s="27"/>
    </row>
    <row r="59" spans="2:28" x14ac:dyDescent="0.35">
      <c r="B59" s="66">
        <v>51</v>
      </c>
      <c r="C59" s="66"/>
      <c r="D59" s="63"/>
      <c r="E59" s="28">
        <v>181502</v>
      </c>
      <c r="F59" s="29">
        <v>106693.11</v>
      </c>
      <c r="G59" s="30">
        <v>18951.453714430001</v>
      </c>
      <c r="H59" s="31">
        <v>348274.80596317997</v>
      </c>
      <c r="I59" s="32">
        <v>104414.57237071768</v>
      </c>
      <c r="J59" s="33">
        <v>9037.0671956200003</v>
      </c>
      <c r="K59" s="33">
        <v>803.28868625999996</v>
      </c>
      <c r="L59" s="29">
        <v>359.72787297000002</v>
      </c>
      <c r="M59" s="30">
        <v>387.28951895999995</v>
      </c>
      <c r="N59" s="34">
        <v>1739.1752375799999</v>
      </c>
      <c r="O59" s="35">
        <v>376.87033107000002</v>
      </c>
      <c r="P59" s="30">
        <v>184.28191709999999</v>
      </c>
      <c r="Q59" s="30">
        <v>111.2761302</v>
      </c>
      <c r="R59" s="30">
        <v>332.70944827999995</v>
      </c>
      <c r="S59" s="30">
        <v>62.401241319999997</v>
      </c>
      <c r="T59" s="36">
        <v>50.831092349999999</v>
      </c>
      <c r="U59" s="37">
        <v>679.53386073000001</v>
      </c>
      <c r="V59" s="35">
        <v>8719.9067248600004</v>
      </c>
      <c r="W59" s="30">
        <v>4394.5579775400001</v>
      </c>
      <c r="X59" s="30">
        <v>5696.3629902499997</v>
      </c>
      <c r="Y59" s="36">
        <v>140.62602178</v>
      </c>
      <c r="Z59" s="37">
        <v>2604.3438156699999</v>
      </c>
      <c r="AB59" s="27"/>
    </row>
    <row r="60" spans="2:28" x14ac:dyDescent="0.35">
      <c r="B60" s="66">
        <v>52</v>
      </c>
      <c r="C60" s="66"/>
      <c r="D60" s="63"/>
      <c r="E60" s="28">
        <v>181502</v>
      </c>
      <c r="F60" s="29">
        <v>111237.21</v>
      </c>
      <c r="G60" s="30">
        <v>19790.66775244</v>
      </c>
      <c r="H60" s="31">
        <v>368065.47371562</v>
      </c>
      <c r="I60" s="32">
        <v>109038.29022512148</v>
      </c>
      <c r="J60" s="33">
        <v>9033.408204540001</v>
      </c>
      <c r="K60" s="33">
        <v>803.95127774000002</v>
      </c>
      <c r="L60" s="29">
        <v>334.22935258000001</v>
      </c>
      <c r="M60" s="30">
        <v>398.13532150999998</v>
      </c>
      <c r="N60" s="34">
        <v>1761.9006428599998</v>
      </c>
      <c r="O60" s="35">
        <v>380.76767171</v>
      </c>
      <c r="P60" s="30">
        <v>189.05302918999999</v>
      </c>
      <c r="Q60" s="30">
        <v>114.86743548</v>
      </c>
      <c r="R60" s="30">
        <v>337.29347952000001</v>
      </c>
      <c r="S60" s="30">
        <v>64.252623290000002</v>
      </c>
      <c r="T60" s="36">
        <v>55.135134030000003</v>
      </c>
      <c r="U60" s="37">
        <v>679.57570883000005</v>
      </c>
      <c r="V60" s="35">
        <v>9503.3149286100015</v>
      </c>
      <c r="W60" s="30">
        <v>4412.0564000900004</v>
      </c>
      <c r="X60" s="30">
        <v>5733.8950994200004</v>
      </c>
      <c r="Y60" s="36">
        <v>141.40132431999999</v>
      </c>
      <c r="Z60" s="37">
        <v>2654.73272305</v>
      </c>
      <c r="AB60" s="27"/>
    </row>
    <row r="61" spans="2:28" x14ac:dyDescent="0.35">
      <c r="B61" s="66">
        <v>53</v>
      </c>
      <c r="C61" s="66"/>
      <c r="D61" s="63"/>
      <c r="E61" s="28">
        <v>181502</v>
      </c>
      <c r="F61" s="29">
        <v>116119.75</v>
      </c>
      <c r="G61" s="30">
        <v>20644.247515389998</v>
      </c>
      <c r="H61" s="31">
        <v>388709.72123100999</v>
      </c>
      <c r="I61" s="32">
        <v>113741.15720702802</v>
      </c>
      <c r="J61" s="33">
        <v>9171.2378207199999</v>
      </c>
      <c r="K61" s="33">
        <v>827.33613816999991</v>
      </c>
      <c r="L61" s="29">
        <v>355.86202881999998</v>
      </c>
      <c r="M61" s="30">
        <v>402.96506956999997</v>
      </c>
      <c r="N61" s="34">
        <v>1820.6748429700001</v>
      </c>
      <c r="O61" s="35">
        <v>386.72743066999999</v>
      </c>
      <c r="P61" s="30">
        <v>188.11182216999998</v>
      </c>
      <c r="Q61" s="30">
        <v>114.56555836</v>
      </c>
      <c r="R61" s="30">
        <v>343.21257456000001</v>
      </c>
      <c r="S61" s="30">
        <v>65.550125859999994</v>
      </c>
      <c r="T61" s="36">
        <v>59.738905330000001</v>
      </c>
      <c r="U61" s="37">
        <v>701.00273636999998</v>
      </c>
      <c r="V61" s="35">
        <v>9919.7640434099994</v>
      </c>
      <c r="W61" s="30">
        <v>4619.1225089899999</v>
      </c>
      <c r="X61" s="30">
        <v>5955.50148162</v>
      </c>
      <c r="Y61" s="36">
        <v>149.85948137</v>
      </c>
      <c r="Z61" s="37">
        <v>2921.3223951700002</v>
      </c>
      <c r="AB61" s="27"/>
    </row>
    <row r="62" spans="2:28" x14ac:dyDescent="0.35">
      <c r="B62" s="66">
        <v>54</v>
      </c>
      <c r="C62" s="66"/>
      <c r="D62" s="63"/>
      <c r="E62" s="28">
        <v>181502</v>
      </c>
      <c r="F62" s="29">
        <v>120674.46</v>
      </c>
      <c r="G62" s="30">
        <v>21534.378016759998</v>
      </c>
      <c r="H62" s="31">
        <v>410244.09924776998</v>
      </c>
      <c r="I62" s="32">
        <v>118645.40344877742</v>
      </c>
      <c r="J62" s="33">
        <v>9164.2348022800015</v>
      </c>
      <c r="K62" s="33">
        <v>819.1732962000001</v>
      </c>
      <c r="L62" s="29">
        <v>322.74536623</v>
      </c>
      <c r="M62" s="30">
        <v>381.81997766000001</v>
      </c>
      <c r="N62" s="34">
        <v>1809.39111845</v>
      </c>
      <c r="O62" s="35">
        <v>391.97897528999999</v>
      </c>
      <c r="P62" s="30">
        <v>195.49583091</v>
      </c>
      <c r="Q62" s="30">
        <v>120.99517442</v>
      </c>
      <c r="R62" s="30">
        <v>345.08641087000001</v>
      </c>
      <c r="S62" s="30">
        <v>69.265665630000001</v>
      </c>
      <c r="T62" s="36">
        <v>54.645419240000003</v>
      </c>
      <c r="U62" s="37">
        <v>700.19395564000001</v>
      </c>
      <c r="V62" s="35">
        <v>11223.101218989999</v>
      </c>
      <c r="W62" s="30">
        <v>4275.4231072100001</v>
      </c>
      <c r="X62" s="30">
        <v>5878.1107957700005</v>
      </c>
      <c r="Y62" s="36">
        <v>157.74289478999998</v>
      </c>
      <c r="Z62" s="37">
        <v>2915.2140973</v>
      </c>
      <c r="AB62" s="27"/>
    </row>
    <row r="63" spans="2:28" x14ac:dyDescent="0.35">
      <c r="B63" s="66">
        <v>55</v>
      </c>
      <c r="C63" s="66"/>
      <c r="D63" s="63"/>
      <c r="E63" s="28">
        <v>181502</v>
      </c>
      <c r="F63" s="29">
        <v>125883.67</v>
      </c>
      <c r="G63" s="30">
        <v>22384.073230999998</v>
      </c>
      <c r="H63" s="31">
        <v>432628.17247876996</v>
      </c>
      <c r="I63" s="32">
        <v>123326.86819428987</v>
      </c>
      <c r="J63" s="33">
        <v>9326.0796770200013</v>
      </c>
      <c r="K63" s="33">
        <v>845.26648891999992</v>
      </c>
      <c r="L63" s="29">
        <v>368.98190238999996</v>
      </c>
      <c r="M63" s="30">
        <v>414.17473507</v>
      </c>
      <c r="N63" s="34">
        <v>1890.02082079</v>
      </c>
      <c r="O63" s="35">
        <v>395.21592674999999</v>
      </c>
      <c r="P63" s="30">
        <v>189.59322061</v>
      </c>
      <c r="Q63" s="30">
        <v>117.80462494</v>
      </c>
      <c r="R63" s="30">
        <v>351.10598635000002</v>
      </c>
      <c r="S63" s="30">
        <v>69.063635319999989</v>
      </c>
      <c r="T63" s="36">
        <v>61.984935100000001</v>
      </c>
      <c r="U63" s="37">
        <v>727.94497636999995</v>
      </c>
      <c r="V63" s="35">
        <v>11179.15482073</v>
      </c>
      <c r="W63" s="30">
        <v>4720.39178429</v>
      </c>
      <c r="X63" s="30">
        <v>6322.57045896</v>
      </c>
      <c r="Y63" s="36">
        <v>161.95616702000001</v>
      </c>
      <c r="Z63" s="37">
        <v>3003.6141163100001</v>
      </c>
      <c r="AB63" s="27"/>
    </row>
    <row r="64" spans="2:28" x14ac:dyDescent="0.35">
      <c r="B64" s="66">
        <v>56</v>
      </c>
      <c r="C64" s="66"/>
      <c r="D64" s="63"/>
      <c r="E64" s="28">
        <v>181502</v>
      </c>
      <c r="F64" s="29">
        <v>131000</v>
      </c>
      <c r="G64" s="30">
        <v>23331.542265169999</v>
      </c>
      <c r="H64" s="31">
        <v>455959.71474393999</v>
      </c>
      <c r="I64" s="32">
        <v>128547.02573619022</v>
      </c>
      <c r="J64" s="33">
        <v>9369.3052721700005</v>
      </c>
      <c r="K64" s="33">
        <v>867.15769249000004</v>
      </c>
      <c r="L64" s="29">
        <v>348.38716769999996</v>
      </c>
      <c r="M64" s="30">
        <v>419.25543816999999</v>
      </c>
      <c r="N64" s="34">
        <v>1900.1723873699998</v>
      </c>
      <c r="O64" s="35">
        <v>403.11117738000002</v>
      </c>
      <c r="P64" s="30">
        <v>195.23977363</v>
      </c>
      <c r="Q64" s="30">
        <v>123.07574944</v>
      </c>
      <c r="R64" s="30">
        <v>354.23506958999997</v>
      </c>
      <c r="S64" s="30">
        <v>68.930386560000002</v>
      </c>
      <c r="T64" s="36">
        <v>60.200388029999999</v>
      </c>
      <c r="U64" s="37">
        <v>735.30935408000005</v>
      </c>
      <c r="V64" s="35">
        <v>12146.506699330001</v>
      </c>
      <c r="W64" s="30">
        <v>4656.19963388</v>
      </c>
      <c r="X64" s="30">
        <v>6352.2362783100007</v>
      </c>
      <c r="Y64" s="36">
        <v>176.59965364999999</v>
      </c>
      <c r="Z64" s="37">
        <v>46490.949868110001</v>
      </c>
      <c r="AB64" s="27"/>
    </row>
    <row r="65" spans="2:28" x14ac:dyDescent="0.35">
      <c r="B65" s="66">
        <v>57</v>
      </c>
      <c r="C65" s="66"/>
      <c r="D65" s="63"/>
      <c r="E65" s="28">
        <v>181502</v>
      </c>
      <c r="F65" s="29">
        <v>136658.26999999999</v>
      </c>
      <c r="G65" s="30">
        <v>24292.669131769999</v>
      </c>
      <c r="H65" s="31">
        <v>480252.38387570996</v>
      </c>
      <c r="I65" s="32">
        <v>133842.43221435577</v>
      </c>
      <c r="J65" s="33">
        <v>9527.6089626800003</v>
      </c>
      <c r="K65" s="33">
        <v>879.90969346999998</v>
      </c>
      <c r="L65" s="29">
        <v>415.45486413999998</v>
      </c>
      <c r="M65" s="30">
        <v>425.90944321000001</v>
      </c>
      <c r="N65" s="34">
        <v>2010.4066359200001</v>
      </c>
      <c r="O65" s="35">
        <v>408.97035862000001</v>
      </c>
      <c r="P65" s="30">
        <v>189.71376555000001</v>
      </c>
      <c r="Q65" s="30">
        <v>119.80494925000001</v>
      </c>
      <c r="R65" s="30">
        <v>363.34211289000001</v>
      </c>
      <c r="S65" s="30">
        <v>69.914694900000001</v>
      </c>
      <c r="T65" s="36">
        <v>69.210646760000003</v>
      </c>
      <c r="U65" s="37">
        <v>766.46305077</v>
      </c>
      <c r="V65" s="35">
        <v>12342.524609440001</v>
      </c>
      <c r="W65" s="30">
        <v>4944.9475182400001</v>
      </c>
      <c r="X65" s="30">
        <v>6817.7939217700005</v>
      </c>
      <c r="Y65" s="36">
        <v>187.40308231999998</v>
      </c>
      <c r="Z65" s="37">
        <v>3291.2484211399997</v>
      </c>
      <c r="AB65" s="27"/>
    </row>
    <row r="66" spans="2:28" x14ac:dyDescent="0.35">
      <c r="B66" s="66">
        <v>58</v>
      </c>
      <c r="C66" s="66"/>
      <c r="D66" s="63"/>
      <c r="E66" s="28">
        <v>181502</v>
      </c>
      <c r="F66" s="29">
        <v>142295.42000000001</v>
      </c>
      <c r="G66" s="30">
        <v>25318.82367686</v>
      </c>
      <c r="H66" s="31">
        <v>505571.20755256998</v>
      </c>
      <c r="I66" s="32">
        <v>139496.11396491498</v>
      </c>
      <c r="J66" s="33">
        <v>9597.3541125800002</v>
      </c>
      <c r="K66" s="33">
        <v>889.21043495000004</v>
      </c>
      <c r="L66" s="29">
        <v>395.35740954000005</v>
      </c>
      <c r="M66" s="30">
        <v>427.49375410000005</v>
      </c>
      <c r="N66" s="34">
        <v>2011.96363163</v>
      </c>
      <c r="O66" s="35">
        <v>416.47344867000004</v>
      </c>
      <c r="P66" s="30">
        <v>193.97928794999999</v>
      </c>
      <c r="Q66" s="30">
        <v>123.91558169</v>
      </c>
      <c r="R66" s="30">
        <v>371.05109423000005</v>
      </c>
      <c r="S66" s="30">
        <v>71.314691159999995</v>
      </c>
      <c r="T66" s="36">
        <v>62.712332869999997</v>
      </c>
      <c r="U66" s="37">
        <v>781.16399817999991</v>
      </c>
      <c r="V66" s="35">
        <v>13361.652923379999</v>
      </c>
      <c r="W66" s="30">
        <v>4921.9228907200004</v>
      </c>
      <c r="X66" s="30">
        <v>6844.8981112600004</v>
      </c>
      <c r="Y66" s="36">
        <v>190.3497515</v>
      </c>
      <c r="Z66" s="37">
        <v>3287.46306009</v>
      </c>
      <c r="AB66" s="27"/>
    </row>
    <row r="67" spans="2:28" x14ac:dyDescent="0.35">
      <c r="B67" s="66">
        <v>59</v>
      </c>
      <c r="C67" s="66"/>
      <c r="D67" s="63"/>
      <c r="E67" s="28">
        <v>181502</v>
      </c>
      <c r="F67" s="29">
        <v>148432.28</v>
      </c>
      <c r="G67" s="30">
        <v>26378.821320889998</v>
      </c>
      <c r="H67" s="31">
        <v>531950.02887346002</v>
      </c>
      <c r="I67" s="32">
        <v>145336.25701584556</v>
      </c>
      <c r="J67" s="33">
        <v>9763.2906689200008</v>
      </c>
      <c r="K67" s="33">
        <v>925.62803142999996</v>
      </c>
      <c r="L67" s="29">
        <v>402.80541331000001</v>
      </c>
      <c r="M67" s="30">
        <v>453.21935818000003</v>
      </c>
      <c r="N67" s="34">
        <v>2102.7752804699999</v>
      </c>
      <c r="O67" s="35">
        <v>427.31405919999997</v>
      </c>
      <c r="P67" s="30">
        <v>190.57874993999999</v>
      </c>
      <c r="Q67" s="30">
        <v>124.32450776</v>
      </c>
      <c r="R67" s="30">
        <v>381.58467848000004</v>
      </c>
      <c r="S67" s="30">
        <v>71.870085689999996</v>
      </c>
      <c r="T67" s="36">
        <v>71.457454569999996</v>
      </c>
      <c r="U67" s="37">
        <v>810.84179263999999</v>
      </c>
      <c r="V67" s="35">
        <v>13704.47256375</v>
      </c>
      <c r="W67" s="30">
        <v>5143.8197557100002</v>
      </c>
      <c r="X67" s="30">
        <v>7326.6474367700002</v>
      </c>
      <c r="Y67" s="36">
        <v>203.88156466000001</v>
      </c>
      <c r="Z67" s="37">
        <v>3429.9387740300003</v>
      </c>
      <c r="AB67" s="27"/>
    </row>
    <row r="68" spans="2:28" x14ac:dyDescent="0.35">
      <c r="B68" s="66">
        <v>60</v>
      </c>
      <c r="C68" s="66"/>
      <c r="D68" s="63"/>
      <c r="E68" s="28">
        <v>181502</v>
      </c>
      <c r="F68" s="29">
        <v>153596.93</v>
      </c>
      <c r="G68" s="30">
        <v>27375.577729880002</v>
      </c>
      <c r="H68" s="31">
        <v>559325.60660334001</v>
      </c>
      <c r="I68" s="32">
        <v>150827.9673495609</v>
      </c>
      <c r="J68" s="33">
        <v>9443.3940154200009</v>
      </c>
      <c r="K68" s="33">
        <v>869.89857889999996</v>
      </c>
      <c r="L68" s="29">
        <v>401.38200332999997</v>
      </c>
      <c r="M68" s="30">
        <v>435.27960551000001</v>
      </c>
      <c r="N68" s="34">
        <v>2016.3520304799999</v>
      </c>
      <c r="O68" s="35">
        <v>413.09925464999998</v>
      </c>
      <c r="P68" s="30">
        <v>198.67042087999999</v>
      </c>
      <c r="Q68" s="30">
        <v>126.94942519</v>
      </c>
      <c r="R68" s="30">
        <v>373.25688744000001</v>
      </c>
      <c r="S68" s="30">
        <v>72.595246879999991</v>
      </c>
      <c r="T68" s="36">
        <v>72.060706760000002</v>
      </c>
      <c r="U68" s="37">
        <v>759.46498979</v>
      </c>
      <c r="V68" s="35">
        <v>15821.50026884</v>
      </c>
      <c r="W68" s="30">
        <v>4307.82863911</v>
      </c>
      <c r="X68" s="30">
        <v>7049.6571645799995</v>
      </c>
      <c r="Y68" s="36">
        <v>196.59165734999999</v>
      </c>
      <c r="Z68" s="37">
        <v>3226.8006007399999</v>
      </c>
      <c r="AB68" s="27"/>
    </row>
    <row r="69" spans="2:28" x14ac:dyDescent="0.35">
      <c r="B69" s="66">
        <v>61</v>
      </c>
      <c r="C69" s="66"/>
      <c r="D69" s="63"/>
      <c r="E69" s="28">
        <v>181502</v>
      </c>
      <c r="F69" s="29">
        <v>160000</v>
      </c>
      <c r="G69" s="30">
        <v>28456.943137680002</v>
      </c>
      <c r="H69" s="31">
        <v>587782.54974101996</v>
      </c>
      <c r="I69" s="32">
        <v>156785.83782922503</v>
      </c>
      <c r="J69" s="33">
        <v>9887.0418423499996</v>
      </c>
      <c r="K69" s="33">
        <v>936.48189290999994</v>
      </c>
      <c r="L69" s="29">
        <v>444.44180267000002</v>
      </c>
      <c r="M69" s="30">
        <v>482.18852643000002</v>
      </c>
      <c r="N69" s="34">
        <v>2164.7442203200003</v>
      </c>
      <c r="O69" s="35">
        <v>436.55040910000002</v>
      </c>
      <c r="P69" s="30">
        <v>192.90485163999998</v>
      </c>
      <c r="Q69" s="30">
        <v>127.01919659000001</v>
      </c>
      <c r="R69" s="30">
        <v>391.87312747000004</v>
      </c>
      <c r="S69" s="30">
        <v>74.624647840000009</v>
      </c>
      <c r="T69" s="36">
        <v>68.346632029999995</v>
      </c>
      <c r="U69" s="37">
        <v>837.94251869000004</v>
      </c>
      <c r="V69" s="35">
        <v>15359.408085659999</v>
      </c>
      <c r="W69" s="30">
        <v>5188.4413081800003</v>
      </c>
      <c r="X69" s="30">
        <v>7697.2858321700005</v>
      </c>
      <c r="Y69" s="36">
        <v>211.80791166999998</v>
      </c>
      <c r="Z69" s="37">
        <v>3494.64052029</v>
      </c>
      <c r="AB69" s="27"/>
    </row>
    <row r="70" spans="2:28" x14ac:dyDescent="0.35">
      <c r="B70" s="66">
        <v>62</v>
      </c>
      <c r="C70" s="66"/>
      <c r="D70" s="63"/>
      <c r="E70" s="28">
        <v>181502</v>
      </c>
      <c r="F70" s="29">
        <v>166428</v>
      </c>
      <c r="G70" s="30">
        <v>29597.21314186</v>
      </c>
      <c r="H70" s="31">
        <v>617379.76288287994</v>
      </c>
      <c r="I70" s="32">
        <v>163068.24796343842</v>
      </c>
      <c r="J70" s="33">
        <v>9957.5434331299984</v>
      </c>
      <c r="K70" s="33">
        <v>947.28934487000004</v>
      </c>
      <c r="L70" s="29">
        <v>456.65894198000001</v>
      </c>
      <c r="M70" s="30">
        <v>485.51873489999997</v>
      </c>
      <c r="N70" s="34">
        <v>2261.7953596799998</v>
      </c>
      <c r="O70" s="35">
        <v>443.40820801999996</v>
      </c>
      <c r="P70" s="30">
        <v>197.33121921</v>
      </c>
      <c r="Q70" s="30">
        <v>129.10999619</v>
      </c>
      <c r="R70" s="30">
        <v>396.35469222</v>
      </c>
      <c r="S70" s="30">
        <v>79.072092389999995</v>
      </c>
      <c r="T70" s="36">
        <v>74.364945379999995</v>
      </c>
      <c r="U70" s="37">
        <v>851.29085432000011</v>
      </c>
      <c r="V70" s="35">
        <v>16409.55556402</v>
      </c>
      <c r="W70" s="30">
        <v>5153.93918029</v>
      </c>
      <c r="X70" s="30">
        <v>7803.5091825899999</v>
      </c>
      <c r="Y70" s="36">
        <v>230.20921496</v>
      </c>
      <c r="Z70" s="37">
        <v>3787.88511647</v>
      </c>
      <c r="AB70" s="27"/>
    </row>
    <row r="71" spans="2:28" x14ac:dyDescent="0.35">
      <c r="B71" s="66">
        <v>63</v>
      </c>
      <c r="C71" s="66"/>
      <c r="D71" s="63"/>
      <c r="E71" s="28">
        <v>181502</v>
      </c>
      <c r="F71" s="29">
        <v>173279.16</v>
      </c>
      <c r="G71" s="30">
        <v>30827.077180529999</v>
      </c>
      <c r="H71" s="31">
        <v>648206.84006340988</v>
      </c>
      <c r="I71" s="32">
        <v>169844.28370227324</v>
      </c>
      <c r="J71" s="33">
        <v>10175.675727010001</v>
      </c>
      <c r="K71" s="33">
        <v>972.36809996</v>
      </c>
      <c r="L71" s="29">
        <v>459.34626251999998</v>
      </c>
      <c r="M71" s="30">
        <v>488.85420930999999</v>
      </c>
      <c r="N71" s="34">
        <v>2279.9058360900003</v>
      </c>
      <c r="O71" s="35">
        <v>456.94667195</v>
      </c>
      <c r="P71" s="30">
        <v>199.91207583000002</v>
      </c>
      <c r="Q71" s="30">
        <v>133.77739676000002</v>
      </c>
      <c r="R71" s="30">
        <v>408.16608258999997</v>
      </c>
      <c r="S71" s="30">
        <v>80.17486740999999</v>
      </c>
      <c r="T71" s="36">
        <v>77.143119400000003</v>
      </c>
      <c r="U71" s="37">
        <v>889.98252334000006</v>
      </c>
      <c r="V71" s="35">
        <v>17107.148765919999</v>
      </c>
      <c r="W71" s="30">
        <v>5323.8067993199993</v>
      </c>
      <c r="X71" s="30">
        <v>8159.8181143299998</v>
      </c>
      <c r="Y71" s="36">
        <v>236.30350096000001</v>
      </c>
      <c r="Z71" s="37">
        <v>3830.70615894</v>
      </c>
      <c r="AB71" s="27"/>
    </row>
    <row r="72" spans="2:28" x14ac:dyDescent="0.35">
      <c r="B72" s="66">
        <v>64</v>
      </c>
      <c r="C72" s="66"/>
      <c r="D72" s="63"/>
      <c r="E72" s="28">
        <v>181502</v>
      </c>
      <c r="F72" s="29">
        <v>180021.33</v>
      </c>
      <c r="G72" s="30">
        <v>32114.119089060001</v>
      </c>
      <c r="H72" s="31">
        <v>680320.95915246988</v>
      </c>
      <c r="I72" s="32">
        <v>176935.34555575147</v>
      </c>
      <c r="J72" s="33">
        <v>10216.39866173</v>
      </c>
      <c r="K72" s="33">
        <v>983.94607224000003</v>
      </c>
      <c r="L72" s="29">
        <v>473.70518469999996</v>
      </c>
      <c r="M72" s="30">
        <v>490.39257493000002</v>
      </c>
      <c r="N72" s="34">
        <v>2310.44762442</v>
      </c>
      <c r="O72" s="35">
        <v>463.43559414999999</v>
      </c>
      <c r="P72" s="30">
        <v>203.91192493</v>
      </c>
      <c r="Q72" s="30">
        <v>139.35463308999999</v>
      </c>
      <c r="R72" s="30">
        <v>417.23342918000003</v>
      </c>
      <c r="S72" s="30">
        <v>84.048885959999993</v>
      </c>
      <c r="T72" s="36">
        <v>78.340145609999993</v>
      </c>
      <c r="U72" s="37">
        <v>895.31445602999997</v>
      </c>
      <c r="V72" s="35">
        <v>18409.579604400002</v>
      </c>
      <c r="W72" s="30">
        <v>5232.0027938500007</v>
      </c>
      <c r="X72" s="30">
        <v>8229.4646647600002</v>
      </c>
      <c r="Y72" s="36">
        <v>243.07202605000001</v>
      </c>
      <c r="Z72" s="37">
        <v>3805.3687486199997</v>
      </c>
      <c r="AB72" s="27"/>
    </row>
    <row r="73" spans="2:28" x14ac:dyDescent="0.35">
      <c r="B73" s="66">
        <v>65</v>
      </c>
      <c r="C73" s="66"/>
      <c r="D73" s="63"/>
      <c r="E73" s="28">
        <v>181502</v>
      </c>
      <c r="F73" s="29">
        <v>187814.47</v>
      </c>
      <c r="G73" s="30">
        <v>33378.4458782</v>
      </c>
      <c r="H73" s="31">
        <v>713699.40503066988</v>
      </c>
      <c r="I73" s="32">
        <v>183901.2566153541</v>
      </c>
      <c r="J73" s="33">
        <v>10450.351680610001</v>
      </c>
      <c r="K73" s="33">
        <v>1024.6784689600001</v>
      </c>
      <c r="L73" s="29">
        <v>524.15882500999999</v>
      </c>
      <c r="M73" s="30">
        <v>518.71992950000003</v>
      </c>
      <c r="N73" s="34">
        <v>2481.3457453800002</v>
      </c>
      <c r="O73" s="35">
        <v>472.28709543000002</v>
      </c>
      <c r="P73" s="30">
        <v>195.54731236000001</v>
      </c>
      <c r="Q73" s="30">
        <v>133.21951287000002</v>
      </c>
      <c r="R73" s="30">
        <v>425.61053952999998</v>
      </c>
      <c r="S73" s="30">
        <v>81.08608301999999</v>
      </c>
      <c r="T73" s="36">
        <v>80.655522019999992</v>
      </c>
      <c r="U73" s="37">
        <v>947.40054511000005</v>
      </c>
      <c r="V73" s="35">
        <v>18453.682770359999</v>
      </c>
      <c r="W73" s="30">
        <v>5685.9477651099996</v>
      </c>
      <c r="X73" s="30">
        <v>8963.7995546700004</v>
      </c>
      <c r="Y73" s="36">
        <v>275.01578805999998</v>
      </c>
      <c r="Z73" s="37">
        <v>3950.8428116799996</v>
      </c>
      <c r="AB73" s="27"/>
    </row>
    <row r="74" spans="2:28" x14ac:dyDescent="0.35">
      <c r="B74" s="66">
        <v>66</v>
      </c>
      <c r="C74" s="66"/>
      <c r="D74" s="63"/>
      <c r="E74" s="28">
        <v>181502</v>
      </c>
      <c r="F74" s="29">
        <v>195599.67</v>
      </c>
      <c r="G74" s="30">
        <v>34783.969347320002</v>
      </c>
      <c r="H74" s="31">
        <v>748483.37437798991</v>
      </c>
      <c r="I74" s="32">
        <v>191645.10224306068</v>
      </c>
      <c r="J74" s="33">
        <v>10594.21845744</v>
      </c>
      <c r="K74" s="33">
        <v>1034.74389374</v>
      </c>
      <c r="L74" s="29">
        <v>510.04420359</v>
      </c>
      <c r="M74" s="30">
        <v>533.27836526999999</v>
      </c>
      <c r="N74" s="34">
        <v>2543.4287921499999</v>
      </c>
      <c r="O74" s="35">
        <v>483.64446019000002</v>
      </c>
      <c r="P74" s="30">
        <v>199.62131678</v>
      </c>
      <c r="Q74" s="30">
        <v>139.37906662</v>
      </c>
      <c r="R74" s="30">
        <v>437.55970135000001</v>
      </c>
      <c r="S74" s="30">
        <v>84.905645890000002</v>
      </c>
      <c r="T74" s="36">
        <v>90.770623810000004</v>
      </c>
      <c r="U74" s="37">
        <v>972.84906903000001</v>
      </c>
      <c r="V74" s="35">
        <v>19667.553335479999</v>
      </c>
      <c r="W74" s="30">
        <v>5654.91147714</v>
      </c>
      <c r="X74" s="30">
        <v>9196.3877265600004</v>
      </c>
      <c r="Y74" s="36">
        <v>265.11680813999999</v>
      </c>
      <c r="Z74" s="37">
        <v>3977.5013936300002</v>
      </c>
      <c r="AB74" s="27"/>
    </row>
    <row r="75" spans="2:28" x14ac:dyDescent="0.35">
      <c r="B75" s="66">
        <v>67</v>
      </c>
      <c r="C75" s="66"/>
      <c r="D75" s="63"/>
      <c r="E75" s="28">
        <v>181502</v>
      </c>
      <c r="F75" s="29">
        <v>202973.87</v>
      </c>
      <c r="G75" s="30">
        <v>36189.786195510002</v>
      </c>
      <c r="H75" s="31">
        <v>784673.16057349986</v>
      </c>
      <c r="I75" s="32">
        <v>199390.56426656456</v>
      </c>
      <c r="J75" s="33">
        <v>10486.875015399999</v>
      </c>
      <c r="K75" s="33">
        <v>1036.1731209700001</v>
      </c>
      <c r="L75" s="29">
        <v>550.77223591999996</v>
      </c>
      <c r="M75" s="30">
        <v>533.24468916000001</v>
      </c>
      <c r="N75" s="34">
        <v>2495.9346650500001</v>
      </c>
      <c r="O75" s="35">
        <v>482.96422224999998</v>
      </c>
      <c r="P75" s="30">
        <v>203.01731956999998</v>
      </c>
      <c r="Q75" s="30">
        <v>142.17025496000002</v>
      </c>
      <c r="R75" s="30">
        <v>438.08144404000001</v>
      </c>
      <c r="S75" s="30">
        <v>84.272383840000003</v>
      </c>
      <c r="T75" s="36">
        <v>85.133509989999993</v>
      </c>
      <c r="U75" s="37">
        <v>958.53359280999996</v>
      </c>
      <c r="V75" s="35">
        <v>21331.632899939999</v>
      </c>
      <c r="W75" s="30">
        <v>5159.5727433599995</v>
      </c>
      <c r="X75" s="30">
        <v>9406.1669783300003</v>
      </c>
      <c r="Y75" s="36">
        <v>292.41357388</v>
      </c>
      <c r="Z75" s="37">
        <v>3814.0082611500002</v>
      </c>
      <c r="AB75" s="27"/>
    </row>
    <row r="76" spans="2:28" x14ac:dyDescent="0.35">
      <c r="B76" s="66">
        <v>68</v>
      </c>
      <c r="C76" s="66"/>
      <c r="D76" s="63"/>
      <c r="E76" s="28">
        <v>181502</v>
      </c>
      <c r="F76" s="29">
        <v>211500</v>
      </c>
      <c r="G76" s="30">
        <v>37614.865438289999</v>
      </c>
      <c r="H76" s="31">
        <v>822288.02601178992</v>
      </c>
      <c r="I76" s="32">
        <v>207242.15401642959</v>
      </c>
      <c r="J76" s="33">
        <v>10836.26974462</v>
      </c>
      <c r="K76" s="33">
        <v>1076.8401086099998</v>
      </c>
      <c r="L76" s="29">
        <v>579.96552483000005</v>
      </c>
      <c r="M76" s="30">
        <v>591.31402036999998</v>
      </c>
      <c r="N76" s="34">
        <v>2684.2091376599997</v>
      </c>
      <c r="O76" s="35">
        <v>502.73028763999997</v>
      </c>
      <c r="P76" s="30">
        <v>198.73960059000001</v>
      </c>
      <c r="Q76" s="30">
        <v>139.79181561999999</v>
      </c>
      <c r="R76" s="30">
        <v>452.54089494999999</v>
      </c>
      <c r="S76" s="30">
        <v>85.434628160000003</v>
      </c>
      <c r="T76" s="36">
        <v>87.500435330000002</v>
      </c>
      <c r="U76" s="37">
        <v>1029.18446208</v>
      </c>
      <c r="V76" s="35">
        <v>21524.38024857</v>
      </c>
      <c r="W76" s="30">
        <v>5831.1931811099994</v>
      </c>
      <c r="X76" s="30">
        <v>9952.5034040300015</v>
      </c>
      <c r="Y76" s="36">
        <v>306.78860457999997</v>
      </c>
      <c r="Z76" s="37">
        <v>4131.9871252800003</v>
      </c>
      <c r="AB76" s="27"/>
    </row>
    <row r="77" spans="2:28" x14ac:dyDescent="0.35">
      <c r="B77" s="66">
        <v>69</v>
      </c>
      <c r="C77" s="66"/>
      <c r="D77" s="63"/>
      <c r="E77" s="28">
        <v>181502</v>
      </c>
      <c r="F77" s="29">
        <v>220360</v>
      </c>
      <c r="G77" s="30">
        <v>39221.247404280002</v>
      </c>
      <c r="H77" s="31">
        <v>861509.27341606992</v>
      </c>
      <c r="I77" s="32">
        <v>216092.64583464645</v>
      </c>
      <c r="J77" s="33">
        <v>11007.055498920001</v>
      </c>
      <c r="K77" s="33">
        <v>1108.54869495</v>
      </c>
      <c r="L77" s="29">
        <v>562.36934323000003</v>
      </c>
      <c r="M77" s="30">
        <v>593.25736680999989</v>
      </c>
      <c r="N77" s="34">
        <v>2744.7079275199999</v>
      </c>
      <c r="O77" s="35">
        <v>515.45782497000005</v>
      </c>
      <c r="P77" s="30">
        <v>203.93614186000002</v>
      </c>
      <c r="Q77" s="30">
        <v>145.40827725999998</v>
      </c>
      <c r="R77" s="30">
        <v>465.48882629000002</v>
      </c>
      <c r="S77" s="30">
        <v>89.122094739999994</v>
      </c>
      <c r="T77" s="36">
        <v>88.966823129999995</v>
      </c>
      <c r="U77" s="37">
        <v>1059.3211951799999</v>
      </c>
      <c r="V77" s="35">
        <v>22750.969771569999</v>
      </c>
      <c r="W77" s="30">
        <v>5948.1594218</v>
      </c>
      <c r="X77" s="30">
        <v>10198.37837828</v>
      </c>
      <c r="Y77" s="36">
        <v>323.73983263000002</v>
      </c>
      <c r="Z77" s="37">
        <v>4319.31458398</v>
      </c>
      <c r="AB77" s="27"/>
    </row>
    <row r="78" spans="2:28" x14ac:dyDescent="0.35">
      <c r="B78" s="66">
        <v>70</v>
      </c>
      <c r="C78" s="66"/>
      <c r="D78" s="63"/>
      <c r="E78" s="28">
        <v>181502</v>
      </c>
      <c r="F78" s="29">
        <v>230000</v>
      </c>
      <c r="G78" s="30">
        <v>40891.116195690003</v>
      </c>
      <c r="H78" s="31">
        <v>902400.38961175992</v>
      </c>
      <c r="I78" s="32">
        <v>225292.9234702097</v>
      </c>
      <c r="J78" s="33">
        <v>11222.49390331</v>
      </c>
      <c r="K78" s="33">
        <v>1152.6757335799998</v>
      </c>
      <c r="L78" s="29">
        <v>630.77275964</v>
      </c>
      <c r="M78" s="30">
        <v>633.38282895999998</v>
      </c>
      <c r="N78" s="34">
        <v>2843.8175324899998</v>
      </c>
      <c r="O78" s="35">
        <v>528.24756988000001</v>
      </c>
      <c r="P78" s="30">
        <v>201.82842738999997</v>
      </c>
      <c r="Q78" s="30">
        <v>145.77887641999999</v>
      </c>
      <c r="R78" s="30">
        <v>480.46507400999997</v>
      </c>
      <c r="S78" s="30">
        <v>93.039794689999994</v>
      </c>
      <c r="T78" s="36">
        <v>106.62858481999999</v>
      </c>
      <c r="U78" s="37">
        <v>1100.7293815799999</v>
      </c>
      <c r="V78" s="35">
        <v>23472.800696369999</v>
      </c>
      <c r="W78" s="30">
        <v>6181.7258835500006</v>
      </c>
      <c r="X78" s="30">
        <v>10895.819833520001</v>
      </c>
      <c r="Y78" s="36">
        <v>340.76978224999999</v>
      </c>
      <c r="Z78" s="37">
        <v>4485.2327853699999</v>
      </c>
      <c r="AB78" s="27"/>
    </row>
    <row r="79" spans="2:28" x14ac:dyDescent="0.35">
      <c r="B79" s="66">
        <v>71</v>
      </c>
      <c r="C79" s="66"/>
      <c r="D79" s="63"/>
      <c r="E79" s="28">
        <v>181502</v>
      </c>
      <c r="F79" s="29">
        <v>240132.74</v>
      </c>
      <c r="G79" s="30">
        <v>42679.31805088</v>
      </c>
      <c r="H79" s="31">
        <v>945079.70766263991</v>
      </c>
      <c r="I79" s="32">
        <v>235145.16672477438</v>
      </c>
      <c r="J79" s="33">
        <v>11428.662383180001</v>
      </c>
      <c r="K79" s="33">
        <v>1175.3193455599999</v>
      </c>
      <c r="L79" s="29">
        <v>669.28890777000004</v>
      </c>
      <c r="M79" s="30">
        <v>631.43217096000001</v>
      </c>
      <c r="N79" s="34">
        <v>2966.8466496700003</v>
      </c>
      <c r="O79" s="35">
        <v>546.17815010000004</v>
      </c>
      <c r="P79" s="30">
        <v>201.80454494999998</v>
      </c>
      <c r="Q79" s="30">
        <v>147.00829166</v>
      </c>
      <c r="R79" s="30">
        <v>490.26231181999998</v>
      </c>
      <c r="S79" s="30">
        <v>92.918409120000007</v>
      </c>
      <c r="T79" s="36">
        <v>105.02137415999999</v>
      </c>
      <c r="U79" s="37">
        <v>1146.99056223</v>
      </c>
      <c r="V79" s="35">
        <v>24622.652056630002</v>
      </c>
      <c r="W79" s="30">
        <v>6314.3495990699994</v>
      </c>
      <c r="X79" s="30">
        <v>11385.6680624</v>
      </c>
      <c r="Y79" s="36">
        <v>356.64833277999998</v>
      </c>
      <c r="Z79" s="37">
        <v>4627.0477098599995</v>
      </c>
      <c r="AB79" s="27"/>
    </row>
    <row r="80" spans="2:28" x14ac:dyDescent="0.35">
      <c r="B80" s="66">
        <v>72</v>
      </c>
      <c r="C80" s="66"/>
      <c r="D80" s="63"/>
      <c r="E80" s="28">
        <v>181502</v>
      </c>
      <c r="F80" s="29">
        <v>250230</v>
      </c>
      <c r="G80" s="30">
        <v>44587.041745210001</v>
      </c>
      <c r="H80" s="31">
        <v>989666.74940784986</v>
      </c>
      <c r="I80" s="32">
        <v>245655.92525266937</v>
      </c>
      <c r="J80" s="33">
        <v>11541.12362076</v>
      </c>
      <c r="K80" s="33">
        <v>1192.8758547899999</v>
      </c>
      <c r="L80" s="29">
        <v>671.22469067999998</v>
      </c>
      <c r="M80" s="30">
        <v>629.42301799000006</v>
      </c>
      <c r="N80" s="34">
        <v>3000.7955681900003</v>
      </c>
      <c r="O80" s="35">
        <v>552.33733141999994</v>
      </c>
      <c r="P80" s="30">
        <v>204.26428933000003</v>
      </c>
      <c r="Q80" s="30">
        <v>151.95586154</v>
      </c>
      <c r="R80" s="30">
        <v>500.55689380000001</v>
      </c>
      <c r="S80" s="30">
        <v>93.940381889999998</v>
      </c>
      <c r="T80" s="36">
        <v>125.24871693999999</v>
      </c>
      <c r="U80" s="37">
        <v>1171.0944097199999</v>
      </c>
      <c r="V80" s="35">
        <v>26532.91791366</v>
      </c>
      <c r="W80" s="30">
        <v>6070.5741066800001</v>
      </c>
      <c r="X80" s="30">
        <v>11612.812312510001</v>
      </c>
      <c r="Y80" s="36">
        <v>370.73741236000001</v>
      </c>
      <c r="Z80" s="37">
        <v>4547.1147096699997</v>
      </c>
      <c r="AB80" s="27"/>
    </row>
    <row r="81" spans="2:28" x14ac:dyDescent="0.35">
      <c r="B81" s="66">
        <v>73</v>
      </c>
      <c r="C81" s="66"/>
      <c r="D81" s="63"/>
      <c r="E81" s="28">
        <v>181502</v>
      </c>
      <c r="F81" s="29">
        <v>261534.46</v>
      </c>
      <c r="G81" s="30">
        <v>46451.18942486</v>
      </c>
      <c r="H81" s="31">
        <v>1036117.9388327098</v>
      </c>
      <c r="I81" s="32">
        <v>255926.59819098414</v>
      </c>
      <c r="J81" s="33">
        <v>11793.055540920001</v>
      </c>
      <c r="K81" s="33">
        <v>1236.7153559200001</v>
      </c>
      <c r="L81" s="29">
        <v>764.32676582000011</v>
      </c>
      <c r="M81" s="30">
        <v>682.11214090999999</v>
      </c>
      <c r="N81" s="34">
        <v>3152.7402016700003</v>
      </c>
      <c r="O81" s="35">
        <v>570.76197592999995</v>
      </c>
      <c r="P81" s="30">
        <v>199.33970850999998</v>
      </c>
      <c r="Q81" s="30">
        <v>146.35232331999998</v>
      </c>
      <c r="R81" s="30">
        <v>511.37355367000004</v>
      </c>
      <c r="S81" s="30">
        <v>95.433612940000003</v>
      </c>
      <c r="T81" s="36">
        <v>122.30724773</v>
      </c>
      <c r="U81" s="37">
        <v>1226.5237863</v>
      </c>
      <c r="V81" s="35">
        <v>27019.603309619997</v>
      </c>
      <c r="W81" s="30">
        <v>6473.0610290000004</v>
      </c>
      <c r="X81" s="30">
        <v>12545.143263989999</v>
      </c>
      <c r="Y81" s="36">
        <v>413.38182225000003</v>
      </c>
      <c r="Z81" s="37">
        <v>6303.4555746200003</v>
      </c>
      <c r="AB81" s="27"/>
    </row>
    <row r="82" spans="2:28" x14ac:dyDescent="0.35">
      <c r="B82" s="66">
        <v>74</v>
      </c>
      <c r="C82" s="66"/>
      <c r="D82" s="63"/>
      <c r="E82" s="28">
        <v>181502</v>
      </c>
      <c r="F82" s="38">
        <v>273584.71000000002</v>
      </c>
      <c r="G82" s="39">
        <v>48557.155291820003</v>
      </c>
      <c r="H82" s="31">
        <v>1084675.0941245297</v>
      </c>
      <c r="I82" s="32">
        <v>267529.58805864397</v>
      </c>
      <c r="J82" s="40">
        <v>12018.719032000001</v>
      </c>
      <c r="K82" s="40">
        <v>1269.3171415499999</v>
      </c>
      <c r="L82" s="38">
        <v>762.12721137000005</v>
      </c>
      <c r="M82" s="39">
        <v>729.87174064999999</v>
      </c>
      <c r="N82" s="41">
        <v>3253.4390108299999</v>
      </c>
      <c r="O82" s="42">
        <v>585.91152657999999</v>
      </c>
      <c r="P82" s="39">
        <v>205.19270549999999</v>
      </c>
      <c r="Q82" s="39">
        <v>152.8187508</v>
      </c>
      <c r="R82" s="39">
        <v>520.08238962999997</v>
      </c>
      <c r="S82" s="39">
        <v>97.144602890000002</v>
      </c>
      <c r="T82" s="43">
        <v>127.65951756</v>
      </c>
      <c r="U82" s="44">
        <v>1270.92724097</v>
      </c>
      <c r="V82" s="42">
        <v>28305.92805631</v>
      </c>
      <c r="W82" s="39">
        <v>6692.1931202899996</v>
      </c>
      <c r="X82" s="39">
        <v>13134.34582841</v>
      </c>
      <c r="Y82" s="43">
        <v>424.68828681000002</v>
      </c>
      <c r="Z82" s="44">
        <v>5107.0361908199993</v>
      </c>
      <c r="AB82" s="45"/>
    </row>
    <row r="83" spans="2:28" x14ac:dyDescent="0.35">
      <c r="B83" s="66">
        <v>75</v>
      </c>
      <c r="C83" s="66"/>
      <c r="D83" s="63"/>
      <c r="E83" s="28">
        <v>181502</v>
      </c>
      <c r="F83" s="29">
        <v>286064.12</v>
      </c>
      <c r="G83" s="30">
        <v>50782.350070250002</v>
      </c>
      <c r="H83" s="31">
        <v>1135457.4441947797</v>
      </c>
      <c r="I83" s="32">
        <v>279789.47929086181</v>
      </c>
      <c r="J83" s="33">
        <v>12214.320516440001</v>
      </c>
      <c r="K83" s="33">
        <v>1310.88666111</v>
      </c>
      <c r="L83" s="29">
        <v>801.62035034000007</v>
      </c>
      <c r="M83" s="30">
        <v>729.28396355999996</v>
      </c>
      <c r="N83" s="34">
        <v>3319.46794155</v>
      </c>
      <c r="O83" s="35">
        <v>601.57085924</v>
      </c>
      <c r="P83" s="30">
        <v>205.55051671999999</v>
      </c>
      <c r="Q83" s="30">
        <v>154.23857230000002</v>
      </c>
      <c r="R83" s="30">
        <v>540.10679104999997</v>
      </c>
      <c r="S83" s="30">
        <v>99.440583410000002</v>
      </c>
      <c r="T83" s="36">
        <v>133.87008940999999</v>
      </c>
      <c r="U83" s="37">
        <v>1312.85987054</v>
      </c>
      <c r="V83" s="35">
        <v>30042.45700884</v>
      </c>
      <c r="W83" s="30">
        <v>6743.7278897200003</v>
      </c>
      <c r="X83" s="30">
        <v>13537.362071149999</v>
      </c>
      <c r="Y83" s="36">
        <v>458.80310054</v>
      </c>
      <c r="Z83" s="37">
        <v>5438.0325952100002</v>
      </c>
      <c r="AB83" s="27"/>
    </row>
    <row r="84" spans="2:28" x14ac:dyDescent="0.35">
      <c r="B84" s="66">
        <v>76</v>
      </c>
      <c r="C84" s="66"/>
      <c r="D84" s="63"/>
      <c r="E84" s="28">
        <v>181502</v>
      </c>
      <c r="F84" s="29">
        <v>299815.96000000002</v>
      </c>
      <c r="G84" s="30">
        <v>53155.669749499997</v>
      </c>
      <c r="H84" s="31">
        <v>1188613.1139442797</v>
      </c>
      <c r="I84" s="32">
        <v>292865.47668620729</v>
      </c>
      <c r="J84" s="33">
        <v>12375.179921229999</v>
      </c>
      <c r="K84" s="33">
        <v>1347.5715786199999</v>
      </c>
      <c r="L84" s="29">
        <v>844.63320652999994</v>
      </c>
      <c r="M84" s="30">
        <v>789.00091770000006</v>
      </c>
      <c r="N84" s="34">
        <v>3463.98925869</v>
      </c>
      <c r="O84" s="35">
        <v>612.66749634000007</v>
      </c>
      <c r="P84" s="30">
        <v>201.48487341000001</v>
      </c>
      <c r="Q84" s="30">
        <v>151.92890066999999</v>
      </c>
      <c r="R84" s="30">
        <v>546.03698512999995</v>
      </c>
      <c r="S84" s="30">
        <v>103.90857213</v>
      </c>
      <c r="T84" s="36">
        <v>136.07828405000001</v>
      </c>
      <c r="U84" s="37">
        <v>1352.4402825499999</v>
      </c>
      <c r="V84" s="35">
        <v>30826.472127049998</v>
      </c>
      <c r="W84" s="30">
        <v>7110.7471806499998</v>
      </c>
      <c r="X84" s="30">
        <v>14716.604128409999</v>
      </c>
      <c r="Y84" s="36">
        <v>501.84631338999998</v>
      </c>
      <c r="Z84" s="37">
        <v>5114.9928563800004</v>
      </c>
      <c r="AB84" s="27"/>
    </row>
    <row r="85" spans="2:28" x14ac:dyDescent="0.35">
      <c r="B85" s="66">
        <v>77</v>
      </c>
      <c r="C85" s="66"/>
      <c r="D85" s="63"/>
      <c r="E85" s="28">
        <v>181502</v>
      </c>
      <c r="F85" s="29">
        <v>312978.65999999997</v>
      </c>
      <c r="G85" s="30">
        <v>55495.512497249998</v>
      </c>
      <c r="H85" s="31">
        <v>1244108.6264415297</v>
      </c>
      <c r="I85" s="32">
        <v>305757.03021041089</v>
      </c>
      <c r="J85" s="33">
        <v>12321.10889698</v>
      </c>
      <c r="K85" s="33">
        <v>1333.6137037400001</v>
      </c>
      <c r="L85" s="29">
        <v>872.92871304999994</v>
      </c>
      <c r="M85" s="30">
        <v>777.39222005999989</v>
      </c>
      <c r="N85" s="34">
        <v>3484.7758169899998</v>
      </c>
      <c r="O85" s="35">
        <v>615.49199512999996</v>
      </c>
      <c r="P85" s="30">
        <v>205.28666846000002</v>
      </c>
      <c r="Q85" s="30">
        <v>157.43213593999999</v>
      </c>
      <c r="R85" s="30">
        <v>546.58052440999995</v>
      </c>
      <c r="S85" s="30">
        <v>102.78192326</v>
      </c>
      <c r="T85" s="36">
        <v>120.98194740000001</v>
      </c>
      <c r="U85" s="37">
        <v>1356.1872148499999</v>
      </c>
      <c r="V85" s="35">
        <v>33903.425279790004</v>
      </c>
      <c r="W85" s="30">
        <v>6528.3213770800003</v>
      </c>
      <c r="X85" s="30">
        <v>14547.069272610001</v>
      </c>
      <c r="Y85" s="36">
        <v>516.69656777</v>
      </c>
      <c r="Z85" s="37">
        <v>5263.9350346199999</v>
      </c>
      <c r="AB85" s="27"/>
    </row>
    <row r="86" spans="2:28" x14ac:dyDescent="0.35">
      <c r="B86" s="66">
        <v>78</v>
      </c>
      <c r="C86" s="66"/>
      <c r="D86" s="63"/>
      <c r="E86" s="28">
        <v>181502</v>
      </c>
      <c r="F86" s="29">
        <v>328249.43</v>
      </c>
      <c r="G86" s="30">
        <v>58172.970046779999</v>
      </c>
      <c r="H86" s="31">
        <v>1302281.5964883098</v>
      </c>
      <c r="I86" s="32">
        <v>320508.69988639245</v>
      </c>
      <c r="J86" s="33">
        <v>12909.988892219999</v>
      </c>
      <c r="K86" s="33">
        <v>1433.2135470200001</v>
      </c>
      <c r="L86" s="29">
        <v>953.42270138000003</v>
      </c>
      <c r="M86" s="30">
        <v>834.5260135499999</v>
      </c>
      <c r="N86" s="34">
        <v>3740.9225716799997</v>
      </c>
      <c r="O86" s="35">
        <v>652.80441594000001</v>
      </c>
      <c r="P86" s="30">
        <v>205.04700486000002</v>
      </c>
      <c r="Q86" s="30">
        <v>156.13706852000001</v>
      </c>
      <c r="R86" s="30">
        <v>577.0005485800001</v>
      </c>
      <c r="S86" s="30">
        <v>111.42384114000001</v>
      </c>
      <c r="T86" s="36">
        <v>137.49743579</v>
      </c>
      <c r="U86" s="37">
        <v>1472.26447549</v>
      </c>
      <c r="V86" s="35">
        <v>34566.99859694</v>
      </c>
      <c r="W86" s="30">
        <v>7226.2604396699999</v>
      </c>
      <c r="X86" s="30">
        <v>15834.106505399999</v>
      </c>
      <c r="Y86" s="36">
        <v>545.60450476999995</v>
      </c>
      <c r="Z86" s="37">
        <v>5510.2265282200005</v>
      </c>
      <c r="AB86" s="27"/>
    </row>
    <row r="87" spans="2:28" x14ac:dyDescent="0.35">
      <c r="B87" s="66">
        <v>79</v>
      </c>
      <c r="C87" s="66"/>
      <c r="D87" s="63"/>
      <c r="E87" s="28">
        <v>181502</v>
      </c>
      <c r="F87" s="29">
        <v>344985.35</v>
      </c>
      <c r="G87" s="30">
        <v>61056.380417559994</v>
      </c>
      <c r="H87" s="31">
        <v>1363337.9769058698</v>
      </c>
      <c r="I87" s="32">
        <v>336395.08334651956</v>
      </c>
      <c r="J87" s="33">
        <v>13239.18746918</v>
      </c>
      <c r="K87" s="33">
        <v>1525.4448808599998</v>
      </c>
      <c r="L87" s="29">
        <v>1033.26609856</v>
      </c>
      <c r="M87" s="30">
        <v>842.49440414999992</v>
      </c>
      <c r="N87" s="34">
        <v>3922.06112162</v>
      </c>
      <c r="O87" s="35">
        <v>676.94873309000002</v>
      </c>
      <c r="P87" s="30">
        <v>206.01109388999998</v>
      </c>
      <c r="Q87" s="30">
        <v>159.32359561000001</v>
      </c>
      <c r="R87" s="30">
        <v>590.84756113000003</v>
      </c>
      <c r="S87" s="30">
        <v>114.95659705</v>
      </c>
      <c r="T87" s="36">
        <v>156.61266215000001</v>
      </c>
      <c r="U87" s="37">
        <v>1536.6811359100002</v>
      </c>
      <c r="V87" s="35">
        <v>36085.104375519993</v>
      </c>
      <c r="W87" s="30">
        <v>7539.6146490200008</v>
      </c>
      <c r="X87" s="30">
        <v>16843.250002479999</v>
      </c>
      <c r="Y87" s="36">
        <v>588.41139053999996</v>
      </c>
      <c r="Z87" s="37">
        <v>5786.4569131199996</v>
      </c>
      <c r="AB87" s="27"/>
    </row>
    <row r="88" spans="2:28" x14ac:dyDescent="0.35">
      <c r="B88" s="66">
        <v>80</v>
      </c>
      <c r="C88" s="66"/>
      <c r="D88" s="63"/>
      <c r="E88" s="28">
        <v>181502</v>
      </c>
      <c r="F88" s="29">
        <v>362213.21</v>
      </c>
      <c r="G88" s="30">
        <v>64138.400607529999</v>
      </c>
      <c r="H88" s="31">
        <v>1427476.3775133998</v>
      </c>
      <c r="I88" s="32">
        <v>353375.72372497275</v>
      </c>
      <c r="J88" s="33">
        <v>13362.89916626</v>
      </c>
      <c r="K88" s="33">
        <v>1558.5725025899999</v>
      </c>
      <c r="L88" s="29">
        <v>1054.7056443200001</v>
      </c>
      <c r="M88" s="30">
        <v>896.10085735000007</v>
      </c>
      <c r="N88" s="34">
        <v>3993.6237201599997</v>
      </c>
      <c r="O88" s="35">
        <v>692.24591529999998</v>
      </c>
      <c r="P88" s="30">
        <v>208.24245353000001</v>
      </c>
      <c r="Q88" s="30">
        <v>162.49593824999999</v>
      </c>
      <c r="R88" s="30">
        <v>608.3834281799999</v>
      </c>
      <c r="S88" s="30">
        <v>114.18242796</v>
      </c>
      <c r="T88" s="36">
        <v>136.05191015</v>
      </c>
      <c r="U88" s="37">
        <v>1570.9799915899998</v>
      </c>
      <c r="V88" s="35">
        <v>38939.386634809998</v>
      </c>
      <c r="W88" s="30">
        <v>7314.3895401600003</v>
      </c>
      <c r="X88" s="30">
        <v>17259.36464227</v>
      </c>
      <c r="Y88" s="36">
        <v>625.25979028999996</v>
      </c>
      <c r="Z88" s="37">
        <v>5968.8498288700002</v>
      </c>
      <c r="AB88" s="27"/>
    </row>
    <row r="89" spans="2:28" x14ac:dyDescent="0.35">
      <c r="B89" s="66">
        <v>81</v>
      </c>
      <c r="C89" s="66"/>
      <c r="D89" s="63"/>
      <c r="E89" s="28">
        <v>181502</v>
      </c>
      <c r="F89" s="29">
        <v>381513.79</v>
      </c>
      <c r="G89" s="30">
        <v>67488.367172259997</v>
      </c>
      <c r="H89" s="31">
        <v>1494964.7446856599</v>
      </c>
      <c r="I89" s="32">
        <v>371832.63640213333</v>
      </c>
      <c r="J89" s="33">
        <v>13854.681097610001</v>
      </c>
      <c r="K89" s="33">
        <v>1620.85326872</v>
      </c>
      <c r="L89" s="29">
        <v>1143.4256018599999</v>
      </c>
      <c r="M89" s="30">
        <v>924.06909553000003</v>
      </c>
      <c r="N89" s="34">
        <v>4256.73851259</v>
      </c>
      <c r="O89" s="35">
        <v>728.26979821999998</v>
      </c>
      <c r="P89" s="30">
        <v>210.4066981</v>
      </c>
      <c r="Q89" s="30">
        <v>164.81388966999998</v>
      </c>
      <c r="R89" s="30">
        <v>630.73654019000003</v>
      </c>
      <c r="S89" s="30">
        <v>120.68297048999999</v>
      </c>
      <c r="T89" s="36">
        <v>166.81324002000002</v>
      </c>
      <c r="U89" s="37">
        <v>1668.00388316</v>
      </c>
      <c r="V89" s="35">
        <v>40365.805760379997</v>
      </c>
      <c r="W89" s="30">
        <v>7771.8274154300007</v>
      </c>
      <c r="X89" s="30">
        <v>18682.738093669999</v>
      </c>
      <c r="Y89" s="36">
        <v>667.99590277999994</v>
      </c>
      <c r="Z89" s="37">
        <v>6721.6061488800005</v>
      </c>
      <c r="AB89" s="27"/>
    </row>
    <row r="90" spans="2:28" x14ac:dyDescent="0.35">
      <c r="B90" s="66">
        <v>82</v>
      </c>
      <c r="C90" s="66"/>
      <c r="D90" s="63"/>
      <c r="E90" s="28">
        <v>181502</v>
      </c>
      <c r="F90" s="29">
        <v>402215.72</v>
      </c>
      <c r="G90" s="30">
        <v>71160.269972369992</v>
      </c>
      <c r="H90" s="31">
        <v>1566125.0146580299</v>
      </c>
      <c r="I90" s="32">
        <v>392063.28289699287</v>
      </c>
      <c r="J90" s="33">
        <v>14146.30956385</v>
      </c>
      <c r="K90" s="33">
        <v>1674.7833698900001</v>
      </c>
      <c r="L90" s="29">
        <v>1224.62616669</v>
      </c>
      <c r="M90" s="30">
        <v>958.47128064999993</v>
      </c>
      <c r="N90" s="34">
        <v>4427.5802489899997</v>
      </c>
      <c r="O90" s="35">
        <v>754.70918079</v>
      </c>
      <c r="P90" s="30">
        <v>208.85075916999998</v>
      </c>
      <c r="Q90" s="30">
        <v>165.22231649</v>
      </c>
      <c r="R90" s="30">
        <v>648.37770820000003</v>
      </c>
      <c r="S90" s="30">
        <v>124.00712333</v>
      </c>
      <c r="T90" s="36">
        <v>164.54788822999998</v>
      </c>
      <c r="U90" s="37">
        <v>1736.2373998599999</v>
      </c>
      <c r="V90" s="35">
        <v>42803.976575430002</v>
      </c>
      <c r="W90" s="30">
        <v>7869.5999488999996</v>
      </c>
      <c r="X90" s="30">
        <v>19762.042710450001</v>
      </c>
      <c r="Y90" s="36">
        <v>724.65073759000006</v>
      </c>
      <c r="Z90" s="37">
        <v>6595.6433565699999</v>
      </c>
      <c r="AB90" s="27"/>
    </row>
    <row r="91" spans="2:28" x14ac:dyDescent="0.35">
      <c r="B91" s="66">
        <v>83</v>
      </c>
      <c r="C91" s="66"/>
      <c r="D91" s="63"/>
      <c r="E91" s="28">
        <v>181502</v>
      </c>
      <c r="F91" s="29">
        <v>425298.31</v>
      </c>
      <c r="G91" s="30">
        <v>75078.527424560001</v>
      </c>
      <c r="H91" s="31">
        <v>1641203.5420825898</v>
      </c>
      <c r="I91" s="32">
        <v>413651.24034203478</v>
      </c>
      <c r="J91" s="33">
        <v>14613.16139845</v>
      </c>
      <c r="K91" s="33">
        <v>1791.5523694999999</v>
      </c>
      <c r="L91" s="29">
        <v>1368.4159390699999</v>
      </c>
      <c r="M91" s="30">
        <v>1059.4438002500001</v>
      </c>
      <c r="N91" s="34">
        <v>4666.1143562200004</v>
      </c>
      <c r="O91" s="35">
        <v>782.18970387000002</v>
      </c>
      <c r="P91" s="30">
        <v>210.81512462000001</v>
      </c>
      <c r="Q91" s="30">
        <v>167.08861822999998</v>
      </c>
      <c r="R91" s="30">
        <v>670.22407003000001</v>
      </c>
      <c r="S91" s="30">
        <v>128.21144558</v>
      </c>
      <c r="T91" s="36">
        <v>193.18089724000001</v>
      </c>
      <c r="U91" s="37">
        <v>1832.50662504</v>
      </c>
      <c r="V91" s="35">
        <v>44824.083844779998</v>
      </c>
      <c r="W91" s="30">
        <v>8216.8545051599995</v>
      </c>
      <c r="X91" s="30">
        <v>21250.040174639998</v>
      </c>
      <c r="Y91" s="36">
        <v>787.54889997999999</v>
      </c>
      <c r="Z91" s="37">
        <v>7001.4954132600005</v>
      </c>
      <c r="AB91" s="27"/>
    </row>
    <row r="92" spans="2:28" x14ac:dyDescent="0.35">
      <c r="B92" s="66">
        <v>84</v>
      </c>
      <c r="C92" s="66"/>
      <c r="D92" s="63"/>
      <c r="E92" s="28">
        <v>181502</v>
      </c>
      <c r="F92" s="29">
        <v>450253.9</v>
      </c>
      <c r="G92" s="30">
        <v>79471.377296899998</v>
      </c>
      <c r="H92" s="31">
        <v>1720674.9193794897</v>
      </c>
      <c r="I92" s="32">
        <v>437854.00324459228</v>
      </c>
      <c r="J92" s="33">
        <v>15043.089951510001</v>
      </c>
      <c r="K92" s="33">
        <v>1865.7896186800001</v>
      </c>
      <c r="L92" s="29">
        <v>1507.2396057999999</v>
      </c>
      <c r="M92" s="30">
        <v>1078.92892293</v>
      </c>
      <c r="N92" s="34">
        <v>4889.1172678999992</v>
      </c>
      <c r="O92" s="35">
        <v>816.37040544000001</v>
      </c>
      <c r="P92" s="30">
        <v>211.56556888</v>
      </c>
      <c r="Q92" s="30">
        <v>168.89297336000001</v>
      </c>
      <c r="R92" s="30">
        <v>691.80374689999996</v>
      </c>
      <c r="S92" s="30">
        <v>132.42682740000001</v>
      </c>
      <c r="T92" s="36">
        <v>196.83346337</v>
      </c>
      <c r="U92" s="37">
        <v>1930.8569811</v>
      </c>
      <c r="V92" s="35">
        <v>47610.284993510002</v>
      </c>
      <c r="W92" s="30">
        <v>8408.3959150200008</v>
      </c>
      <c r="X92" s="30">
        <v>22616.053610040002</v>
      </c>
      <c r="Y92" s="36">
        <v>836.64277833000006</v>
      </c>
      <c r="Z92" s="37">
        <v>7211.9771579799999</v>
      </c>
      <c r="AB92" s="27"/>
    </row>
    <row r="93" spans="2:28" x14ac:dyDescent="0.35">
      <c r="B93" s="66">
        <v>85</v>
      </c>
      <c r="C93" s="66"/>
      <c r="D93" s="63"/>
      <c r="E93" s="28">
        <v>181502</v>
      </c>
      <c r="F93" s="29">
        <v>478636.41</v>
      </c>
      <c r="G93" s="30">
        <v>84252.615659119998</v>
      </c>
      <c r="H93" s="31">
        <v>1804927.5350386098</v>
      </c>
      <c r="I93" s="32">
        <v>464196.62405439053</v>
      </c>
      <c r="J93" s="33">
        <v>15505.07934649</v>
      </c>
      <c r="K93" s="33">
        <v>1954.4710235499999</v>
      </c>
      <c r="L93" s="29">
        <v>1605.6393787300001</v>
      </c>
      <c r="M93" s="30">
        <v>1150.6975368199999</v>
      </c>
      <c r="N93" s="34">
        <v>5158.1561157700007</v>
      </c>
      <c r="O93" s="35">
        <v>851.01827502000003</v>
      </c>
      <c r="P93" s="30">
        <v>213.38143221999999</v>
      </c>
      <c r="Q93" s="30">
        <v>168.95319382</v>
      </c>
      <c r="R93" s="30">
        <v>720.30197667999994</v>
      </c>
      <c r="S93" s="30">
        <v>136.95585917</v>
      </c>
      <c r="T93" s="36">
        <v>213.34384608000002</v>
      </c>
      <c r="U93" s="37">
        <v>2026.05816607</v>
      </c>
      <c r="V93" s="35">
        <v>49957.828759519994</v>
      </c>
      <c r="W93" s="30">
        <v>8783.1783808199998</v>
      </c>
      <c r="X93" s="30">
        <v>24574.90920378</v>
      </c>
      <c r="Y93" s="36">
        <v>936.69931499999996</v>
      </c>
      <c r="Z93" s="37">
        <v>7603.4884447600007</v>
      </c>
      <c r="AB93" s="27"/>
    </row>
    <row r="94" spans="2:28" x14ac:dyDescent="0.35">
      <c r="B94" s="66">
        <v>86</v>
      </c>
      <c r="C94" s="66"/>
      <c r="D94" s="63"/>
      <c r="E94" s="28">
        <v>181502</v>
      </c>
      <c r="F94" s="29">
        <v>509082.45</v>
      </c>
      <c r="G94" s="30">
        <v>89604.137404890003</v>
      </c>
      <c r="H94" s="31">
        <v>1894531.6724434998</v>
      </c>
      <c r="I94" s="32">
        <v>493681.26745099225</v>
      </c>
      <c r="J94" s="33">
        <v>15866.539024459998</v>
      </c>
      <c r="K94" s="33">
        <v>2030.8550059300001</v>
      </c>
      <c r="L94" s="29">
        <v>1766.9747880099999</v>
      </c>
      <c r="M94" s="30">
        <v>1246.04063372</v>
      </c>
      <c r="N94" s="34">
        <v>5308.9505118400002</v>
      </c>
      <c r="O94" s="35">
        <v>882.93516896000006</v>
      </c>
      <c r="P94" s="30">
        <v>214.78366805000002</v>
      </c>
      <c r="Q94" s="30">
        <v>171.66120909</v>
      </c>
      <c r="R94" s="30">
        <v>741.01678888999993</v>
      </c>
      <c r="S94" s="30">
        <v>138.46182259</v>
      </c>
      <c r="T94" s="36">
        <v>222.38232918</v>
      </c>
      <c r="U94" s="37">
        <v>2112.47637558</v>
      </c>
      <c r="V94" s="35">
        <v>53566.779865709999</v>
      </c>
      <c r="W94" s="30">
        <v>8797.8531102199995</v>
      </c>
      <c r="X94" s="30">
        <v>26238.861380810002</v>
      </c>
      <c r="Y94" s="36">
        <v>1000.64304815</v>
      </c>
      <c r="Z94" s="37">
        <v>7650.0860306200002</v>
      </c>
      <c r="AB94" s="27"/>
    </row>
    <row r="95" spans="2:28" x14ac:dyDescent="0.35">
      <c r="B95" s="66">
        <v>87</v>
      </c>
      <c r="C95" s="66"/>
      <c r="D95" s="63"/>
      <c r="E95" s="28">
        <v>181502</v>
      </c>
      <c r="F95" s="29">
        <v>544086.22</v>
      </c>
      <c r="G95" s="30">
        <v>95495.675521220008</v>
      </c>
      <c r="H95" s="31">
        <v>1990027.3479647199</v>
      </c>
      <c r="I95" s="32">
        <v>526141.1748698086</v>
      </c>
      <c r="J95" s="33">
        <v>16560.813285330001</v>
      </c>
      <c r="K95" s="33">
        <v>2205.9637761899999</v>
      </c>
      <c r="L95" s="29">
        <v>1873.7059754500001</v>
      </c>
      <c r="M95" s="30">
        <v>1281.8219725699998</v>
      </c>
      <c r="N95" s="34">
        <v>5771.5888041300004</v>
      </c>
      <c r="O95" s="35">
        <v>939.03702595000004</v>
      </c>
      <c r="P95" s="30">
        <v>216.59387527000001</v>
      </c>
      <c r="Q95" s="30">
        <v>173.75643212</v>
      </c>
      <c r="R95" s="30">
        <v>776.46511936000002</v>
      </c>
      <c r="S95" s="30">
        <v>143.77895253</v>
      </c>
      <c r="T95" s="36">
        <v>237.61398708999999</v>
      </c>
      <c r="U95" s="37">
        <v>2258.4361191200001</v>
      </c>
      <c r="V95" s="35">
        <v>56696.20577724</v>
      </c>
      <c r="W95" s="30">
        <v>9272.6201430599995</v>
      </c>
      <c r="X95" s="30">
        <v>28434.017732169999</v>
      </c>
      <c r="Y95" s="36">
        <v>1092.83186875</v>
      </c>
      <c r="Z95" s="37">
        <v>8091.5756650600006</v>
      </c>
      <c r="AB95" s="27"/>
    </row>
    <row r="96" spans="2:28" x14ac:dyDescent="0.35">
      <c r="B96" s="66">
        <v>88</v>
      </c>
      <c r="C96" s="66"/>
      <c r="D96" s="63"/>
      <c r="E96" s="28">
        <v>181502</v>
      </c>
      <c r="F96" s="29">
        <v>583577.93999999994</v>
      </c>
      <c r="G96" s="30">
        <v>102238.63852303999</v>
      </c>
      <c r="H96" s="31">
        <v>2092265.9864877597</v>
      </c>
      <c r="I96" s="32">
        <v>563292.0767982722</v>
      </c>
      <c r="J96" s="33">
        <v>17033.603232789999</v>
      </c>
      <c r="K96" s="33">
        <v>2329.9617580700001</v>
      </c>
      <c r="L96" s="29">
        <v>2134.9650656700001</v>
      </c>
      <c r="M96" s="30">
        <v>1345.3538245899999</v>
      </c>
      <c r="N96" s="34">
        <v>6040.48661094</v>
      </c>
      <c r="O96" s="35">
        <v>971.78100519000009</v>
      </c>
      <c r="P96" s="30">
        <v>218.46399633999999</v>
      </c>
      <c r="Q96" s="30">
        <v>175.50041324</v>
      </c>
      <c r="R96" s="30">
        <v>797.87123798000005</v>
      </c>
      <c r="S96" s="30">
        <v>154.80514787000001</v>
      </c>
      <c r="T96" s="36">
        <v>259.58327428000001</v>
      </c>
      <c r="U96" s="37">
        <v>2355.6077281900002</v>
      </c>
      <c r="V96" s="35">
        <v>60550.692978139996</v>
      </c>
      <c r="W96" s="30">
        <v>9566.2082379900003</v>
      </c>
      <c r="X96" s="30">
        <v>30898.5455554</v>
      </c>
      <c r="Y96" s="36">
        <v>1223.1917515099999</v>
      </c>
      <c r="Z96" s="37">
        <v>8600.5101160499999</v>
      </c>
      <c r="AB96" s="27"/>
    </row>
    <row r="97" spans="2:28" x14ac:dyDescent="0.35">
      <c r="B97" s="66">
        <v>89</v>
      </c>
      <c r="C97" s="66"/>
      <c r="D97" s="63"/>
      <c r="E97" s="28">
        <v>181502</v>
      </c>
      <c r="F97" s="29">
        <v>628454.64</v>
      </c>
      <c r="G97" s="30">
        <v>109896.39741025001</v>
      </c>
      <c r="H97" s="31">
        <v>2202162.3838980095</v>
      </c>
      <c r="I97" s="32">
        <v>605483.12090362643</v>
      </c>
      <c r="J97" s="33">
        <v>17654.725013179999</v>
      </c>
      <c r="K97" s="33">
        <v>2555.9936326799998</v>
      </c>
      <c r="L97" s="29">
        <v>2459.3073199200003</v>
      </c>
      <c r="M97" s="30">
        <v>1448.6101944300001</v>
      </c>
      <c r="N97" s="34">
        <v>6473.1053901800005</v>
      </c>
      <c r="O97" s="35">
        <v>1017.5353718099999</v>
      </c>
      <c r="P97" s="30">
        <v>219.79797295</v>
      </c>
      <c r="Q97" s="30">
        <v>179.92535696000002</v>
      </c>
      <c r="R97" s="30">
        <v>827.93796445000009</v>
      </c>
      <c r="S97" s="30">
        <v>161.67026315999999</v>
      </c>
      <c r="T97" s="36">
        <v>277.87852717999999</v>
      </c>
      <c r="U97" s="37">
        <v>2494.7272983800003</v>
      </c>
      <c r="V97" s="35">
        <v>64938.823181019994</v>
      </c>
      <c r="W97" s="30">
        <v>9824.9575915300011</v>
      </c>
      <c r="X97" s="30">
        <v>33782.083333930001</v>
      </c>
      <c r="Y97" s="36">
        <v>1350.53330377</v>
      </c>
      <c r="Z97" s="37">
        <v>8847.00591609</v>
      </c>
      <c r="AB97" s="27"/>
    </row>
    <row r="98" spans="2:28" x14ac:dyDescent="0.35">
      <c r="B98" s="66">
        <v>90</v>
      </c>
      <c r="C98" s="66"/>
      <c r="D98" s="63"/>
      <c r="E98" s="28">
        <v>181502</v>
      </c>
      <c r="F98" s="29">
        <v>680608.76</v>
      </c>
      <c r="G98" s="30">
        <v>118661.66411499001</v>
      </c>
      <c r="H98" s="31">
        <v>2320824.0480129994</v>
      </c>
      <c r="I98" s="32">
        <v>653776.06921681308</v>
      </c>
      <c r="J98" s="33">
        <v>18475.06618071</v>
      </c>
      <c r="K98" s="33">
        <v>2714.2830415399999</v>
      </c>
      <c r="L98" s="29">
        <v>2619.2319581100001</v>
      </c>
      <c r="M98" s="30">
        <v>1522.8969035299999</v>
      </c>
      <c r="N98" s="34">
        <v>6820.49672732</v>
      </c>
      <c r="O98" s="35">
        <v>1074.9172443499999</v>
      </c>
      <c r="P98" s="30">
        <v>223.16738533</v>
      </c>
      <c r="Q98" s="30">
        <v>180.56512945</v>
      </c>
      <c r="R98" s="30">
        <v>868.99639559000002</v>
      </c>
      <c r="S98" s="30">
        <v>168.72358913999997</v>
      </c>
      <c r="T98" s="36">
        <v>327.73202839999999</v>
      </c>
      <c r="U98" s="37">
        <v>2666.5325577800004</v>
      </c>
      <c r="V98" s="35">
        <v>70079.685463600006</v>
      </c>
      <c r="W98" s="30">
        <v>10338.660441190001</v>
      </c>
      <c r="X98" s="30">
        <v>36787.26819545</v>
      </c>
      <c r="Y98" s="36">
        <v>1456.0500147499999</v>
      </c>
      <c r="Z98" s="37">
        <v>9447.5741675099998</v>
      </c>
      <c r="AB98" s="27"/>
    </row>
    <row r="99" spans="2:28" x14ac:dyDescent="0.35">
      <c r="B99" s="66">
        <v>91</v>
      </c>
      <c r="C99" s="66"/>
      <c r="D99" s="63"/>
      <c r="E99" s="28">
        <v>181502</v>
      </c>
      <c r="F99" s="29">
        <v>741739.46</v>
      </c>
      <c r="G99" s="30">
        <v>128931.24992474001</v>
      </c>
      <c r="H99" s="31">
        <v>2449755.2979377392</v>
      </c>
      <c r="I99" s="32">
        <v>710357.18573205813</v>
      </c>
      <c r="J99" s="33">
        <v>19110.06420316</v>
      </c>
      <c r="K99" s="33">
        <v>2906.01494142</v>
      </c>
      <c r="L99" s="29">
        <v>3020.0647507600002</v>
      </c>
      <c r="M99" s="30">
        <v>1679.3499857199999</v>
      </c>
      <c r="N99" s="34">
        <v>7362.5318783000002</v>
      </c>
      <c r="O99" s="35">
        <v>1126.7879192299999</v>
      </c>
      <c r="P99" s="30">
        <v>222.1280543</v>
      </c>
      <c r="Q99" s="30">
        <v>180.65266486000002</v>
      </c>
      <c r="R99" s="30">
        <v>902.97679128999994</v>
      </c>
      <c r="S99" s="30">
        <v>173.65951808000003</v>
      </c>
      <c r="T99" s="36">
        <v>311.61771650999998</v>
      </c>
      <c r="U99" s="37">
        <v>2818.1703655900001</v>
      </c>
      <c r="V99" s="35">
        <v>75513.648270990001</v>
      </c>
      <c r="W99" s="30">
        <v>10772.37637932</v>
      </c>
      <c r="X99" s="30">
        <v>41008.643542949998</v>
      </c>
      <c r="Y99" s="36">
        <v>1636.5817314799999</v>
      </c>
      <c r="Z99" s="37">
        <v>9828.0445660200003</v>
      </c>
      <c r="AB99" s="27"/>
    </row>
    <row r="100" spans="2:28" x14ac:dyDescent="0.35">
      <c r="B100" s="66">
        <v>92</v>
      </c>
      <c r="C100" s="66"/>
      <c r="D100" s="63"/>
      <c r="E100" s="28">
        <v>181502</v>
      </c>
      <c r="F100" s="29">
        <v>814105.13</v>
      </c>
      <c r="G100" s="30">
        <v>141018.16592398001</v>
      </c>
      <c r="H100" s="31">
        <v>2590773.4638617192</v>
      </c>
      <c r="I100" s="32">
        <v>776951.03042379708</v>
      </c>
      <c r="J100" s="33">
        <v>20071.519606779999</v>
      </c>
      <c r="K100" s="33">
        <v>3116.1476756500001</v>
      </c>
      <c r="L100" s="29">
        <v>3341.7911734099998</v>
      </c>
      <c r="M100" s="30">
        <v>1827.9850031999999</v>
      </c>
      <c r="N100" s="34">
        <v>8014.5889627799997</v>
      </c>
      <c r="O100" s="35">
        <v>1198.8561179999999</v>
      </c>
      <c r="P100" s="30">
        <v>226.38750972999998</v>
      </c>
      <c r="Q100" s="30">
        <v>184.63162575000001</v>
      </c>
      <c r="R100" s="30">
        <v>952.06121490999999</v>
      </c>
      <c r="S100" s="30">
        <v>181.53301465000001</v>
      </c>
      <c r="T100" s="36">
        <v>364.37028464999997</v>
      </c>
      <c r="U100" s="37">
        <v>3024.29220562</v>
      </c>
      <c r="V100" s="35">
        <v>82451.422888600006</v>
      </c>
      <c r="W100" s="30">
        <v>11186.934738889999</v>
      </c>
      <c r="X100" s="30">
        <v>45457.665205810001</v>
      </c>
      <c r="Y100" s="36">
        <v>1922.1430906800001</v>
      </c>
      <c r="Z100" s="37">
        <v>21245.08844155</v>
      </c>
      <c r="AB100" s="27"/>
    </row>
    <row r="101" spans="2:28" x14ac:dyDescent="0.35">
      <c r="B101" s="66">
        <v>93</v>
      </c>
      <c r="C101" s="66"/>
      <c r="D101" s="63"/>
      <c r="E101" s="28">
        <v>181502</v>
      </c>
      <c r="F101" s="29">
        <v>901703.93</v>
      </c>
      <c r="G101" s="30">
        <v>155494.87827613001</v>
      </c>
      <c r="H101" s="31">
        <v>2746268.3421378494</v>
      </c>
      <c r="I101" s="32">
        <v>856711.65208168502</v>
      </c>
      <c r="J101" s="33">
        <v>21005.0823127</v>
      </c>
      <c r="K101" s="33">
        <v>3493.9158547800002</v>
      </c>
      <c r="L101" s="29">
        <v>3890.54021302</v>
      </c>
      <c r="M101" s="30">
        <v>1984.47162647</v>
      </c>
      <c r="N101" s="34">
        <v>8648.4644461299995</v>
      </c>
      <c r="O101" s="35">
        <v>1258.5098890899999</v>
      </c>
      <c r="P101" s="30">
        <v>228.03366833999999</v>
      </c>
      <c r="Q101" s="30">
        <v>187.09327131999999</v>
      </c>
      <c r="R101" s="30">
        <v>988.75120458000004</v>
      </c>
      <c r="S101" s="30">
        <v>190.77941919</v>
      </c>
      <c r="T101" s="36">
        <v>396.28898773000003</v>
      </c>
      <c r="U101" s="37">
        <v>3233.2968926799999</v>
      </c>
      <c r="V101" s="35">
        <v>90305.487099770005</v>
      </c>
      <c r="W101" s="30">
        <v>11642.802562530002</v>
      </c>
      <c r="X101" s="30">
        <v>51427.545166489996</v>
      </c>
      <c r="Y101" s="36">
        <v>2119.0434473400001</v>
      </c>
      <c r="Z101" s="37">
        <v>12480.295398290002</v>
      </c>
      <c r="AB101" s="27"/>
    </row>
    <row r="102" spans="2:28" x14ac:dyDescent="0.35">
      <c r="B102" s="66">
        <v>94</v>
      </c>
      <c r="C102" s="66"/>
      <c r="D102" s="63"/>
      <c r="E102" s="28">
        <v>181502</v>
      </c>
      <c r="F102" s="29">
        <v>1001860.86</v>
      </c>
      <c r="G102" s="30">
        <v>172907.19311565999</v>
      </c>
      <c r="H102" s="31">
        <v>2919175.5352535094</v>
      </c>
      <c r="I102" s="32">
        <v>952646.21390210581</v>
      </c>
      <c r="J102" s="33">
        <v>22267.045654770001</v>
      </c>
      <c r="K102" s="33">
        <v>3789.6933928799999</v>
      </c>
      <c r="L102" s="29">
        <v>4411.6384380099998</v>
      </c>
      <c r="M102" s="30">
        <v>2140.4130732100002</v>
      </c>
      <c r="N102" s="34">
        <v>9189.3214044400011</v>
      </c>
      <c r="O102" s="35">
        <v>1357.31704833</v>
      </c>
      <c r="P102" s="30">
        <v>236.21801096000002</v>
      </c>
      <c r="Q102" s="30">
        <v>195.63807940999999</v>
      </c>
      <c r="R102" s="30">
        <v>1055.2151656599999</v>
      </c>
      <c r="S102" s="30">
        <v>198.23277677999999</v>
      </c>
      <c r="T102" s="36">
        <v>460.02785354000002</v>
      </c>
      <c r="U102" s="37">
        <v>3505.74570868</v>
      </c>
      <c r="V102" s="35">
        <v>101306.78309361999</v>
      </c>
      <c r="W102" s="30">
        <v>12118.021701330001</v>
      </c>
      <c r="X102" s="30">
        <v>56970.625390010006</v>
      </c>
      <c r="Y102" s="36">
        <v>2511.7629306999997</v>
      </c>
      <c r="Z102" s="37">
        <v>13230.9268892</v>
      </c>
      <c r="AB102" s="27"/>
    </row>
    <row r="103" spans="2:28" x14ac:dyDescent="0.35">
      <c r="B103" s="66">
        <v>95</v>
      </c>
      <c r="C103" s="66"/>
      <c r="D103" s="63"/>
      <c r="E103" s="28">
        <v>181502</v>
      </c>
      <c r="F103" s="29">
        <v>1153817.3</v>
      </c>
      <c r="G103" s="30">
        <v>195108.72699497</v>
      </c>
      <c r="H103" s="31">
        <v>3114284.2622484793</v>
      </c>
      <c r="I103" s="32">
        <v>1074967.3667230664</v>
      </c>
      <c r="J103" s="33">
        <v>23381.16485795</v>
      </c>
      <c r="K103" s="33">
        <v>4464.7756436400005</v>
      </c>
      <c r="L103" s="29">
        <v>5633.7104474999996</v>
      </c>
      <c r="M103" s="30">
        <v>2480.43034214</v>
      </c>
      <c r="N103" s="34">
        <v>10911.163922629999</v>
      </c>
      <c r="O103" s="35">
        <v>1410.6519204700001</v>
      </c>
      <c r="P103" s="30">
        <v>219.99393755</v>
      </c>
      <c r="Q103" s="30">
        <v>181.48291962000002</v>
      </c>
      <c r="R103" s="30">
        <v>1091.4831180399999</v>
      </c>
      <c r="S103" s="30">
        <v>203.80224002</v>
      </c>
      <c r="T103" s="36">
        <v>541.73707972</v>
      </c>
      <c r="U103" s="37">
        <v>3765.3611654000001</v>
      </c>
      <c r="V103" s="35">
        <v>107855.83888316</v>
      </c>
      <c r="W103" s="30">
        <v>13202.123247610001</v>
      </c>
      <c r="X103" s="30">
        <v>71040.86223939</v>
      </c>
      <c r="Y103" s="36">
        <v>3009.9026248099999</v>
      </c>
      <c r="Z103" s="37">
        <v>14669.72772583</v>
      </c>
      <c r="AB103" s="27"/>
    </row>
    <row r="104" spans="2:28" x14ac:dyDescent="0.35">
      <c r="B104" s="66">
        <v>96</v>
      </c>
      <c r="C104" s="66"/>
      <c r="D104" s="63"/>
      <c r="E104" s="28">
        <v>181502</v>
      </c>
      <c r="F104" s="29">
        <v>1362277.4</v>
      </c>
      <c r="G104" s="30">
        <v>227230.60341730999</v>
      </c>
      <c r="H104" s="31">
        <v>3341514.8656657892</v>
      </c>
      <c r="I104" s="32">
        <v>1251945.4519361218</v>
      </c>
      <c r="J104" s="33">
        <v>25027.271295720002</v>
      </c>
      <c r="K104" s="33">
        <v>5162.4787743300003</v>
      </c>
      <c r="L104" s="29">
        <v>7105.3230640500005</v>
      </c>
      <c r="M104" s="30">
        <v>2737.1749242300002</v>
      </c>
      <c r="N104" s="34">
        <v>12507.39326529</v>
      </c>
      <c r="O104" s="35">
        <v>1509.0067728299998</v>
      </c>
      <c r="P104" s="30">
        <v>222.99176631</v>
      </c>
      <c r="Q104" s="30">
        <v>183.11436875999999</v>
      </c>
      <c r="R104" s="30">
        <v>1161.0246390499999</v>
      </c>
      <c r="S104" s="30">
        <v>220.50248191999998</v>
      </c>
      <c r="T104" s="36">
        <v>603.26476390999994</v>
      </c>
      <c r="U104" s="37">
        <v>4136.4174420600002</v>
      </c>
      <c r="V104" s="35">
        <v>123635.4380654</v>
      </c>
      <c r="W104" s="30">
        <v>14210.241639219999</v>
      </c>
      <c r="X104" s="30">
        <v>85730.304312039996</v>
      </c>
      <c r="Y104" s="36">
        <v>3654.61940065</v>
      </c>
      <c r="Z104" s="37">
        <v>16449.72624267</v>
      </c>
      <c r="AB104" s="27"/>
    </row>
    <row r="105" spans="2:28" x14ac:dyDescent="0.35">
      <c r="B105" s="66">
        <v>97</v>
      </c>
      <c r="C105" s="66"/>
      <c r="D105" s="63"/>
      <c r="E105" s="28">
        <v>181502</v>
      </c>
      <c r="F105" s="29">
        <v>1679269.39</v>
      </c>
      <c r="G105" s="30">
        <v>273704.63942210999</v>
      </c>
      <c r="H105" s="31">
        <v>3615219.505087899</v>
      </c>
      <c r="I105" s="32">
        <v>1507997.9252135514</v>
      </c>
      <c r="J105" s="33">
        <v>26822.288703680002</v>
      </c>
      <c r="K105" s="33">
        <v>6316.5777875600006</v>
      </c>
      <c r="L105" s="29">
        <v>9228.4353923600011</v>
      </c>
      <c r="M105" s="30">
        <v>3235.1853529200002</v>
      </c>
      <c r="N105" s="34">
        <v>14817.765418450001</v>
      </c>
      <c r="O105" s="35">
        <v>1584.96056045</v>
      </c>
      <c r="P105" s="30">
        <v>220.16620066999999</v>
      </c>
      <c r="Q105" s="30">
        <v>182.22900060000001</v>
      </c>
      <c r="R105" s="30">
        <v>1227.19523336</v>
      </c>
      <c r="S105" s="30">
        <v>236.97776224</v>
      </c>
      <c r="T105" s="36">
        <v>730.76291104999996</v>
      </c>
      <c r="U105" s="37">
        <v>4548.4028802600005</v>
      </c>
      <c r="V105" s="35">
        <v>144503.73983496</v>
      </c>
      <c r="W105" s="30">
        <v>15539.127279940001</v>
      </c>
      <c r="X105" s="30">
        <v>108937.02119016999</v>
      </c>
      <c r="Y105" s="36">
        <v>4724.7511170400003</v>
      </c>
      <c r="Z105" s="37">
        <v>17263.207485419996</v>
      </c>
      <c r="AB105" s="27"/>
    </row>
    <row r="106" spans="2:28" x14ac:dyDescent="0.35">
      <c r="B106" s="66">
        <v>98</v>
      </c>
      <c r="C106" s="66"/>
      <c r="D106" s="63"/>
      <c r="E106" s="28">
        <v>181502</v>
      </c>
      <c r="F106" s="29">
        <v>2242250.11</v>
      </c>
      <c r="G106" s="30">
        <v>350017.05638729996</v>
      </c>
      <c r="H106" s="31">
        <v>3965236.5614751992</v>
      </c>
      <c r="I106" s="32">
        <v>1928447.3801241859</v>
      </c>
      <c r="J106" s="33">
        <v>29309.20935501</v>
      </c>
      <c r="K106" s="33">
        <v>8204.9015808999993</v>
      </c>
      <c r="L106" s="29">
        <v>13237.93046747</v>
      </c>
      <c r="M106" s="30">
        <v>3779.3010971100002</v>
      </c>
      <c r="N106" s="34">
        <v>18470.37597986</v>
      </c>
      <c r="O106" s="35">
        <v>1668.16939916</v>
      </c>
      <c r="P106" s="30">
        <v>219.96693762999999</v>
      </c>
      <c r="Q106" s="30">
        <v>181.61542177999999</v>
      </c>
      <c r="R106" s="30">
        <v>1326.22272051</v>
      </c>
      <c r="S106" s="30">
        <v>260.19889218000003</v>
      </c>
      <c r="T106" s="36">
        <v>878.08645489999992</v>
      </c>
      <c r="U106" s="37">
        <v>5132.8280625500001</v>
      </c>
      <c r="V106" s="35">
        <v>176978.90578820999</v>
      </c>
      <c r="W106" s="30">
        <v>17536.21762553</v>
      </c>
      <c r="X106" s="30">
        <v>148889.37627680998</v>
      </c>
      <c r="Y106" s="36">
        <v>6612.5566967499999</v>
      </c>
      <c r="Z106" s="37">
        <v>22349.291242299998</v>
      </c>
      <c r="AB106" s="27"/>
    </row>
    <row r="107" spans="2:28" x14ac:dyDescent="0.35">
      <c r="B107" s="66">
        <v>99</v>
      </c>
      <c r="C107" s="66"/>
      <c r="D107" s="63"/>
      <c r="E107" s="28">
        <v>181502</v>
      </c>
      <c r="F107" s="29">
        <v>3691378.28</v>
      </c>
      <c r="G107" s="30">
        <v>512155.68902997999</v>
      </c>
      <c r="H107" s="31">
        <v>4477392.2505051792</v>
      </c>
      <c r="I107" s="32">
        <v>2821763.3361063791</v>
      </c>
      <c r="J107" s="33">
        <v>33581.930634770004</v>
      </c>
      <c r="K107" s="33">
        <v>12666.56807684</v>
      </c>
      <c r="L107" s="29">
        <v>22944.25184429</v>
      </c>
      <c r="M107" s="30">
        <v>4465.5019000100001</v>
      </c>
      <c r="N107" s="34">
        <v>25942.278979849998</v>
      </c>
      <c r="O107" s="35">
        <v>1721.3423797799999</v>
      </c>
      <c r="P107" s="30">
        <v>214.12310715000001</v>
      </c>
      <c r="Q107" s="30">
        <v>176.75405097000001</v>
      </c>
      <c r="R107" s="30">
        <v>1463.94484683</v>
      </c>
      <c r="S107" s="30">
        <v>271.45614882000001</v>
      </c>
      <c r="T107" s="36">
        <v>1262.9304519500001</v>
      </c>
      <c r="U107" s="37">
        <v>6143.9105526200001</v>
      </c>
      <c r="V107" s="35">
        <v>235737.89085097</v>
      </c>
      <c r="W107" s="30">
        <v>20888.807495970002</v>
      </c>
      <c r="X107" s="30">
        <v>244273.99477597</v>
      </c>
      <c r="Y107" s="36">
        <v>11254.995907069999</v>
      </c>
      <c r="Z107" s="37">
        <v>32143.65848283</v>
      </c>
      <c r="AB107" s="27"/>
    </row>
    <row r="108" spans="2:28" x14ac:dyDescent="0.35">
      <c r="B108" s="67">
        <v>100</v>
      </c>
      <c r="C108" s="62"/>
      <c r="D108" s="63"/>
      <c r="E108" s="28">
        <v>181502</v>
      </c>
      <c r="F108" s="29">
        <v>43851852149.110001</v>
      </c>
      <c r="G108" s="30">
        <v>2824663.2943247701</v>
      </c>
      <c r="H108" s="31">
        <v>7302055.5448299497</v>
      </c>
      <c r="I108" s="32">
        <v>15562711.674387995</v>
      </c>
      <c r="J108" s="33">
        <v>57148.060375529996</v>
      </c>
      <c r="K108" s="33">
        <v>83858.459560789997</v>
      </c>
      <c r="L108" s="29">
        <v>135601.77289263002</v>
      </c>
      <c r="M108" s="30">
        <v>4849.0593054199999</v>
      </c>
      <c r="N108" s="34">
        <v>140354.53169932001</v>
      </c>
      <c r="O108" s="35">
        <v>1776.73556568</v>
      </c>
      <c r="P108" s="30">
        <v>215.21805209000001</v>
      </c>
      <c r="Q108" s="30">
        <v>173.89987625000001</v>
      </c>
      <c r="R108" s="30">
        <v>1924.2301271099998</v>
      </c>
      <c r="S108" s="30">
        <v>441.67637404999999</v>
      </c>
      <c r="T108" s="36">
        <v>3354.7605446799998</v>
      </c>
      <c r="U108" s="37">
        <v>11892.703270040001</v>
      </c>
      <c r="V108" s="35">
        <v>523045.41771815001</v>
      </c>
      <c r="W108" s="30">
        <v>46632.85267837</v>
      </c>
      <c r="X108" s="30">
        <v>2055376.23981699</v>
      </c>
      <c r="Y108" s="36">
        <v>199608.78411126</v>
      </c>
      <c r="Z108" s="37">
        <v>160913.05536812</v>
      </c>
      <c r="AB108" s="27"/>
    </row>
    <row r="109" spans="2:28" x14ac:dyDescent="0.35">
      <c r="B109" s="68"/>
      <c r="C109" s="62">
        <v>1</v>
      </c>
      <c r="D109" s="63"/>
      <c r="E109" s="28">
        <v>18151</v>
      </c>
      <c r="F109" s="29">
        <v>3990567.52</v>
      </c>
      <c r="G109" s="30">
        <v>69617.936045880007</v>
      </c>
      <c r="H109" s="31">
        <v>69617.936045880007</v>
      </c>
      <c r="I109" s="32">
        <v>3835487.6340631372</v>
      </c>
      <c r="J109" s="33">
        <v>3725.0399169499997</v>
      </c>
      <c r="K109" s="33">
        <v>1753.45158868</v>
      </c>
      <c r="L109" s="29">
        <v>3429.7321923499999</v>
      </c>
      <c r="M109" s="30">
        <v>530.49498292999999</v>
      </c>
      <c r="N109" s="34">
        <v>3465.97569703</v>
      </c>
      <c r="O109" s="35">
        <v>168.75180262999999</v>
      </c>
      <c r="P109" s="30">
        <v>20.782215190000002</v>
      </c>
      <c r="Q109" s="30">
        <v>17.172207230000001</v>
      </c>
      <c r="R109" s="30">
        <v>156.43081824999999</v>
      </c>
      <c r="S109" s="30">
        <v>30.915465999999999</v>
      </c>
      <c r="T109" s="36">
        <v>188.90842208000001</v>
      </c>
      <c r="U109" s="37">
        <v>697.25925842999993</v>
      </c>
      <c r="V109" s="35">
        <v>29149.523179919997</v>
      </c>
      <c r="W109" s="30">
        <v>2448.7730320599999</v>
      </c>
      <c r="X109" s="30">
        <v>36297.047168199999</v>
      </c>
      <c r="Y109" s="36">
        <v>1722.5926657</v>
      </c>
      <c r="Z109" s="37">
        <v>4172.9475803699997</v>
      </c>
      <c r="AB109" s="27"/>
    </row>
    <row r="110" spans="2:28" x14ac:dyDescent="0.35">
      <c r="B110" s="68"/>
      <c r="C110" s="62">
        <v>2</v>
      </c>
      <c r="D110" s="63"/>
      <c r="E110" s="28">
        <v>18150</v>
      </c>
      <c r="F110" s="29">
        <v>4353998.9400000004</v>
      </c>
      <c r="G110" s="30">
        <v>75587.417597480002</v>
      </c>
      <c r="H110" s="31">
        <v>145205.35364336002</v>
      </c>
      <c r="I110" s="32">
        <v>4164596.0108804405</v>
      </c>
      <c r="J110" s="33">
        <v>3810.5906419799999</v>
      </c>
      <c r="K110" s="33">
        <v>1907.48485476</v>
      </c>
      <c r="L110" s="29">
        <v>3816.0027524400002</v>
      </c>
      <c r="M110" s="30">
        <v>533.12855912999999</v>
      </c>
      <c r="N110" s="34">
        <v>3748.2063236999998</v>
      </c>
      <c r="O110" s="35">
        <v>167.25576402999999</v>
      </c>
      <c r="P110" s="30">
        <v>20.566179139999999</v>
      </c>
      <c r="Q110" s="30">
        <v>17.07635616</v>
      </c>
      <c r="R110" s="30">
        <v>156.22511489999999</v>
      </c>
      <c r="S110" s="30">
        <v>27.425808889999999</v>
      </c>
      <c r="T110" s="36">
        <v>157.39113277000001</v>
      </c>
      <c r="U110" s="37">
        <v>729.42714599999999</v>
      </c>
      <c r="V110" s="35">
        <v>30801.02098569</v>
      </c>
      <c r="W110" s="30">
        <v>2513.75439495</v>
      </c>
      <c r="X110" s="30">
        <v>40373.512295660003</v>
      </c>
      <c r="Y110" s="36">
        <v>1899.1299211800001</v>
      </c>
      <c r="Z110" s="37">
        <v>4338.7309050600006</v>
      </c>
      <c r="AB110" s="27"/>
    </row>
    <row r="111" spans="2:28" x14ac:dyDescent="0.35">
      <c r="B111" s="68"/>
      <c r="C111" s="62">
        <v>3</v>
      </c>
      <c r="D111" s="63"/>
      <c r="E111" s="28">
        <v>18150</v>
      </c>
      <c r="F111" s="29">
        <v>4802326.8</v>
      </c>
      <c r="G111" s="30">
        <v>82930.167856440006</v>
      </c>
      <c r="H111" s="31">
        <v>228135.52149980003</v>
      </c>
      <c r="I111" s="32">
        <v>4569155.253798347</v>
      </c>
      <c r="J111" s="33">
        <v>3951.9699831900002</v>
      </c>
      <c r="K111" s="33">
        <v>2204.8788730900001</v>
      </c>
      <c r="L111" s="29">
        <v>4452.2089932399995</v>
      </c>
      <c r="M111" s="30">
        <v>517.69450154000003</v>
      </c>
      <c r="N111" s="34">
        <v>3998.4681876199998</v>
      </c>
      <c r="O111" s="35">
        <v>163.45038431999998</v>
      </c>
      <c r="P111" s="30">
        <v>20.880861790000001</v>
      </c>
      <c r="Q111" s="30">
        <v>17.257619200000001</v>
      </c>
      <c r="R111" s="30">
        <v>162.99319730000002</v>
      </c>
      <c r="S111" s="30">
        <v>33.002300959999999</v>
      </c>
      <c r="T111" s="36">
        <v>204.34949140000001</v>
      </c>
      <c r="U111" s="37">
        <v>754.75030695999999</v>
      </c>
      <c r="V111" s="35">
        <v>32890.066135280002</v>
      </c>
      <c r="W111" s="30">
        <v>2670.0975891399999</v>
      </c>
      <c r="X111" s="30">
        <v>45204.095874849998</v>
      </c>
      <c r="Y111" s="36">
        <v>2165.9082571700001</v>
      </c>
      <c r="Z111" s="37">
        <v>6068.27517051</v>
      </c>
      <c r="AB111" s="27"/>
    </row>
    <row r="112" spans="2:28" x14ac:dyDescent="0.35">
      <c r="B112" s="68"/>
      <c r="C112" s="62">
        <v>4</v>
      </c>
      <c r="D112" s="63"/>
      <c r="E112" s="28">
        <v>18150</v>
      </c>
      <c r="F112" s="29">
        <v>5396578.4500000002</v>
      </c>
      <c r="G112" s="30">
        <v>92339.08599307001</v>
      </c>
      <c r="H112" s="31">
        <v>320474.60749287007</v>
      </c>
      <c r="I112" s="32">
        <v>5087552.9472765848</v>
      </c>
      <c r="J112" s="33">
        <v>4291.2089155200001</v>
      </c>
      <c r="K112" s="33">
        <v>2433.68645771</v>
      </c>
      <c r="L112" s="29">
        <v>5228.7617685300002</v>
      </c>
      <c r="M112" s="30">
        <v>513.81098419</v>
      </c>
      <c r="N112" s="34">
        <v>4467.2990935899998</v>
      </c>
      <c r="O112" s="35">
        <v>170.65185213000001</v>
      </c>
      <c r="P112" s="30">
        <v>21.217520390000001</v>
      </c>
      <c r="Q112" s="30">
        <v>17.632738280000002</v>
      </c>
      <c r="R112" s="30">
        <v>168.58837645</v>
      </c>
      <c r="S112" s="30">
        <v>31.171077280000002</v>
      </c>
      <c r="T112" s="36">
        <v>242.8991987</v>
      </c>
      <c r="U112" s="37">
        <v>833.02413915</v>
      </c>
      <c r="V112" s="35">
        <v>35111.914527879999</v>
      </c>
      <c r="W112" s="30">
        <v>2793.7754521900001</v>
      </c>
      <c r="X112" s="30">
        <v>51935.583507609997</v>
      </c>
      <c r="Y112" s="36">
        <v>2497.8125053899998</v>
      </c>
      <c r="Z112" s="37">
        <v>9792.6080139599999</v>
      </c>
      <c r="AB112" s="27"/>
    </row>
    <row r="113" spans="2:28" x14ac:dyDescent="0.35">
      <c r="B113" s="68"/>
      <c r="C113" s="62">
        <v>5</v>
      </c>
      <c r="D113" s="63"/>
      <c r="E113" s="28">
        <v>18150</v>
      </c>
      <c r="F113" s="29">
        <v>6201783.6600000001</v>
      </c>
      <c r="G113" s="30">
        <v>104846.19579201</v>
      </c>
      <c r="H113" s="31">
        <v>425320.80328488006</v>
      </c>
      <c r="I113" s="32">
        <v>5776649.9058958674</v>
      </c>
      <c r="J113" s="33">
        <v>4316.7910266899999</v>
      </c>
      <c r="K113" s="33">
        <v>2758.0015617399999</v>
      </c>
      <c r="L113" s="29">
        <v>6092.1668441000002</v>
      </c>
      <c r="M113" s="30">
        <v>539.21822453999994</v>
      </c>
      <c r="N113" s="34">
        <v>5120.73857976</v>
      </c>
      <c r="O113" s="35">
        <v>166.68940102000002</v>
      </c>
      <c r="P113" s="30">
        <v>20.796309949999998</v>
      </c>
      <c r="Q113" s="30">
        <v>16.674815890000001</v>
      </c>
      <c r="R113" s="30">
        <v>174.95787966</v>
      </c>
      <c r="S113" s="30">
        <v>30.966150030000001</v>
      </c>
      <c r="T113" s="36">
        <v>214.31844093999999</v>
      </c>
      <c r="U113" s="37">
        <v>848.36910062000004</v>
      </c>
      <c r="V113" s="35">
        <v>38042.565363870002</v>
      </c>
      <c r="W113" s="30">
        <v>2986.5615757399996</v>
      </c>
      <c r="X113" s="30">
        <v>60858.022167169998</v>
      </c>
      <c r="Y113" s="36">
        <v>2959.0466852300001</v>
      </c>
      <c r="Z113" s="37">
        <v>6327.36652263</v>
      </c>
      <c r="AB113" s="27"/>
    </row>
    <row r="114" spans="2:28" x14ac:dyDescent="0.35">
      <c r="B114" s="68"/>
      <c r="C114" s="62">
        <v>6</v>
      </c>
      <c r="D114" s="63"/>
      <c r="E114" s="28">
        <v>18151</v>
      </c>
      <c r="F114" s="29">
        <v>7389184.71</v>
      </c>
      <c r="G114" s="30">
        <v>122625.06464673</v>
      </c>
      <c r="H114" s="31">
        <v>547945.86793161009</v>
      </c>
      <c r="I114" s="32">
        <v>6755829.6868894277</v>
      </c>
      <c r="J114" s="33">
        <v>4765.2914377099996</v>
      </c>
      <c r="K114" s="33">
        <v>3371.13599733</v>
      </c>
      <c r="L114" s="29">
        <v>7197.0123912500003</v>
      </c>
      <c r="M114" s="30">
        <v>545.12146715999995</v>
      </c>
      <c r="N114" s="34">
        <v>5860.4891710399997</v>
      </c>
      <c r="O114" s="35">
        <v>164.48002058</v>
      </c>
      <c r="P114" s="30">
        <v>21.718218050000001</v>
      </c>
      <c r="Q114" s="30">
        <v>17.673222389999999</v>
      </c>
      <c r="R114" s="30">
        <v>183.01068125999998</v>
      </c>
      <c r="S114" s="30">
        <v>32.950968269999997</v>
      </c>
      <c r="T114" s="36">
        <v>303.27720816999999</v>
      </c>
      <c r="U114" s="37">
        <v>945.54672449999998</v>
      </c>
      <c r="V114" s="35">
        <v>41746.34095256</v>
      </c>
      <c r="W114" s="30">
        <v>3245.4307558400001</v>
      </c>
      <c r="X114" s="30">
        <v>73882.891766839995</v>
      </c>
      <c r="Y114" s="36">
        <v>3750.4011714899998</v>
      </c>
      <c r="Z114" s="37">
        <v>7111.4159243999993</v>
      </c>
      <c r="AB114" s="27"/>
    </row>
    <row r="115" spans="2:28" x14ac:dyDescent="0.35">
      <c r="B115" s="68"/>
      <c r="C115" s="62">
        <v>7</v>
      </c>
      <c r="D115" s="63"/>
      <c r="E115" s="28">
        <v>18150</v>
      </c>
      <c r="F115" s="29">
        <v>9246845.8599999994</v>
      </c>
      <c r="G115" s="30">
        <v>149390.85477400001</v>
      </c>
      <c r="H115" s="31">
        <v>697336.7227056101</v>
      </c>
      <c r="I115" s="32">
        <v>8230901.0894765845</v>
      </c>
      <c r="J115" s="33">
        <v>5116.8238038299996</v>
      </c>
      <c r="K115" s="33">
        <v>4076.7671429299999</v>
      </c>
      <c r="L115" s="29">
        <v>9237.7368813799985</v>
      </c>
      <c r="M115" s="30">
        <v>518.91048258000001</v>
      </c>
      <c r="N115" s="34">
        <v>7222.0672018699997</v>
      </c>
      <c r="O115" s="35">
        <v>160.90248144</v>
      </c>
      <c r="P115" s="30">
        <v>21.110687640000002</v>
      </c>
      <c r="Q115" s="30">
        <v>17.064894389999999</v>
      </c>
      <c r="R115" s="30">
        <v>191.09615583999999</v>
      </c>
      <c r="S115" s="30">
        <v>42.455117020000003</v>
      </c>
      <c r="T115" s="36">
        <v>284.94394079</v>
      </c>
      <c r="U115" s="37">
        <v>1044.45176646</v>
      </c>
      <c r="V115" s="35">
        <v>47107.968442690006</v>
      </c>
      <c r="W115" s="30">
        <v>3627.1043528</v>
      </c>
      <c r="X115" s="30">
        <v>93794.312407320002</v>
      </c>
      <c r="Y115" s="36">
        <v>4861.4695711899994</v>
      </c>
      <c r="Z115" s="37">
        <v>9319.8325719999993</v>
      </c>
      <c r="AB115" s="27"/>
    </row>
    <row r="116" spans="2:28" x14ac:dyDescent="0.35">
      <c r="B116" s="68"/>
      <c r="C116" s="62">
        <v>8</v>
      </c>
      <c r="D116" s="63"/>
      <c r="E116" s="28">
        <v>18150</v>
      </c>
      <c r="F116" s="29">
        <v>12812152.210000001</v>
      </c>
      <c r="G116" s="30">
        <v>196175.12391457998</v>
      </c>
      <c r="H116" s="31">
        <v>893511.84662019007</v>
      </c>
      <c r="I116" s="32">
        <v>10808546.772153167</v>
      </c>
      <c r="J116" s="33">
        <v>5838.0379661499992</v>
      </c>
      <c r="K116" s="33">
        <v>5839.4221648599996</v>
      </c>
      <c r="L116" s="29">
        <v>12222.57685958</v>
      </c>
      <c r="M116" s="30">
        <v>473.02415457999996</v>
      </c>
      <c r="N116" s="34">
        <v>9966.9942267099996</v>
      </c>
      <c r="O116" s="35">
        <v>162.39253191999998</v>
      </c>
      <c r="P116" s="30">
        <v>21.01802004</v>
      </c>
      <c r="Q116" s="30">
        <v>16.757122349999999</v>
      </c>
      <c r="R116" s="30">
        <v>203.85432419</v>
      </c>
      <c r="S116" s="30">
        <v>46.778217570000002</v>
      </c>
      <c r="T116" s="36">
        <v>365.67140266000001</v>
      </c>
      <c r="U116" s="37">
        <v>1215.2955646300002</v>
      </c>
      <c r="V116" s="35">
        <v>54891.425402499997</v>
      </c>
      <c r="W116" s="30">
        <v>4273.1386890599997</v>
      </c>
      <c r="X116" s="30">
        <v>130058.92791467</v>
      </c>
      <c r="Y116" s="36">
        <v>6951.6319083500002</v>
      </c>
      <c r="Z116" s="37">
        <v>15965.611871999999</v>
      </c>
      <c r="AB116" s="27"/>
    </row>
    <row r="117" spans="2:28" x14ac:dyDescent="0.35">
      <c r="B117" s="68"/>
      <c r="C117" s="62">
        <v>9</v>
      </c>
      <c r="D117" s="63"/>
      <c r="E117" s="28">
        <v>18150</v>
      </c>
      <c r="F117" s="29">
        <v>22401796.59</v>
      </c>
      <c r="G117" s="30">
        <v>301278.54414696997</v>
      </c>
      <c r="H117" s="31">
        <v>1194790.3907671601</v>
      </c>
      <c r="I117" s="32">
        <v>16599368.823524516</v>
      </c>
      <c r="J117" s="33">
        <v>7465.9078448800001</v>
      </c>
      <c r="K117" s="33">
        <v>9611.8883398500002</v>
      </c>
      <c r="L117" s="29">
        <v>19058.306579349999</v>
      </c>
      <c r="M117" s="30">
        <v>455.09189973000002</v>
      </c>
      <c r="N117" s="34">
        <v>14403.443731129999</v>
      </c>
      <c r="O117" s="35">
        <v>174.85678430000002</v>
      </c>
      <c r="P117" s="30">
        <v>23.040456729999999</v>
      </c>
      <c r="Q117" s="30">
        <v>18.108736780000001</v>
      </c>
      <c r="R117" s="30">
        <v>227.66346716000001</v>
      </c>
      <c r="S117" s="30">
        <v>57.234511859999998</v>
      </c>
      <c r="T117" s="36">
        <v>668.72270650999997</v>
      </c>
      <c r="U117" s="37">
        <v>1568.6392331</v>
      </c>
      <c r="V117" s="35">
        <v>68575.797404730009</v>
      </c>
      <c r="W117" s="30">
        <v>5621.9002765300002</v>
      </c>
      <c r="X117" s="30">
        <v>214493.41759801001</v>
      </c>
      <c r="Y117" s="36">
        <v>12587.4288677</v>
      </c>
      <c r="Z117" s="37">
        <v>18633.155410859999</v>
      </c>
      <c r="AB117" s="27"/>
    </row>
    <row r="118" spans="2:28" x14ac:dyDescent="0.35">
      <c r="B118" s="68"/>
      <c r="C118" s="64">
        <v>10</v>
      </c>
      <c r="D118" s="46"/>
      <c r="E118" s="28">
        <v>18150</v>
      </c>
      <c r="F118" s="29">
        <v>43851852149.110001</v>
      </c>
      <c r="G118" s="30">
        <v>1629872.90355761</v>
      </c>
      <c r="H118" s="31">
        <v>2824663.2943247701</v>
      </c>
      <c r="I118" s="32">
        <v>89800159.975625902</v>
      </c>
      <c r="J118" s="33">
        <v>13866.398838629999</v>
      </c>
      <c r="K118" s="33">
        <v>49901.74257984</v>
      </c>
      <c r="L118" s="29">
        <v>64867.267630410002</v>
      </c>
      <c r="M118" s="30">
        <v>222.56404903999999</v>
      </c>
      <c r="N118" s="34">
        <v>82100.849486869993</v>
      </c>
      <c r="O118" s="35">
        <v>277.30454330999999</v>
      </c>
      <c r="P118" s="30">
        <v>24.087583170000002</v>
      </c>
      <c r="Q118" s="30">
        <v>18.482163579999998</v>
      </c>
      <c r="R118" s="30">
        <v>299.41011210000005</v>
      </c>
      <c r="S118" s="30">
        <v>108.77675617</v>
      </c>
      <c r="T118" s="36">
        <v>724.27860065999994</v>
      </c>
      <c r="U118" s="37">
        <v>3255.94003019</v>
      </c>
      <c r="V118" s="35">
        <v>144728.79532303</v>
      </c>
      <c r="W118" s="30">
        <v>16452.31656006</v>
      </c>
      <c r="X118" s="30">
        <v>1308478.4291166598</v>
      </c>
      <c r="Y118" s="36">
        <v>160213.36255785997</v>
      </c>
      <c r="Z118" s="37">
        <v>79183.111396330001</v>
      </c>
      <c r="AB118" s="27"/>
    </row>
    <row r="119" spans="2:28" x14ac:dyDescent="0.35">
      <c r="B119" s="68"/>
      <c r="C119" s="64"/>
      <c r="D119" s="46">
        <v>1</v>
      </c>
      <c r="E119" s="28">
        <v>1815</v>
      </c>
      <c r="F119" s="47">
        <v>24399218.940000001</v>
      </c>
      <c r="G119" s="31">
        <v>42444.978579369999</v>
      </c>
      <c r="H119" s="31">
        <v>42444.978579369999</v>
      </c>
      <c r="I119" s="32">
        <v>23385663.129129477</v>
      </c>
      <c r="J119" s="48">
        <v>904.27960841999993</v>
      </c>
      <c r="K119" s="48">
        <v>1343.26508881</v>
      </c>
      <c r="L119" s="47">
        <v>2596.5761512700001</v>
      </c>
      <c r="M119" s="31">
        <v>24.762546320000002</v>
      </c>
      <c r="N119" s="32">
        <v>1935.9660293699999</v>
      </c>
      <c r="O119" s="49">
        <v>19.201569339999999</v>
      </c>
      <c r="P119" s="31">
        <v>2.36091856</v>
      </c>
      <c r="Q119" s="31">
        <v>1.81705954</v>
      </c>
      <c r="R119" s="31">
        <v>27.031463819999999</v>
      </c>
      <c r="S119" s="31">
        <v>7.5046759600000001</v>
      </c>
      <c r="T119" s="50">
        <v>24.37109469</v>
      </c>
      <c r="U119" s="51">
        <v>210.00036234000001</v>
      </c>
      <c r="V119" s="49">
        <v>8045.9055756799999</v>
      </c>
      <c r="W119" s="31">
        <v>674.52381707000006</v>
      </c>
      <c r="X119" s="31">
        <v>31695.766005490001</v>
      </c>
      <c r="Y119" s="50">
        <v>2028.78318113</v>
      </c>
      <c r="Z119" s="51">
        <v>2648.8648788400001</v>
      </c>
    </row>
    <row r="120" spans="2:28" x14ac:dyDescent="0.35">
      <c r="B120" s="68"/>
      <c r="C120" s="64"/>
      <c r="D120" s="46">
        <v>2</v>
      </c>
      <c r="E120" s="28">
        <v>1815</v>
      </c>
      <c r="F120" s="47">
        <v>26770551.41</v>
      </c>
      <c r="G120" s="31">
        <v>46361.650305949996</v>
      </c>
      <c r="H120" s="31">
        <v>88806.628885319995</v>
      </c>
      <c r="I120" s="32">
        <v>25543608.983994488</v>
      </c>
      <c r="J120" s="48">
        <v>953.12512959000003</v>
      </c>
      <c r="K120" s="48">
        <v>1593.0574890799999</v>
      </c>
      <c r="L120" s="47">
        <v>2814.6145003699999</v>
      </c>
      <c r="M120" s="31">
        <v>36.016915619999999</v>
      </c>
      <c r="N120" s="32">
        <v>2129.3751710699999</v>
      </c>
      <c r="O120" s="49">
        <v>23.344678309999999</v>
      </c>
      <c r="P120" s="31">
        <v>2.2775941200000003</v>
      </c>
      <c r="Q120" s="31">
        <v>1.7884364499999998</v>
      </c>
      <c r="R120" s="31">
        <v>26.348899940000003</v>
      </c>
      <c r="S120" s="31">
        <v>7.8315183899999994</v>
      </c>
      <c r="T120" s="50">
        <v>75.939812189999998</v>
      </c>
      <c r="U120" s="51">
        <v>208.06460286000001</v>
      </c>
      <c r="V120" s="49">
        <v>8421.1765235700004</v>
      </c>
      <c r="W120" s="31">
        <v>636.66319183000007</v>
      </c>
      <c r="X120" s="31">
        <v>35135.173488209999</v>
      </c>
      <c r="Y120" s="50">
        <v>2168.6371023400002</v>
      </c>
      <c r="Z120" s="51">
        <v>2707.7648857600002</v>
      </c>
    </row>
    <row r="121" spans="2:28" x14ac:dyDescent="0.35">
      <c r="B121" s="68"/>
      <c r="C121" s="64"/>
      <c r="D121" s="46">
        <v>3</v>
      </c>
      <c r="E121" s="28">
        <v>1815</v>
      </c>
      <c r="F121" s="47">
        <v>29785409.82</v>
      </c>
      <c r="G121" s="31">
        <v>51205.354852320001</v>
      </c>
      <c r="H121" s="31">
        <v>140011.98373764</v>
      </c>
      <c r="I121" s="32">
        <v>28212316.723041322</v>
      </c>
      <c r="J121" s="48">
        <v>843.74214904999997</v>
      </c>
      <c r="K121" s="48">
        <v>1644.9653057400001</v>
      </c>
      <c r="L121" s="47">
        <v>2990.6130588000001</v>
      </c>
      <c r="M121" s="31">
        <v>35.581565349999998</v>
      </c>
      <c r="N121" s="32">
        <v>2633.2951373999999</v>
      </c>
      <c r="O121" s="49">
        <v>19.73259573</v>
      </c>
      <c r="P121" s="31">
        <v>2.2527710299999999</v>
      </c>
      <c r="Q121" s="31">
        <v>1.73205575</v>
      </c>
      <c r="R121" s="31">
        <v>27.944213300000001</v>
      </c>
      <c r="S121" s="31">
        <v>7.0202993200000003</v>
      </c>
      <c r="T121" s="50">
        <v>34.6549756</v>
      </c>
      <c r="U121" s="51">
        <v>190.63306786000001</v>
      </c>
      <c r="V121" s="49">
        <v>8566.180663770001</v>
      </c>
      <c r="W121" s="31">
        <v>875.48912115999997</v>
      </c>
      <c r="X121" s="31">
        <v>39678.951430100002</v>
      </c>
      <c r="Y121" s="50">
        <v>2084.7336372899999</v>
      </c>
      <c r="Z121" s="51">
        <v>3018.3442924999999</v>
      </c>
    </row>
    <row r="122" spans="2:28" x14ac:dyDescent="0.35">
      <c r="B122" s="68"/>
      <c r="C122" s="64"/>
      <c r="D122" s="46">
        <v>4</v>
      </c>
      <c r="E122" s="28">
        <v>1815</v>
      </c>
      <c r="F122" s="47">
        <v>33861331.18</v>
      </c>
      <c r="G122" s="31">
        <v>57588.186512120003</v>
      </c>
      <c r="H122" s="31">
        <v>197600.17024976001</v>
      </c>
      <c r="I122" s="32">
        <v>31729028.381333336</v>
      </c>
      <c r="J122" s="48">
        <v>974.01816372000008</v>
      </c>
      <c r="K122" s="48">
        <v>1873.9424174100002</v>
      </c>
      <c r="L122" s="47">
        <v>3155.0955546499999</v>
      </c>
      <c r="M122" s="31">
        <v>33.546348530000003</v>
      </c>
      <c r="N122" s="32">
        <v>3061.1890871400001</v>
      </c>
      <c r="O122" s="49">
        <v>20.209629030000002</v>
      </c>
      <c r="P122" s="31">
        <v>2.2792268500000001</v>
      </c>
      <c r="Q122" s="31">
        <v>1.82863595</v>
      </c>
      <c r="R122" s="31">
        <v>27.896563559999997</v>
      </c>
      <c r="S122" s="31">
        <v>7.2706395300000004</v>
      </c>
      <c r="T122" s="50">
        <v>52.149471799999993</v>
      </c>
      <c r="U122" s="51">
        <v>221.35887171000002</v>
      </c>
      <c r="V122" s="49">
        <v>9586.4699022200002</v>
      </c>
      <c r="W122" s="31">
        <v>850.03475962999994</v>
      </c>
      <c r="X122" s="31">
        <v>44668.666082870004</v>
      </c>
      <c r="Y122" s="50">
        <v>2483.0157674000002</v>
      </c>
      <c r="Z122" s="51">
        <v>3492.5143887600002</v>
      </c>
    </row>
    <row r="123" spans="2:28" x14ac:dyDescent="0.35">
      <c r="B123" s="68"/>
      <c r="C123" s="64"/>
      <c r="D123" s="46">
        <v>5</v>
      </c>
      <c r="E123" s="28">
        <v>1815</v>
      </c>
      <c r="F123" s="47">
        <v>39141356.369999997</v>
      </c>
      <c r="G123" s="31">
        <v>66007.061987709996</v>
      </c>
      <c r="H123" s="31">
        <v>263607.23223746999</v>
      </c>
      <c r="I123" s="32">
        <v>36367527.265955925</v>
      </c>
      <c r="J123" s="48">
        <v>1074.8506460000001</v>
      </c>
      <c r="K123" s="48">
        <v>2377.5596800900003</v>
      </c>
      <c r="L123" s="47">
        <v>3925.4332568</v>
      </c>
      <c r="M123" s="31">
        <v>23.142295090000001</v>
      </c>
      <c r="N123" s="32">
        <v>3085.0256776399997</v>
      </c>
      <c r="O123" s="49">
        <v>20.135832260000001</v>
      </c>
      <c r="P123" s="31">
        <v>2.27269195</v>
      </c>
      <c r="Q123" s="31">
        <v>1.6744461100000001</v>
      </c>
      <c r="R123" s="31">
        <v>27.077062420000001</v>
      </c>
      <c r="S123" s="31">
        <v>7.8700628899999998</v>
      </c>
      <c r="T123" s="50">
        <v>75.554517669999996</v>
      </c>
      <c r="U123" s="51">
        <v>242.67054549000002</v>
      </c>
      <c r="V123" s="49">
        <v>9763.8921493199996</v>
      </c>
      <c r="W123" s="31">
        <v>932.35131933000002</v>
      </c>
      <c r="X123" s="31">
        <v>52135.210076379997</v>
      </c>
      <c r="Y123" s="50">
        <v>3175.6084426799998</v>
      </c>
      <c r="Z123" s="51">
        <v>3538.9676958200002</v>
      </c>
    </row>
    <row r="124" spans="2:28" x14ac:dyDescent="0.35">
      <c r="B124" s="68"/>
      <c r="C124" s="64"/>
      <c r="D124" s="46">
        <v>6</v>
      </c>
      <c r="E124" s="28">
        <v>1815</v>
      </c>
      <c r="F124" s="47">
        <v>46985191.020000003</v>
      </c>
      <c r="G124" s="31">
        <v>77539.017178030001</v>
      </c>
      <c r="H124" s="31">
        <v>341146.24941549997</v>
      </c>
      <c r="I124" s="32">
        <v>42721221.585691459</v>
      </c>
      <c r="J124" s="48">
        <v>1419.1570592600001</v>
      </c>
      <c r="K124" s="48">
        <v>3077.9140366699999</v>
      </c>
      <c r="L124" s="47">
        <v>4086.1770930300004</v>
      </c>
      <c r="M124" s="31">
        <v>23.713710089999999</v>
      </c>
      <c r="N124" s="32">
        <v>4479.4709368500007</v>
      </c>
      <c r="O124" s="49">
        <v>28.84942714</v>
      </c>
      <c r="P124" s="31">
        <v>2.5291898399999999</v>
      </c>
      <c r="Q124" s="31">
        <v>2.0183917899999999</v>
      </c>
      <c r="R124" s="31">
        <v>28.196469699999998</v>
      </c>
      <c r="S124" s="31">
        <v>8.8851561599999993</v>
      </c>
      <c r="T124" s="50">
        <v>178.45561838</v>
      </c>
      <c r="U124" s="51">
        <v>306.04425091000002</v>
      </c>
      <c r="V124" s="49">
        <v>10190.38322754</v>
      </c>
      <c r="W124" s="31">
        <v>1191.3582221099998</v>
      </c>
      <c r="X124" s="31">
        <v>62871.597956160003</v>
      </c>
      <c r="Y124" s="50">
        <v>3285.67777222</v>
      </c>
      <c r="Z124" s="51">
        <v>4262.5110118299999</v>
      </c>
    </row>
    <row r="125" spans="2:28" x14ac:dyDescent="0.35">
      <c r="B125" s="68"/>
      <c r="C125" s="64"/>
      <c r="D125" s="46">
        <v>7</v>
      </c>
      <c r="E125" s="28">
        <v>1815</v>
      </c>
      <c r="F125" s="47">
        <v>59517401.549999997</v>
      </c>
      <c r="G125" s="31">
        <v>95974.645324009995</v>
      </c>
      <c r="H125" s="31">
        <v>437120.89473950997</v>
      </c>
      <c r="I125" s="32">
        <v>52878592.465019278</v>
      </c>
      <c r="J125" s="48">
        <v>1182.7991588900002</v>
      </c>
      <c r="K125" s="48">
        <v>3835.60578141</v>
      </c>
      <c r="L125" s="47">
        <v>4727.2308411599997</v>
      </c>
      <c r="M125" s="31">
        <v>15.86284186</v>
      </c>
      <c r="N125" s="32">
        <v>4905.6152269899994</v>
      </c>
      <c r="O125" s="49">
        <v>24.32637321</v>
      </c>
      <c r="P125" s="31">
        <v>2.3864592099999999</v>
      </c>
      <c r="Q125" s="31">
        <v>1.8520678100000001</v>
      </c>
      <c r="R125" s="31">
        <v>29.429465520000001</v>
      </c>
      <c r="S125" s="31">
        <v>8.7012398900000001</v>
      </c>
      <c r="T125" s="50">
        <v>50.707044060000001</v>
      </c>
      <c r="U125" s="51">
        <v>277.09411842000003</v>
      </c>
      <c r="V125" s="49">
        <v>12079.07193382</v>
      </c>
      <c r="W125" s="31">
        <v>1377.3074025199999</v>
      </c>
      <c r="X125" s="31">
        <v>77760.561937990002</v>
      </c>
      <c r="Y125" s="50">
        <v>4757.70404968</v>
      </c>
      <c r="Z125" s="51">
        <v>7943.2559763700001</v>
      </c>
    </row>
    <row r="126" spans="2:28" x14ac:dyDescent="0.35">
      <c r="B126" s="68"/>
      <c r="C126" s="64"/>
      <c r="D126" s="46">
        <v>8</v>
      </c>
      <c r="E126" s="28">
        <v>1815</v>
      </c>
      <c r="F126" s="47">
        <v>80861447.049999997</v>
      </c>
      <c r="G126" s="31">
        <v>125267.55577277001</v>
      </c>
      <c r="H126" s="31">
        <v>562388.45051227999</v>
      </c>
      <c r="I126" s="32">
        <v>69017937.064887062</v>
      </c>
      <c r="J126" s="48">
        <v>1513.9324975499999</v>
      </c>
      <c r="K126" s="48">
        <v>4863.0311694700003</v>
      </c>
      <c r="L126" s="47">
        <v>6514.7971501800002</v>
      </c>
      <c r="M126" s="31">
        <v>8.7993142599999992</v>
      </c>
      <c r="N126" s="32">
        <v>6013.10437121</v>
      </c>
      <c r="O126" s="49">
        <v>29.126460989999998</v>
      </c>
      <c r="P126" s="31">
        <v>2.55255681</v>
      </c>
      <c r="Q126" s="31">
        <v>1.8093566299999999</v>
      </c>
      <c r="R126" s="31">
        <v>31.839392180000001</v>
      </c>
      <c r="S126" s="31">
        <v>10.98249848</v>
      </c>
      <c r="T126" s="50">
        <v>175.88942524999999</v>
      </c>
      <c r="U126" s="51">
        <v>331.19864107000001</v>
      </c>
      <c r="V126" s="49">
        <v>13152.78288762</v>
      </c>
      <c r="W126" s="31">
        <v>1574.4049048499999</v>
      </c>
      <c r="X126" s="31">
        <v>104699.01898377</v>
      </c>
      <c r="Y126" s="50">
        <v>5841.3489965299996</v>
      </c>
      <c r="Z126" s="51">
        <v>7205.0073366300003</v>
      </c>
    </row>
    <row r="127" spans="2:28" x14ac:dyDescent="0.35">
      <c r="B127" s="68"/>
      <c r="C127" s="64"/>
      <c r="D127" s="46">
        <v>9</v>
      </c>
      <c r="E127" s="28">
        <v>1815</v>
      </c>
      <c r="F127" s="47">
        <v>138506948.34999999</v>
      </c>
      <c r="G127" s="31">
        <v>189383.79524013001</v>
      </c>
      <c r="H127" s="31">
        <v>751772.24575241003</v>
      </c>
      <c r="I127" s="32">
        <v>104343688.8375372</v>
      </c>
      <c r="J127" s="48">
        <v>1716.2252882499999</v>
      </c>
      <c r="K127" s="48">
        <v>7861.1720253800004</v>
      </c>
      <c r="L127" s="47">
        <v>8828.3310110799994</v>
      </c>
      <c r="M127" s="31">
        <v>7.7693004700000001</v>
      </c>
      <c r="N127" s="32">
        <v>10809.195180440001</v>
      </c>
      <c r="O127" s="49">
        <v>38.637857450000006</v>
      </c>
      <c r="P127" s="31">
        <v>2.4495766800000003</v>
      </c>
      <c r="Q127" s="31">
        <v>1.80472868</v>
      </c>
      <c r="R127" s="31">
        <v>33.974859889999998</v>
      </c>
      <c r="S127" s="31">
        <v>15.02538116</v>
      </c>
      <c r="T127" s="50">
        <v>41.853749899999997</v>
      </c>
      <c r="U127" s="51">
        <v>419.99623163999996</v>
      </c>
      <c r="V127" s="49">
        <v>17302.01335972</v>
      </c>
      <c r="W127" s="31">
        <v>1706.67854958</v>
      </c>
      <c r="X127" s="31">
        <v>160914.09671722</v>
      </c>
      <c r="Y127" s="50">
        <v>9461.0066136100013</v>
      </c>
      <c r="Z127" s="51">
        <v>10362.539868780001</v>
      </c>
    </row>
    <row r="128" spans="2:28" ht="15" thickBot="1" x14ac:dyDescent="0.4">
      <c r="B128" s="69"/>
      <c r="C128" s="65"/>
      <c r="D128" s="52">
        <v>10</v>
      </c>
      <c r="E128" s="53">
        <v>1815</v>
      </c>
      <c r="F128" s="54">
        <v>43851852149.110001</v>
      </c>
      <c r="G128" s="55">
        <v>878100.65780519997</v>
      </c>
      <c r="H128" s="55">
        <v>1629872.90355761</v>
      </c>
      <c r="I128" s="56">
        <v>483802015.31966937</v>
      </c>
      <c r="J128" s="57">
        <v>3284.2691379000003</v>
      </c>
      <c r="K128" s="57">
        <v>21431.229585779998</v>
      </c>
      <c r="L128" s="54">
        <v>25228.39901307</v>
      </c>
      <c r="M128" s="55">
        <v>13.36921145</v>
      </c>
      <c r="N128" s="56">
        <v>43048.612668760004</v>
      </c>
      <c r="O128" s="58">
        <v>53.740119849999999</v>
      </c>
      <c r="P128" s="55">
        <v>2.7265981200000002</v>
      </c>
      <c r="Q128" s="55">
        <v>2.1569848700000001</v>
      </c>
      <c r="R128" s="55">
        <v>39.671721770000005</v>
      </c>
      <c r="S128" s="55">
        <v>27.68528439</v>
      </c>
      <c r="T128" s="59">
        <v>14.702891119999999</v>
      </c>
      <c r="U128" s="60">
        <v>848.87933788999999</v>
      </c>
      <c r="V128" s="58">
        <v>47620.919099769999</v>
      </c>
      <c r="W128" s="55">
        <v>6633.5052719799996</v>
      </c>
      <c r="X128" s="55">
        <v>698919.38643846998</v>
      </c>
      <c r="Y128" s="59">
        <v>124926.84699497999</v>
      </c>
      <c r="Z128" s="60">
        <v>34003.341061040002</v>
      </c>
    </row>
  </sheetData>
  <mergeCells count="122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D117"/>
    <mergeCell ref="C118:C128"/>
    <mergeCell ref="B106:D106"/>
    <mergeCell ref="B107:D107"/>
    <mergeCell ref="B108:B128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F80A5-1E8C-4BE2-BDD8-04BBF3980590}">
  <sheetPr codeName="Planilha18"/>
  <dimension ref="B1:AB128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K12" sqref="K12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11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40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8" t="s">
        <v>0</v>
      </c>
      <c r="C5" s="78"/>
      <c r="D5" s="78"/>
      <c r="E5" s="83" t="s">
        <v>1</v>
      </c>
      <c r="F5" s="86" t="s">
        <v>25</v>
      </c>
      <c r="G5" s="86"/>
      <c r="H5" s="86"/>
      <c r="I5" s="86"/>
      <c r="J5" s="87" t="s">
        <v>24</v>
      </c>
      <c r="K5" s="87" t="s">
        <v>2</v>
      </c>
      <c r="L5" s="89" t="s">
        <v>3</v>
      </c>
      <c r="M5" s="89"/>
      <c r="N5" s="89"/>
      <c r="O5" s="70" t="s">
        <v>4</v>
      </c>
      <c r="P5" s="71"/>
      <c r="Q5" s="71"/>
      <c r="R5" s="71"/>
      <c r="S5" s="71"/>
      <c r="T5" s="72"/>
      <c r="U5" s="73" t="s">
        <v>5</v>
      </c>
      <c r="V5" s="75" t="s">
        <v>6</v>
      </c>
      <c r="W5" s="76"/>
      <c r="X5" s="76"/>
      <c r="Y5" s="77"/>
      <c r="Z5" s="78" t="s">
        <v>7</v>
      </c>
    </row>
    <row r="6" spans="2:28" s="6" customFormat="1" ht="52" x14ac:dyDescent="0.35">
      <c r="B6" s="79"/>
      <c r="C6" s="79"/>
      <c r="D6" s="79"/>
      <c r="E6" s="84"/>
      <c r="F6" s="7" t="s">
        <v>26</v>
      </c>
      <c r="G6" s="7" t="s">
        <v>27</v>
      </c>
      <c r="H6" s="7" t="s">
        <v>28</v>
      </c>
      <c r="I6" s="7" t="s">
        <v>29</v>
      </c>
      <c r="J6" s="88"/>
      <c r="K6" s="88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4"/>
      <c r="V6" s="9" t="s">
        <v>16</v>
      </c>
      <c r="W6" s="7" t="s">
        <v>17</v>
      </c>
      <c r="X6" s="7" t="s">
        <v>18</v>
      </c>
      <c r="Y6" s="10" t="s">
        <v>19</v>
      </c>
      <c r="Z6" s="79"/>
    </row>
    <row r="7" spans="2:28" s="6" customFormat="1" ht="17.25" customHeight="1" thickBot="1" x14ac:dyDescent="0.4">
      <c r="B7" s="82"/>
      <c r="C7" s="82"/>
      <c r="D7" s="82"/>
      <c r="E7" s="85"/>
      <c r="F7" s="11" t="s">
        <v>20</v>
      </c>
      <c r="G7" s="12" t="s">
        <v>21</v>
      </c>
      <c r="H7" s="12" t="s">
        <v>21</v>
      </c>
      <c r="I7" s="11" t="s">
        <v>20</v>
      </c>
      <c r="J7" s="13" t="s">
        <v>21</v>
      </c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ht="15" thickBot="1" x14ac:dyDescent="0.4">
      <c r="B8" s="80">
        <v>0</v>
      </c>
      <c r="C8" s="80">
        <v>0</v>
      </c>
      <c r="D8" s="81"/>
      <c r="E8" s="17">
        <v>10420594</v>
      </c>
      <c r="F8" s="18">
        <v>0</v>
      </c>
      <c r="G8" s="19">
        <v>0</v>
      </c>
      <c r="H8" s="20">
        <v>0</v>
      </c>
      <c r="I8" s="21">
        <v>0</v>
      </c>
      <c r="J8" s="22">
        <v>440974.95534500002</v>
      </c>
      <c r="K8" s="22">
        <v>40161.188112930002</v>
      </c>
      <c r="L8" s="18">
        <v>7249.7439210399998</v>
      </c>
      <c r="M8" s="19">
        <v>4967.0993922099997</v>
      </c>
      <c r="N8" s="23">
        <v>49824.051027599999</v>
      </c>
      <c r="O8" s="24">
        <v>20333.42333904</v>
      </c>
      <c r="P8" s="19">
        <v>14649.71415591</v>
      </c>
      <c r="Q8" s="19">
        <v>8459.8035855500002</v>
      </c>
      <c r="R8" s="19">
        <v>16262.327376059999</v>
      </c>
      <c r="S8" s="19">
        <v>5076.5733063400003</v>
      </c>
      <c r="T8" s="25">
        <v>1128.1411980099999</v>
      </c>
      <c r="U8" s="26">
        <v>24021.351913360002</v>
      </c>
      <c r="V8" s="24">
        <v>0</v>
      </c>
      <c r="W8" s="19">
        <v>0</v>
      </c>
      <c r="X8" s="19">
        <v>0</v>
      </c>
      <c r="Y8" s="25">
        <v>0</v>
      </c>
      <c r="Z8" s="26">
        <v>33695.905247160001</v>
      </c>
      <c r="AB8" s="27"/>
    </row>
    <row r="9" spans="2:28" x14ac:dyDescent="0.35">
      <c r="B9" s="80">
        <v>1</v>
      </c>
      <c r="C9" s="80"/>
      <c r="D9" s="81"/>
      <c r="E9" s="17">
        <v>184959</v>
      </c>
      <c r="F9" s="18">
        <v>10</v>
      </c>
      <c r="G9" s="19">
        <v>0.36964701</v>
      </c>
      <c r="H9" s="20">
        <v>0.36964701</v>
      </c>
      <c r="I9" s="21">
        <v>1.9985348644834802</v>
      </c>
      <c r="J9" s="22">
        <v>7070.0338203400006</v>
      </c>
      <c r="K9" s="22">
        <v>677.24439995</v>
      </c>
      <c r="L9" s="18">
        <v>823.53163139999992</v>
      </c>
      <c r="M9" s="19">
        <v>485.83291300999997</v>
      </c>
      <c r="N9" s="23">
        <v>1834.8534008900001</v>
      </c>
      <c r="O9" s="24">
        <v>218.02463177000001</v>
      </c>
      <c r="P9" s="19">
        <v>120.80463635</v>
      </c>
      <c r="Q9" s="19">
        <v>58.283639549999997</v>
      </c>
      <c r="R9" s="19">
        <v>212.37362118000001</v>
      </c>
      <c r="S9" s="19">
        <v>34.347579350000004</v>
      </c>
      <c r="T9" s="25">
        <v>71.979476000000005</v>
      </c>
      <c r="U9" s="26">
        <v>431.43787570999996</v>
      </c>
      <c r="V9" s="24">
        <v>2.41465E-3</v>
      </c>
      <c r="W9" s="19">
        <v>1.0147800000000001E-3</v>
      </c>
      <c r="X9" s="19">
        <v>0.34719168</v>
      </c>
      <c r="Y9" s="25">
        <v>1.9025900000000002E-2</v>
      </c>
      <c r="Z9" s="26">
        <v>766.66538026000001</v>
      </c>
      <c r="AB9" s="27"/>
    </row>
    <row r="10" spans="2:28" x14ac:dyDescent="0.35">
      <c r="B10" s="66">
        <v>2</v>
      </c>
      <c r="C10" s="66"/>
      <c r="D10" s="63"/>
      <c r="E10" s="28">
        <v>184959</v>
      </c>
      <c r="F10" s="29">
        <v>217.68</v>
      </c>
      <c r="G10" s="30">
        <v>16.015988849999999</v>
      </c>
      <c r="H10" s="31">
        <v>16.385635860000001</v>
      </c>
      <c r="I10" s="32">
        <v>86.592103385074523</v>
      </c>
      <c r="J10" s="33">
        <v>6949.74175242</v>
      </c>
      <c r="K10" s="33">
        <v>576.28387061000001</v>
      </c>
      <c r="L10" s="29">
        <v>135.09665536000003</v>
      </c>
      <c r="M10" s="30">
        <v>121.85546346</v>
      </c>
      <c r="N10" s="34">
        <v>985.45502049000004</v>
      </c>
      <c r="O10" s="35">
        <v>248.41557386000002</v>
      </c>
      <c r="P10" s="30">
        <v>155.42402394999999</v>
      </c>
      <c r="Q10" s="30">
        <v>80.503286129999992</v>
      </c>
      <c r="R10" s="30">
        <v>220.92508784</v>
      </c>
      <c r="S10" s="30">
        <v>53.219460679999997</v>
      </c>
      <c r="T10" s="36">
        <v>26.611103370000002</v>
      </c>
      <c r="U10" s="37">
        <v>348.00662389999997</v>
      </c>
      <c r="V10" s="35">
        <v>0.15758847000000001</v>
      </c>
      <c r="W10" s="30">
        <v>0.13520734000000001</v>
      </c>
      <c r="X10" s="30">
        <v>15.462990789999999</v>
      </c>
      <c r="Y10" s="36">
        <v>0.26020225000000002</v>
      </c>
      <c r="Z10" s="37">
        <v>1235.4443674500001</v>
      </c>
      <c r="AB10" s="27"/>
    </row>
    <row r="11" spans="2:28" x14ac:dyDescent="0.35">
      <c r="B11" s="66">
        <v>3</v>
      </c>
      <c r="C11" s="66"/>
      <c r="D11" s="63"/>
      <c r="E11" s="28">
        <v>184958</v>
      </c>
      <c r="F11" s="29">
        <v>724.29</v>
      </c>
      <c r="G11" s="30">
        <v>83.869446609999997</v>
      </c>
      <c r="H11" s="31">
        <v>100.25508246999999</v>
      </c>
      <c r="I11" s="32">
        <v>453.45130575590133</v>
      </c>
      <c r="J11" s="33">
        <v>6977.9735068500004</v>
      </c>
      <c r="K11" s="33">
        <v>582.26212726999995</v>
      </c>
      <c r="L11" s="29">
        <v>170.33334318000001</v>
      </c>
      <c r="M11" s="30">
        <v>159.52713625000001</v>
      </c>
      <c r="N11" s="34">
        <v>935.96557552000002</v>
      </c>
      <c r="O11" s="35">
        <v>256.45050115999999</v>
      </c>
      <c r="P11" s="30">
        <v>158.94086928000002</v>
      </c>
      <c r="Q11" s="30">
        <v>83.351755680000011</v>
      </c>
      <c r="R11" s="30">
        <v>225.37644005000001</v>
      </c>
      <c r="S11" s="30">
        <v>53.276311469999996</v>
      </c>
      <c r="T11" s="36">
        <v>23.474451039999998</v>
      </c>
      <c r="U11" s="37">
        <v>331.17479310000004</v>
      </c>
      <c r="V11" s="35">
        <v>0.9282348199999999</v>
      </c>
      <c r="W11" s="30">
        <v>1.0339313999999999</v>
      </c>
      <c r="X11" s="30">
        <v>80.239153680000001</v>
      </c>
      <c r="Y11" s="36">
        <v>1.6681267099999999</v>
      </c>
      <c r="Z11" s="37">
        <v>1223.3693794200001</v>
      </c>
      <c r="AB11" s="27"/>
    </row>
    <row r="12" spans="2:28" x14ac:dyDescent="0.35">
      <c r="B12" s="66">
        <v>4</v>
      </c>
      <c r="C12" s="66"/>
      <c r="D12" s="63"/>
      <c r="E12" s="28">
        <v>184959</v>
      </c>
      <c r="F12" s="29">
        <v>1250</v>
      </c>
      <c r="G12" s="30">
        <v>182.51648558000002</v>
      </c>
      <c r="H12" s="31">
        <v>282.77156805000004</v>
      </c>
      <c r="I12" s="32">
        <v>986.79429268108072</v>
      </c>
      <c r="J12" s="33">
        <v>6316.1494807200006</v>
      </c>
      <c r="K12" s="33">
        <v>499.06773404</v>
      </c>
      <c r="L12" s="29">
        <v>225.48441331999999</v>
      </c>
      <c r="M12" s="30">
        <v>359.73728683999997</v>
      </c>
      <c r="N12" s="34">
        <v>787.07294520000005</v>
      </c>
      <c r="O12" s="35">
        <v>219.88145319999998</v>
      </c>
      <c r="P12" s="30">
        <v>135.74405291999997</v>
      </c>
      <c r="Q12" s="30">
        <v>72.957986209999987</v>
      </c>
      <c r="R12" s="30">
        <v>193.24167611000001</v>
      </c>
      <c r="S12" s="30">
        <v>43.12272042</v>
      </c>
      <c r="T12" s="36">
        <v>17.445340719999997</v>
      </c>
      <c r="U12" s="37">
        <v>282.20399363000001</v>
      </c>
      <c r="V12" s="35">
        <v>2.1308357299999998</v>
      </c>
      <c r="W12" s="30">
        <v>2.99744608</v>
      </c>
      <c r="X12" s="30">
        <v>173.68635611000002</v>
      </c>
      <c r="Y12" s="36">
        <v>3.7018476600000003</v>
      </c>
      <c r="Z12" s="37">
        <v>1016.4056365700001</v>
      </c>
      <c r="AB12" s="27"/>
    </row>
    <row r="13" spans="2:28" x14ac:dyDescent="0.35">
      <c r="B13" s="66">
        <v>5</v>
      </c>
      <c r="C13" s="66"/>
      <c r="D13" s="63"/>
      <c r="E13" s="28">
        <v>184959</v>
      </c>
      <c r="F13" s="29">
        <v>2000</v>
      </c>
      <c r="G13" s="30">
        <v>308.39010454000004</v>
      </c>
      <c r="H13" s="31">
        <v>591.16167259000008</v>
      </c>
      <c r="I13" s="32">
        <v>1667.3430573262183</v>
      </c>
      <c r="J13" s="33">
        <v>6890.6608042700009</v>
      </c>
      <c r="K13" s="33">
        <v>561.11128288999998</v>
      </c>
      <c r="L13" s="29">
        <v>181.88393453999998</v>
      </c>
      <c r="M13" s="30">
        <v>240.38258519999999</v>
      </c>
      <c r="N13" s="34">
        <v>848.54389985</v>
      </c>
      <c r="O13" s="35">
        <v>255.33981259000001</v>
      </c>
      <c r="P13" s="30">
        <v>156.47363713999999</v>
      </c>
      <c r="Q13" s="30">
        <v>84.496040719999996</v>
      </c>
      <c r="R13" s="30">
        <v>222.42260277</v>
      </c>
      <c r="S13" s="30">
        <v>44.565489630000002</v>
      </c>
      <c r="T13" s="36">
        <v>21.877634440000001</v>
      </c>
      <c r="U13" s="37">
        <v>319.05619144000002</v>
      </c>
      <c r="V13" s="35">
        <v>5.4781658499999999</v>
      </c>
      <c r="W13" s="30">
        <v>12.983961460000002</v>
      </c>
      <c r="X13" s="30">
        <v>284.39867098000002</v>
      </c>
      <c r="Y13" s="36">
        <v>5.5293062500000003</v>
      </c>
      <c r="Z13" s="37">
        <v>1059.8959440599999</v>
      </c>
      <c r="AB13" s="27"/>
    </row>
    <row r="14" spans="2:28" x14ac:dyDescent="0.35">
      <c r="B14" s="66">
        <v>6</v>
      </c>
      <c r="C14" s="66"/>
      <c r="D14" s="63"/>
      <c r="E14" s="28">
        <v>184958</v>
      </c>
      <c r="F14" s="29">
        <v>2970</v>
      </c>
      <c r="G14" s="30">
        <v>455.34100171</v>
      </c>
      <c r="H14" s="31">
        <v>1046.5026743000001</v>
      </c>
      <c r="I14" s="32">
        <v>2461.8616210707296</v>
      </c>
      <c r="J14" s="33">
        <v>7330.1719010500001</v>
      </c>
      <c r="K14" s="33">
        <v>614.99931384000001</v>
      </c>
      <c r="L14" s="29">
        <v>168.35433956999998</v>
      </c>
      <c r="M14" s="30">
        <v>223.87082950999999</v>
      </c>
      <c r="N14" s="34">
        <v>873.64872842</v>
      </c>
      <c r="O14" s="35">
        <v>279.22096010000001</v>
      </c>
      <c r="P14" s="30">
        <v>168.62437812000002</v>
      </c>
      <c r="Q14" s="30">
        <v>94.135819170000005</v>
      </c>
      <c r="R14" s="30">
        <v>244.88298372</v>
      </c>
      <c r="S14" s="30">
        <v>48.003540560000005</v>
      </c>
      <c r="T14" s="36">
        <v>27.04269274</v>
      </c>
      <c r="U14" s="37">
        <v>348.63035583999999</v>
      </c>
      <c r="V14" s="35">
        <v>11.058493070000001</v>
      </c>
      <c r="W14" s="30">
        <v>32.029564610000001</v>
      </c>
      <c r="X14" s="30">
        <v>404.88820232</v>
      </c>
      <c r="Y14" s="36">
        <v>7.3647417099999997</v>
      </c>
      <c r="Z14" s="37">
        <v>1135.5855494800001</v>
      </c>
      <c r="AB14" s="27"/>
    </row>
    <row r="15" spans="2:28" x14ac:dyDescent="0.35">
      <c r="B15" s="66">
        <v>7</v>
      </c>
      <c r="C15" s="66"/>
      <c r="D15" s="63"/>
      <c r="E15" s="28">
        <v>184959</v>
      </c>
      <c r="F15" s="29">
        <v>4000</v>
      </c>
      <c r="G15" s="30">
        <v>625.30127621999998</v>
      </c>
      <c r="H15" s="31">
        <v>1671.8039505199999</v>
      </c>
      <c r="I15" s="32">
        <v>3380.7561471461245</v>
      </c>
      <c r="J15" s="33">
        <v>7232.8739166300002</v>
      </c>
      <c r="K15" s="33">
        <v>606.91990620000001</v>
      </c>
      <c r="L15" s="29">
        <v>144.78457591</v>
      </c>
      <c r="M15" s="30">
        <v>223.15712333000002</v>
      </c>
      <c r="N15" s="34">
        <v>842.13189803</v>
      </c>
      <c r="O15" s="35">
        <v>280.94755173999999</v>
      </c>
      <c r="P15" s="30">
        <v>173.03015178000001</v>
      </c>
      <c r="Q15" s="30">
        <v>91.99078965999999</v>
      </c>
      <c r="R15" s="30">
        <v>234.12378821999999</v>
      </c>
      <c r="S15" s="30">
        <v>50.828015189999995</v>
      </c>
      <c r="T15" s="36">
        <v>21.052769619999999</v>
      </c>
      <c r="U15" s="37">
        <v>342.35583542000001</v>
      </c>
      <c r="V15" s="35">
        <v>21.02068899</v>
      </c>
      <c r="W15" s="30">
        <v>96.398111170000007</v>
      </c>
      <c r="X15" s="30">
        <v>498.43663810999999</v>
      </c>
      <c r="Y15" s="36">
        <v>9.4458379499999996</v>
      </c>
      <c r="Z15" s="37">
        <v>1008.12772904</v>
      </c>
      <c r="AB15" s="27"/>
    </row>
    <row r="16" spans="2:28" x14ac:dyDescent="0.35">
      <c r="B16" s="66">
        <v>8</v>
      </c>
      <c r="C16" s="66"/>
      <c r="D16" s="63"/>
      <c r="E16" s="28">
        <v>184959</v>
      </c>
      <c r="F16" s="29">
        <v>5000</v>
      </c>
      <c r="G16" s="30">
        <v>841.12237908999998</v>
      </c>
      <c r="H16" s="31">
        <v>2512.9263296099998</v>
      </c>
      <c r="I16" s="32">
        <v>4547.6153044188177</v>
      </c>
      <c r="J16" s="33">
        <v>6776.0754501700003</v>
      </c>
      <c r="K16" s="33">
        <v>530.99029867000002</v>
      </c>
      <c r="L16" s="29">
        <v>192.71913799000001</v>
      </c>
      <c r="M16" s="30">
        <v>308.04428282999999</v>
      </c>
      <c r="N16" s="34">
        <v>738.43924049999998</v>
      </c>
      <c r="O16" s="35">
        <v>250.97029463999999</v>
      </c>
      <c r="P16" s="30">
        <v>151.93952986000002</v>
      </c>
      <c r="Q16" s="30">
        <v>80.710502269999992</v>
      </c>
      <c r="R16" s="30">
        <v>205.38064265</v>
      </c>
      <c r="S16" s="30">
        <v>45.85921286</v>
      </c>
      <c r="T16" s="36">
        <v>21.292626519999999</v>
      </c>
      <c r="U16" s="37">
        <v>319.67199862000001</v>
      </c>
      <c r="V16" s="35">
        <v>30.914292789999998</v>
      </c>
      <c r="W16" s="30">
        <v>139.43496494999999</v>
      </c>
      <c r="X16" s="30">
        <v>659.35423815000001</v>
      </c>
      <c r="Y16" s="36">
        <v>11.4188832</v>
      </c>
      <c r="Z16" s="37">
        <v>911.04479361000006</v>
      </c>
      <c r="AB16" s="27"/>
    </row>
    <row r="17" spans="2:28" x14ac:dyDescent="0.35">
      <c r="B17" s="66">
        <v>9</v>
      </c>
      <c r="C17" s="66"/>
      <c r="D17" s="63"/>
      <c r="E17" s="28">
        <v>184958</v>
      </c>
      <c r="F17" s="29">
        <v>5610.04</v>
      </c>
      <c r="G17" s="30">
        <v>948.08561277000001</v>
      </c>
      <c r="H17" s="31">
        <v>3461.0119423799997</v>
      </c>
      <c r="I17" s="32">
        <v>5125.9508254306384</v>
      </c>
      <c r="J17" s="33">
        <v>5442.2632410299993</v>
      </c>
      <c r="K17" s="33">
        <v>357.49000144000001</v>
      </c>
      <c r="L17" s="29">
        <v>206.98533584</v>
      </c>
      <c r="M17" s="30">
        <v>462.96088856</v>
      </c>
      <c r="N17" s="34">
        <v>528.54936929000007</v>
      </c>
      <c r="O17" s="35">
        <v>175.41225034000001</v>
      </c>
      <c r="P17" s="30">
        <v>110.43361876</v>
      </c>
      <c r="Q17" s="30">
        <v>55.255216779999998</v>
      </c>
      <c r="R17" s="30">
        <v>136.94621067</v>
      </c>
      <c r="S17" s="30">
        <v>31.75967979</v>
      </c>
      <c r="T17" s="36">
        <v>15.748857390000001</v>
      </c>
      <c r="U17" s="37">
        <v>209.99479502</v>
      </c>
      <c r="V17" s="35">
        <v>31.31201759</v>
      </c>
      <c r="W17" s="30">
        <v>129.65000398999999</v>
      </c>
      <c r="X17" s="30">
        <v>774.71472947000007</v>
      </c>
      <c r="Y17" s="36">
        <v>12.408861720000001</v>
      </c>
      <c r="Z17" s="37">
        <v>575.34531154999991</v>
      </c>
      <c r="AB17" s="27"/>
    </row>
    <row r="18" spans="2:28" x14ac:dyDescent="0.35">
      <c r="B18" s="66">
        <v>10</v>
      </c>
      <c r="C18" s="66"/>
      <c r="D18" s="63"/>
      <c r="E18" s="28">
        <v>184959</v>
      </c>
      <c r="F18" s="29">
        <v>7000.45</v>
      </c>
      <c r="G18" s="30">
        <v>1170.5649903599999</v>
      </c>
      <c r="H18" s="31">
        <v>4631.5769327399994</v>
      </c>
      <c r="I18" s="32">
        <v>6328.7809209608613</v>
      </c>
      <c r="J18" s="33">
        <v>7590.27283171</v>
      </c>
      <c r="K18" s="33">
        <v>636.59508547000007</v>
      </c>
      <c r="L18" s="29">
        <v>141.27793024000002</v>
      </c>
      <c r="M18" s="30">
        <v>198.71919559</v>
      </c>
      <c r="N18" s="34">
        <v>863.26600437000002</v>
      </c>
      <c r="O18" s="35">
        <v>303.29049594999998</v>
      </c>
      <c r="P18" s="30">
        <v>191.62485049</v>
      </c>
      <c r="Q18" s="30">
        <v>96.483057930000001</v>
      </c>
      <c r="R18" s="30">
        <v>246.96613649</v>
      </c>
      <c r="S18" s="30">
        <v>55.201358520000007</v>
      </c>
      <c r="T18" s="36">
        <v>21.959441210000001</v>
      </c>
      <c r="U18" s="37">
        <v>380.59140286000002</v>
      </c>
      <c r="V18" s="35">
        <v>74.966020920000005</v>
      </c>
      <c r="W18" s="30">
        <v>342.70106226000001</v>
      </c>
      <c r="X18" s="30">
        <v>738.79563713000005</v>
      </c>
      <c r="Y18" s="36">
        <v>14.102270050000001</v>
      </c>
      <c r="Z18" s="37">
        <v>1011.2125966</v>
      </c>
      <c r="AB18" s="27"/>
    </row>
    <row r="19" spans="2:28" x14ac:dyDescent="0.35">
      <c r="B19" s="66">
        <v>11</v>
      </c>
      <c r="C19" s="66"/>
      <c r="D19" s="63"/>
      <c r="E19" s="28">
        <v>184958</v>
      </c>
      <c r="F19" s="29">
        <v>8500.01</v>
      </c>
      <c r="G19" s="30">
        <v>1439.81936262</v>
      </c>
      <c r="H19" s="31">
        <v>6071.3962953599994</v>
      </c>
      <c r="I19" s="32">
        <v>7784.5746743585023</v>
      </c>
      <c r="J19" s="33">
        <v>7492.0870044899993</v>
      </c>
      <c r="K19" s="33">
        <v>639.68244875000005</v>
      </c>
      <c r="L19" s="29">
        <v>151.59784325000001</v>
      </c>
      <c r="M19" s="30">
        <v>211.88019255</v>
      </c>
      <c r="N19" s="34">
        <v>852.52548547000004</v>
      </c>
      <c r="O19" s="35">
        <v>301.65637427999997</v>
      </c>
      <c r="P19" s="30">
        <v>188.92704471000002</v>
      </c>
      <c r="Q19" s="30">
        <v>95.061325269999998</v>
      </c>
      <c r="R19" s="30">
        <v>237.89458486000001</v>
      </c>
      <c r="S19" s="30">
        <v>55.540230780000002</v>
      </c>
      <c r="T19" s="36">
        <v>23.39414623</v>
      </c>
      <c r="U19" s="37">
        <v>372.36502538999997</v>
      </c>
      <c r="V19" s="35">
        <v>99.858514</v>
      </c>
      <c r="W19" s="30">
        <v>457.7329345</v>
      </c>
      <c r="X19" s="30">
        <v>866.29942471000004</v>
      </c>
      <c r="Y19" s="36">
        <v>15.928489410000001</v>
      </c>
      <c r="Z19" s="37">
        <v>1010.32518967</v>
      </c>
      <c r="AB19" s="27"/>
    </row>
    <row r="20" spans="2:28" x14ac:dyDescent="0.35">
      <c r="B20" s="66">
        <v>12</v>
      </c>
      <c r="C20" s="66"/>
      <c r="D20" s="63"/>
      <c r="E20" s="28">
        <v>184959</v>
      </c>
      <c r="F20" s="29">
        <v>10000</v>
      </c>
      <c r="G20" s="30">
        <v>1734.07448307</v>
      </c>
      <c r="H20" s="31">
        <v>7805.470778429999</v>
      </c>
      <c r="I20" s="32">
        <v>9375.4533873453038</v>
      </c>
      <c r="J20" s="33">
        <v>6993.3915546899998</v>
      </c>
      <c r="K20" s="33">
        <v>562.18904961999999</v>
      </c>
      <c r="L20" s="29">
        <v>208.35265078</v>
      </c>
      <c r="M20" s="30">
        <v>332.82802480999999</v>
      </c>
      <c r="N20" s="34">
        <v>770.63370150000003</v>
      </c>
      <c r="O20" s="35">
        <v>265.15113310999999</v>
      </c>
      <c r="P20" s="30">
        <v>164.29302427000002</v>
      </c>
      <c r="Q20" s="30">
        <v>83.388290310000002</v>
      </c>
      <c r="R20" s="30">
        <v>212.58613396000001</v>
      </c>
      <c r="S20" s="30">
        <v>49.336972869999997</v>
      </c>
      <c r="T20" s="36">
        <v>21.116692710000002</v>
      </c>
      <c r="U20" s="37">
        <v>344.5331802</v>
      </c>
      <c r="V20" s="35">
        <v>109.51906492000001</v>
      </c>
      <c r="W20" s="30">
        <v>473.92172322000005</v>
      </c>
      <c r="X20" s="30">
        <v>1133.1203738299998</v>
      </c>
      <c r="Y20" s="36">
        <v>17.513321100000002</v>
      </c>
      <c r="Z20" s="37">
        <v>927.75662677000003</v>
      </c>
      <c r="AB20" s="27"/>
    </row>
    <row r="21" spans="2:28" x14ac:dyDescent="0.35">
      <c r="B21" s="66">
        <v>13</v>
      </c>
      <c r="C21" s="66"/>
      <c r="D21" s="63"/>
      <c r="E21" s="28">
        <v>184959</v>
      </c>
      <c r="F21" s="29">
        <v>10500.25</v>
      </c>
      <c r="G21" s="30">
        <v>1863.0836400799999</v>
      </c>
      <c r="H21" s="31">
        <v>9668.5544185099989</v>
      </c>
      <c r="I21" s="32">
        <v>10072.954763379992</v>
      </c>
      <c r="J21" s="33">
        <v>5139.71025285</v>
      </c>
      <c r="K21" s="33">
        <v>306.40775174000004</v>
      </c>
      <c r="L21" s="29">
        <v>192.49405543</v>
      </c>
      <c r="M21" s="30">
        <v>483.28995158999999</v>
      </c>
      <c r="N21" s="34">
        <v>450.95290238999996</v>
      </c>
      <c r="O21" s="35">
        <v>157.65986158000001</v>
      </c>
      <c r="P21" s="30">
        <v>105.73419115</v>
      </c>
      <c r="Q21" s="30">
        <v>48.593554570000002</v>
      </c>
      <c r="R21" s="30">
        <v>114.34123559</v>
      </c>
      <c r="S21" s="30">
        <v>29.999188199999999</v>
      </c>
      <c r="T21" s="36">
        <v>14.671305240000001</v>
      </c>
      <c r="U21" s="37">
        <v>179.19971712999998</v>
      </c>
      <c r="V21" s="35">
        <v>86.031567330000001</v>
      </c>
      <c r="W21" s="30">
        <v>334.95833732</v>
      </c>
      <c r="X21" s="30">
        <v>1422.15672569</v>
      </c>
      <c r="Y21" s="36">
        <v>19.937009739999997</v>
      </c>
      <c r="Z21" s="37">
        <v>467.20948393999998</v>
      </c>
      <c r="AB21" s="27"/>
    </row>
    <row r="22" spans="2:28" x14ac:dyDescent="0.35">
      <c r="B22" s="66">
        <v>14</v>
      </c>
      <c r="C22" s="66"/>
      <c r="D22" s="63"/>
      <c r="E22" s="28">
        <v>184958</v>
      </c>
      <c r="F22" s="29">
        <v>12327.61</v>
      </c>
      <c r="G22" s="30">
        <v>2122.4164823999999</v>
      </c>
      <c r="H22" s="31">
        <v>11790.970900909999</v>
      </c>
      <c r="I22" s="32">
        <v>11475.126690383764</v>
      </c>
      <c r="J22" s="33">
        <v>7765.42310447</v>
      </c>
      <c r="K22" s="33">
        <v>674.98538882000003</v>
      </c>
      <c r="L22" s="29">
        <v>162.51567246000002</v>
      </c>
      <c r="M22" s="30">
        <v>205.93240666999998</v>
      </c>
      <c r="N22" s="34">
        <v>902.27782129999991</v>
      </c>
      <c r="O22" s="35">
        <v>315.15732172000003</v>
      </c>
      <c r="P22" s="30">
        <v>200.35980996000001</v>
      </c>
      <c r="Q22" s="30">
        <v>99.546701810000002</v>
      </c>
      <c r="R22" s="30">
        <v>245.80633621000001</v>
      </c>
      <c r="S22" s="30">
        <v>60.69628024</v>
      </c>
      <c r="T22" s="36">
        <v>22.663378730000002</v>
      </c>
      <c r="U22" s="37">
        <v>403.02174418999999</v>
      </c>
      <c r="V22" s="35">
        <v>187.12877559999998</v>
      </c>
      <c r="W22" s="30">
        <v>818.34310254000002</v>
      </c>
      <c r="X22" s="30">
        <v>1096.5715768699999</v>
      </c>
      <c r="Y22" s="36">
        <v>20.373027390000001</v>
      </c>
      <c r="Z22" s="37">
        <v>1060.6734722000001</v>
      </c>
      <c r="AB22" s="27"/>
    </row>
    <row r="23" spans="2:28" x14ac:dyDescent="0.35">
      <c r="B23" s="66">
        <v>15</v>
      </c>
      <c r="C23" s="66"/>
      <c r="D23" s="63"/>
      <c r="E23" s="28">
        <v>184959</v>
      </c>
      <c r="F23" s="29">
        <v>14283</v>
      </c>
      <c r="G23" s="30">
        <v>2461.56740967</v>
      </c>
      <c r="H23" s="31">
        <v>14252.538310579999</v>
      </c>
      <c r="I23" s="32">
        <v>13308.719281948974</v>
      </c>
      <c r="J23" s="33">
        <v>7840.2455370500002</v>
      </c>
      <c r="K23" s="33">
        <v>669.84911123000006</v>
      </c>
      <c r="L23" s="29">
        <v>154.17184214</v>
      </c>
      <c r="M23" s="30">
        <v>199.36906071999999</v>
      </c>
      <c r="N23" s="34">
        <v>911.12868101999993</v>
      </c>
      <c r="O23" s="35">
        <v>323.49218671</v>
      </c>
      <c r="P23" s="30">
        <v>205.94021991999998</v>
      </c>
      <c r="Q23" s="30">
        <v>101.81553078</v>
      </c>
      <c r="R23" s="30">
        <v>251.59063693000002</v>
      </c>
      <c r="S23" s="30">
        <v>59.00762683</v>
      </c>
      <c r="T23" s="36">
        <v>21.81065946</v>
      </c>
      <c r="U23" s="37">
        <v>409.53382174000001</v>
      </c>
      <c r="V23" s="35">
        <v>235.5093986</v>
      </c>
      <c r="W23" s="30">
        <v>1046.3284078500001</v>
      </c>
      <c r="X23" s="30">
        <v>1158.4009003699998</v>
      </c>
      <c r="Y23" s="36">
        <v>21.328702850000003</v>
      </c>
      <c r="Z23" s="37">
        <v>1109.7797934300002</v>
      </c>
      <c r="AB23" s="27"/>
    </row>
    <row r="24" spans="2:28" x14ac:dyDescent="0.35">
      <c r="B24" s="66">
        <v>16</v>
      </c>
      <c r="C24" s="66"/>
      <c r="D24" s="63"/>
      <c r="E24" s="28">
        <v>184959</v>
      </c>
      <c r="F24" s="29">
        <v>15449.54</v>
      </c>
      <c r="G24" s="30">
        <v>2762.3308385100004</v>
      </c>
      <c r="H24" s="31">
        <v>17014.869149089998</v>
      </c>
      <c r="I24" s="32">
        <v>14934.827926783775</v>
      </c>
      <c r="J24" s="33">
        <v>6613.7910227299999</v>
      </c>
      <c r="K24" s="33">
        <v>497.91723776999999</v>
      </c>
      <c r="L24" s="29">
        <v>156.24650977000002</v>
      </c>
      <c r="M24" s="30">
        <v>296.96650495999995</v>
      </c>
      <c r="N24" s="34">
        <v>694.26520162999998</v>
      </c>
      <c r="O24" s="35">
        <v>243.76735733000001</v>
      </c>
      <c r="P24" s="30">
        <v>158.47453136999999</v>
      </c>
      <c r="Q24" s="30">
        <v>77.586109559999997</v>
      </c>
      <c r="R24" s="30">
        <v>184.22048161000001</v>
      </c>
      <c r="S24" s="30">
        <v>46.035216179999999</v>
      </c>
      <c r="T24" s="36">
        <v>25.54584813</v>
      </c>
      <c r="U24" s="37">
        <v>296.33305458999996</v>
      </c>
      <c r="V24" s="35">
        <v>237.19862748</v>
      </c>
      <c r="W24" s="30">
        <v>923.01468811000007</v>
      </c>
      <c r="X24" s="30">
        <v>1577.2317823699998</v>
      </c>
      <c r="Y24" s="36">
        <v>24.885740550000001</v>
      </c>
      <c r="Z24" s="37">
        <v>773.36590928999999</v>
      </c>
      <c r="AB24" s="27"/>
    </row>
    <row r="25" spans="2:28" x14ac:dyDescent="0.35">
      <c r="B25" s="66">
        <v>17</v>
      </c>
      <c r="C25" s="66"/>
      <c r="D25" s="63"/>
      <c r="E25" s="28">
        <v>184958</v>
      </c>
      <c r="F25" s="29">
        <v>17405.7</v>
      </c>
      <c r="G25" s="30">
        <v>3035.4563179100001</v>
      </c>
      <c r="H25" s="31">
        <v>20050.325466999999</v>
      </c>
      <c r="I25" s="32">
        <v>16411.597864974749</v>
      </c>
      <c r="J25" s="33">
        <v>7972.2387092700001</v>
      </c>
      <c r="K25" s="33">
        <v>709.25184501000001</v>
      </c>
      <c r="L25" s="29">
        <v>143.37697199000002</v>
      </c>
      <c r="M25" s="30">
        <v>186.57887737999999</v>
      </c>
      <c r="N25" s="34">
        <v>898.83097253999995</v>
      </c>
      <c r="O25" s="35">
        <v>332.69514964000001</v>
      </c>
      <c r="P25" s="30">
        <v>211.85892519000001</v>
      </c>
      <c r="Q25" s="30">
        <v>106.60476401000001</v>
      </c>
      <c r="R25" s="30">
        <v>255.74086616999998</v>
      </c>
      <c r="S25" s="30">
        <v>61.595913880000005</v>
      </c>
      <c r="T25" s="36">
        <v>26.515064840000001</v>
      </c>
      <c r="U25" s="37">
        <v>414.22152683999997</v>
      </c>
      <c r="V25" s="35">
        <v>312.72165969999998</v>
      </c>
      <c r="W25" s="30">
        <v>1481.3139728399999</v>
      </c>
      <c r="X25" s="30">
        <v>1219.0109737999999</v>
      </c>
      <c r="Y25" s="36">
        <v>22.409711569999999</v>
      </c>
      <c r="Z25" s="37">
        <v>1158.1604616300001</v>
      </c>
      <c r="AB25" s="27"/>
    </row>
    <row r="26" spans="2:28" x14ac:dyDescent="0.35">
      <c r="B26" s="66">
        <v>18</v>
      </c>
      <c r="C26" s="66"/>
      <c r="D26" s="63"/>
      <c r="E26" s="28">
        <v>184959</v>
      </c>
      <c r="F26" s="29">
        <v>19187.91</v>
      </c>
      <c r="G26" s="30">
        <v>3383.1129615999998</v>
      </c>
      <c r="H26" s="31">
        <v>23433.438428599999</v>
      </c>
      <c r="I26" s="32">
        <v>18291.150804232289</v>
      </c>
      <c r="J26" s="33">
        <v>7864.0794546300003</v>
      </c>
      <c r="K26" s="33">
        <v>673.67943407000007</v>
      </c>
      <c r="L26" s="29">
        <v>140.81239635</v>
      </c>
      <c r="M26" s="30">
        <v>198.81580922000001</v>
      </c>
      <c r="N26" s="34">
        <v>866.82342023000001</v>
      </c>
      <c r="O26" s="35">
        <v>330.35939811000003</v>
      </c>
      <c r="P26" s="30">
        <v>212.44008418000001</v>
      </c>
      <c r="Q26" s="30">
        <v>107.09728883</v>
      </c>
      <c r="R26" s="30">
        <v>250.23235578999999</v>
      </c>
      <c r="S26" s="30">
        <v>58.656362950000002</v>
      </c>
      <c r="T26" s="36">
        <v>18.33806014</v>
      </c>
      <c r="U26" s="37">
        <v>404.00228623999999</v>
      </c>
      <c r="V26" s="35">
        <v>341.25546737999997</v>
      </c>
      <c r="W26" s="30">
        <v>1741.31718931</v>
      </c>
      <c r="X26" s="30">
        <v>1279.0758442000001</v>
      </c>
      <c r="Y26" s="36">
        <v>21.464460710000001</v>
      </c>
      <c r="Z26" s="37">
        <v>1069.88752316</v>
      </c>
      <c r="AB26" s="27"/>
    </row>
    <row r="27" spans="2:28" x14ac:dyDescent="0.35">
      <c r="B27" s="66">
        <v>19</v>
      </c>
      <c r="C27" s="66"/>
      <c r="D27" s="63"/>
      <c r="E27" s="28">
        <v>184958</v>
      </c>
      <c r="F27" s="29">
        <v>20040</v>
      </c>
      <c r="G27" s="30">
        <v>3673.8045886199998</v>
      </c>
      <c r="H27" s="31">
        <v>27107.243017219997</v>
      </c>
      <c r="I27" s="32">
        <v>19862.912599725343</v>
      </c>
      <c r="J27" s="33">
        <v>6419.7839397500002</v>
      </c>
      <c r="K27" s="33">
        <v>460.04468704999999</v>
      </c>
      <c r="L27" s="29">
        <v>170.67004790999999</v>
      </c>
      <c r="M27" s="30">
        <v>349.65203026999995</v>
      </c>
      <c r="N27" s="34">
        <v>643.27225600999998</v>
      </c>
      <c r="O27" s="35">
        <v>231.62711347999999</v>
      </c>
      <c r="P27" s="30">
        <v>148.06514537000001</v>
      </c>
      <c r="Q27" s="30">
        <v>75.324877650000005</v>
      </c>
      <c r="R27" s="30">
        <v>174.77141641999998</v>
      </c>
      <c r="S27" s="30">
        <v>42.547991689999996</v>
      </c>
      <c r="T27" s="36">
        <v>23.841219859999999</v>
      </c>
      <c r="U27" s="37">
        <v>285.42090254000004</v>
      </c>
      <c r="V27" s="35">
        <v>346.81429998999999</v>
      </c>
      <c r="W27" s="30">
        <v>1254.0766299200002</v>
      </c>
      <c r="X27" s="30">
        <v>2039.0367677699999</v>
      </c>
      <c r="Y27" s="36">
        <v>33.876890939999996</v>
      </c>
      <c r="Z27" s="37">
        <v>834.58738732000006</v>
      </c>
      <c r="AB27" s="27"/>
    </row>
    <row r="28" spans="2:28" x14ac:dyDescent="0.35">
      <c r="B28" s="66">
        <v>20</v>
      </c>
      <c r="C28" s="66"/>
      <c r="D28" s="63"/>
      <c r="E28" s="28">
        <v>184959</v>
      </c>
      <c r="F28" s="29">
        <v>22000</v>
      </c>
      <c r="G28" s="30">
        <v>3903.0447119099999</v>
      </c>
      <c r="H28" s="31">
        <v>31010.287729129996</v>
      </c>
      <c r="I28" s="32">
        <v>21102.215690558449</v>
      </c>
      <c r="J28" s="33">
        <v>8096.1703921899998</v>
      </c>
      <c r="K28" s="33">
        <v>711.16233675000001</v>
      </c>
      <c r="L28" s="29">
        <v>143.08858099</v>
      </c>
      <c r="M28" s="30">
        <v>192.99034574999999</v>
      </c>
      <c r="N28" s="34">
        <v>945.52937473999998</v>
      </c>
      <c r="O28" s="35">
        <v>333.70617326999997</v>
      </c>
      <c r="P28" s="30">
        <v>206.63056835</v>
      </c>
      <c r="Q28" s="30">
        <v>109.75333187999999</v>
      </c>
      <c r="R28" s="30">
        <v>259.27426474000004</v>
      </c>
      <c r="S28" s="30">
        <v>60.017223840000007</v>
      </c>
      <c r="T28" s="36">
        <v>24.093717699999999</v>
      </c>
      <c r="U28" s="37">
        <v>428.17995907</v>
      </c>
      <c r="V28" s="35">
        <v>456.67570071</v>
      </c>
      <c r="W28" s="30">
        <v>2017.2883861300002</v>
      </c>
      <c r="X28" s="30">
        <v>1402.7946349400002</v>
      </c>
      <c r="Y28" s="36">
        <v>26.285990129999998</v>
      </c>
      <c r="Z28" s="37">
        <v>1265.2624804100001</v>
      </c>
      <c r="AB28" s="27"/>
    </row>
    <row r="29" spans="2:28" x14ac:dyDescent="0.35">
      <c r="B29" s="66">
        <v>21</v>
      </c>
      <c r="C29" s="66"/>
      <c r="D29" s="63"/>
      <c r="E29" s="28">
        <v>184959</v>
      </c>
      <c r="F29" s="29">
        <v>24000</v>
      </c>
      <c r="G29" s="30">
        <v>4259.6299126000004</v>
      </c>
      <c r="H29" s="31">
        <v>35269.917641729997</v>
      </c>
      <c r="I29" s="32">
        <v>23030.130529468694</v>
      </c>
      <c r="J29" s="33">
        <v>8102.85893631</v>
      </c>
      <c r="K29" s="33">
        <v>714.30795984999997</v>
      </c>
      <c r="L29" s="29">
        <v>145.45457306</v>
      </c>
      <c r="M29" s="30">
        <v>192.21873647999999</v>
      </c>
      <c r="N29" s="34">
        <v>935.32597172999999</v>
      </c>
      <c r="O29" s="35">
        <v>333.90378032999996</v>
      </c>
      <c r="P29" s="30">
        <v>205.00513753999999</v>
      </c>
      <c r="Q29" s="30">
        <v>110.02695514</v>
      </c>
      <c r="R29" s="30">
        <v>259.38143894999996</v>
      </c>
      <c r="S29" s="30">
        <v>60.343107270000004</v>
      </c>
      <c r="T29" s="36">
        <v>21.47633145</v>
      </c>
      <c r="U29" s="37">
        <v>429.17207629000001</v>
      </c>
      <c r="V29" s="35">
        <v>508.70208317000004</v>
      </c>
      <c r="W29" s="30">
        <v>2276.6788631700001</v>
      </c>
      <c r="X29" s="30">
        <v>1446.6879791099998</v>
      </c>
      <c r="Y29" s="36">
        <v>27.560987149999999</v>
      </c>
      <c r="Z29" s="37">
        <v>1275.3043911</v>
      </c>
      <c r="AB29" s="27"/>
    </row>
    <row r="30" spans="2:28" x14ac:dyDescent="0.35">
      <c r="B30" s="66">
        <v>22</v>
      </c>
      <c r="C30" s="66"/>
      <c r="D30" s="63"/>
      <c r="E30" s="28">
        <v>184958</v>
      </c>
      <c r="F30" s="29">
        <v>25440</v>
      </c>
      <c r="G30" s="30">
        <v>4589.2750054799999</v>
      </c>
      <c r="H30" s="31">
        <v>39859.192647209995</v>
      </c>
      <c r="I30" s="32">
        <v>24812.525035305309</v>
      </c>
      <c r="J30" s="33">
        <v>7513.1131592900001</v>
      </c>
      <c r="K30" s="33">
        <v>613.10300301999996</v>
      </c>
      <c r="L30" s="29">
        <v>173.98478294</v>
      </c>
      <c r="M30" s="30">
        <v>265.89630437</v>
      </c>
      <c r="N30" s="34">
        <v>846.32864700000005</v>
      </c>
      <c r="O30" s="35">
        <v>294.17442452</v>
      </c>
      <c r="P30" s="30">
        <v>179.12582102000002</v>
      </c>
      <c r="Q30" s="30">
        <v>97.562705500000007</v>
      </c>
      <c r="R30" s="30">
        <v>230.01359278999999</v>
      </c>
      <c r="S30" s="30">
        <v>51.52157176</v>
      </c>
      <c r="T30" s="36">
        <v>25.825581039999999</v>
      </c>
      <c r="U30" s="37">
        <v>387.93297458999996</v>
      </c>
      <c r="V30" s="35">
        <v>594.18367602000001</v>
      </c>
      <c r="W30" s="30">
        <v>2055.5745246900001</v>
      </c>
      <c r="X30" s="30">
        <v>1906.3505002300001</v>
      </c>
      <c r="Y30" s="36">
        <v>33.166304539999999</v>
      </c>
      <c r="Z30" s="37">
        <v>1029.0083308200001</v>
      </c>
      <c r="AB30" s="27"/>
    </row>
    <row r="31" spans="2:28" x14ac:dyDescent="0.35">
      <c r="B31" s="66">
        <v>23</v>
      </c>
      <c r="C31" s="66"/>
      <c r="D31" s="63"/>
      <c r="E31" s="28">
        <v>184959</v>
      </c>
      <c r="F31" s="29">
        <v>27500</v>
      </c>
      <c r="G31" s="30">
        <v>4897.0001355200002</v>
      </c>
      <c r="H31" s="31">
        <v>44756.192782729995</v>
      </c>
      <c r="I31" s="32">
        <v>26476.13868760104</v>
      </c>
      <c r="J31" s="33">
        <v>8214.540265130001</v>
      </c>
      <c r="K31" s="33">
        <v>725.82814812000004</v>
      </c>
      <c r="L31" s="29">
        <v>166.63820771000002</v>
      </c>
      <c r="M31" s="30">
        <v>205.90069405</v>
      </c>
      <c r="N31" s="34">
        <v>967.06414296000003</v>
      </c>
      <c r="O31" s="35">
        <v>334.91370802</v>
      </c>
      <c r="P31" s="30">
        <v>200.36229406999999</v>
      </c>
      <c r="Q31" s="30">
        <v>109.07471461</v>
      </c>
      <c r="R31" s="30">
        <v>264.07454715</v>
      </c>
      <c r="S31" s="30">
        <v>57.224147109999997</v>
      </c>
      <c r="T31" s="36">
        <v>23.703950289999998</v>
      </c>
      <c r="U31" s="37">
        <v>449.57389679000005</v>
      </c>
      <c r="V31" s="35">
        <v>651.04724498000007</v>
      </c>
      <c r="W31" s="30">
        <v>2599.8357801900002</v>
      </c>
      <c r="X31" s="30">
        <v>1615.5182096400001</v>
      </c>
      <c r="Y31" s="36">
        <v>30.598900710000002</v>
      </c>
      <c r="Z31" s="37">
        <v>1367.1589513699998</v>
      </c>
      <c r="AB31" s="27"/>
    </row>
    <row r="32" spans="2:28" x14ac:dyDescent="0.35">
      <c r="B32" s="66">
        <v>24</v>
      </c>
      <c r="C32" s="66"/>
      <c r="D32" s="63"/>
      <c r="E32" s="28">
        <v>184959</v>
      </c>
      <c r="F32" s="29">
        <v>29666.21</v>
      </c>
      <c r="G32" s="30">
        <v>5279.2601902400002</v>
      </c>
      <c r="H32" s="31">
        <v>50035.452972969993</v>
      </c>
      <c r="I32" s="32">
        <v>28542.867285398384</v>
      </c>
      <c r="J32" s="33">
        <v>8397.4317096899995</v>
      </c>
      <c r="K32" s="33">
        <v>737.04786840999998</v>
      </c>
      <c r="L32" s="29">
        <v>154.03946121000001</v>
      </c>
      <c r="M32" s="30">
        <v>196.81953561</v>
      </c>
      <c r="N32" s="34">
        <v>1008.04576537</v>
      </c>
      <c r="O32" s="35">
        <v>342.96777363000001</v>
      </c>
      <c r="P32" s="30">
        <v>200.40297969</v>
      </c>
      <c r="Q32" s="30">
        <v>111.64427851000001</v>
      </c>
      <c r="R32" s="30">
        <v>275.86625907999996</v>
      </c>
      <c r="S32" s="30">
        <v>59.45507645</v>
      </c>
      <c r="T32" s="36">
        <v>25.222142989999998</v>
      </c>
      <c r="U32" s="37">
        <v>478.64526936999999</v>
      </c>
      <c r="V32" s="35">
        <v>727.69230170000003</v>
      </c>
      <c r="W32" s="30">
        <v>2839.0496454099998</v>
      </c>
      <c r="X32" s="30">
        <v>1680.54698306</v>
      </c>
      <c r="Y32" s="36">
        <v>31.97126007</v>
      </c>
      <c r="Z32" s="37">
        <v>1360.3532654000001</v>
      </c>
      <c r="AB32" s="27"/>
    </row>
    <row r="33" spans="2:28" x14ac:dyDescent="0.35">
      <c r="B33" s="66">
        <v>25</v>
      </c>
      <c r="C33" s="66"/>
      <c r="D33" s="63"/>
      <c r="E33" s="28">
        <v>184958</v>
      </c>
      <c r="F33" s="29">
        <v>30900</v>
      </c>
      <c r="G33" s="30">
        <v>5573.7498959700006</v>
      </c>
      <c r="H33" s="31">
        <v>55609.202868939996</v>
      </c>
      <c r="I33" s="32">
        <v>30135.219325306287</v>
      </c>
      <c r="J33" s="33">
        <v>7374.5833740799999</v>
      </c>
      <c r="K33" s="33">
        <v>580.31432451000001</v>
      </c>
      <c r="L33" s="29">
        <v>180.82991213</v>
      </c>
      <c r="M33" s="30">
        <v>303.02567161000002</v>
      </c>
      <c r="N33" s="34">
        <v>862.4442153</v>
      </c>
      <c r="O33" s="35">
        <v>278.36098179000004</v>
      </c>
      <c r="P33" s="30">
        <v>161.67807668</v>
      </c>
      <c r="Q33" s="30">
        <v>90.941249069999998</v>
      </c>
      <c r="R33" s="30">
        <v>227.33384368</v>
      </c>
      <c r="S33" s="30">
        <v>51.24195795</v>
      </c>
      <c r="T33" s="36">
        <v>24.44122114</v>
      </c>
      <c r="U33" s="37">
        <v>392.47690201</v>
      </c>
      <c r="V33" s="35">
        <v>884.24171638999997</v>
      </c>
      <c r="W33" s="30">
        <v>2180.6773975400001</v>
      </c>
      <c r="X33" s="30">
        <v>2463.0728581399999</v>
      </c>
      <c r="Y33" s="36">
        <v>45.757923900000002</v>
      </c>
      <c r="Z33" s="37">
        <v>988.88688275000004</v>
      </c>
      <c r="AB33" s="27"/>
    </row>
    <row r="34" spans="2:28" x14ac:dyDescent="0.35">
      <c r="B34" s="66">
        <v>26</v>
      </c>
      <c r="C34" s="66"/>
      <c r="D34" s="63"/>
      <c r="E34" s="28">
        <v>184959</v>
      </c>
      <c r="F34" s="29">
        <v>33000</v>
      </c>
      <c r="G34" s="30">
        <v>5907.9449640399998</v>
      </c>
      <c r="H34" s="31">
        <v>61517.147832979994</v>
      </c>
      <c r="I34" s="32">
        <v>31941.916662827978</v>
      </c>
      <c r="J34" s="33">
        <v>8514.1912924999997</v>
      </c>
      <c r="K34" s="33">
        <v>753.57387594000011</v>
      </c>
      <c r="L34" s="29">
        <v>170.58405144999998</v>
      </c>
      <c r="M34" s="30">
        <v>208.64723734999998</v>
      </c>
      <c r="N34" s="34">
        <v>1050.6642380999999</v>
      </c>
      <c r="O34" s="35">
        <v>345.88289027999997</v>
      </c>
      <c r="P34" s="30">
        <v>194.91991056999998</v>
      </c>
      <c r="Q34" s="30">
        <v>112.82044641</v>
      </c>
      <c r="R34" s="30">
        <v>283.01583649999998</v>
      </c>
      <c r="S34" s="30">
        <v>59.844546530000002</v>
      </c>
      <c r="T34" s="36">
        <v>28.054317040000001</v>
      </c>
      <c r="U34" s="37">
        <v>498.34045039</v>
      </c>
      <c r="V34" s="35">
        <v>913.47576304999996</v>
      </c>
      <c r="W34" s="30">
        <v>3173.89238252</v>
      </c>
      <c r="X34" s="30">
        <v>1785.8112026400001</v>
      </c>
      <c r="Y34" s="36">
        <v>34.765615830000002</v>
      </c>
      <c r="Z34" s="37">
        <v>1428.6464562799999</v>
      </c>
      <c r="AB34" s="27"/>
    </row>
    <row r="35" spans="2:28" x14ac:dyDescent="0.35">
      <c r="B35" s="66">
        <v>27</v>
      </c>
      <c r="C35" s="66"/>
      <c r="D35" s="63"/>
      <c r="E35" s="28">
        <v>184959</v>
      </c>
      <c r="F35" s="29">
        <v>35000</v>
      </c>
      <c r="G35" s="30">
        <v>6311.1033411899998</v>
      </c>
      <c r="H35" s="31">
        <v>67828.25117417</v>
      </c>
      <c r="I35" s="32">
        <v>34121.634206445749</v>
      </c>
      <c r="J35" s="33">
        <v>8541.0813720299993</v>
      </c>
      <c r="K35" s="33">
        <v>728.16750340999999</v>
      </c>
      <c r="L35" s="29">
        <v>164.50996302999999</v>
      </c>
      <c r="M35" s="30">
        <v>222.83654330000002</v>
      </c>
      <c r="N35" s="34">
        <v>1063.17316858</v>
      </c>
      <c r="O35" s="35">
        <v>347.16185254000004</v>
      </c>
      <c r="P35" s="30">
        <v>190.97701891999998</v>
      </c>
      <c r="Q35" s="30">
        <v>113.00681577</v>
      </c>
      <c r="R35" s="30">
        <v>284.88512818999999</v>
      </c>
      <c r="S35" s="30">
        <v>60.853453100000003</v>
      </c>
      <c r="T35" s="36">
        <v>35.807086560000002</v>
      </c>
      <c r="U35" s="37">
        <v>512.38795647000006</v>
      </c>
      <c r="V35" s="35">
        <v>1064.3247209199999</v>
      </c>
      <c r="W35" s="30">
        <v>3301.0019261699999</v>
      </c>
      <c r="X35" s="30">
        <v>1906.8739346700002</v>
      </c>
      <c r="Y35" s="36">
        <v>38.902759430000003</v>
      </c>
      <c r="Z35" s="37">
        <v>1441.2647457999999</v>
      </c>
      <c r="AB35" s="27"/>
    </row>
    <row r="36" spans="2:28" x14ac:dyDescent="0.35">
      <c r="B36" s="66">
        <v>28</v>
      </c>
      <c r="C36" s="66"/>
      <c r="D36" s="63"/>
      <c r="E36" s="28">
        <v>184958</v>
      </c>
      <c r="F36" s="29">
        <v>37080.230000000003</v>
      </c>
      <c r="G36" s="30">
        <v>6656.8923056399999</v>
      </c>
      <c r="H36" s="31">
        <v>74485.143479809994</v>
      </c>
      <c r="I36" s="32">
        <v>35991.372666443196</v>
      </c>
      <c r="J36" s="33">
        <v>8608.8899712599996</v>
      </c>
      <c r="K36" s="33">
        <v>746.63049791999993</v>
      </c>
      <c r="L36" s="29">
        <v>171.26165544999998</v>
      </c>
      <c r="M36" s="30">
        <v>240.78403734</v>
      </c>
      <c r="N36" s="34">
        <v>1088.4809392499999</v>
      </c>
      <c r="O36" s="35">
        <v>349.80963383</v>
      </c>
      <c r="P36" s="30">
        <v>187.59019529</v>
      </c>
      <c r="Q36" s="30">
        <v>110.66525861</v>
      </c>
      <c r="R36" s="30">
        <v>291.70294939999997</v>
      </c>
      <c r="S36" s="30">
        <v>59.523847600000003</v>
      </c>
      <c r="T36" s="36">
        <v>35.421557810000003</v>
      </c>
      <c r="U36" s="37">
        <v>524.48452337000003</v>
      </c>
      <c r="V36" s="35">
        <v>1165.74204104</v>
      </c>
      <c r="W36" s="30">
        <v>3460.4433691199997</v>
      </c>
      <c r="X36" s="30">
        <v>1991.0777832000001</v>
      </c>
      <c r="Y36" s="36">
        <v>39.629112280000001</v>
      </c>
      <c r="Z36" s="37">
        <v>1480.9276243800002</v>
      </c>
      <c r="AB36" s="27"/>
    </row>
    <row r="37" spans="2:28" x14ac:dyDescent="0.35">
      <c r="B37" s="66">
        <v>29</v>
      </c>
      <c r="C37" s="66"/>
      <c r="D37" s="63"/>
      <c r="E37" s="28">
        <v>184959</v>
      </c>
      <c r="F37" s="29">
        <v>39500</v>
      </c>
      <c r="G37" s="30">
        <v>7082.7231848500005</v>
      </c>
      <c r="H37" s="31">
        <v>81567.866664659989</v>
      </c>
      <c r="I37" s="32">
        <v>38293.47685081559</v>
      </c>
      <c r="J37" s="33">
        <v>8791.2907284500016</v>
      </c>
      <c r="K37" s="33">
        <v>769.61953587000005</v>
      </c>
      <c r="L37" s="29">
        <v>193.10177462000001</v>
      </c>
      <c r="M37" s="30">
        <v>228.61426528999999</v>
      </c>
      <c r="N37" s="34">
        <v>1125.0786258199998</v>
      </c>
      <c r="O37" s="35">
        <v>356.52825555000004</v>
      </c>
      <c r="P37" s="30">
        <v>187.86316393999999</v>
      </c>
      <c r="Q37" s="30">
        <v>112.65307962</v>
      </c>
      <c r="R37" s="30">
        <v>302.54220408999998</v>
      </c>
      <c r="S37" s="30">
        <v>59.340561180000002</v>
      </c>
      <c r="T37" s="36">
        <v>30.189899409999999</v>
      </c>
      <c r="U37" s="37">
        <v>547.08773808000001</v>
      </c>
      <c r="V37" s="35">
        <v>1242.9001647299999</v>
      </c>
      <c r="W37" s="30">
        <v>3717.4996112800004</v>
      </c>
      <c r="X37" s="30">
        <v>2082.65732927</v>
      </c>
      <c r="Y37" s="36">
        <v>39.666079570000001</v>
      </c>
      <c r="Z37" s="37">
        <v>1590.49628398</v>
      </c>
      <c r="AB37" s="27"/>
    </row>
    <row r="38" spans="2:28" x14ac:dyDescent="0.35">
      <c r="B38" s="66">
        <v>30</v>
      </c>
      <c r="C38" s="66"/>
      <c r="D38" s="63"/>
      <c r="E38" s="28">
        <v>184958</v>
      </c>
      <c r="F38" s="29">
        <v>41285.83</v>
      </c>
      <c r="G38" s="30">
        <v>7450.0704139300005</v>
      </c>
      <c r="H38" s="31">
        <v>89017.937078589996</v>
      </c>
      <c r="I38" s="32">
        <v>40279.79548832708</v>
      </c>
      <c r="J38" s="33">
        <v>8280.0598738799999</v>
      </c>
      <c r="K38" s="33">
        <v>701.28336236999996</v>
      </c>
      <c r="L38" s="29">
        <v>186.94274852000001</v>
      </c>
      <c r="M38" s="30">
        <v>279.64053134</v>
      </c>
      <c r="N38" s="34">
        <v>1109.10042907</v>
      </c>
      <c r="O38" s="35">
        <v>326.50239832</v>
      </c>
      <c r="P38" s="30">
        <v>174.09979383999999</v>
      </c>
      <c r="Q38" s="30">
        <v>104.47227823</v>
      </c>
      <c r="R38" s="30">
        <v>277.36059494</v>
      </c>
      <c r="S38" s="30">
        <v>57.831431439999996</v>
      </c>
      <c r="T38" s="36">
        <v>29.741037800000001</v>
      </c>
      <c r="U38" s="37">
        <v>506.81360483999998</v>
      </c>
      <c r="V38" s="35">
        <v>1588.25763093</v>
      </c>
      <c r="W38" s="30">
        <v>3230.6548535500001</v>
      </c>
      <c r="X38" s="30">
        <v>2582.0120293600003</v>
      </c>
      <c r="Y38" s="36">
        <v>49.145900090000005</v>
      </c>
      <c r="Z38" s="37">
        <v>1349.9878836800001</v>
      </c>
      <c r="AB38" s="27"/>
    </row>
    <row r="39" spans="2:28" x14ac:dyDescent="0.35">
      <c r="B39" s="66">
        <v>31</v>
      </c>
      <c r="C39" s="66"/>
      <c r="D39" s="63"/>
      <c r="E39" s="28">
        <v>184959</v>
      </c>
      <c r="F39" s="29">
        <v>43841.279999999999</v>
      </c>
      <c r="G39" s="30">
        <v>7866.6476817900002</v>
      </c>
      <c r="H39" s="31">
        <v>96884.584760379992</v>
      </c>
      <c r="I39" s="32">
        <v>42531.845878221662</v>
      </c>
      <c r="J39" s="33">
        <v>8855.175140360001</v>
      </c>
      <c r="K39" s="33">
        <v>781.79542242999992</v>
      </c>
      <c r="L39" s="29">
        <v>199.5597008</v>
      </c>
      <c r="M39" s="30">
        <v>237.14895627000001</v>
      </c>
      <c r="N39" s="34">
        <v>1219.0966175000001</v>
      </c>
      <c r="O39" s="35">
        <v>359.13135008</v>
      </c>
      <c r="P39" s="30">
        <v>185.22297631000001</v>
      </c>
      <c r="Q39" s="30">
        <v>113.1313782</v>
      </c>
      <c r="R39" s="30">
        <v>307.61558637000002</v>
      </c>
      <c r="S39" s="30">
        <v>61.255934580000002</v>
      </c>
      <c r="T39" s="36">
        <v>34.385701979999993</v>
      </c>
      <c r="U39" s="37">
        <v>565.66928817999997</v>
      </c>
      <c r="V39" s="35">
        <v>1610.2342484799999</v>
      </c>
      <c r="W39" s="30">
        <v>3856.6369152500001</v>
      </c>
      <c r="X39" s="30">
        <v>2353.0756990500004</v>
      </c>
      <c r="Y39" s="36">
        <v>46.700819009999996</v>
      </c>
      <c r="Z39" s="37">
        <v>1665.1282393699998</v>
      </c>
      <c r="AB39" s="27"/>
    </row>
    <row r="40" spans="2:28" x14ac:dyDescent="0.35">
      <c r="B40" s="66">
        <v>32</v>
      </c>
      <c r="C40" s="66"/>
      <c r="D40" s="63"/>
      <c r="E40" s="28">
        <v>184959</v>
      </c>
      <c r="F40" s="29">
        <v>46110.62</v>
      </c>
      <c r="G40" s="30">
        <v>8320.4700156800009</v>
      </c>
      <c r="H40" s="31">
        <v>105205.05477605999</v>
      </c>
      <c r="I40" s="32">
        <v>44985.483354040625</v>
      </c>
      <c r="J40" s="33">
        <v>8745.6426489999994</v>
      </c>
      <c r="K40" s="33">
        <v>764.68258259000004</v>
      </c>
      <c r="L40" s="29">
        <v>208.23213608</v>
      </c>
      <c r="M40" s="30">
        <v>265.63638069999996</v>
      </c>
      <c r="N40" s="34">
        <v>1216.67710751</v>
      </c>
      <c r="O40" s="35">
        <v>353.34664485000002</v>
      </c>
      <c r="P40" s="30">
        <v>182.73584500999999</v>
      </c>
      <c r="Q40" s="30">
        <v>110.40149731999999</v>
      </c>
      <c r="R40" s="30">
        <v>303.64536545999999</v>
      </c>
      <c r="S40" s="30">
        <v>60.901709079999996</v>
      </c>
      <c r="T40" s="36">
        <v>33.393020379999996</v>
      </c>
      <c r="U40" s="37">
        <v>566.91862967999998</v>
      </c>
      <c r="V40" s="35">
        <v>1875.3910535299999</v>
      </c>
      <c r="W40" s="30">
        <v>3797.0369687100001</v>
      </c>
      <c r="X40" s="30">
        <v>2596.6158840100002</v>
      </c>
      <c r="Y40" s="36">
        <v>51.426109429999997</v>
      </c>
      <c r="Z40" s="37">
        <v>1569.03958829</v>
      </c>
      <c r="AB40" s="27"/>
    </row>
    <row r="41" spans="2:28" x14ac:dyDescent="0.35">
      <c r="B41" s="66">
        <v>33</v>
      </c>
      <c r="C41" s="66"/>
      <c r="D41" s="63"/>
      <c r="E41" s="28">
        <v>184958</v>
      </c>
      <c r="F41" s="29">
        <v>49000</v>
      </c>
      <c r="G41" s="30">
        <v>8796.8055964499999</v>
      </c>
      <c r="H41" s="31">
        <v>114001.86037250998</v>
      </c>
      <c r="I41" s="32">
        <v>47561.09817607241</v>
      </c>
      <c r="J41" s="33">
        <v>8964.0470515699999</v>
      </c>
      <c r="K41" s="33">
        <v>797.20230483</v>
      </c>
      <c r="L41" s="29">
        <v>225.02813968999999</v>
      </c>
      <c r="M41" s="30">
        <v>279.67871674999998</v>
      </c>
      <c r="N41" s="34">
        <v>1263.16866613</v>
      </c>
      <c r="O41" s="35">
        <v>360.79612301999998</v>
      </c>
      <c r="P41" s="30">
        <v>181.79834416999998</v>
      </c>
      <c r="Q41" s="30">
        <v>110.98762023</v>
      </c>
      <c r="R41" s="30">
        <v>312.85829487000001</v>
      </c>
      <c r="S41" s="30">
        <v>57.566168500000003</v>
      </c>
      <c r="T41" s="36">
        <v>39.887542170000003</v>
      </c>
      <c r="U41" s="37">
        <v>594.49825350000003</v>
      </c>
      <c r="V41" s="35">
        <v>1995.9045416900001</v>
      </c>
      <c r="W41" s="30">
        <v>3987.3559605300002</v>
      </c>
      <c r="X41" s="30">
        <v>2756.2785853600003</v>
      </c>
      <c r="Y41" s="36">
        <v>57.266508869999996</v>
      </c>
      <c r="Z41" s="37">
        <v>1892.70320208</v>
      </c>
      <c r="AB41" s="27"/>
    </row>
    <row r="42" spans="2:28" x14ac:dyDescent="0.35">
      <c r="B42" s="66">
        <v>34</v>
      </c>
      <c r="C42" s="66"/>
      <c r="D42" s="63"/>
      <c r="E42" s="28">
        <v>184959</v>
      </c>
      <c r="F42" s="29">
        <v>50804.65</v>
      </c>
      <c r="G42" s="30">
        <v>9233.3646711500005</v>
      </c>
      <c r="H42" s="31">
        <v>123235.22504365999</v>
      </c>
      <c r="I42" s="32">
        <v>49921.142908158021</v>
      </c>
      <c r="J42" s="33">
        <v>7824.3618181800002</v>
      </c>
      <c r="K42" s="33">
        <v>640.09553678999998</v>
      </c>
      <c r="L42" s="29">
        <v>269.81378745000001</v>
      </c>
      <c r="M42" s="30">
        <v>360.63426492000002</v>
      </c>
      <c r="N42" s="34">
        <v>1137.2015279500001</v>
      </c>
      <c r="O42" s="35">
        <v>293.91299518</v>
      </c>
      <c r="P42" s="30">
        <v>154.60676686000002</v>
      </c>
      <c r="Q42" s="30">
        <v>89.46946921</v>
      </c>
      <c r="R42" s="30">
        <v>255.29915954000001</v>
      </c>
      <c r="S42" s="30">
        <v>51.777952770000006</v>
      </c>
      <c r="T42" s="36">
        <v>36.668601899999999</v>
      </c>
      <c r="U42" s="37">
        <v>479.91073629000005</v>
      </c>
      <c r="V42" s="35">
        <v>2437.1677065999997</v>
      </c>
      <c r="W42" s="30">
        <v>2818.8438065800001</v>
      </c>
      <c r="X42" s="30">
        <v>3901.5143030500003</v>
      </c>
      <c r="Y42" s="36">
        <v>75.838854920000003</v>
      </c>
      <c r="Z42" s="37">
        <v>1344.7973597999999</v>
      </c>
      <c r="AB42" s="27"/>
    </row>
    <row r="43" spans="2:28" x14ac:dyDescent="0.35">
      <c r="B43" s="66">
        <v>35</v>
      </c>
      <c r="C43" s="66"/>
      <c r="D43" s="63"/>
      <c r="E43" s="28">
        <v>184959</v>
      </c>
      <c r="F43" s="29">
        <v>53800</v>
      </c>
      <c r="G43" s="30">
        <v>9666.9475457199987</v>
      </c>
      <c r="H43" s="31">
        <v>132902.17258937997</v>
      </c>
      <c r="I43" s="32">
        <v>52265.353649835903</v>
      </c>
      <c r="J43" s="33">
        <v>9011.0041142000009</v>
      </c>
      <c r="K43" s="33">
        <v>805.23435926000002</v>
      </c>
      <c r="L43" s="29">
        <v>252.59726318</v>
      </c>
      <c r="M43" s="30">
        <v>280.74337823000002</v>
      </c>
      <c r="N43" s="34">
        <v>1364.77630219</v>
      </c>
      <c r="O43" s="35">
        <v>361.33695983999996</v>
      </c>
      <c r="P43" s="30">
        <v>178.13063536999999</v>
      </c>
      <c r="Q43" s="30">
        <v>108.52066936</v>
      </c>
      <c r="R43" s="30">
        <v>321.35727327999996</v>
      </c>
      <c r="S43" s="30">
        <v>61.16653968</v>
      </c>
      <c r="T43" s="36">
        <v>40.871372790000002</v>
      </c>
      <c r="U43" s="37">
        <v>612.32642723000004</v>
      </c>
      <c r="V43" s="35">
        <v>2509.4095721500003</v>
      </c>
      <c r="W43" s="30">
        <v>3987.7099313600002</v>
      </c>
      <c r="X43" s="30">
        <v>3107.3366253200002</v>
      </c>
      <c r="Y43" s="36">
        <v>62.491416890000004</v>
      </c>
      <c r="Z43" s="37">
        <v>2087.93115979</v>
      </c>
      <c r="AB43" s="27"/>
    </row>
    <row r="44" spans="2:28" x14ac:dyDescent="0.35">
      <c r="B44" s="66">
        <v>36</v>
      </c>
      <c r="C44" s="66"/>
      <c r="D44" s="63"/>
      <c r="E44" s="28">
        <v>184958</v>
      </c>
      <c r="F44" s="29">
        <v>56711.34</v>
      </c>
      <c r="G44" s="30">
        <v>10210.262956870001</v>
      </c>
      <c r="H44" s="31">
        <v>143112.43554624997</v>
      </c>
      <c r="I44" s="32">
        <v>55203.143183155102</v>
      </c>
      <c r="J44" s="33">
        <v>8949.2103445699995</v>
      </c>
      <c r="K44" s="33">
        <v>791.09256825</v>
      </c>
      <c r="L44" s="29">
        <v>256.76207497000001</v>
      </c>
      <c r="M44" s="30">
        <v>305.33918614999999</v>
      </c>
      <c r="N44" s="34">
        <v>1370.4787010999999</v>
      </c>
      <c r="O44" s="35">
        <v>361.51828074999997</v>
      </c>
      <c r="P44" s="30">
        <v>178.38447568999999</v>
      </c>
      <c r="Q44" s="30">
        <v>108.70864909000001</v>
      </c>
      <c r="R44" s="30">
        <v>317.60672226999998</v>
      </c>
      <c r="S44" s="30">
        <v>61.273795979999996</v>
      </c>
      <c r="T44" s="36">
        <v>45.694230049999994</v>
      </c>
      <c r="U44" s="37">
        <v>612.81694932000005</v>
      </c>
      <c r="V44" s="35">
        <v>2849.4885889299999</v>
      </c>
      <c r="W44" s="30">
        <v>4000.9032057499999</v>
      </c>
      <c r="X44" s="30">
        <v>3290.9810751100003</v>
      </c>
      <c r="Y44" s="36">
        <v>68.890087080000001</v>
      </c>
      <c r="Z44" s="37">
        <v>1728.83939594</v>
      </c>
      <c r="AB44" s="27"/>
    </row>
    <row r="45" spans="2:28" x14ac:dyDescent="0.35">
      <c r="B45" s="66">
        <v>37</v>
      </c>
      <c r="C45" s="66"/>
      <c r="D45" s="63"/>
      <c r="E45" s="28">
        <v>184959</v>
      </c>
      <c r="F45" s="29">
        <v>60000</v>
      </c>
      <c r="G45" s="30">
        <v>10795.855631840001</v>
      </c>
      <c r="H45" s="31">
        <v>153908.29117808997</v>
      </c>
      <c r="I45" s="32">
        <v>58368.91220129867</v>
      </c>
      <c r="J45" s="33">
        <v>9050.5283344400013</v>
      </c>
      <c r="K45" s="33">
        <v>803.86965226999996</v>
      </c>
      <c r="L45" s="29">
        <v>255.51600565999999</v>
      </c>
      <c r="M45" s="30">
        <v>310.17550697000001</v>
      </c>
      <c r="N45" s="34">
        <v>1417.50684933</v>
      </c>
      <c r="O45" s="35">
        <v>368.94412188999996</v>
      </c>
      <c r="P45" s="30">
        <v>178.60617353999999</v>
      </c>
      <c r="Q45" s="30">
        <v>107.75825525</v>
      </c>
      <c r="R45" s="30">
        <v>325.5048185</v>
      </c>
      <c r="S45" s="30">
        <v>61.627417340000001</v>
      </c>
      <c r="T45" s="36">
        <v>41.093173960000001</v>
      </c>
      <c r="U45" s="37">
        <v>629.3255763200001</v>
      </c>
      <c r="V45" s="35">
        <v>3129.6304296999997</v>
      </c>
      <c r="W45" s="30">
        <v>4078.4531833400001</v>
      </c>
      <c r="X45" s="30">
        <v>3515.4328016700001</v>
      </c>
      <c r="Y45" s="36">
        <v>72.339217129999994</v>
      </c>
      <c r="Z45" s="37">
        <v>1817.8267246400001</v>
      </c>
      <c r="AB45" s="27"/>
    </row>
    <row r="46" spans="2:28" x14ac:dyDescent="0.35">
      <c r="B46" s="66">
        <v>38</v>
      </c>
      <c r="C46" s="66"/>
      <c r="D46" s="63"/>
      <c r="E46" s="28">
        <v>184958</v>
      </c>
      <c r="F46" s="29">
        <v>62843.6</v>
      </c>
      <c r="G46" s="30">
        <v>11310.18244966</v>
      </c>
      <c r="H46" s="31">
        <v>165218.47362774998</v>
      </c>
      <c r="I46" s="32">
        <v>61150.004053136385</v>
      </c>
      <c r="J46" s="33">
        <v>8780.8864144799991</v>
      </c>
      <c r="K46" s="33">
        <v>761.67027009000003</v>
      </c>
      <c r="L46" s="29">
        <v>266.90570702000002</v>
      </c>
      <c r="M46" s="30">
        <v>321.62207777999998</v>
      </c>
      <c r="N46" s="34">
        <v>1425.2799791700002</v>
      </c>
      <c r="O46" s="35">
        <v>347.56310943</v>
      </c>
      <c r="P46" s="30">
        <v>174.48869302</v>
      </c>
      <c r="Q46" s="30">
        <v>104.51481224</v>
      </c>
      <c r="R46" s="30">
        <v>311.09576869</v>
      </c>
      <c r="S46" s="30">
        <v>60.712716060000005</v>
      </c>
      <c r="T46" s="36">
        <v>39.631621100000004</v>
      </c>
      <c r="U46" s="37">
        <v>600.64272013999994</v>
      </c>
      <c r="V46" s="35">
        <v>3802.2976024200002</v>
      </c>
      <c r="W46" s="30">
        <v>3649.4782476700002</v>
      </c>
      <c r="X46" s="30">
        <v>3777.8605222300002</v>
      </c>
      <c r="Y46" s="36">
        <v>80.546077339999997</v>
      </c>
      <c r="Z46" s="37">
        <v>1698.0737344700001</v>
      </c>
      <c r="AB46" s="27"/>
    </row>
    <row r="47" spans="2:28" x14ac:dyDescent="0.35">
      <c r="B47" s="66">
        <v>39</v>
      </c>
      <c r="C47" s="66"/>
      <c r="D47" s="63"/>
      <c r="E47" s="28">
        <v>184959</v>
      </c>
      <c r="F47" s="29">
        <v>66120</v>
      </c>
      <c r="G47" s="30">
        <v>11932.236670260001</v>
      </c>
      <c r="H47" s="31">
        <v>177150.71029800997</v>
      </c>
      <c r="I47" s="32">
        <v>64512.874043761054</v>
      </c>
      <c r="J47" s="33">
        <v>9047.3773634200006</v>
      </c>
      <c r="K47" s="33">
        <v>793.08752009</v>
      </c>
      <c r="L47" s="29">
        <v>273.93675213</v>
      </c>
      <c r="M47" s="30">
        <v>312.30865822000004</v>
      </c>
      <c r="N47" s="34">
        <v>1428.7745889</v>
      </c>
      <c r="O47" s="35">
        <v>364.66395867</v>
      </c>
      <c r="P47" s="30">
        <v>178.77871297999999</v>
      </c>
      <c r="Q47" s="30">
        <v>108.47874496</v>
      </c>
      <c r="R47" s="30">
        <v>325.38472444000001</v>
      </c>
      <c r="S47" s="30">
        <v>59.898266079999999</v>
      </c>
      <c r="T47" s="36">
        <v>48.380694810000001</v>
      </c>
      <c r="U47" s="37">
        <v>633.78381372000001</v>
      </c>
      <c r="V47" s="35">
        <v>3942.1775229999998</v>
      </c>
      <c r="W47" s="30">
        <v>4072.1086018800002</v>
      </c>
      <c r="X47" s="30">
        <v>3836.1877024800001</v>
      </c>
      <c r="Y47" s="36">
        <v>81.76284290000001</v>
      </c>
      <c r="Z47" s="37">
        <v>1853.88503337</v>
      </c>
      <c r="AB47" s="27"/>
    </row>
    <row r="48" spans="2:28" x14ac:dyDescent="0.35">
      <c r="B48" s="66">
        <v>40</v>
      </c>
      <c r="C48" s="66"/>
      <c r="D48" s="63"/>
      <c r="E48" s="28">
        <v>184959</v>
      </c>
      <c r="F48" s="29">
        <v>69978.02</v>
      </c>
      <c r="G48" s="30">
        <v>12582.34777558</v>
      </c>
      <c r="H48" s="31">
        <v>189733.05807358999</v>
      </c>
      <c r="I48" s="32">
        <v>68027.767102871454</v>
      </c>
      <c r="J48" s="33">
        <v>9224.9458189400011</v>
      </c>
      <c r="K48" s="33">
        <v>828.22556089</v>
      </c>
      <c r="L48" s="29">
        <v>295.97962049</v>
      </c>
      <c r="M48" s="30">
        <v>331.83366920999998</v>
      </c>
      <c r="N48" s="34">
        <v>1499.45746979</v>
      </c>
      <c r="O48" s="35">
        <v>374.13155494</v>
      </c>
      <c r="P48" s="30">
        <v>175.94365837000001</v>
      </c>
      <c r="Q48" s="30">
        <v>107.39778169</v>
      </c>
      <c r="R48" s="30">
        <v>334.30399719999997</v>
      </c>
      <c r="S48" s="30">
        <v>61.092853149999996</v>
      </c>
      <c r="T48" s="36">
        <v>46.684627590000005</v>
      </c>
      <c r="U48" s="37">
        <v>666.86473410000008</v>
      </c>
      <c r="V48" s="35">
        <v>4098.4277462099999</v>
      </c>
      <c r="W48" s="30">
        <v>4227.2083310500002</v>
      </c>
      <c r="X48" s="30">
        <v>4171.8628160500002</v>
      </c>
      <c r="Y48" s="36">
        <v>84.84888226999999</v>
      </c>
      <c r="Z48" s="37">
        <v>2019.8921255099999</v>
      </c>
      <c r="AB48" s="27"/>
    </row>
    <row r="49" spans="2:28" x14ac:dyDescent="0.35">
      <c r="B49" s="66">
        <v>41</v>
      </c>
      <c r="C49" s="66"/>
      <c r="D49" s="63"/>
      <c r="E49" s="28">
        <v>184958</v>
      </c>
      <c r="F49" s="29">
        <v>73088.59</v>
      </c>
      <c r="G49" s="30">
        <v>13189.612984899999</v>
      </c>
      <c r="H49" s="31">
        <v>202922.67105849</v>
      </c>
      <c r="I49" s="32">
        <v>71311.394937769655</v>
      </c>
      <c r="J49" s="33">
        <v>8853.5497537499996</v>
      </c>
      <c r="K49" s="33">
        <v>783.21502090000001</v>
      </c>
      <c r="L49" s="29">
        <v>295.83753975000002</v>
      </c>
      <c r="M49" s="30">
        <v>377.87465631999999</v>
      </c>
      <c r="N49" s="34">
        <v>1474.11322483</v>
      </c>
      <c r="O49" s="35">
        <v>357.27356044999999</v>
      </c>
      <c r="P49" s="30">
        <v>176.70219865000001</v>
      </c>
      <c r="Q49" s="30">
        <v>104.86650052</v>
      </c>
      <c r="R49" s="30">
        <v>316.79855201999999</v>
      </c>
      <c r="S49" s="30">
        <v>63.541437009999996</v>
      </c>
      <c r="T49" s="36">
        <v>41.374690229999999</v>
      </c>
      <c r="U49" s="37">
        <v>622.27755934000004</v>
      </c>
      <c r="V49" s="35">
        <v>4885.7603746899995</v>
      </c>
      <c r="W49" s="30">
        <v>3819.76640679</v>
      </c>
      <c r="X49" s="30">
        <v>4389.3981507200006</v>
      </c>
      <c r="Y49" s="36">
        <v>94.6880527</v>
      </c>
      <c r="Z49" s="37">
        <v>1870.7843276400001</v>
      </c>
      <c r="AB49" s="27"/>
    </row>
    <row r="50" spans="2:28" x14ac:dyDescent="0.35">
      <c r="B50" s="66">
        <v>42</v>
      </c>
      <c r="C50" s="66"/>
      <c r="D50" s="63"/>
      <c r="E50" s="28">
        <v>184959</v>
      </c>
      <c r="F50" s="29">
        <v>76825.83</v>
      </c>
      <c r="G50" s="30">
        <v>13864.479898510001</v>
      </c>
      <c r="H50" s="31">
        <v>216787.15095700001</v>
      </c>
      <c r="I50" s="32">
        <v>74959.747287290695</v>
      </c>
      <c r="J50" s="33">
        <v>9097.3011119900002</v>
      </c>
      <c r="K50" s="33">
        <v>818.91200624999999</v>
      </c>
      <c r="L50" s="29">
        <v>299.03632062999998</v>
      </c>
      <c r="M50" s="30">
        <v>361.55056668999998</v>
      </c>
      <c r="N50" s="34">
        <v>1550.29224991</v>
      </c>
      <c r="O50" s="35">
        <v>365.09119506999997</v>
      </c>
      <c r="P50" s="30">
        <v>176.36654933000003</v>
      </c>
      <c r="Q50" s="30">
        <v>105.12778059999999</v>
      </c>
      <c r="R50" s="30">
        <v>336.26290811000001</v>
      </c>
      <c r="S50" s="30">
        <v>62.036573220000001</v>
      </c>
      <c r="T50" s="36">
        <v>49.926759149999995</v>
      </c>
      <c r="U50" s="37">
        <v>651.72452240999996</v>
      </c>
      <c r="V50" s="35">
        <v>5065.2428302200005</v>
      </c>
      <c r="W50" s="30">
        <v>4105.6193387800004</v>
      </c>
      <c r="X50" s="30">
        <v>4591.9322661599999</v>
      </c>
      <c r="Y50" s="36">
        <v>101.68546334999999</v>
      </c>
      <c r="Z50" s="37">
        <v>2007.72182933</v>
      </c>
      <c r="AB50" s="27"/>
    </row>
    <row r="51" spans="2:28" x14ac:dyDescent="0.35">
      <c r="B51" s="66">
        <v>43</v>
      </c>
      <c r="C51" s="66"/>
      <c r="D51" s="63"/>
      <c r="E51" s="28">
        <v>184959</v>
      </c>
      <c r="F51" s="29">
        <v>80000</v>
      </c>
      <c r="G51" s="30">
        <v>14563.16575118</v>
      </c>
      <c r="H51" s="31">
        <v>231350.31670818001</v>
      </c>
      <c r="I51" s="32">
        <v>78737.264751539537</v>
      </c>
      <c r="J51" s="33">
        <v>8767.363888670001</v>
      </c>
      <c r="K51" s="33">
        <v>770.51784577000001</v>
      </c>
      <c r="L51" s="29">
        <v>327.95599656000002</v>
      </c>
      <c r="M51" s="30">
        <v>429.08724380000001</v>
      </c>
      <c r="N51" s="34">
        <v>1468.05210158</v>
      </c>
      <c r="O51" s="35">
        <v>351.33050417000004</v>
      </c>
      <c r="P51" s="30">
        <v>175.88725847000001</v>
      </c>
      <c r="Q51" s="30">
        <v>103.91295695000001</v>
      </c>
      <c r="R51" s="30">
        <v>317.30448264</v>
      </c>
      <c r="S51" s="30">
        <v>61.552049740000001</v>
      </c>
      <c r="T51" s="36">
        <v>52.684864609999998</v>
      </c>
      <c r="U51" s="37">
        <v>613.75228321000009</v>
      </c>
      <c r="V51" s="35">
        <v>5752.7015799300007</v>
      </c>
      <c r="W51" s="30">
        <v>3681.00301816</v>
      </c>
      <c r="X51" s="30">
        <v>5024.99141444</v>
      </c>
      <c r="Y51" s="36">
        <v>104.46973865000001</v>
      </c>
      <c r="Z51" s="37">
        <v>2061.2014000999998</v>
      </c>
      <c r="AB51" s="27"/>
    </row>
    <row r="52" spans="2:28" x14ac:dyDescent="0.35">
      <c r="B52" s="66">
        <v>44</v>
      </c>
      <c r="C52" s="66"/>
      <c r="D52" s="63"/>
      <c r="E52" s="28">
        <v>184958</v>
      </c>
      <c r="F52" s="29">
        <v>84035.1</v>
      </c>
      <c r="G52" s="30">
        <v>15162.373374620001</v>
      </c>
      <c r="H52" s="31">
        <v>246512.69008279999</v>
      </c>
      <c r="I52" s="32">
        <v>81977.38608019118</v>
      </c>
      <c r="J52" s="33">
        <v>9268.1512735400011</v>
      </c>
      <c r="K52" s="33">
        <v>828.28865473000008</v>
      </c>
      <c r="L52" s="29">
        <v>315.69826804000002</v>
      </c>
      <c r="M52" s="30">
        <v>389.27905727999996</v>
      </c>
      <c r="N52" s="34">
        <v>1628.5339562300001</v>
      </c>
      <c r="O52" s="35">
        <v>374.86172673000004</v>
      </c>
      <c r="P52" s="30">
        <v>179.10171424999999</v>
      </c>
      <c r="Q52" s="30">
        <v>107.34777045</v>
      </c>
      <c r="R52" s="30">
        <v>344.19791873000003</v>
      </c>
      <c r="S52" s="30">
        <v>61.900931790000001</v>
      </c>
      <c r="T52" s="36">
        <v>55.556191479999995</v>
      </c>
      <c r="U52" s="37">
        <v>677.66482832000008</v>
      </c>
      <c r="V52" s="35">
        <v>6006.4516948</v>
      </c>
      <c r="W52" s="30">
        <v>4258.7837952399996</v>
      </c>
      <c r="X52" s="30">
        <v>4790.6691453699996</v>
      </c>
      <c r="Y52" s="36">
        <v>106.46873921</v>
      </c>
      <c r="Z52" s="37">
        <v>2307.89329761</v>
      </c>
      <c r="AB52" s="27"/>
    </row>
    <row r="53" spans="2:28" x14ac:dyDescent="0.35">
      <c r="B53" s="66">
        <v>45</v>
      </c>
      <c r="C53" s="66"/>
      <c r="D53" s="63"/>
      <c r="E53" s="28">
        <v>184959</v>
      </c>
      <c r="F53" s="29">
        <v>88000</v>
      </c>
      <c r="G53" s="30">
        <v>15911.19825566</v>
      </c>
      <c r="H53" s="31">
        <v>262423.88833846</v>
      </c>
      <c r="I53" s="32">
        <v>86025.542177779935</v>
      </c>
      <c r="J53" s="33">
        <v>9193.4475837299997</v>
      </c>
      <c r="K53" s="33">
        <v>821.66801959999998</v>
      </c>
      <c r="L53" s="29">
        <v>328.29011716000002</v>
      </c>
      <c r="M53" s="30">
        <v>388.58196300999998</v>
      </c>
      <c r="N53" s="34">
        <v>1625.2130625499999</v>
      </c>
      <c r="O53" s="35">
        <v>374.79269849999997</v>
      </c>
      <c r="P53" s="30">
        <v>178.50898796999999</v>
      </c>
      <c r="Q53" s="30">
        <v>108.21769373000001</v>
      </c>
      <c r="R53" s="30">
        <v>341.17401982000001</v>
      </c>
      <c r="S53" s="30">
        <v>62.702845600000003</v>
      </c>
      <c r="T53" s="36">
        <v>52.217375079999997</v>
      </c>
      <c r="U53" s="37">
        <v>673.71233884000003</v>
      </c>
      <c r="V53" s="35">
        <v>6418.2815371999995</v>
      </c>
      <c r="W53" s="30">
        <v>4212.0198366200002</v>
      </c>
      <c r="X53" s="30">
        <v>5167.6069623599997</v>
      </c>
      <c r="Y53" s="36">
        <v>113.28991948000001</v>
      </c>
      <c r="Z53" s="37">
        <v>2152.1422417700001</v>
      </c>
      <c r="AB53" s="27"/>
    </row>
    <row r="54" spans="2:28" x14ac:dyDescent="0.35">
      <c r="B54" s="66">
        <v>46</v>
      </c>
      <c r="C54" s="66"/>
      <c r="D54" s="63"/>
      <c r="E54" s="28">
        <v>184958</v>
      </c>
      <c r="F54" s="29">
        <v>91872.78</v>
      </c>
      <c r="G54" s="30">
        <v>16631.715514449999</v>
      </c>
      <c r="H54" s="31">
        <v>279055.60385290999</v>
      </c>
      <c r="I54" s="32">
        <v>89921.57957184875</v>
      </c>
      <c r="J54" s="33">
        <v>9087.2815286599998</v>
      </c>
      <c r="K54" s="33">
        <v>812.36436013000002</v>
      </c>
      <c r="L54" s="29">
        <v>367.36025302999997</v>
      </c>
      <c r="M54" s="30">
        <v>417.01618157999997</v>
      </c>
      <c r="N54" s="34">
        <v>1614.94114395</v>
      </c>
      <c r="O54" s="35">
        <v>370.47274718</v>
      </c>
      <c r="P54" s="30">
        <v>178.72112543</v>
      </c>
      <c r="Q54" s="30">
        <v>106.73739058</v>
      </c>
      <c r="R54" s="30">
        <v>337.31630725999997</v>
      </c>
      <c r="S54" s="30">
        <v>62.687016060000005</v>
      </c>
      <c r="T54" s="36">
        <v>50.940488600000002</v>
      </c>
      <c r="U54" s="37">
        <v>663.17569478999997</v>
      </c>
      <c r="V54" s="35">
        <v>7028.6620961600001</v>
      </c>
      <c r="W54" s="30">
        <v>4005.35289917</v>
      </c>
      <c r="X54" s="30">
        <v>5477.3069059499994</v>
      </c>
      <c r="Y54" s="36">
        <v>120.39361316999999</v>
      </c>
      <c r="Z54" s="37">
        <v>2208.3379175100004</v>
      </c>
      <c r="AB54" s="27"/>
    </row>
    <row r="55" spans="2:28" x14ac:dyDescent="0.35">
      <c r="B55" s="66">
        <v>47</v>
      </c>
      <c r="C55" s="66"/>
      <c r="D55" s="63"/>
      <c r="E55" s="28">
        <v>184959</v>
      </c>
      <c r="F55" s="29">
        <v>96133.92</v>
      </c>
      <c r="G55" s="30">
        <v>17393.91411804</v>
      </c>
      <c r="H55" s="31">
        <v>296449.51797094999</v>
      </c>
      <c r="I55" s="32">
        <v>94041.999135159684</v>
      </c>
      <c r="J55" s="33">
        <v>9367.5723559100006</v>
      </c>
      <c r="K55" s="33">
        <v>836.87738992999994</v>
      </c>
      <c r="L55" s="29">
        <v>347.82712129999999</v>
      </c>
      <c r="M55" s="30">
        <v>395.20357201000002</v>
      </c>
      <c r="N55" s="34">
        <v>1706.2818418900001</v>
      </c>
      <c r="O55" s="35">
        <v>388.81715048000001</v>
      </c>
      <c r="P55" s="30">
        <v>183.94686272000001</v>
      </c>
      <c r="Q55" s="30">
        <v>110.58574109999999</v>
      </c>
      <c r="R55" s="30">
        <v>354.08099836000002</v>
      </c>
      <c r="S55" s="30">
        <v>64.808588810000003</v>
      </c>
      <c r="T55" s="36">
        <v>49.371532209999998</v>
      </c>
      <c r="U55" s="37">
        <v>701.02836826999999</v>
      </c>
      <c r="V55" s="35">
        <v>7485.0816706400001</v>
      </c>
      <c r="W55" s="30">
        <v>4400.76291459</v>
      </c>
      <c r="X55" s="30">
        <v>5382.0277709700003</v>
      </c>
      <c r="Y55" s="36">
        <v>126.04176184000001</v>
      </c>
      <c r="Z55" s="37">
        <v>2376.7286609099997</v>
      </c>
      <c r="AB55" s="27"/>
    </row>
    <row r="56" spans="2:28" x14ac:dyDescent="0.35">
      <c r="B56" s="66">
        <v>48</v>
      </c>
      <c r="C56" s="66"/>
      <c r="D56" s="63"/>
      <c r="E56" s="28">
        <v>184959</v>
      </c>
      <c r="F56" s="29">
        <v>100000</v>
      </c>
      <c r="G56" s="30">
        <v>18205.678452939999</v>
      </c>
      <c r="H56" s="31">
        <v>314655.19642389001</v>
      </c>
      <c r="I56" s="32">
        <v>98430.887131418305</v>
      </c>
      <c r="J56" s="33">
        <v>9062.0527852900013</v>
      </c>
      <c r="K56" s="33">
        <v>812.05628104999994</v>
      </c>
      <c r="L56" s="29">
        <v>407.89800022000003</v>
      </c>
      <c r="M56" s="30">
        <v>427.35062061000002</v>
      </c>
      <c r="N56" s="34">
        <v>1642.76486912</v>
      </c>
      <c r="O56" s="35">
        <v>369.83431804000003</v>
      </c>
      <c r="P56" s="30">
        <v>178.06336538999997</v>
      </c>
      <c r="Q56" s="30">
        <v>106.38444810999999</v>
      </c>
      <c r="R56" s="30">
        <v>337.35572502999997</v>
      </c>
      <c r="S56" s="30">
        <v>62.008934700000005</v>
      </c>
      <c r="T56" s="36">
        <v>53.53895619</v>
      </c>
      <c r="U56" s="37">
        <v>665.09579940999993</v>
      </c>
      <c r="V56" s="35">
        <v>8049.8776198400001</v>
      </c>
      <c r="W56" s="30">
        <v>3891.6982638699997</v>
      </c>
      <c r="X56" s="30">
        <v>6126.2866502400002</v>
      </c>
      <c r="Y56" s="36">
        <v>137.81591899</v>
      </c>
      <c r="Z56" s="37">
        <v>2268.5533310000001</v>
      </c>
      <c r="AB56" s="27"/>
    </row>
    <row r="57" spans="2:28" x14ac:dyDescent="0.35">
      <c r="B57" s="66">
        <v>49</v>
      </c>
      <c r="C57" s="66"/>
      <c r="D57" s="63"/>
      <c r="E57" s="28">
        <v>184958</v>
      </c>
      <c r="F57" s="29">
        <v>104165.82</v>
      </c>
      <c r="G57" s="30">
        <v>18839.075262849998</v>
      </c>
      <c r="H57" s="31">
        <v>333494.27168673999</v>
      </c>
      <c r="I57" s="32">
        <v>101855.96331518506</v>
      </c>
      <c r="J57" s="33">
        <v>9246.611904899999</v>
      </c>
      <c r="K57" s="33">
        <v>867.02029736999998</v>
      </c>
      <c r="L57" s="29">
        <v>378.56927354999999</v>
      </c>
      <c r="M57" s="30">
        <v>409.82385238000001</v>
      </c>
      <c r="N57" s="34">
        <v>1740.46520753</v>
      </c>
      <c r="O57" s="35">
        <v>380.69242806</v>
      </c>
      <c r="P57" s="30">
        <v>179.99166263000001</v>
      </c>
      <c r="Q57" s="30">
        <v>108.24302446999999</v>
      </c>
      <c r="R57" s="30">
        <v>351.16514768999997</v>
      </c>
      <c r="S57" s="30">
        <v>66.285196530000007</v>
      </c>
      <c r="T57" s="36">
        <v>53.892766030000004</v>
      </c>
      <c r="U57" s="37">
        <v>687.28783802999999</v>
      </c>
      <c r="V57" s="35">
        <v>8606.35767141</v>
      </c>
      <c r="W57" s="30">
        <v>4080.3378092600001</v>
      </c>
      <c r="X57" s="30">
        <v>6010.1460369699998</v>
      </c>
      <c r="Y57" s="36">
        <v>142.23374521</v>
      </c>
      <c r="Z57" s="37">
        <v>2628.2338519499999</v>
      </c>
      <c r="AB57" s="27"/>
    </row>
    <row r="58" spans="2:28" x14ac:dyDescent="0.35">
      <c r="B58" s="66">
        <v>50</v>
      </c>
      <c r="C58" s="66"/>
      <c r="D58" s="63"/>
      <c r="E58" s="28">
        <v>184959</v>
      </c>
      <c r="F58" s="29">
        <v>108955.17</v>
      </c>
      <c r="G58" s="30">
        <v>19693.16455664</v>
      </c>
      <c r="H58" s="31">
        <v>353187.43624338001</v>
      </c>
      <c r="I58" s="32">
        <v>106473.13489281408</v>
      </c>
      <c r="J58" s="33">
        <v>9542.9180396399988</v>
      </c>
      <c r="K58" s="33">
        <v>894.71240062000004</v>
      </c>
      <c r="L58" s="29">
        <v>364.81765887</v>
      </c>
      <c r="M58" s="30">
        <v>429.75969838999998</v>
      </c>
      <c r="N58" s="34">
        <v>1828.7135061600002</v>
      </c>
      <c r="O58" s="35">
        <v>399.85603804000004</v>
      </c>
      <c r="P58" s="30">
        <v>185.94474155</v>
      </c>
      <c r="Q58" s="30">
        <v>112.07612836</v>
      </c>
      <c r="R58" s="30">
        <v>369.99388886000003</v>
      </c>
      <c r="S58" s="30">
        <v>67.132896959999997</v>
      </c>
      <c r="T58" s="36">
        <v>50.921931280000003</v>
      </c>
      <c r="U58" s="37">
        <v>732.78901786000006</v>
      </c>
      <c r="V58" s="35">
        <v>8947.0041205699999</v>
      </c>
      <c r="W58" s="30">
        <v>4589.3417860600002</v>
      </c>
      <c r="X58" s="30">
        <v>6011.6553071799999</v>
      </c>
      <c r="Y58" s="36">
        <v>145.16334283</v>
      </c>
      <c r="Z58" s="37">
        <v>2723.9627164000003</v>
      </c>
      <c r="AB58" s="27"/>
    </row>
    <row r="59" spans="2:28" x14ac:dyDescent="0.35">
      <c r="B59" s="66">
        <v>51</v>
      </c>
      <c r="C59" s="66"/>
      <c r="D59" s="63"/>
      <c r="E59" s="28">
        <v>184959</v>
      </c>
      <c r="F59" s="29">
        <v>113683.27</v>
      </c>
      <c r="G59" s="30">
        <v>20565.093389689999</v>
      </c>
      <c r="H59" s="31">
        <v>373752.52963306999</v>
      </c>
      <c r="I59" s="32">
        <v>111187.30848290701</v>
      </c>
      <c r="J59" s="33">
        <v>9599.0435121999999</v>
      </c>
      <c r="K59" s="33">
        <v>890.41764511999997</v>
      </c>
      <c r="L59" s="29">
        <v>351.72967735000003</v>
      </c>
      <c r="M59" s="30">
        <v>419.95215848999999</v>
      </c>
      <c r="N59" s="34">
        <v>1885.0432495299999</v>
      </c>
      <c r="O59" s="35">
        <v>405.09619500999997</v>
      </c>
      <c r="P59" s="30">
        <v>188.64304669999999</v>
      </c>
      <c r="Q59" s="30">
        <v>113.91668818000001</v>
      </c>
      <c r="R59" s="30">
        <v>376.23573557999998</v>
      </c>
      <c r="S59" s="30">
        <v>68.129623379999998</v>
      </c>
      <c r="T59" s="36">
        <v>58.854772679999996</v>
      </c>
      <c r="U59" s="37">
        <v>740.28796497000008</v>
      </c>
      <c r="V59" s="35">
        <v>9806.0278016100001</v>
      </c>
      <c r="W59" s="30">
        <v>4552.3759395799998</v>
      </c>
      <c r="X59" s="30">
        <v>6053.9621092799998</v>
      </c>
      <c r="Y59" s="36">
        <v>152.72753922000001</v>
      </c>
      <c r="Z59" s="37">
        <v>2812.7159665100003</v>
      </c>
      <c r="AB59" s="27"/>
    </row>
    <row r="60" spans="2:28" x14ac:dyDescent="0.35">
      <c r="B60" s="66">
        <v>52</v>
      </c>
      <c r="C60" s="66"/>
      <c r="D60" s="63"/>
      <c r="E60" s="28">
        <v>184958</v>
      </c>
      <c r="F60" s="29">
        <v>118800</v>
      </c>
      <c r="G60" s="30">
        <v>21485.126555980001</v>
      </c>
      <c r="H60" s="31">
        <v>395237.65618905</v>
      </c>
      <c r="I60" s="32">
        <v>116162.1911784297</v>
      </c>
      <c r="J60" s="33">
        <v>9771.1896928500009</v>
      </c>
      <c r="K60" s="33">
        <v>922.65639734000001</v>
      </c>
      <c r="L60" s="29">
        <v>384.21680380999999</v>
      </c>
      <c r="M60" s="30">
        <v>412.80784829000004</v>
      </c>
      <c r="N60" s="34">
        <v>1933.29173954</v>
      </c>
      <c r="O60" s="35">
        <v>412.91369535000001</v>
      </c>
      <c r="P60" s="30">
        <v>187.63588175999999</v>
      </c>
      <c r="Q60" s="30">
        <v>114.77223531</v>
      </c>
      <c r="R60" s="30">
        <v>382.67456589</v>
      </c>
      <c r="S60" s="30">
        <v>67.424262989999988</v>
      </c>
      <c r="T60" s="36">
        <v>73.137353239999996</v>
      </c>
      <c r="U60" s="37">
        <v>767.41260976000001</v>
      </c>
      <c r="V60" s="35">
        <v>10202.31821879</v>
      </c>
      <c r="W60" s="30">
        <v>4792.6181251199996</v>
      </c>
      <c r="X60" s="30">
        <v>6337.9050338799998</v>
      </c>
      <c r="Y60" s="36">
        <v>152.28517819000001</v>
      </c>
      <c r="Z60" s="37">
        <v>2914.0301490000002</v>
      </c>
      <c r="AB60" s="27"/>
    </row>
    <row r="61" spans="2:28" x14ac:dyDescent="0.35">
      <c r="B61" s="66">
        <v>53</v>
      </c>
      <c r="C61" s="66"/>
      <c r="D61" s="63"/>
      <c r="E61" s="28">
        <v>184959</v>
      </c>
      <c r="F61" s="29">
        <v>123411.4</v>
      </c>
      <c r="G61" s="30">
        <v>22369.406898669997</v>
      </c>
      <c r="H61" s="31">
        <v>417607.06308772002</v>
      </c>
      <c r="I61" s="32">
        <v>120942.51644240074</v>
      </c>
      <c r="J61" s="33">
        <v>9659.6990292600003</v>
      </c>
      <c r="K61" s="33">
        <v>900.55662749999999</v>
      </c>
      <c r="L61" s="29">
        <v>353.13345262000001</v>
      </c>
      <c r="M61" s="30">
        <v>412.31546426</v>
      </c>
      <c r="N61" s="34">
        <v>1887.6606120899999</v>
      </c>
      <c r="O61" s="35">
        <v>411.85735466</v>
      </c>
      <c r="P61" s="30">
        <v>195.00374840000001</v>
      </c>
      <c r="Q61" s="30">
        <v>118.32384497</v>
      </c>
      <c r="R61" s="30">
        <v>382.23199725000001</v>
      </c>
      <c r="S61" s="30">
        <v>69.607750060000001</v>
      </c>
      <c r="T61" s="36">
        <v>60.812377049999995</v>
      </c>
      <c r="U61" s="37">
        <v>752.14401659999999</v>
      </c>
      <c r="V61" s="35">
        <v>11725.98458049</v>
      </c>
      <c r="W61" s="30">
        <v>4363.8118210000002</v>
      </c>
      <c r="X61" s="30">
        <v>6118.3934695899998</v>
      </c>
      <c r="Y61" s="36">
        <v>161.21702759000001</v>
      </c>
      <c r="Z61" s="37">
        <v>2792.2205406900002</v>
      </c>
      <c r="AB61" s="27"/>
    </row>
    <row r="62" spans="2:28" x14ac:dyDescent="0.35">
      <c r="B62" s="66">
        <v>54</v>
      </c>
      <c r="C62" s="66"/>
      <c r="D62" s="63"/>
      <c r="E62" s="28">
        <v>184959</v>
      </c>
      <c r="F62" s="29">
        <v>128825.34</v>
      </c>
      <c r="G62" s="30">
        <v>23315.70980909</v>
      </c>
      <c r="H62" s="31">
        <v>440922.77289681003</v>
      </c>
      <c r="I62" s="32">
        <v>126058.80118885807</v>
      </c>
      <c r="J62" s="33">
        <v>9864.3902262600004</v>
      </c>
      <c r="K62" s="33">
        <v>925.58098961999997</v>
      </c>
      <c r="L62" s="29">
        <v>405.95336220999997</v>
      </c>
      <c r="M62" s="30">
        <v>432.31225173000001</v>
      </c>
      <c r="N62" s="34">
        <v>1956.26157395</v>
      </c>
      <c r="O62" s="35">
        <v>420.15424225999999</v>
      </c>
      <c r="P62" s="30">
        <v>189.05388253000001</v>
      </c>
      <c r="Q62" s="30">
        <v>119.2364628</v>
      </c>
      <c r="R62" s="30">
        <v>395.26269219</v>
      </c>
      <c r="S62" s="30">
        <v>68.603160700000004</v>
      </c>
      <c r="T62" s="36">
        <v>65.416004810000004</v>
      </c>
      <c r="U62" s="37">
        <v>786.44513983000002</v>
      </c>
      <c r="V62" s="35">
        <v>11556.257542719999</v>
      </c>
      <c r="W62" s="30">
        <v>4874.3636889899999</v>
      </c>
      <c r="X62" s="30">
        <v>6714.8571247399996</v>
      </c>
      <c r="Y62" s="36">
        <v>170.23145263999999</v>
      </c>
      <c r="Z62" s="37">
        <v>3053.8001091599999</v>
      </c>
      <c r="AB62" s="27"/>
    </row>
    <row r="63" spans="2:28" x14ac:dyDescent="0.35">
      <c r="B63" s="66">
        <v>55</v>
      </c>
      <c r="C63" s="66"/>
      <c r="D63" s="63"/>
      <c r="E63" s="28">
        <v>184958</v>
      </c>
      <c r="F63" s="29">
        <v>134106.75</v>
      </c>
      <c r="G63" s="30">
        <v>24290.159310220002</v>
      </c>
      <c r="H63" s="31">
        <v>465212.93220703001</v>
      </c>
      <c r="I63" s="32">
        <v>131327.97343299561</v>
      </c>
      <c r="J63" s="33">
        <v>9882.22867692</v>
      </c>
      <c r="K63" s="33">
        <v>958.37953291999997</v>
      </c>
      <c r="L63" s="29">
        <v>392.48351541000005</v>
      </c>
      <c r="M63" s="30">
        <v>429.74057312999997</v>
      </c>
      <c r="N63" s="34">
        <v>2004.3936707100002</v>
      </c>
      <c r="O63" s="35">
        <v>426.39472381000002</v>
      </c>
      <c r="P63" s="30">
        <v>193.06248033</v>
      </c>
      <c r="Q63" s="30">
        <v>120.86503381</v>
      </c>
      <c r="R63" s="30">
        <v>397.48152168000001</v>
      </c>
      <c r="S63" s="30">
        <v>71.04027293</v>
      </c>
      <c r="T63" s="36">
        <v>58.62601823</v>
      </c>
      <c r="U63" s="37">
        <v>791.79007455999999</v>
      </c>
      <c r="V63" s="35">
        <v>12633.492884649999</v>
      </c>
      <c r="W63" s="30">
        <v>4809.7102578800004</v>
      </c>
      <c r="X63" s="30">
        <v>6665.8608544199997</v>
      </c>
      <c r="Y63" s="36">
        <v>181.09531327000002</v>
      </c>
      <c r="Z63" s="37">
        <v>3222.9154843599999</v>
      </c>
      <c r="AB63" s="27"/>
    </row>
    <row r="64" spans="2:28" x14ac:dyDescent="0.35">
      <c r="B64" s="66">
        <v>56</v>
      </c>
      <c r="C64" s="66"/>
      <c r="D64" s="63"/>
      <c r="E64" s="28">
        <v>184959</v>
      </c>
      <c r="F64" s="29">
        <v>140000</v>
      </c>
      <c r="G64" s="30">
        <v>25333.342816050001</v>
      </c>
      <c r="H64" s="31">
        <v>490546.27502308</v>
      </c>
      <c r="I64" s="32">
        <v>136967.34311955623</v>
      </c>
      <c r="J64" s="33">
        <v>10123.43456851</v>
      </c>
      <c r="K64" s="33">
        <v>979.11623267999994</v>
      </c>
      <c r="L64" s="29">
        <v>438.92148323000004</v>
      </c>
      <c r="M64" s="30">
        <v>455.18532493999999</v>
      </c>
      <c r="N64" s="34">
        <v>2075.9677149600002</v>
      </c>
      <c r="O64" s="35">
        <v>433.99864991999999</v>
      </c>
      <c r="P64" s="30">
        <v>189.02895931999998</v>
      </c>
      <c r="Q64" s="30">
        <v>121.76062456</v>
      </c>
      <c r="R64" s="30">
        <v>408.58218622999999</v>
      </c>
      <c r="S64" s="30">
        <v>71.799021859999996</v>
      </c>
      <c r="T64" s="36">
        <v>65.740882659999997</v>
      </c>
      <c r="U64" s="37">
        <v>836.6478472</v>
      </c>
      <c r="V64" s="35">
        <v>12852.767679770001</v>
      </c>
      <c r="W64" s="30">
        <v>5098.5591702900001</v>
      </c>
      <c r="X64" s="30">
        <v>7193.1227749799991</v>
      </c>
      <c r="Y64" s="36">
        <v>188.89319100999998</v>
      </c>
      <c r="Z64" s="37">
        <v>3181.6463974600001</v>
      </c>
      <c r="AB64" s="27"/>
    </row>
    <row r="65" spans="2:28" x14ac:dyDescent="0.35">
      <c r="B65" s="66">
        <v>57</v>
      </c>
      <c r="C65" s="66"/>
      <c r="D65" s="63"/>
      <c r="E65" s="28">
        <v>184958</v>
      </c>
      <c r="F65" s="29">
        <v>145598.64000000001</v>
      </c>
      <c r="G65" s="30">
        <v>26385.061555020002</v>
      </c>
      <c r="H65" s="31">
        <v>516931.33657809999</v>
      </c>
      <c r="I65" s="32">
        <v>142654.34074233071</v>
      </c>
      <c r="J65" s="33">
        <v>10081.82479015</v>
      </c>
      <c r="K65" s="33">
        <v>965.25936540999999</v>
      </c>
      <c r="L65" s="29">
        <v>414.33483960000001</v>
      </c>
      <c r="M65" s="30">
        <v>455.87450129000001</v>
      </c>
      <c r="N65" s="34">
        <v>2125.0218380199999</v>
      </c>
      <c r="O65" s="35">
        <v>441.161157</v>
      </c>
      <c r="P65" s="30">
        <v>193.43138496</v>
      </c>
      <c r="Q65" s="30">
        <v>123.84396160999999</v>
      </c>
      <c r="R65" s="30">
        <v>412.67543461000002</v>
      </c>
      <c r="S65" s="30">
        <v>73.079711150000009</v>
      </c>
      <c r="T65" s="36">
        <v>67.351436540000009</v>
      </c>
      <c r="U65" s="37">
        <v>829.10480116999997</v>
      </c>
      <c r="V65" s="35">
        <v>14081.744720229999</v>
      </c>
      <c r="W65" s="30">
        <v>4956.1520868900006</v>
      </c>
      <c r="X65" s="30">
        <v>7150.5075614999996</v>
      </c>
      <c r="Y65" s="36">
        <v>196.6571864</v>
      </c>
      <c r="Z65" s="37">
        <v>3491.9563712899999</v>
      </c>
      <c r="AB65" s="27"/>
    </row>
    <row r="66" spans="2:28" x14ac:dyDescent="0.35">
      <c r="B66" s="66">
        <v>58</v>
      </c>
      <c r="C66" s="66"/>
      <c r="D66" s="63"/>
      <c r="E66" s="28">
        <v>184959</v>
      </c>
      <c r="F66" s="29">
        <v>150843.26</v>
      </c>
      <c r="G66" s="30">
        <v>27479.197395269999</v>
      </c>
      <c r="H66" s="31">
        <v>544410.53397336998</v>
      </c>
      <c r="I66" s="32">
        <v>148569.12826772421</v>
      </c>
      <c r="J66" s="33">
        <v>9987.2052513899998</v>
      </c>
      <c r="K66" s="33">
        <v>964.77740953</v>
      </c>
      <c r="L66" s="29">
        <v>398.4343293</v>
      </c>
      <c r="M66" s="30">
        <v>434.30891424000004</v>
      </c>
      <c r="N66" s="34">
        <v>2040.92199643</v>
      </c>
      <c r="O66" s="35">
        <v>437.93366383</v>
      </c>
      <c r="P66" s="30">
        <v>197.20460792</v>
      </c>
      <c r="Q66" s="30">
        <v>127.10731951000001</v>
      </c>
      <c r="R66" s="30">
        <v>408.76747647000002</v>
      </c>
      <c r="S66" s="30">
        <v>74.447662140000006</v>
      </c>
      <c r="T66" s="36">
        <v>65.350173839999997</v>
      </c>
      <c r="U66" s="37">
        <v>817.04103450000002</v>
      </c>
      <c r="V66" s="35">
        <v>15586.939243379999</v>
      </c>
      <c r="W66" s="30">
        <v>4465.1798679499998</v>
      </c>
      <c r="X66" s="30">
        <v>7227.3233982799993</v>
      </c>
      <c r="Y66" s="36">
        <v>199.75488565999999</v>
      </c>
      <c r="Z66" s="37">
        <v>3311.9688699000003</v>
      </c>
      <c r="AB66" s="27"/>
    </row>
    <row r="67" spans="2:28" x14ac:dyDescent="0.35">
      <c r="B67" s="66">
        <v>59</v>
      </c>
      <c r="C67" s="66"/>
      <c r="D67" s="63"/>
      <c r="E67" s="28">
        <v>184959</v>
      </c>
      <c r="F67" s="29">
        <v>157204.97</v>
      </c>
      <c r="G67" s="30">
        <v>28485.761675770002</v>
      </c>
      <c r="H67" s="31">
        <v>572896.29564914003</v>
      </c>
      <c r="I67" s="32">
        <v>154011.22235614379</v>
      </c>
      <c r="J67" s="33">
        <v>10336.738727989999</v>
      </c>
      <c r="K67" s="33">
        <v>1007.24844</v>
      </c>
      <c r="L67" s="29">
        <v>451.82373393</v>
      </c>
      <c r="M67" s="30">
        <v>473.63842299000004</v>
      </c>
      <c r="N67" s="34">
        <v>2182.9906913499999</v>
      </c>
      <c r="O67" s="35">
        <v>457.326007</v>
      </c>
      <c r="P67" s="30">
        <v>191.86515921</v>
      </c>
      <c r="Q67" s="30">
        <v>124.28670601</v>
      </c>
      <c r="R67" s="30">
        <v>427.74108842999999</v>
      </c>
      <c r="S67" s="30">
        <v>75.821792819999999</v>
      </c>
      <c r="T67" s="36">
        <v>70.668121810000002</v>
      </c>
      <c r="U67" s="37">
        <v>879.26500928999997</v>
      </c>
      <c r="V67" s="35">
        <v>15253.69756654</v>
      </c>
      <c r="W67" s="30">
        <v>5209.9007681899993</v>
      </c>
      <c r="X67" s="30">
        <v>7804.2233233699999</v>
      </c>
      <c r="Y67" s="36">
        <v>217.94001766999997</v>
      </c>
      <c r="Z67" s="37">
        <v>3613.7644839</v>
      </c>
      <c r="AB67" s="27"/>
    </row>
    <row r="68" spans="2:28" x14ac:dyDescent="0.35">
      <c r="B68" s="66">
        <v>60</v>
      </c>
      <c r="C68" s="66"/>
      <c r="D68" s="63"/>
      <c r="E68" s="28">
        <v>184958</v>
      </c>
      <c r="F68" s="29">
        <v>163632.01</v>
      </c>
      <c r="G68" s="30">
        <v>29664.234986900003</v>
      </c>
      <c r="H68" s="31">
        <v>602560.53063604003</v>
      </c>
      <c r="I68" s="32">
        <v>160383.62756355497</v>
      </c>
      <c r="J68" s="33">
        <v>10365.88140749</v>
      </c>
      <c r="K68" s="33">
        <v>1022.91038373</v>
      </c>
      <c r="L68" s="29">
        <v>464.65795470999996</v>
      </c>
      <c r="M68" s="30">
        <v>481.34878054000001</v>
      </c>
      <c r="N68" s="34">
        <v>2231.1472926300003</v>
      </c>
      <c r="O68" s="35">
        <v>456.78334099</v>
      </c>
      <c r="P68" s="30">
        <v>195.00377956</v>
      </c>
      <c r="Q68" s="30">
        <v>127.92319115000001</v>
      </c>
      <c r="R68" s="30">
        <v>437.26446511</v>
      </c>
      <c r="S68" s="30">
        <v>77.423054180000008</v>
      </c>
      <c r="T68" s="36">
        <v>78.493158590000007</v>
      </c>
      <c r="U68" s="37">
        <v>883.88058591999993</v>
      </c>
      <c r="V68" s="35">
        <v>16315.386837059999</v>
      </c>
      <c r="W68" s="30">
        <v>5162.6604006999996</v>
      </c>
      <c r="X68" s="30">
        <v>7957.7721781499995</v>
      </c>
      <c r="Y68" s="36">
        <v>228.41557099000002</v>
      </c>
      <c r="Z68" s="37">
        <v>3573.57992577</v>
      </c>
      <c r="AB68" s="27"/>
    </row>
    <row r="69" spans="2:28" x14ac:dyDescent="0.35">
      <c r="B69" s="66">
        <v>61</v>
      </c>
      <c r="C69" s="66"/>
      <c r="D69" s="63"/>
      <c r="E69" s="28">
        <v>184959</v>
      </c>
      <c r="F69" s="29">
        <v>170168.53</v>
      </c>
      <c r="G69" s="30">
        <v>30894.268136040002</v>
      </c>
      <c r="H69" s="31">
        <v>633454.79877207999</v>
      </c>
      <c r="I69" s="32">
        <v>167033.06211668532</v>
      </c>
      <c r="J69" s="33">
        <v>10513.605866010001</v>
      </c>
      <c r="K69" s="33">
        <v>1029.6626521799999</v>
      </c>
      <c r="L69" s="29">
        <v>458.59680154</v>
      </c>
      <c r="M69" s="30">
        <v>488.00850337999998</v>
      </c>
      <c r="N69" s="34">
        <v>2263.2894363600003</v>
      </c>
      <c r="O69" s="35">
        <v>471.75823591000005</v>
      </c>
      <c r="P69" s="30">
        <v>198.47847604</v>
      </c>
      <c r="Q69" s="30">
        <v>132.38504237999999</v>
      </c>
      <c r="R69" s="30">
        <v>441.07497144000001</v>
      </c>
      <c r="S69" s="30">
        <v>80.005544299999997</v>
      </c>
      <c r="T69" s="36">
        <v>76.090163739999994</v>
      </c>
      <c r="U69" s="37">
        <v>908.43968771000004</v>
      </c>
      <c r="V69" s="35">
        <v>17286.765201150003</v>
      </c>
      <c r="W69" s="30">
        <v>5282.0343453400001</v>
      </c>
      <c r="X69" s="30">
        <v>8089.8783906199997</v>
      </c>
      <c r="Y69" s="36">
        <v>235.59019893000001</v>
      </c>
      <c r="Z69" s="37">
        <v>3711.74285663</v>
      </c>
      <c r="AB69" s="27"/>
    </row>
    <row r="70" spans="2:28" x14ac:dyDescent="0.35">
      <c r="B70" s="66">
        <v>62</v>
      </c>
      <c r="C70" s="66"/>
      <c r="D70" s="63"/>
      <c r="E70" s="28">
        <v>184959</v>
      </c>
      <c r="F70" s="29">
        <v>177500</v>
      </c>
      <c r="G70" s="30">
        <v>32153.959557890001</v>
      </c>
      <c r="H70" s="31">
        <v>665608.75832996995</v>
      </c>
      <c r="I70" s="32">
        <v>173843.7143252829</v>
      </c>
      <c r="J70" s="33">
        <v>10743.568033830001</v>
      </c>
      <c r="K70" s="33">
        <v>1081.09313877</v>
      </c>
      <c r="L70" s="29">
        <v>513.38484872000004</v>
      </c>
      <c r="M70" s="30">
        <v>516.02629651999996</v>
      </c>
      <c r="N70" s="34">
        <v>2390.6053066599998</v>
      </c>
      <c r="O70" s="35">
        <v>481.09207362000001</v>
      </c>
      <c r="P70" s="30">
        <v>193.53421680000002</v>
      </c>
      <c r="Q70" s="30">
        <v>129.57072632999999</v>
      </c>
      <c r="R70" s="30">
        <v>454.62303551999997</v>
      </c>
      <c r="S70" s="30">
        <v>77.094150239999991</v>
      </c>
      <c r="T70" s="36">
        <v>77.537386480000009</v>
      </c>
      <c r="U70" s="37">
        <v>958.84143547000008</v>
      </c>
      <c r="V70" s="35">
        <v>17413.247850599997</v>
      </c>
      <c r="W70" s="30">
        <v>5652.7574423100004</v>
      </c>
      <c r="X70" s="30">
        <v>8837.4875890700005</v>
      </c>
      <c r="Y70" s="36">
        <v>250.46667590999999</v>
      </c>
      <c r="Z70" s="37">
        <v>3896.3882995500003</v>
      </c>
      <c r="AB70" s="27"/>
    </row>
    <row r="71" spans="2:28" x14ac:dyDescent="0.35">
      <c r="B71" s="66">
        <v>63</v>
      </c>
      <c r="C71" s="66"/>
      <c r="D71" s="63"/>
      <c r="E71" s="28">
        <v>184958</v>
      </c>
      <c r="F71" s="29">
        <v>184529.75</v>
      </c>
      <c r="G71" s="30">
        <v>33459.500421689998</v>
      </c>
      <c r="H71" s="31">
        <v>699068.25875165989</v>
      </c>
      <c r="I71" s="32">
        <v>180903.23436504503</v>
      </c>
      <c r="J71" s="33">
        <v>10806.12457478</v>
      </c>
      <c r="K71" s="33">
        <v>1090.0812998599999</v>
      </c>
      <c r="L71" s="29">
        <v>491.69950722999999</v>
      </c>
      <c r="M71" s="30">
        <v>511.40450369999996</v>
      </c>
      <c r="N71" s="34">
        <v>2404.2381844199999</v>
      </c>
      <c r="O71" s="35">
        <v>488.85997251999999</v>
      </c>
      <c r="P71" s="30">
        <v>201.74943188999998</v>
      </c>
      <c r="Q71" s="30">
        <v>137.22912343000002</v>
      </c>
      <c r="R71" s="30">
        <v>463.03732416000003</v>
      </c>
      <c r="S71" s="30">
        <v>82.826174650000013</v>
      </c>
      <c r="T71" s="36">
        <v>84.710971959999995</v>
      </c>
      <c r="U71" s="37">
        <v>967.93451213000003</v>
      </c>
      <c r="V71" s="35">
        <v>19232.423480689999</v>
      </c>
      <c r="W71" s="30">
        <v>5329.2971634099995</v>
      </c>
      <c r="X71" s="30">
        <v>8651.1084589000002</v>
      </c>
      <c r="Y71" s="36">
        <v>246.67131868999999</v>
      </c>
      <c r="Z71" s="37">
        <v>3769.9931264000002</v>
      </c>
      <c r="AB71" s="27"/>
    </row>
    <row r="72" spans="2:28" x14ac:dyDescent="0.35">
      <c r="B72" s="66">
        <v>64</v>
      </c>
      <c r="C72" s="66"/>
      <c r="D72" s="63"/>
      <c r="E72" s="28">
        <v>184959</v>
      </c>
      <c r="F72" s="29">
        <v>192058.55</v>
      </c>
      <c r="G72" s="30">
        <v>34823.995276300004</v>
      </c>
      <c r="H72" s="31">
        <v>733892.25402795989</v>
      </c>
      <c r="I72" s="32">
        <v>188279.53912110254</v>
      </c>
      <c r="J72" s="33">
        <v>10982.91619224</v>
      </c>
      <c r="K72" s="33">
        <v>1123.4694292700001</v>
      </c>
      <c r="L72" s="29">
        <v>606.49034340000003</v>
      </c>
      <c r="M72" s="30">
        <v>534.17212107</v>
      </c>
      <c r="N72" s="34">
        <v>2438.6619177299999</v>
      </c>
      <c r="O72" s="35">
        <v>505.89643881000001</v>
      </c>
      <c r="P72" s="30">
        <v>200.62550188999998</v>
      </c>
      <c r="Q72" s="30">
        <v>139.42915894000001</v>
      </c>
      <c r="R72" s="30">
        <v>474.77641405000003</v>
      </c>
      <c r="S72" s="30">
        <v>85.614596300000002</v>
      </c>
      <c r="T72" s="36">
        <v>79.052450469999997</v>
      </c>
      <c r="U72" s="37">
        <v>1004.85101979</v>
      </c>
      <c r="V72" s="35">
        <v>19730.354564259997</v>
      </c>
      <c r="W72" s="30">
        <v>5642.3058064999996</v>
      </c>
      <c r="X72" s="30">
        <v>9182.7648088099995</v>
      </c>
      <c r="Y72" s="36">
        <v>268.57009673000005</v>
      </c>
      <c r="Z72" s="37">
        <v>4019.2609003600001</v>
      </c>
      <c r="AB72" s="27"/>
    </row>
    <row r="73" spans="2:28" x14ac:dyDescent="0.35">
      <c r="B73" s="66">
        <v>65</v>
      </c>
      <c r="C73" s="66"/>
      <c r="D73" s="63"/>
      <c r="E73" s="28">
        <v>184958</v>
      </c>
      <c r="F73" s="29">
        <v>200000</v>
      </c>
      <c r="G73" s="30">
        <v>36298.104305679997</v>
      </c>
      <c r="H73" s="31">
        <v>770190.35833363992</v>
      </c>
      <c r="I73" s="32">
        <v>196250.52339277026</v>
      </c>
      <c r="J73" s="33">
        <v>11046.29837027</v>
      </c>
      <c r="K73" s="33">
        <v>1130.8643320199999</v>
      </c>
      <c r="L73" s="29">
        <v>542.1203789299999</v>
      </c>
      <c r="M73" s="30">
        <v>571.07064575999993</v>
      </c>
      <c r="N73" s="34">
        <v>2547.6293027600004</v>
      </c>
      <c r="O73" s="35">
        <v>507.51862843000004</v>
      </c>
      <c r="P73" s="30">
        <v>197.01400063</v>
      </c>
      <c r="Q73" s="30">
        <v>137.28587183000002</v>
      </c>
      <c r="R73" s="30">
        <v>479.61380544999997</v>
      </c>
      <c r="S73" s="30">
        <v>85.572756080000005</v>
      </c>
      <c r="T73" s="36">
        <v>81.927535219999996</v>
      </c>
      <c r="U73" s="37">
        <v>1024.2066624500001</v>
      </c>
      <c r="V73" s="35">
        <v>20423.73567477</v>
      </c>
      <c r="W73" s="30">
        <v>5684.12673619</v>
      </c>
      <c r="X73" s="30">
        <v>9906.2790244599983</v>
      </c>
      <c r="Y73" s="36">
        <v>283.96287025999999</v>
      </c>
      <c r="Z73" s="37">
        <v>3880.75210715</v>
      </c>
      <c r="AB73" s="27"/>
    </row>
    <row r="74" spans="2:28" x14ac:dyDescent="0.35">
      <c r="B74" s="66">
        <v>66</v>
      </c>
      <c r="C74" s="66"/>
      <c r="D74" s="63"/>
      <c r="E74" s="28">
        <v>184959</v>
      </c>
      <c r="F74" s="29">
        <v>207717.18</v>
      </c>
      <c r="G74" s="30">
        <v>37629.534605779998</v>
      </c>
      <c r="H74" s="31">
        <v>807819.89293941995</v>
      </c>
      <c r="I74" s="32">
        <v>203447.97823182435</v>
      </c>
      <c r="J74" s="33">
        <v>11059.19679036</v>
      </c>
      <c r="K74" s="33">
        <v>1142.96290686</v>
      </c>
      <c r="L74" s="29">
        <v>567.00637505999998</v>
      </c>
      <c r="M74" s="30">
        <v>580.78481509000005</v>
      </c>
      <c r="N74" s="34">
        <v>2563.2914344800001</v>
      </c>
      <c r="O74" s="35">
        <v>511.11416477</v>
      </c>
      <c r="P74" s="30">
        <v>200.07669287000002</v>
      </c>
      <c r="Q74" s="30">
        <v>140.78104527000002</v>
      </c>
      <c r="R74" s="30">
        <v>481.84420008000001</v>
      </c>
      <c r="S74" s="30">
        <v>84.354368629999996</v>
      </c>
      <c r="T74" s="36">
        <v>79.88611109</v>
      </c>
      <c r="U74" s="37">
        <v>1031.5398192499999</v>
      </c>
      <c r="V74" s="35">
        <v>21994.20505787</v>
      </c>
      <c r="W74" s="30">
        <v>5458.5890013100006</v>
      </c>
      <c r="X74" s="30">
        <v>9878.110348260001</v>
      </c>
      <c r="Y74" s="36">
        <v>298.63019833999999</v>
      </c>
      <c r="Z74" s="37">
        <v>4024.25401762</v>
      </c>
      <c r="AB74" s="27"/>
    </row>
    <row r="75" spans="2:28" x14ac:dyDescent="0.35">
      <c r="B75" s="66">
        <v>67</v>
      </c>
      <c r="C75" s="66"/>
      <c r="D75" s="63"/>
      <c r="E75" s="28">
        <v>184959</v>
      </c>
      <c r="F75" s="29">
        <v>216400</v>
      </c>
      <c r="G75" s="30">
        <v>39209.204621019999</v>
      </c>
      <c r="H75" s="31">
        <v>847029.09756043996</v>
      </c>
      <c r="I75" s="32">
        <v>211988.62786358056</v>
      </c>
      <c r="J75" s="33">
        <v>11429.918114120001</v>
      </c>
      <c r="K75" s="33">
        <v>1185.10113323</v>
      </c>
      <c r="L75" s="29">
        <v>620.97354146000009</v>
      </c>
      <c r="M75" s="30">
        <v>585.53741449999995</v>
      </c>
      <c r="N75" s="34">
        <v>2685.5694236300001</v>
      </c>
      <c r="O75" s="35">
        <v>533.6010106</v>
      </c>
      <c r="P75" s="30">
        <v>199.26032246</v>
      </c>
      <c r="Q75" s="30">
        <v>140.18579566</v>
      </c>
      <c r="R75" s="30">
        <v>502.27227805000001</v>
      </c>
      <c r="S75" s="30">
        <v>90.177392699999999</v>
      </c>
      <c r="T75" s="36">
        <v>91.346222060000002</v>
      </c>
      <c r="U75" s="37">
        <v>1100.0477454100001</v>
      </c>
      <c r="V75" s="35">
        <v>22465.56779732</v>
      </c>
      <c r="W75" s="30">
        <v>5981.8707434999997</v>
      </c>
      <c r="X75" s="30">
        <v>10442.973200780001</v>
      </c>
      <c r="Y75" s="36">
        <v>318.79287942000002</v>
      </c>
      <c r="Z75" s="37">
        <v>4371.6528772799993</v>
      </c>
      <c r="AB75" s="27"/>
    </row>
    <row r="76" spans="2:28" x14ac:dyDescent="0.35">
      <c r="B76" s="66">
        <v>68</v>
      </c>
      <c r="C76" s="66"/>
      <c r="D76" s="63"/>
      <c r="E76" s="28">
        <v>184958</v>
      </c>
      <c r="F76" s="29">
        <v>225412.14</v>
      </c>
      <c r="G76" s="30">
        <v>40857.735607980001</v>
      </c>
      <c r="H76" s="31">
        <v>887886.83316842001</v>
      </c>
      <c r="I76" s="32">
        <v>220902.77580845382</v>
      </c>
      <c r="J76" s="33">
        <v>11608.99042319</v>
      </c>
      <c r="K76" s="33">
        <v>1201.6877885899999</v>
      </c>
      <c r="L76" s="29">
        <v>614.32760809000001</v>
      </c>
      <c r="M76" s="30">
        <v>624.48737153000002</v>
      </c>
      <c r="N76" s="34">
        <v>2821.88698234</v>
      </c>
      <c r="O76" s="35">
        <v>549.25944421999998</v>
      </c>
      <c r="P76" s="30">
        <v>203.32334730000002</v>
      </c>
      <c r="Q76" s="30">
        <v>145.67761590000001</v>
      </c>
      <c r="R76" s="30">
        <v>519.72474228999999</v>
      </c>
      <c r="S76" s="30">
        <v>91.852421059999998</v>
      </c>
      <c r="T76" s="36">
        <v>99.236507099999997</v>
      </c>
      <c r="U76" s="37">
        <v>1135.7818577</v>
      </c>
      <c r="V76" s="35">
        <v>23663.72493588</v>
      </c>
      <c r="W76" s="30">
        <v>6067.9170534099994</v>
      </c>
      <c r="X76" s="30">
        <v>10800.39058644</v>
      </c>
      <c r="Y76" s="36">
        <v>325.70303224999998</v>
      </c>
      <c r="Z76" s="37">
        <v>4233.1339134600003</v>
      </c>
      <c r="AB76" s="27"/>
    </row>
    <row r="77" spans="2:28" x14ac:dyDescent="0.35">
      <c r="B77" s="66">
        <v>69</v>
      </c>
      <c r="C77" s="66"/>
      <c r="D77" s="63"/>
      <c r="E77" s="28">
        <v>184959</v>
      </c>
      <c r="F77" s="29">
        <v>235157.35</v>
      </c>
      <c r="G77" s="30">
        <v>42600.209080040004</v>
      </c>
      <c r="H77" s="31">
        <v>930487.04224846</v>
      </c>
      <c r="I77" s="32">
        <v>230322.44486637579</v>
      </c>
      <c r="J77" s="33">
        <v>11827.22259308</v>
      </c>
      <c r="K77" s="33">
        <v>1252.9265331199999</v>
      </c>
      <c r="L77" s="29">
        <v>663.80021441999997</v>
      </c>
      <c r="M77" s="30">
        <v>629.64081508000004</v>
      </c>
      <c r="N77" s="34">
        <v>2886.5333263699999</v>
      </c>
      <c r="O77" s="35">
        <v>561.67321844000003</v>
      </c>
      <c r="P77" s="30">
        <v>200.67397972000001</v>
      </c>
      <c r="Q77" s="30">
        <v>146.52800296000001</v>
      </c>
      <c r="R77" s="30">
        <v>528.99488509000003</v>
      </c>
      <c r="S77" s="30">
        <v>93.050335590000003</v>
      </c>
      <c r="T77" s="36">
        <v>108.23986704000001</v>
      </c>
      <c r="U77" s="37">
        <v>1179.6033556300001</v>
      </c>
      <c r="V77" s="35">
        <v>24522.778765299998</v>
      </c>
      <c r="W77" s="30">
        <v>6271.2002273100006</v>
      </c>
      <c r="X77" s="30">
        <v>11445.567293669999</v>
      </c>
      <c r="Y77" s="36">
        <v>360.66279376</v>
      </c>
      <c r="Z77" s="37">
        <v>4365.2751586499999</v>
      </c>
      <c r="AB77" s="27"/>
    </row>
    <row r="78" spans="2:28" x14ac:dyDescent="0.35">
      <c r="B78" s="66">
        <v>70</v>
      </c>
      <c r="C78" s="66"/>
      <c r="D78" s="63"/>
      <c r="E78" s="28">
        <v>184959</v>
      </c>
      <c r="F78" s="29">
        <v>245637.33</v>
      </c>
      <c r="G78" s="30">
        <v>44462.091281449997</v>
      </c>
      <c r="H78" s="31">
        <v>974949.13352991</v>
      </c>
      <c r="I78" s="32">
        <v>240388.90392708653</v>
      </c>
      <c r="J78" s="33">
        <v>11990.24634996</v>
      </c>
      <c r="K78" s="33">
        <v>1273.17939899</v>
      </c>
      <c r="L78" s="29">
        <v>704.05360426999994</v>
      </c>
      <c r="M78" s="30">
        <v>645.89864123000007</v>
      </c>
      <c r="N78" s="34">
        <v>2994.7956751799998</v>
      </c>
      <c r="O78" s="35">
        <v>570.90111923000006</v>
      </c>
      <c r="P78" s="30">
        <v>198.87500686000001</v>
      </c>
      <c r="Q78" s="30">
        <v>145.85461916</v>
      </c>
      <c r="R78" s="30">
        <v>541.54226391999998</v>
      </c>
      <c r="S78" s="30">
        <v>92.662746939999991</v>
      </c>
      <c r="T78" s="36">
        <v>130.74463809</v>
      </c>
      <c r="U78" s="37">
        <v>1212.65687284</v>
      </c>
      <c r="V78" s="35">
        <v>25399.436041000001</v>
      </c>
      <c r="W78" s="30">
        <v>6504.40448431</v>
      </c>
      <c r="X78" s="30">
        <v>12180.658752110001</v>
      </c>
      <c r="Y78" s="36">
        <v>377.59200403</v>
      </c>
      <c r="Z78" s="37">
        <v>4688.09253463</v>
      </c>
      <c r="AB78" s="27"/>
    </row>
    <row r="79" spans="2:28" x14ac:dyDescent="0.35">
      <c r="B79" s="66">
        <v>71</v>
      </c>
      <c r="C79" s="66"/>
      <c r="D79" s="63"/>
      <c r="E79" s="28">
        <v>184958</v>
      </c>
      <c r="F79" s="29">
        <v>255642.87</v>
      </c>
      <c r="G79" s="30">
        <v>46355.7021284</v>
      </c>
      <c r="H79" s="31">
        <v>1021304.83565831</v>
      </c>
      <c r="I79" s="32">
        <v>250628.26224548277</v>
      </c>
      <c r="J79" s="33">
        <v>11967.453593040002</v>
      </c>
      <c r="K79" s="33">
        <v>1292.31546918</v>
      </c>
      <c r="L79" s="29">
        <v>679.58188972000005</v>
      </c>
      <c r="M79" s="30">
        <v>656.71290026999998</v>
      </c>
      <c r="N79" s="34">
        <v>2961.1586303000004</v>
      </c>
      <c r="O79" s="35">
        <v>576.32803965999994</v>
      </c>
      <c r="P79" s="30">
        <v>203.88603413999999</v>
      </c>
      <c r="Q79" s="30">
        <v>150.50608699</v>
      </c>
      <c r="R79" s="30">
        <v>545.23252983999998</v>
      </c>
      <c r="S79" s="30">
        <v>94.763035129999992</v>
      </c>
      <c r="T79" s="36">
        <v>111.05654331999999</v>
      </c>
      <c r="U79" s="37">
        <v>1217.7063767899999</v>
      </c>
      <c r="V79" s="35">
        <v>27879.624132000001</v>
      </c>
      <c r="W79" s="30">
        <v>6053.8863460600005</v>
      </c>
      <c r="X79" s="30">
        <v>12033.03807683</v>
      </c>
      <c r="Y79" s="36">
        <v>389.15357351</v>
      </c>
      <c r="Z79" s="37">
        <v>4625.2632179299999</v>
      </c>
      <c r="AB79" s="27"/>
    </row>
    <row r="80" spans="2:28" x14ac:dyDescent="0.35">
      <c r="B80" s="66">
        <v>72</v>
      </c>
      <c r="C80" s="66"/>
      <c r="D80" s="63"/>
      <c r="E80" s="28">
        <v>184959</v>
      </c>
      <c r="F80" s="29">
        <v>267154.31</v>
      </c>
      <c r="G80" s="30">
        <v>48340.433383690004</v>
      </c>
      <c r="H80" s="31">
        <v>1069645.2690419999</v>
      </c>
      <c r="I80" s="32">
        <v>261357.56239863971</v>
      </c>
      <c r="J80" s="33">
        <v>12352.91833891</v>
      </c>
      <c r="K80" s="33">
        <v>1345.1298444000001</v>
      </c>
      <c r="L80" s="29">
        <v>764.90000358000009</v>
      </c>
      <c r="M80" s="30">
        <v>716.41664729999991</v>
      </c>
      <c r="N80" s="34">
        <v>3148.28735095</v>
      </c>
      <c r="O80" s="35">
        <v>597.10328545000004</v>
      </c>
      <c r="P80" s="30">
        <v>199.61090061000002</v>
      </c>
      <c r="Q80" s="30">
        <v>147.70230246</v>
      </c>
      <c r="R80" s="30">
        <v>565.79333258999998</v>
      </c>
      <c r="S80" s="30">
        <v>101.43947590000001</v>
      </c>
      <c r="T80" s="36">
        <v>115.67278847</v>
      </c>
      <c r="U80" s="37">
        <v>1296.4583900799998</v>
      </c>
      <c r="V80" s="35">
        <v>28064.283045339998</v>
      </c>
      <c r="W80" s="30">
        <v>6668.99729536</v>
      </c>
      <c r="X80" s="30">
        <v>13182.08281777</v>
      </c>
      <c r="Y80" s="36">
        <v>425.07022522000005</v>
      </c>
      <c r="Z80" s="37">
        <v>4951.2912348899999</v>
      </c>
      <c r="AB80" s="27"/>
    </row>
    <row r="81" spans="2:28" x14ac:dyDescent="0.35">
      <c r="B81" s="66">
        <v>73</v>
      </c>
      <c r="C81" s="66"/>
      <c r="D81" s="63"/>
      <c r="E81" s="28">
        <v>184958</v>
      </c>
      <c r="F81" s="29">
        <v>279323.49</v>
      </c>
      <c r="G81" s="30">
        <v>50514.77778674</v>
      </c>
      <c r="H81" s="31">
        <v>1120160.04682874</v>
      </c>
      <c r="I81" s="32">
        <v>273114.85735539958</v>
      </c>
      <c r="J81" s="33">
        <v>12582.303697270001</v>
      </c>
      <c r="K81" s="33">
        <v>1389.1794873199999</v>
      </c>
      <c r="L81" s="29">
        <v>793.68393361000005</v>
      </c>
      <c r="M81" s="30">
        <v>755.06106970000008</v>
      </c>
      <c r="N81" s="34">
        <v>3222.3035762300001</v>
      </c>
      <c r="O81" s="35">
        <v>617.30990462</v>
      </c>
      <c r="P81" s="30">
        <v>201.40632127000001</v>
      </c>
      <c r="Q81" s="30">
        <v>149.862784</v>
      </c>
      <c r="R81" s="30">
        <v>577.67625135000003</v>
      </c>
      <c r="S81" s="30">
        <v>101.47368843000001</v>
      </c>
      <c r="T81" s="36">
        <v>130.87901792</v>
      </c>
      <c r="U81" s="37">
        <v>1341.275911</v>
      </c>
      <c r="V81" s="35">
        <v>29419.527665770001</v>
      </c>
      <c r="W81" s="30">
        <v>6838.2726452700008</v>
      </c>
      <c r="X81" s="30">
        <v>13818.61194837</v>
      </c>
      <c r="Y81" s="36">
        <v>438.36552732999996</v>
      </c>
      <c r="Z81" s="37">
        <v>4872.8409394399996</v>
      </c>
      <c r="AB81" s="27"/>
    </row>
    <row r="82" spans="2:28" x14ac:dyDescent="0.35">
      <c r="B82" s="66">
        <v>74</v>
      </c>
      <c r="C82" s="66"/>
      <c r="D82" s="63"/>
      <c r="E82" s="28">
        <v>184959</v>
      </c>
      <c r="F82" s="38">
        <v>291722.48</v>
      </c>
      <c r="G82" s="39">
        <v>52773.553436139999</v>
      </c>
      <c r="H82" s="31">
        <v>1172933.6002648801</v>
      </c>
      <c r="I82" s="32">
        <v>285325.68534723914</v>
      </c>
      <c r="J82" s="40">
        <v>12662.69533798</v>
      </c>
      <c r="K82" s="40">
        <v>1494.72171398</v>
      </c>
      <c r="L82" s="38">
        <v>781.99909896999998</v>
      </c>
      <c r="M82" s="39">
        <v>735.15548817000001</v>
      </c>
      <c r="N82" s="41">
        <v>3583.3306253999999</v>
      </c>
      <c r="O82" s="42">
        <v>629.15904640999997</v>
      </c>
      <c r="P82" s="39">
        <v>204.30167865000001</v>
      </c>
      <c r="Q82" s="39">
        <v>154.56886606</v>
      </c>
      <c r="R82" s="39">
        <v>587.27017792999993</v>
      </c>
      <c r="S82" s="39">
        <v>100.49696783</v>
      </c>
      <c r="T82" s="43">
        <v>115.20288623</v>
      </c>
      <c r="U82" s="44">
        <v>1365.8750992299999</v>
      </c>
      <c r="V82" s="42">
        <v>31355.527592630002</v>
      </c>
      <c r="W82" s="39">
        <v>6806.9634919499995</v>
      </c>
      <c r="X82" s="39">
        <v>14140.107040680001</v>
      </c>
      <c r="Y82" s="43">
        <v>470.95531088000001</v>
      </c>
      <c r="Z82" s="44">
        <v>5224.6784945700001</v>
      </c>
      <c r="AB82" s="45"/>
    </row>
    <row r="83" spans="2:28" x14ac:dyDescent="0.35">
      <c r="B83" s="66">
        <v>75</v>
      </c>
      <c r="C83" s="66"/>
      <c r="D83" s="63"/>
      <c r="E83" s="28">
        <v>184959</v>
      </c>
      <c r="F83" s="29">
        <v>304167.92</v>
      </c>
      <c r="G83" s="30">
        <v>55137.077975150001</v>
      </c>
      <c r="H83" s="31">
        <v>1228070.6782400301</v>
      </c>
      <c r="I83" s="32">
        <v>298104.32568920683</v>
      </c>
      <c r="J83" s="33">
        <v>12612.65106513</v>
      </c>
      <c r="K83" s="33">
        <v>1426.7686974999999</v>
      </c>
      <c r="L83" s="29">
        <v>824.42250222999996</v>
      </c>
      <c r="M83" s="30">
        <v>746.17857320000007</v>
      </c>
      <c r="N83" s="34">
        <v>3324.0792661199998</v>
      </c>
      <c r="O83" s="35">
        <v>624.9213322999999</v>
      </c>
      <c r="P83" s="30">
        <v>200.95195293</v>
      </c>
      <c r="Q83" s="30">
        <v>153.10936377000002</v>
      </c>
      <c r="R83" s="30">
        <v>582.70460052999999</v>
      </c>
      <c r="S83" s="30">
        <v>100.01583309</v>
      </c>
      <c r="T83" s="36">
        <v>141.01343326</v>
      </c>
      <c r="U83" s="37">
        <v>1366.5025222199999</v>
      </c>
      <c r="V83" s="35">
        <v>33353.260468749999</v>
      </c>
      <c r="W83" s="30">
        <v>6602.8083442899997</v>
      </c>
      <c r="X83" s="30">
        <v>14685.19439741</v>
      </c>
      <c r="Y83" s="36">
        <v>495.81476470000001</v>
      </c>
      <c r="Z83" s="37">
        <v>5010.31846778</v>
      </c>
      <c r="AB83" s="27"/>
    </row>
    <row r="84" spans="2:28" x14ac:dyDescent="0.35">
      <c r="B84" s="66">
        <v>76</v>
      </c>
      <c r="C84" s="66"/>
      <c r="D84" s="63"/>
      <c r="E84" s="28">
        <v>184958</v>
      </c>
      <c r="F84" s="29">
        <v>318522.39</v>
      </c>
      <c r="G84" s="30">
        <v>57566.967637419999</v>
      </c>
      <c r="H84" s="31">
        <v>1285637.64587745</v>
      </c>
      <c r="I84" s="32">
        <v>311243.45871722227</v>
      </c>
      <c r="J84" s="33">
        <v>13183.877114530002</v>
      </c>
      <c r="K84" s="33">
        <v>1518.7079773199998</v>
      </c>
      <c r="L84" s="29">
        <v>905.80148895000002</v>
      </c>
      <c r="M84" s="30">
        <v>825.58668407000005</v>
      </c>
      <c r="N84" s="34">
        <v>3595.5203477300001</v>
      </c>
      <c r="O84" s="35">
        <v>663.93016059000001</v>
      </c>
      <c r="P84" s="30">
        <v>201.70905999000001</v>
      </c>
      <c r="Q84" s="30">
        <v>153.14216722999998</v>
      </c>
      <c r="R84" s="30">
        <v>618.17586517999996</v>
      </c>
      <c r="S84" s="30">
        <v>103.75382026999999</v>
      </c>
      <c r="T84" s="36">
        <v>133.75241948000001</v>
      </c>
      <c r="U84" s="37">
        <v>1482.7171457300001</v>
      </c>
      <c r="V84" s="35">
        <v>33836.569793080002</v>
      </c>
      <c r="W84" s="30">
        <v>7242.9147176199995</v>
      </c>
      <c r="X84" s="30">
        <v>15944.941235979999</v>
      </c>
      <c r="Y84" s="36">
        <v>542.54189073999999</v>
      </c>
      <c r="Z84" s="37">
        <v>5291.0352180600003</v>
      </c>
      <c r="AB84" s="27"/>
    </row>
    <row r="85" spans="2:28" x14ac:dyDescent="0.35">
      <c r="B85" s="66">
        <v>77</v>
      </c>
      <c r="C85" s="66"/>
      <c r="D85" s="63"/>
      <c r="E85" s="28">
        <v>184959</v>
      </c>
      <c r="F85" s="29">
        <v>333586.83</v>
      </c>
      <c r="G85" s="30">
        <v>60275.646497220005</v>
      </c>
      <c r="H85" s="31">
        <v>1345913.29237467</v>
      </c>
      <c r="I85" s="32">
        <v>325886.52889137593</v>
      </c>
      <c r="J85" s="33">
        <v>13411.66557768</v>
      </c>
      <c r="K85" s="33">
        <v>1565.91927111</v>
      </c>
      <c r="L85" s="29">
        <v>926.16277997999998</v>
      </c>
      <c r="M85" s="30">
        <v>831.51090882000005</v>
      </c>
      <c r="N85" s="34">
        <v>3670.5183951999998</v>
      </c>
      <c r="O85" s="35">
        <v>684.25636253999994</v>
      </c>
      <c r="P85" s="30">
        <v>205.76332177</v>
      </c>
      <c r="Q85" s="30">
        <v>158.61142377000002</v>
      </c>
      <c r="R85" s="30">
        <v>635.79863286</v>
      </c>
      <c r="S85" s="30">
        <v>109.84667531000001</v>
      </c>
      <c r="T85" s="36">
        <v>142.31708454</v>
      </c>
      <c r="U85" s="37">
        <v>1527.2910925799999</v>
      </c>
      <c r="V85" s="35">
        <v>35975.44324239</v>
      </c>
      <c r="W85" s="30">
        <v>7297.8534785600004</v>
      </c>
      <c r="X85" s="30">
        <v>16453.2453584</v>
      </c>
      <c r="Y85" s="36">
        <v>549.10441787000002</v>
      </c>
      <c r="Z85" s="37">
        <v>5632.6129482200004</v>
      </c>
      <c r="AB85" s="27"/>
    </row>
    <row r="86" spans="2:28" x14ac:dyDescent="0.35">
      <c r="B86" s="66">
        <v>78</v>
      </c>
      <c r="C86" s="66"/>
      <c r="D86" s="63"/>
      <c r="E86" s="28">
        <v>184959</v>
      </c>
      <c r="F86" s="29">
        <v>350000</v>
      </c>
      <c r="G86" s="30">
        <v>63229.510012749997</v>
      </c>
      <c r="H86" s="31">
        <v>1409142.8023874201</v>
      </c>
      <c r="I86" s="32">
        <v>341856.89808417001</v>
      </c>
      <c r="J86" s="33">
        <v>13765.40523726</v>
      </c>
      <c r="K86" s="33">
        <v>1630.95552344</v>
      </c>
      <c r="L86" s="29">
        <v>1016.0251485399999</v>
      </c>
      <c r="M86" s="30">
        <v>880.44730036999999</v>
      </c>
      <c r="N86" s="34">
        <v>3851.87356185</v>
      </c>
      <c r="O86" s="35">
        <v>708.87699774999999</v>
      </c>
      <c r="P86" s="30">
        <v>206.37804733000002</v>
      </c>
      <c r="Q86" s="30">
        <v>160.08119285000001</v>
      </c>
      <c r="R86" s="30">
        <v>654.52188810000007</v>
      </c>
      <c r="S86" s="30">
        <v>111.82624848</v>
      </c>
      <c r="T86" s="36">
        <v>138.68137311000001</v>
      </c>
      <c r="U86" s="37">
        <v>1604.7083529200002</v>
      </c>
      <c r="V86" s="35">
        <v>37612.683699370005</v>
      </c>
      <c r="W86" s="30">
        <v>7541.2685124199998</v>
      </c>
      <c r="X86" s="30">
        <v>17475.722887189997</v>
      </c>
      <c r="Y86" s="36">
        <v>599.83491376999996</v>
      </c>
      <c r="Z86" s="37">
        <v>5741.6367598400002</v>
      </c>
      <c r="AB86" s="27"/>
    </row>
    <row r="87" spans="2:28" x14ac:dyDescent="0.35">
      <c r="B87" s="66">
        <v>79</v>
      </c>
      <c r="C87" s="66"/>
      <c r="D87" s="63"/>
      <c r="E87" s="28">
        <v>184958</v>
      </c>
      <c r="F87" s="29">
        <v>367500</v>
      </c>
      <c r="G87" s="30">
        <v>66295.704091089996</v>
      </c>
      <c r="H87" s="31">
        <v>1475438.5064785101</v>
      </c>
      <c r="I87" s="32">
        <v>358436.53202937962</v>
      </c>
      <c r="J87" s="33">
        <v>13946.77036851</v>
      </c>
      <c r="K87" s="33">
        <v>1680.49383855</v>
      </c>
      <c r="L87" s="29">
        <v>1064.72040487</v>
      </c>
      <c r="M87" s="30">
        <v>906.64252852999994</v>
      </c>
      <c r="N87" s="34">
        <v>3967.02682916</v>
      </c>
      <c r="O87" s="35">
        <v>724.28083621000007</v>
      </c>
      <c r="P87" s="30">
        <v>204.34143449999999</v>
      </c>
      <c r="Q87" s="30">
        <v>159.38895171000001</v>
      </c>
      <c r="R87" s="30">
        <v>668.35345028999996</v>
      </c>
      <c r="S87" s="30">
        <v>116.99213162999999</v>
      </c>
      <c r="T87" s="36">
        <v>160.65043431000001</v>
      </c>
      <c r="U87" s="37">
        <v>1645.49987545</v>
      </c>
      <c r="V87" s="35">
        <v>39743.701910769996</v>
      </c>
      <c r="W87" s="30">
        <v>7554.9348120499999</v>
      </c>
      <c r="X87" s="30">
        <v>18354.713886860001</v>
      </c>
      <c r="Y87" s="36">
        <v>642.35348140999997</v>
      </c>
      <c r="Z87" s="37">
        <v>5952.7368788599997</v>
      </c>
      <c r="AB87" s="27"/>
    </row>
    <row r="88" spans="2:28" x14ac:dyDescent="0.35">
      <c r="B88" s="66">
        <v>80</v>
      </c>
      <c r="C88" s="66"/>
      <c r="D88" s="63"/>
      <c r="E88" s="28">
        <v>184959</v>
      </c>
      <c r="F88" s="29">
        <v>386676.23</v>
      </c>
      <c r="G88" s="30">
        <v>69719.847054860002</v>
      </c>
      <c r="H88" s="31">
        <v>1545158.3535333702</v>
      </c>
      <c r="I88" s="32">
        <v>376947.57786785183</v>
      </c>
      <c r="J88" s="33">
        <v>14390.24016841</v>
      </c>
      <c r="K88" s="33">
        <v>1741.7341673399999</v>
      </c>
      <c r="L88" s="29">
        <v>1220.0755638099999</v>
      </c>
      <c r="M88" s="30">
        <v>949.93017467999994</v>
      </c>
      <c r="N88" s="34">
        <v>4171.3729109899996</v>
      </c>
      <c r="O88" s="35">
        <v>756.41455483000004</v>
      </c>
      <c r="P88" s="30">
        <v>205.84887694</v>
      </c>
      <c r="Q88" s="30">
        <v>161.59689957000001</v>
      </c>
      <c r="R88" s="30">
        <v>690.60461752999993</v>
      </c>
      <c r="S88" s="30">
        <v>119.83063864</v>
      </c>
      <c r="T88" s="36">
        <v>163.08425147999998</v>
      </c>
      <c r="U88" s="37">
        <v>1740.91897079</v>
      </c>
      <c r="V88" s="35">
        <v>41586.897479339998</v>
      </c>
      <c r="W88" s="30">
        <v>7882.2518060299999</v>
      </c>
      <c r="X88" s="30">
        <v>19551.919118099999</v>
      </c>
      <c r="Y88" s="36">
        <v>698.77865138999994</v>
      </c>
      <c r="Z88" s="37">
        <v>6274.9122959200004</v>
      </c>
      <c r="AB88" s="27"/>
    </row>
    <row r="89" spans="2:28" x14ac:dyDescent="0.35">
      <c r="B89" s="66">
        <v>81</v>
      </c>
      <c r="C89" s="66"/>
      <c r="D89" s="63"/>
      <c r="E89" s="28">
        <v>184959</v>
      </c>
      <c r="F89" s="29">
        <v>406879.28</v>
      </c>
      <c r="G89" s="30">
        <v>73387.984719279993</v>
      </c>
      <c r="H89" s="31">
        <v>1618546.3382526501</v>
      </c>
      <c r="I89" s="32">
        <v>396779.74426375574</v>
      </c>
      <c r="J89" s="33">
        <v>14714.34099508</v>
      </c>
      <c r="K89" s="33">
        <v>1821.88629214</v>
      </c>
      <c r="L89" s="29">
        <v>1240.6469419500002</v>
      </c>
      <c r="M89" s="30">
        <v>989.83041466999998</v>
      </c>
      <c r="N89" s="34">
        <v>4341.0972113799999</v>
      </c>
      <c r="O89" s="35">
        <v>783.70762874000002</v>
      </c>
      <c r="P89" s="30">
        <v>208.42231136000001</v>
      </c>
      <c r="Q89" s="30">
        <v>164.45065468999999</v>
      </c>
      <c r="R89" s="30">
        <v>714.22143829999993</v>
      </c>
      <c r="S89" s="30">
        <v>121.09463140999999</v>
      </c>
      <c r="T89" s="36">
        <v>176.41447396999999</v>
      </c>
      <c r="U89" s="37">
        <v>1814.2333400299999</v>
      </c>
      <c r="V89" s="35">
        <v>44205.681219749997</v>
      </c>
      <c r="W89" s="30">
        <v>7902.8378670100001</v>
      </c>
      <c r="X89" s="30">
        <v>20527.099093680001</v>
      </c>
      <c r="Y89" s="36">
        <v>752.36653884000009</v>
      </c>
      <c r="Z89" s="37">
        <v>7288.6329736899997</v>
      </c>
      <c r="AB89" s="27"/>
    </row>
    <row r="90" spans="2:28" x14ac:dyDescent="0.35">
      <c r="B90" s="66">
        <v>82</v>
      </c>
      <c r="C90" s="66"/>
      <c r="D90" s="63"/>
      <c r="E90" s="28">
        <v>184958</v>
      </c>
      <c r="F90" s="29">
        <v>429644.25</v>
      </c>
      <c r="G90" s="30">
        <v>77317.66653214999</v>
      </c>
      <c r="H90" s="31">
        <v>1695864.0047848001</v>
      </c>
      <c r="I90" s="32">
        <v>418028.23631391989</v>
      </c>
      <c r="J90" s="33">
        <v>15152.34053849</v>
      </c>
      <c r="K90" s="33">
        <v>1930.3472180599999</v>
      </c>
      <c r="L90" s="29">
        <v>1370.4991656900002</v>
      </c>
      <c r="M90" s="30">
        <v>1029.4731035</v>
      </c>
      <c r="N90" s="34">
        <v>4560.3150844700003</v>
      </c>
      <c r="O90" s="35">
        <v>817.71333575999995</v>
      </c>
      <c r="P90" s="30">
        <v>208.16564287</v>
      </c>
      <c r="Q90" s="30">
        <v>164.26699962000001</v>
      </c>
      <c r="R90" s="30">
        <v>738.94886154999995</v>
      </c>
      <c r="S90" s="30">
        <v>129.65733116999999</v>
      </c>
      <c r="T90" s="36">
        <v>186.57783501</v>
      </c>
      <c r="U90" s="37">
        <v>1903.6531080799998</v>
      </c>
      <c r="V90" s="35">
        <v>46012.558540839993</v>
      </c>
      <c r="W90" s="30">
        <v>8398.2469914899993</v>
      </c>
      <c r="X90" s="30">
        <v>22115.443623570001</v>
      </c>
      <c r="Y90" s="36">
        <v>791.41737624999996</v>
      </c>
      <c r="Z90" s="37">
        <v>6716.81286189</v>
      </c>
      <c r="AB90" s="27"/>
    </row>
    <row r="91" spans="2:28" x14ac:dyDescent="0.35">
      <c r="B91" s="66">
        <v>83</v>
      </c>
      <c r="C91" s="66"/>
      <c r="D91" s="63"/>
      <c r="E91" s="28">
        <v>184959</v>
      </c>
      <c r="F91" s="29">
        <v>453980</v>
      </c>
      <c r="G91" s="30">
        <v>81695.502163280005</v>
      </c>
      <c r="H91" s="31">
        <v>1777559.5069480801</v>
      </c>
      <c r="I91" s="32">
        <v>441695.19819678954</v>
      </c>
      <c r="J91" s="33">
        <v>15539.01487031</v>
      </c>
      <c r="K91" s="33">
        <v>2010.1601310899998</v>
      </c>
      <c r="L91" s="29">
        <v>1449.5272213699998</v>
      </c>
      <c r="M91" s="30">
        <v>1086.2964932499999</v>
      </c>
      <c r="N91" s="34">
        <v>4742.3878594999996</v>
      </c>
      <c r="O91" s="35">
        <v>844.48297263999996</v>
      </c>
      <c r="P91" s="30">
        <v>211.39712436000002</v>
      </c>
      <c r="Q91" s="30">
        <v>168.30904490999998</v>
      </c>
      <c r="R91" s="30">
        <v>760.88492337000002</v>
      </c>
      <c r="S91" s="30">
        <v>134.71089228</v>
      </c>
      <c r="T91" s="36">
        <v>182.53826900999999</v>
      </c>
      <c r="U91" s="37">
        <v>1990.53497849</v>
      </c>
      <c r="V91" s="35">
        <v>49100.204760410001</v>
      </c>
      <c r="W91" s="30">
        <v>8407.4871198300007</v>
      </c>
      <c r="X91" s="30">
        <v>23316.223171310001</v>
      </c>
      <c r="Y91" s="36">
        <v>871.58711173000006</v>
      </c>
      <c r="Z91" s="37">
        <v>6854.3210763400002</v>
      </c>
      <c r="AB91" s="27"/>
    </row>
    <row r="92" spans="2:28" x14ac:dyDescent="0.35">
      <c r="B92" s="66">
        <v>84</v>
      </c>
      <c r="C92" s="66"/>
      <c r="D92" s="63"/>
      <c r="E92" s="28">
        <v>184958</v>
      </c>
      <c r="F92" s="29">
        <v>481129.67</v>
      </c>
      <c r="G92" s="30">
        <v>86448.014664389993</v>
      </c>
      <c r="H92" s="31">
        <v>1864007.52161247</v>
      </c>
      <c r="I92" s="32">
        <v>467392.67652326473</v>
      </c>
      <c r="J92" s="33">
        <v>16011.24375308</v>
      </c>
      <c r="K92" s="33">
        <v>2118.39831362</v>
      </c>
      <c r="L92" s="29">
        <v>1575.22464455</v>
      </c>
      <c r="M92" s="30">
        <v>1172.47055729</v>
      </c>
      <c r="N92" s="34">
        <v>4986.8467297700008</v>
      </c>
      <c r="O92" s="35">
        <v>880.64082263</v>
      </c>
      <c r="P92" s="30">
        <v>210.28310625999998</v>
      </c>
      <c r="Q92" s="30">
        <v>167.62230902000002</v>
      </c>
      <c r="R92" s="30">
        <v>786.40057299</v>
      </c>
      <c r="S92" s="30">
        <v>134.05503069</v>
      </c>
      <c r="T92" s="36">
        <v>200.45645003999999</v>
      </c>
      <c r="U92" s="37">
        <v>2093.1450469800002</v>
      </c>
      <c r="V92" s="35">
        <v>51354.263794290004</v>
      </c>
      <c r="W92" s="30">
        <v>8797.3286093400002</v>
      </c>
      <c r="X92" s="30">
        <v>25364.084866839999</v>
      </c>
      <c r="Y92" s="36">
        <v>932.33739391999995</v>
      </c>
      <c r="Z92" s="37">
        <v>7062.3898517700009</v>
      </c>
      <c r="AB92" s="27"/>
    </row>
    <row r="93" spans="2:28" x14ac:dyDescent="0.35">
      <c r="B93" s="66">
        <v>85</v>
      </c>
      <c r="C93" s="66"/>
      <c r="D93" s="63"/>
      <c r="E93" s="28">
        <v>184959</v>
      </c>
      <c r="F93" s="29">
        <v>510524.42</v>
      </c>
      <c r="G93" s="30">
        <v>91709.929077249995</v>
      </c>
      <c r="H93" s="31">
        <v>1955717.45068972</v>
      </c>
      <c r="I93" s="32">
        <v>495839.2350588509</v>
      </c>
      <c r="J93" s="33">
        <v>16320.214535930001</v>
      </c>
      <c r="K93" s="33">
        <v>2185.86445306</v>
      </c>
      <c r="L93" s="29">
        <v>1722.9273430599999</v>
      </c>
      <c r="M93" s="30">
        <v>1200.8461901400001</v>
      </c>
      <c r="N93" s="34">
        <v>5108.8151127299998</v>
      </c>
      <c r="O93" s="35">
        <v>910.56037197000001</v>
      </c>
      <c r="P93" s="30">
        <v>211.71919349999999</v>
      </c>
      <c r="Q93" s="30">
        <v>169.38633652000001</v>
      </c>
      <c r="R93" s="30">
        <v>804.72600067999997</v>
      </c>
      <c r="S93" s="30">
        <v>143.00846680000001</v>
      </c>
      <c r="T93" s="36">
        <v>229.38730502000001</v>
      </c>
      <c r="U93" s="37">
        <v>2158.7252433000003</v>
      </c>
      <c r="V93" s="35">
        <v>54691.134760370005</v>
      </c>
      <c r="W93" s="30">
        <v>8830.0021386700009</v>
      </c>
      <c r="X93" s="30">
        <v>27181.093383439998</v>
      </c>
      <c r="Y93" s="36">
        <v>1007.6987947699999</v>
      </c>
      <c r="Z93" s="37">
        <v>7849.0405406199998</v>
      </c>
      <c r="AB93" s="27"/>
    </row>
    <row r="94" spans="2:28" x14ac:dyDescent="0.35">
      <c r="B94" s="66">
        <v>86</v>
      </c>
      <c r="C94" s="66"/>
      <c r="D94" s="63"/>
      <c r="E94" s="28">
        <v>184959</v>
      </c>
      <c r="F94" s="29">
        <v>544175.82999999996</v>
      </c>
      <c r="G94" s="30">
        <v>97483.60429694</v>
      </c>
      <c r="H94" s="31">
        <v>2053201.0549866599</v>
      </c>
      <c r="I94" s="32">
        <v>527055.20843505859</v>
      </c>
      <c r="J94" s="33">
        <v>16932.131021069999</v>
      </c>
      <c r="K94" s="33">
        <v>2373.2271439199999</v>
      </c>
      <c r="L94" s="29">
        <v>1886.05134516</v>
      </c>
      <c r="M94" s="30">
        <v>1275.5750259400002</v>
      </c>
      <c r="N94" s="34">
        <v>5443.8355877700005</v>
      </c>
      <c r="O94" s="35">
        <v>955.76313964999997</v>
      </c>
      <c r="P94" s="30">
        <v>214.88094307</v>
      </c>
      <c r="Q94" s="30">
        <v>173.98343453999999</v>
      </c>
      <c r="R94" s="30">
        <v>843.04347726999993</v>
      </c>
      <c r="S94" s="30">
        <v>148.02597455</v>
      </c>
      <c r="T94" s="36">
        <v>231.99247036000003</v>
      </c>
      <c r="U94" s="37">
        <v>2286.1708139899997</v>
      </c>
      <c r="V94" s="35">
        <v>57620.877848059994</v>
      </c>
      <c r="W94" s="30">
        <v>9335.9648636499987</v>
      </c>
      <c r="X94" s="30">
        <v>29438.347665049998</v>
      </c>
      <c r="Y94" s="36">
        <v>1088.4139201800001</v>
      </c>
      <c r="Z94" s="37">
        <v>8073.8496742299994</v>
      </c>
      <c r="AB94" s="27"/>
    </row>
    <row r="95" spans="2:28" x14ac:dyDescent="0.35">
      <c r="B95" s="66">
        <v>87</v>
      </c>
      <c r="C95" s="66"/>
      <c r="D95" s="63"/>
      <c r="E95" s="28">
        <v>184958</v>
      </c>
      <c r="F95" s="29">
        <v>581597.51</v>
      </c>
      <c r="G95" s="30">
        <v>104024.7162466</v>
      </c>
      <c r="H95" s="31">
        <v>2157225.7712332597</v>
      </c>
      <c r="I95" s="32">
        <v>562423.4488186508</v>
      </c>
      <c r="J95" s="33">
        <v>17512.45407276</v>
      </c>
      <c r="K95" s="33">
        <v>2524.4287953200001</v>
      </c>
      <c r="L95" s="29">
        <v>2035.84138897</v>
      </c>
      <c r="M95" s="30">
        <v>1393.19799278</v>
      </c>
      <c r="N95" s="34">
        <v>5800.3266053100006</v>
      </c>
      <c r="O95" s="35">
        <v>999.68087651999997</v>
      </c>
      <c r="P95" s="30">
        <v>215.95850509000002</v>
      </c>
      <c r="Q95" s="30">
        <v>174.99851984</v>
      </c>
      <c r="R95" s="30">
        <v>869.24628937</v>
      </c>
      <c r="S95" s="30">
        <v>153.4071041</v>
      </c>
      <c r="T95" s="36">
        <v>259.72721526999999</v>
      </c>
      <c r="U95" s="37">
        <v>2414.5727899600001</v>
      </c>
      <c r="V95" s="35">
        <v>61579.519344370005</v>
      </c>
      <c r="W95" s="30">
        <v>9572.7962219799992</v>
      </c>
      <c r="X95" s="30">
        <v>31662.3928505</v>
      </c>
      <c r="Y95" s="36">
        <v>1210.0078297499999</v>
      </c>
      <c r="Z95" s="37">
        <v>8219.5136087700012</v>
      </c>
      <c r="AB95" s="27"/>
    </row>
    <row r="96" spans="2:28" x14ac:dyDescent="0.35">
      <c r="B96" s="66">
        <v>88</v>
      </c>
      <c r="C96" s="66"/>
      <c r="D96" s="63"/>
      <c r="E96" s="28">
        <v>184959</v>
      </c>
      <c r="F96" s="29">
        <v>623735.01</v>
      </c>
      <c r="G96" s="30">
        <v>111390.68909553999</v>
      </c>
      <c r="H96" s="31">
        <v>2268616.4603287997</v>
      </c>
      <c r="I96" s="32">
        <v>602245.30352964706</v>
      </c>
      <c r="J96" s="33">
        <v>17995.834252389999</v>
      </c>
      <c r="K96" s="33">
        <v>2652.4050015600001</v>
      </c>
      <c r="L96" s="29">
        <v>2217.9468977299998</v>
      </c>
      <c r="M96" s="30">
        <v>1480.14949817</v>
      </c>
      <c r="N96" s="34">
        <v>6092.1368884599997</v>
      </c>
      <c r="O96" s="35">
        <v>1041.0380347299999</v>
      </c>
      <c r="P96" s="30">
        <v>218.43101143000001</v>
      </c>
      <c r="Q96" s="30">
        <v>176.63974546</v>
      </c>
      <c r="R96" s="30">
        <v>908.22648076999997</v>
      </c>
      <c r="S96" s="30">
        <v>156.22790349000002</v>
      </c>
      <c r="T96" s="36">
        <v>265.01204627999999</v>
      </c>
      <c r="U96" s="37">
        <v>2520.3431358299999</v>
      </c>
      <c r="V96" s="35">
        <v>65898.514700999993</v>
      </c>
      <c r="W96" s="30">
        <v>9851.3897061000007</v>
      </c>
      <c r="X96" s="30">
        <v>34296.271339070001</v>
      </c>
      <c r="Y96" s="36">
        <v>1344.5133493699998</v>
      </c>
      <c r="Z96" s="37">
        <v>9062.8228080699992</v>
      </c>
      <c r="AB96" s="27"/>
    </row>
    <row r="97" spans="2:28" x14ac:dyDescent="0.35">
      <c r="B97" s="66">
        <v>89</v>
      </c>
      <c r="C97" s="66"/>
      <c r="D97" s="63"/>
      <c r="E97" s="28">
        <v>184959</v>
      </c>
      <c r="F97" s="29">
        <v>672058.32</v>
      </c>
      <c r="G97" s="30">
        <v>119739.50588161999</v>
      </c>
      <c r="H97" s="31">
        <v>2388355.9662104198</v>
      </c>
      <c r="I97" s="32">
        <v>647384.0466353083</v>
      </c>
      <c r="J97" s="33">
        <v>18785.60121447</v>
      </c>
      <c r="K97" s="33">
        <v>2830.16793822</v>
      </c>
      <c r="L97" s="29">
        <v>2565.4515786699999</v>
      </c>
      <c r="M97" s="30">
        <v>1588.5899185599999</v>
      </c>
      <c r="N97" s="34">
        <v>6387.0791185600001</v>
      </c>
      <c r="O97" s="35">
        <v>1094.99826469</v>
      </c>
      <c r="P97" s="30">
        <v>219.44729452000001</v>
      </c>
      <c r="Q97" s="30">
        <v>178.65520533</v>
      </c>
      <c r="R97" s="30">
        <v>931.23140394000006</v>
      </c>
      <c r="S97" s="30">
        <v>168.19805650000001</v>
      </c>
      <c r="T97" s="36">
        <v>314.50173431000002</v>
      </c>
      <c r="U97" s="37">
        <v>2690.63354983</v>
      </c>
      <c r="V97" s="35">
        <v>70557.431150880002</v>
      </c>
      <c r="W97" s="30">
        <v>10218.806543659999</v>
      </c>
      <c r="X97" s="30">
        <v>37504.203831010003</v>
      </c>
      <c r="Y97" s="36">
        <v>1459.06435607</v>
      </c>
      <c r="Z97" s="37">
        <v>9541.0508666000005</v>
      </c>
      <c r="AB97" s="27"/>
    </row>
    <row r="98" spans="2:28" x14ac:dyDescent="0.35">
      <c r="B98" s="66">
        <v>90</v>
      </c>
      <c r="C98" s="66"/>
      <c r="D98" s="63"/>
      <c r="E98" s="28">
        <v>184958</v>
      </c>
      <c r="F98" s="29">
        <v>727922.21</v>
      </c>
      <c r="G98" s="30">
        <v>129346.7189797</v>
      </c>
      <c r="H98" s="31">
        <v>2517702.6851901198</v>
      </c>
      <c r="I98" s="32">
        <v>699330.22080526385</v>
      </c>
      <c r="J98" s="33">
        <v>19489.338520339999</v>
      </c>
      <c r="K98" s="33">
        <v>3077.3205105000002</v>
      </c>
      <c r="L98" s="29">
        <v>2801.2800855800001</v>
      </c>
      <c r="M98" s="30">
        <v>1651.96062207</v>
      </c>
      <c r="N98" s="34">
        <v>6929.8176971800003</v>
      </c>
      <c r="O98" s="35">
        <v>1152.8705264600001</v>
      </c>
      <c r="P98" s="30">
        <v>220.36123011000001</v>
      </c>
      <c r="Q98" s="30">
        <v>178.95980086</v>
      </c>
      <c r="R98" s="30">
        <v>982.21700826999995</v>
      </c>
      <c r="S98" s="30">
        <v>162.86859724000001</v>
      </c>
      <c r="T98" s="36">
        <v>317.27055635000005</v>
      </c>
      <c r="U98" s="37">
        <v>2849.1540283600002</v>
      </c>
      <c r="V98" s="35">
        <v>75703.304259270008</v>
      </c>
      <c r="W98" s="30">
        <v>10654.012928669999</v>
      </c>
      <c r="X98" s="30">
        <v>41365.653626760002</v>
      </c>
      <c r="Y98" s="36">
        <v>1623.748165</v>
      </c>
      <c r="Z98" s="37">
        <v>9629.7874882399992</v>
      </c>
      <c r="AB98" s="27"/>
    </row>
    <row r="99" spans="2:28" x14ac:dyDescent="0.35">
      <c r="B99" s="66">
        <v>91</v>
      </c>
      <c r="C99" s="66"/>
      <c r="D99" s="63"/>
      <c r="E99" s="28">
        <v>184959</v>
      </c>
      <c r="F99" s="29">
        <v>793528.6</v>
      </c>
      <c r="G99" s="30">
        <v>140515.91105426999</v>
      </c>
      <c r="H99" s="31">
        <v>2658218.5962443897</v>
      </c>
      <c r="I99" s="32">
        <v>759713.83417011332</v>
      </c>
      <c r="J99" s="33">
        <v>20333.089139720003</v>
      </c>
      <c r="K99" s="33">
        <v>3340.4936219599999</v>
      </c>
      <c r="L99" s="29">
        <v>3189.0981363800001</v>
      </c>
      <c r="M99" s="30">
        <v>1724.37112417</v>
      </c>
      <c r="N99" s="34">
        <v>7328.0016735500003</v>
      </c>
      <c r="O99" s="35">
        <v>1213.01678266</v>
      </c>
      <c r="P99" s="30">
        <v>223.63996843999999</v>
      </c>
      <c r="Q99" s="30">
        <v>182.89260493999998</v>
      </c>
      <c r="R99" s="30">
        <v>1020.99129684</v>
      </c>
      <c r="S99" s="30">
        <v>176.03856103999999</v>
      </c>
      <c r="T99" s="36">
        <v>344.76974424999997</v>
      </c>
      <c r="U99" s="37">
        <v>3032.11476025</v>
      </c>
      <c r="V99" s="35">
        <v>82031.613940249998</v>
      </c>
      <c r="W99" s="30">
        <v>11230.902089839999</v>
      </c>
      <c r="X99" s="30">
        <v>45430.33433926</v>
      </c>
      <c r="Y99" s="36">
        <v>1823.0606849200001</v>
      </c>
      <c r="Z99" s="37">
        <v>10326.212107540001</v>
      </c>
      <c r="AB99" s="27"/>
    </row>
    <row r="100" spans="2:28" x14ac:dyDescent="0.35">
      <c r="B100" s="66">
        <v>92</v>
      </c>
      <c r="C100" s="66"/>
      <c r="D100" s="63"/>
      <c r="E100" s="28">
        <v>184958</v>
      </c>
      <c r="F100" s="29">
        <v>870457.29</v>
      </c>
      <c r="G100" s="30">
        <v>153631.13113095</v>
      </c>
      <c r="H100" s="31">
        <v>2811849.7273753397</v>
      </c>
      <c r="I100" s="32">
        <v>830627.12145973684</v>
      </c>
      <c r="J100" s="33">
        <v>21195.60866903</v>
      </c>
      <c r="K100" s="33">
        <v>3628.2019768600003</v>
      </c>
      <c r="L100" s="29">
        <v>3551.3766637800004</v>
      </c>
      <c r="M100" s="30">
        <v>1957.40881777</v>
      </c>
      <c r="N100" s="34">
        <v>7762.8944088799999</v>
      </c>
      <c r="O100" s="35">
        <v>1279.8308174200001</v>
      </c>
      <c r="P100" s="30">
        <v>223.64508225999998</v>
      </c>
      <c r="Q100" s="30">
        <v>183.67008202000002</v>
      </c>
      <c r="R100" s="30">
        <v>1075.795462</v>
      </c>
      <c r="S100" s="30">
        <v>192.89326005999999</v>
      </c>
      <c r="T100" s="36">
        <v>373.89943600999999</v>
      </c>
      <c r="U100" s="37">
        <v>3221.8893037199996</v>
      </c>
      <c r="V100" s="35">
        <v>89387.455503470002</v>
      </c>
      <c r="W100" s="30">
        <v>11548.9522127</v>
      </c>
      <c r="X100" s="30">
        <v>50673.836320660004</v>
      </c>
      <c r="Y100" s="36">
        <v>2020.8870941199998</v>
      </c>
      <c r="Z100" s="37">
        <v>10946.541028219999</v>
      </c>
      <c r="AB100" s="27"/>
    </row>
    <row r="101" spans="2:28" x14ac:dyDescent="0.35">
      <c r="B101" s="66">
        <v>93</v>
      </c>
      <c r="C101" s="66"/>
      <c r="D101" s="63"/>
      <c r="E101" s="28">
        <v>184959</v>
      </c>
      <c r="F101" s="29">
        <v>962542.04</v>
      </c>
      <c r="G101" s="30">
        <v>169285.40591746999</v>
      </c>
      <c r="H101" s="31">
        <v>2981135.1332928096</v>
      </c>
      <c r="I101" s="32">
        <v>915259.08940613864</v>
      </c>
      <c r="J101" s="33">
        <v>22300.11627902</v>
      </c>
      <c r="K101" s="33">
        <v>3979.6290797399997</v>
      </c>
      <c r="L101" s="29">
        <v>3992.7880145200002</v>
      </c>
      <c r="M101" s="30">
        <v>2094.5960159599999</v>
      </c>
      <c r="N101" s="34">
        <v>8458.45692203</v>
      </c>
      <c r="O101" s="35">
        <v>1350.11575199</v>
      </c>
      <c r="P101" s="30">
        <v>228.51064752000002</v>
      </c>
      <c r="Q101" s="30">
        <v>188.26236114</v>
      </c>
      <c r="R101" s="30">
        <v>1122.4211193399999</v>
      </c>
      <c r="S101" s="30">
        <v>198.27970300000001</v>
      </c>
      <c r="T101" s="36">
        <v>434.27381220999996</v>
      </c>
      <c r="U101" s="37">
        <v>3464.0932019800002</v>
      </c>
      <c r="V101" s="35">
        <v>98134.879387809997</v>
      </c>
      <c r="W101" s="30">
        <v>12090.941688120001</v>
      </c>
      <c r="X101" s="30">
        <v>56723.066027209999</v>
      </c>
      <c r="Y101" s="36">
        <v>2336.5188143299997</v>
      </c>
      <c r="Z101" s="37">
        <v>11560.455168040002</v>
      </c>
      <c r="AB101" s="27"/>
    </row>
    <row r="102" spans="2:28" x14ac:dyDescent="0.35">
      <c r="B102" s="66">
        <v>94</v>
      </c>
      <c r="C102" s="66"/>
      <c r="D102" s="63"/>
      <c r="E102" s="28">
        <v>184959</v>
      </c>
      <c r="F102" s="29">
        <v>1077164.17</v>
      </c>
      <c r="G102" s="30">
        <v>187734.69393206001</v>
      </c>
      <c r="H102" s="31">
        <v>3168869.8272248697</v>
      </c>
      <c r="I102" s="32">
        <v>1015007.0768768213</v>
      </c>
      <c r="J102" s="33">
        <v>23412.599862139999</v>
      </c>
      <c r="K102" s="33">
        <v>4403.2427087799997</v>
      </c>
      <c r="L102" s="29">
        <v>4811.2445443100005</v>
      </c>
      <c r="M102" s="30">
        <v>2242.1977458299998</v>
      </c>
      <c r="N102" s="34">
        <v>9267.5235424399998</v>
      </c>
      <c r="O102" s="35">
        <v>1436.9561910899999</v>
      </c>
      <c r="P102" s="30">
        <v>230.13404091000001</v>
      </c>
      <c r="Q102" s="30">
        <v>189.88034114999999</v>
      </c>
      <c r="R102" s="30">
        <v>1182.4299297800001</v>
      </c>
      <c r="S102" s="30">
        <v>203.35030802</v>
      </c>
      <c r="T102" s="36">
        <v>482.36233372000004</v>
      </c>
      <c r="U102" s="37">
        <v>3708.1472201199999</v>
      </c>
      <c r="V102" s="35">
        <v>107259.55670246</v>
      </c>
      <c r="W102" s="30">
        <v>12631.060667239999</v>
      </c>
      <c r="X102" s="30">
        <v>65108.090816570002</v>
      </c>
      <c r="Y102" s="36">
        <v>2735.9857457899998</v>
      </c>
      <c r="Z102" s="37">
        <v>14162.179466760001</v>
      </c>
      <c r="AB102" s="27"/>
    </row>
    <row r="103" spans="2:28" x14ac:dyDescent="0.35">
      <c r="B103" s="66">
        <v>95</v>
      </c>
      <c r="C103" s="66"/>
      <c r="D103" s="63"/>
      <c r="E103" s="28">
        <v>184958</v>
      </c>
      <c r="F103" s="29">
        <v>1238380.3899999999</v>
      </c>
      <c r="G103" s="30">
        <v>213378.68828840001</v>
      </c>
      <c r="H103" s="31">
        <v>3382248.5155132697</v>
      </c>
      <c r="I103" s="32">
        <v>1153660.2271239958</v>
      </c>
      <c r="J103" s="33">
        <v>24824.009244479999</v>
      </c>
      <c r="K103" s="33">
        <v>5228.9973583599995</v>
      </c>
      <c r="L103" s="29">
        <v>6112.6527598900002</v>
      </c>
      <c r="M103" s="30">
        <v>2601.3436268299997</v>
      </c>
      <c r="N103" s="34">
        <v>10666.04016205</v>
      </c>
      <c r="O103" s="35">
        <v>1512.6751560499999</v>
      </c>
      <c r="P103" s="30">
        <v>221.84790781999999</v>
      </c>
      <c r="Q103" s="30">
        <v>182.01339584000002</v>
      </c>
      <c r="R103" s="30">
        <v>1234.6054150699999</v>
      </c>
      <c r="S103" s="30">
        <v>218.07609588</v>
      </c>
      <c r="T103" s="36">
        <v>568.64903576999995</v>
      </c>
      <c r="U103" s="37">
        <v>4027.4426288300001</v>
      </c>
      <c r="V103" s="35">
        <v>117086.32939725</v>
      </c>
      <c r="W103" s="30">
        <v>13732.695892170001</v>
      </c>
      <c r="X103" s="30">
        <v>79273.147587080006</v>
      </c>
      <c r="Y103" s="36">
        <v>3286.5154118999999</v>
      </c>
      <c r="Z103" s="37">
        <v>14476.11930133</v>
      </c>
      <c r="AB103" s="27"/>
    </row>
    <row r="104" spans="2:28" x14ac:dyDescent="0.35">
      <c r="B104" s="66">
        <v>96</v>
      </c>
      <c r="C104" s="66"/>
      <c r="D104" s="63"/>
      <c r="E104" s="28">
        <v>184959</v>
      </c>
      <c r="F104" s="29">
        <v>1461918.1</v>
      </c>
      <c r="G104" s="30">
        <v>248393.88505262</v>
      </c>
      <c r="H104" s="31">
        <v>3630642.4005658897</v>
      </c>
      <c r="I104" s="32">
        <v>1342967.2795193528</v>
      </c>
      <c r="J104" s="33">
        <v>26442.408962630001</v>
      </c>
      <c r="K104" s="33">
        <v>6014.9906795699999</v>
      </c>
      <c r="L104" s="29">
        <v>7357.7368415299998</v>
      </c>
      <c r="M104" s="30">
        <v>2920.85827715</v>
      </c>
      <c r="N104" s="34">
        <v>12109.61961607</v>
      </c>
      <c r="O104" s="35">
        <v>1613.72114347</v>
      </c>
      <c r="P104" s="30">
        <v>223.50119796999999</v>
      </c>
      <c r="Q104" s="30">
        <v>185.53720713999999</v>
      </c>
      <c r="R104" s="30">
        <v>1313.1950569100002</v>
      </c>
      <c r="S104" s="30">
        <v>231.86644038</v>
      </c>
      <c r="T104" s="36">
        <v>630.87508921000006</v>
      </c>
      <c r="U104" s="37">
        <v>4393.3251467</v>
      </c>
      <c r="V104" s="35">
        <v>133809.48283033998</v>
      </c>
      <c r="W104" s="30">
        <v>14727.116873409999</v>
      </c>
      <c r="X104" s="30">
        <v>95863.849413110001</v>
      </c>
      <c r="Y104" s="36">
        <v>3993.4359357600001</v>
      </c>
      <c r="Z104" s="37">
        <v>16120.47321435</v>
      </c>
      <c r="AB104" s="27"/>
    </row>
    <row r="105" spans="2:28" x14ac:dyDescent="0.35">
      <c r="B105" s="66">
        <v>97</v>
      </c>
      <c r="C105" s="66"/>
      <c r="D105" s="63"/>
      <c r="E105" s="28">
        <v>184959</v>
      </c>
      <c r="F105" s="29">
        <v>1801801.14</v>
      </c>
      <c r="G105" s="30">
        <v>299329.67611225002</v>
      </c>
      <c r="H105" s="31">
        <v>3929972.0766781396</v>
      </c>
      <c r="I105" s="32">
        <v>1618356.9121386362</v>
      </c>
      <c r="J105" s="33">
        <v>28397.305254619998</v>
      </c>
      <c r="K105" s="33">
        <v>7255.8723212700006</v>
      </c>
      <c r="L105" s="29">
        <v>9726.7646671000002</v>
      </c>
      <c r="M105" s="30">
        <v>3349.7448819199999</v>
      </c>
      <c r="N105" s="34">
        <v>13997.54740098</v>
      </c>
      <c r="O105" s="35">
        <v>1698.54112719</v>
      </c>
      <c r="P105" s="30">
        <v>220.57040628000001</v>
      </c>
      <c r="Q105" s="30">
        <v>183.52355768999999</v>
      </c>
      <c r="R105" s="30">
        <v>1389.69334383</v>
      </c>
      <c r="S105" s="30">
        <v>252.29698278000001</v>
      </c>
      <c r="T105" s="36">
        <v>766.22734002999994</v>
      </c>
      <c r="U105" s="37">
        <v>4840.4155182900004</v>
      </c>
      <c r="V105" s="35">
        <v>156291.58444887001</v>
      </c>
      <c r="W105" s="30">
        <v>16219.401726200002</v>
      </c>
      <c r="X105" s="30">
        <v>121518.28950542999</v>
      </c>
      <c r="Y105" s="36">
        <v>5300.4004317500003</v>
      </c>
      <c r="Z105" s="37">
        <v>18428.869362189998</v>
      </c>
      <c r="AB105" s="27"/>
    </row>
    <row r="106" spans="2:28" x14ac:dyDescent="0.35">
      <c r="B106" s="66">
        <v>98</v>
      </c>
      <c r="C106" s="66"/>
      <c r="D106" s="63"/>
      <c r="E106" s="28">
        <v>184958</v>
      </c>
      <c r="F106" s="29">
        <v>2404916.08</v>
      </c>
      <c r="G106" s="30">
        <v>382715.36725528998</v>
      </c>
      <c r="H106" s="31">
        <v>4312687.4439334292</v>
      </c>
      <c r="I106" s="32">
        <v>2069201.4795536823</v>
      </c>
      <c r="J106" s="33">
        <v>30941.925415990001</v>
      </c>
      <c r="K106" s="33">
        <v>9439.9978348099994</v>
      </c>
      <c r="L106" s="29">
        <v>13938.022310870001</v>
      </c>
      <c r="M106" s="30">
        <v>4094.2796197199996</v>
      </c>
      <c r="N106" s="34">
        <v>17243.88799019</v>
      </c>
      <c r="O106" s="35">
        <v>1773.33409056</v>
      </c>
      <c r="P106" s="30">
        <v>220.67066671999999</v>
      </c>
      <c r="Q106" s="30">
        <v>184.01341169</v>
      </c>
      <c r="R106" s="30">
        <v>1505.8046147999999</v>
      </c>
      <c r="S106" s="30">
        <v>263.69013235</v>
      </c>
      <c r="T106" s="36">
        <v>934.05030137000006</v>
      </c>
      <c r="U106" s="37">
        <v>5432.4237139399993</v>
      </c>
      <c r="V106" s="35">
        <v>190852.96741860002</v>
      </c>
      <c r="W106" s="30">
        <v>18308.892332160001</v>
      </c>
      <c r="X106" s="30">
        <v>166313.82018892001</v>
      </c>
      <c r="Y106" s="36">
        <v>7239.68731561</v>
      </c>
      <c r="Z106" s="37">
        <v>23506.560895029997</v>
      </c>
      <c r="AB106" s="27"/>
    </row>
    <row r="107" spans="2:28" x14ac:dyDescent="0.35">
      <c r="B107" s="66">
        <v>99</v>
      </c>
      <c r="C107" s="66"/>
      <c r="D107" s="63"/>
      <c r="E107" s="28">
        <v>184959</v>
      </c>
      <c r="F107" s="29">
        <v>3956216.23</v>
      </c>
      <c r="G107" s="30">
        <v>559447.52052834001</v>
      </c>
      <c r="H107" s="31">
        <v>4872134.964461769</v>
      </c>
      <c r="I107" s="32">
        <v>3024710.9928597147</v>
      </c>
      <c r="J107" s="33">
        <v>35492.903014650001</v>
      </c>
      <c r="K107" s="33">
        <v>14243.800722959999</v>
      </c>
      <c r="L107" s="29">
        <v>23608.526588290002</v>
      </c>
      <c r="M107" s="30">
        <v>4815.3378287599999</v>
      </c>
      <c r="N107" s="34">
        <v>23693.27379005</v>
      </c>
      <c r="O107" s="35">
        <v>1842.8740804500001</v>
      </c>
      <c r="P107" s="30">
        <v>214.25080905999999</v>
      </c>
      <c r="Q107" s="30">
        <v>178.63730424000002</v>
      </c>
      <c r="R107" s="30">
        <v>1641.5970466800002</v>
      </c>
      <c r="S107" s="30">
        <v>283.40054630999998</v>
      </c>
      <c r="T107" s="36">
        <v>1399.3778330799998</v>
      </c>
      <c r="U107" s="37">
        <v>6497.1460564600002</v>
      </c>
      <c r="V107" s="35">
        <v>254300.87544911</v>
      </c>
      <c r="W107" s="30">
        <v>21827.093933599997</v>
      </c>
      <c r="X107" s="30">
        <v>270889.83380765002</v>
      </c>
      <c r="Y107" s="36">
        <v>12429.717337979999</v>
      </c>
      <c r="Z107" s="37">
        <v>31865.448319299998</v>
      </c>
      <c r="AB107" s="27"/>
    </row>
    <row r="108" spans="2:28" x14ac:dyDescent="0.35">
      <c r="B108" s="67">
        <v>100</v>
      </c>
      <c r="C108" s="62"/>
      <c r="D108" s="63"/>
      <c r="E108" s="28">
        <v>184958</v>
      </c>
      <c r="F108" s="29">
        <v>96427305090.559998</v>
      </c>
      <c r="G108" s="30">
        <v>3414551.7910926603</v>
      </c>
      <c r="H108" s="31">
        <v>8286686.7555544293</v>
      </c>
      <c r="I108" s="32">
        <v>18461227.90629581</v>
      </c>
      <c r="J108" s="33">
        <v>60961.517946809996</v>
      </c>
      <c r="K108" s="33">
        <v>91891.684629950003</v>
      </c>
      <c r="L108" s="29">
        <v>138385.85654395999</v>
      </c>
      <c r="M108" s="30">
        <v>4918.2329142399994</v>
      </c>
      <c r="N108" s="34">
        <v>119417.56446344001</v>
      </c>
      <c r="O108" s="35">
        <v>1938.25251852</v>
      </c>
      <c r="P108" s="30">
        <v>217.03230250999999</v>
      </c>
      <c r="Q108" s="30">
        <v>176.70343244999998</v>
      </c>
      <c r="R108" s="30">
        <v>2144.2290421500002</v>
      </c>
      <c r="S108" s="30">
        <v>456.42108108999997</v>
      </c>
      <c r="T108" s="36">
        <v>3674.1975519000002</v>
      </c>
      <c r="U108" s="37">
        <v>12700.509147090001</v>
      </c>
      <c r="V108" s="35">
        <v>687751.34379574005</v>
      </c>
      <c r="W108" s="30">
        <v>56545.309082259999</v>
      </c>
      <c r="X108" s="30">
        <v>2412314.7679499704</v>
      </c>
      <c r="Y108" s="36">
        <v>257940.37026468999</v>
      </c>
      <c r="Z108" s="37">
        <v>163127.38238057998</v>
      </c>
      <c r="AB108" s="27"/>
    </row>
    <row r="109" spans="2:28" x14ac:dyDescent="0.35">
      <c r="B109" s="68"/>
      <c r="C109" s="62">
        <v>1</v>
      </c>
      <c r="D109" s="63"/>
      <c r="E109" s="28">
        <v>18496</v>
      </c>
      <c r="F109" s="29">
        <v>4275157.1900000004</v>
      </c>
      <c r="G109" s="30">
        <v>76030.609521060003</v>
      </c>
      <c r="H109" s="31">
        <v>76030.609521060003</v>
      </c>
      <c r="I109" s="32">
        <v>4110651.4663202851</v>
      </c>
      <c r="J109" s="33">
        <v>4018.7190950200002</v>
      </c>
      <c r="K109" s="33">
        <v>2006.1094445399999</v>
      </c>
      <c r="L109" s="29">
        <v>3587.1426657600005</v>
      </c>
      <c r="M109" s="30">
        <v>534.76858169000002</v>
      </c>
      <c r="N109" s="34">
        <v>3087.5411500800001</v>
      </c>
      <c r="O109" s="35">
        <v>183.29688256</v>
      </c>
      <c r="P109" s="30">
        <v>20.811376199999998</v>
      </c>
      <c r="Q109" s="30">
        <v>17.32055403</v>
      </c>
      <c r="R109" s="30">
        <v>178.10601463999998</v>
      </c>
      <c r="S109" s="30">
        <v>29.931636280000003</v>
      </c>
      <c r="T109" s="36">
        <v>196.09990667</v>
      </c>
      <c r="U109" s="37">
        <v>760.12583785000004</v>
      </c>
      <c r="V109" s="35">
        <v>31334.049728319998</v>
      </c>
      <c r="W109" s="30">
        <v>2495.8482300999999</v>
      </c>
      <c r="X109" s="30">
        <v>40300.828758169999</v>
      </c>
      <c r="Y109" s="36">
        <v>1899.8828044700001</v>
      </c>
      <c r="Z109" s="37">
        <v>4104.6333251900005</v>
      </c>
      <c r="AB109" s="27"/>
    </row>
    <row r="110" spans="2:28" x14ac:dyDescent="0.35">
      <c r="B110" s="68"/>
      <c r="C110" s="62">
        <v>2</v>
      </c>
      <c r="D110" s="63"/>
      <c r="E110" s="28">
        <v>18496</v>
      </c>
      <c r="F110" s="29">
        <v>4663269.79</v>
      </c>
      <c r="G110" s="30">
        <v>82542.078412500006</v>
      </c>
      <c r="H110" s="31">
        <v>158572.68793356</v>
      </c>
      <c r="I110" s="32">
        <v>4462698.8761083474</v>
      </c>
      <c r="J110" s="33">
        <v>4087.8512127199997</v>
      </c>
      <c r="K110" s="33">
        <v>2169.58399581</v>
      </c>
      <c r="L110" s="29">
        <v>3984.7664235300003</v>
      </c>
      <c r="M110" s="30">
        <v>541.88938372000007</v>
      </c>
      <c r="N110" s="34">
        <v>3348.0549178800002</v>
      </c>
      <c r="O110" s="35">
        <v>182.44393668000001</v>
      </c>
      <c r="P110" s="30">
        <v>20.964289600000001</v>
      </c>
      <c r="Q110" s="30">
        <v>17.290263339999999</v>
      </c>
      <c r="R110" s="30">
        <v>179.02632777000002</v>
      </c>
      <c r="S110" s="30">
        <v>33.413156039999997</v>
      </c>
      <c r="T110" s="36">
        <v>208.44081119000001</v>
      </c>
      <c r="U110" s="37">
        <v>774.94986934000008</v>
      </c>
      <c r="V110" s="35">
        <v>33620.83053277</v>
      </c>
      <c r="W110" s="30">
        <v>2601.5123051700002</v>
      </c>
      <c r="X110" s="30">
        <v>44238.02572207</v>
      </c>
      <c r="Y110" s="36">
        <v>2081.7098524900002</v>
      </c>
      <c r="Z110" s="37">
        <v>5038.4888064500001</v>
      </c>
      <c r="AB110" s="27"/>
    </row>
    <row r="111" spans="2:28" x14ac:dyDescent="0.35">
      <c r="B111" s="68"/>
      <c r="C111" s="62">
        <v>3</v>
      </c>
      <c r="D111" s="63"/>
      <c r="E111" s="28">
        <v>18496</v>
      </c>
      <c r="F111" s="29">
        <v>5150159.46</v>
      </c>
      <c r="G111" s="30">
        <v>90590.635260619994</v>
      </c>
      <c r="H111" s="31">
        <v>249163.32319417997</v>
      </c>
      <c r="I111" s="32">
        <v>4897850.0897826552</v>
      </c>
      <c r="J111" s="33">
        <v>4201.0975086099997</v>
      </c>
      <c r="K111" s="33">
        <v>2411.60608624</v>
      </c>
      <c r="L111" s="29">
        <v>4565.0946791899996</v>
      </c>
      <c r="M111" s="30">
        <v>530.04573817000005</v>
      </c>
      <c r="N111" s="34">
        <v>3666.1944557699999</v>
      </c>
      <c r="O111" s="35">
        <v>176.13250430000002</v>
      </c>
      <c r="P111" s="30">
        <v>20.756507859999999</v>
      </c>
      <c r="Q111" s="30">
        <v>17.402663879999999</v>
      </c>
      <c r="R111" s="30">
        <v>177.55054812999998</v>
      </c>
      <c r="S111" s="30">
        <v>32.701306770000002</v>
      </c>
      <c r="T111" s="36">
        <v>200.99135522</v>
      </c>
      <c r="U111" s="37">
        <v>810.68576306</v>
      </c>
      <c r="V111" s="35">
        <v>35275.028112070002</v>
      </c>
      <c r="W111" s="30">
        <v>2780.65998528</v>
      </c>
      <c r="X111" s="30">
        <v>50044.697425660001</v>
      </c>
      <c r="Y111" s="36">
        <v>2490.24973761</v>
      </c>
      <c r="Z111" s="37">
        <v>5167.7804040600004</v>
      </c>
      <c r="AB111" s="27"/>
    </row>
    <row r="112" spans="2:28" x14ac:dyDescent="0.35">
      <c r="B112" s="68"/>
      <c r="C112" s="62">
        <v>4</v>
      </c>
      <c r="D112" s="63"/>
      <c r="E112" s="28">
        <v>18496</v>
      </c>
      <c r="F112" s="29">
        <v>5777797.7699999996</v>
      </c>
      <c r="G112" s="30">
        <v>100753.53380097999</v>
      </c>
      <c r="H112" s="31">
        <v>349916.85699515999</v>
      </c>
      <c r="I112" s="32">
        <v>5447314.760001081</v>
      </c>
      <c r="J112" s="33">
        <v>4426.9317808199994</v>
      </c>
      <c r="K112" s="33">
        <v>2718.2058292699999</v>
      </c>
      <c r="L112" s="29">
        <v>5225.3123599399996</v>
      </c>
      <c r="M112" s="30">
        <v>526.79111393999995</v>
      </c>
      <c r="N112" s="34">
        <v>4171.6144015</v>
      </c>
      <c r="O112" s="35">
        <v>179.60903250999999</v>
      </c>
      <c r="P112" s="30">
        <v>20.77408939</v>
      </c>
      <c r="Q112" s="30">
        <v>17.455914629999999</v>
      </c>
      <c r="R112" s="30">
        <v>186.18464724</v>
      </c>
      <c r="S112" s="30">
        <v>33.787068429999998</v>
      </c>
      <c r="T112" s="36">
        <v>245.06890145</v>
      </c>
      <c r="U112" s="37">
        <v>858.86613958000009</v>
      </c>
      <c r="V112" s="35">
        <v>37914.254056199999</v>
      </c>
      <c r="W112" s="30">
        <v>2897.8139881500001</v>
      </c>
      <c r="X112" s="30">
        <v>57210.893130129996</v>
      </c>
      <c r="Y112" s="36">
        <v>2730.5726264999998</v>
      </c>
      <c r="Z112" s="37">
        <v>6945.9054312399994</v>
      </c>
      <c r="AB112" s="27"/>
    </row>
    <row r="113" spans="2:28" x14ac:dyDescent="0.35">
      <c r="B113" s="68"/>
      <c r="C113" s="62">
        <v>5</v>
      </c>
      <c r="D113" s="63"/>
      <c r="E113" s="28">
        <v>18495</v>
      </c>
      <c r="F113" s="29">
        <v>6628938.4100000001</v>
      </c>
      <c r="G113" s="30">
        <v>114265.59932786001</v>
      </c>
      <c r="H113" s="31">
        <v>464182.45632301999</v>
      </c>
      <c r="I113" s="32">
        <v>6178188.6633068398</v>
      </c>
      <c r="J113" s="33">
        <v>4695.2037450200005</v>
      </c>
      <c r="K113" s="33">
        <v>3197.1132660200001</v>
      </c>
      <c r="L113" s="29">
        <v>6267.92543234</v>
      </c>
      <c r="M113" s="30">
        <v>534.97306806999995</v>
      </c>
      <c r="N113" s="34">
        <v>4479.9464775200004</v>
      </c>
      <c r="O113" s="35">
        <v>175.01229938999998</v>
      </c>
      <c r="P113" s="30">
        <v>21.45674824</v>
      </c>
      <c r="Q113" s="30">
        <v>17.434163359999999</v>
      </c>
      <c r="R113" s="30">
        <v>196.61601855000001</v>
      </c>
      <c r="S113" s="30">
        <v>33.355797699999997</v>
      </c>
      <c r="T113" s="36">
        <v>287.97238556000002</v>
      </c>
      <c r="U113" s="37">
        <v>918.83272249000004</v>
      </c>
      <c r="V113" s="35">
        <v>40685.417235330002</v>
      </c>
      <c r="W113" s="30">
        <v>3117.6125992800003</v>
      </c>
      <c r="X113" s="30">
        <v>67119.464347469999</v>
      </c>
      <c r="Y113" s="36">
        <v>3343.1051457800004</v>
      </c>
      <c r="Z113" s="37">
        <v>6996.1619944399999</v>
      </c>
      <c r="AB113" s="27"/>
    </row>
    <row r="114" spans="2:28" x14ac:dyDescent="0.35">
      <c r="B114" s="68"/>
      <c r="C114" s="62">
        <v>6</v>
      </c>
      <c r="D114" s="63"/>
      <c r="E114" s="28">
        <v>18496</v>
      </c>
      <c r="F114" s="29">
        <v>7871000</v>
      </c>
      <c r="G114" s="30">
        <v>133376.25879443</v>
      </c>
      <c r="H114" s="31">
        <v>597558.71511744999</v>
      </c>
      <c r="I114" s="32">
        <v>7211086.6562732477</v>
      </c>
      <c r="J114" s="33">
        <v>5044.2964740100006</v>
      </c>
      <c r="K114" s="33">
        <v>3806.63583427</v>
      </c>
      <c r="L114" s="29">
        <v>7364.06212658</v>
      </c>
      <c r="M114" s="30">
        <v>573.24364267999999</v>
      </c>
      <c r="N114" s="34">
        <v>5220.4553853100006</v>
      </c>
      <c r="O114" s="35">
        <v>177.54636096000002</v>
      </c>
      <c r="P114" s="30">
        <v>21.272990059999998</v>
      </c>
      <c r="Q114" s="30">
        <v>17.652080899999998</v>
      </c>
      <c r="R114" s="30">
        <v>199.32051355999999</v>
      </c>
      <c r="S114" s="30">
        <v>33.391736999999999</v>
      </c>
      <c r="T114" s="36">
        <v>273.60082997000001</v>
      </c>
      <c r="U114" s="37">
        <v>1016.49553939</v>
      </c>
      <c r="V114" s="35">
        <v>45112.659077169999</v>
      </c>
      <c r="W114" s="30">
        <v>3361.2038764699996</v>
      </c>
      <c r="X114" s="30">
        <v>80849.225138729991</v>
      </c>
      <c r="Y114" s="36">
        <v>4053.1707020600002</v>
      </c>
      <c r="Z114" s="37">
        <v>8698.9494353400005</v>
      </c>
      <c r="AB114" s="27"/>
    </row>
    <row r="115" spans="2:28" x14ac:dyDescent="0.35">
      <c r="B115" s="68"/>
      <c r="C115" s="62">
        <v>7</v>
      </c>
      <c r="D115" s="63"/>
      <c r="E115" s="28">
        <v>18496</v>
      </c>
      <c r="F115" s="29">
        <v>9857966.5</v>
      </c>
      <c r="G115" s="30">
        <v>162297.21555529002</v>
      </c>
      <c r="H115" s="31">
        <v>759855.93067273998</v>
      </c>
      <c r="I115" s="32">
        <v>8774719.6991398148</v>
      </c>
      <c r="J115" s="33">
        <v>5395.5292922200006</v>
      </c>
      <c r="K115" s="33">
        <v>4618.5610776899994</v>
      </c>
      <c r="L115" s="29">
        <v>9194.6133907500007</v>
      </c>
      <c r="M115" s="30">
        <v>537.42911255999991</v>
      </c>
      <c r="N115" s="34">
        <v>6417.4522244199998</v>
      </c>
      <c r="O115" s="35">
        <v>172.12657530000001</v>
      </c>
      <c r="P115" s="30">
        <v>21.488186760000001</v>
      </c>
      <c r="Q115" s="30">
        <v>17.744128670000002</v>
      </c>
      <c r="R115" s="30">
        <v>220.63448747000001</v>
      </c>
      <c r="S115" s="30">
        <v>44.682667939999995</v>
      </c>
      <c r="T115" s="36">
        <v>312.00516138</v>
      </c>
      <c r="U115" s="37">
        <v>1098.1834470599999</v>
      </c>
      <c r="V115" s="35">
        <v>50590.76723505</v>
      </c>
      <c r="W115" s="30">
        <v>3821.5981890100002</v>
      </c>
      <c r="X115" s="30">
        <v>102516.99030464</v>
      </c>
      <c r="Y115" s="36">
        <v>5367.85982659</v>
      </c>
      <c r="Z115" s="37">
        <v>9843.173743719999</v>
      </c>
      <c r="AB115" s="27"/>
    </row>
    <row r="116" spans="2:28" x14ac:dyDescent="0.35">
      <c r="B116" s="68"/>
      <c r="C116" s="62">
        <v>8</v>
      </c>
      <c r="D116" s="63"/>
      <c r="E116" s="28">
        <v>18496</v>
      </c>
      <c r="F116" s="29">
        <v>13619125.82</v>
      </c>
      <c r="G116" s="30">
        <v>212451.75597927999</v>
      </c>
      <c r="H116" s="31">
        <v>972307.68665201997</v>
      </c>
      <c r="I116" s="32">
        <v>11486362.239364186</v>
      </c>
      <c r="J116" s="33">
        <v>6140.6154451299999</v>
      </c>
      <c r="K116" s="33">
        <v>6236.7319881700005</v>
      </c>
      <c r="L116" s="29">
        <v>12605.37852283</v>
      </c>
      <c r="M116" s="30">
        <v>452.29781921</v>
      </c>
      <c r="N116" s="34">
        <v>8315.5345825599998</v>
      </c>
      <c r="O116" s="35">
        <v>179.47260983000001</v>
      </c>
      <c r="P116" s="30">
        <v>21.842589050000001</v>
      </c>
      <c r="Q116" s="30">
        <v>17.445220489999997</v>
      </c>
      <c r="R116" s="30">
        <v>228.21045868000002</v>
      </c>
      <c r="S116" s="30">
        <v>45.726334420000001</v>
      </c>
      <c r="T116" s="36">
        <v>374.97798502000001</v>
      </c>
      <c r="U116" s="37">
        <v>1280.2525890699999</v>
      </c>
      <c r="V116" s="35">
        <v>58314.647788180002</v>
      </c>
      <c r="W116" s="30">
        <v>4446.25408462</v>
      </c>
      <c r="X116" s="30">
        <v>142071.61569181</v>
      </c>
      <c r="Y116" s="36">
        <v>7619.2384146699997</v>
      </c>
      <c r="Z116" s="37">
        <v>12728.70040082</v>
      </c>
      <c r="AB116" s="27"/>
    </row>
    <row r="117" spans="2:28" x14ac:dyDescent="0.35">
      <c r="B117" s="68"/>
      <c r="C117" s="62">
        <v>9</v>
      </c>
      <c r="D117" s="63"/>
      <c r="E117" s="28">
        <v>18496</v>
      </c>
      <c r="F117" s="29">
        <v>23699554.670000002</v>
      </c>
      <c r="G117" s="30">
        <v>325643.51019849</v>
      </c>
      <c r="H117" s="31">
        <v>1297951.1968505098</v>
      </c>
      <c r="I117" s="32">
        <v>17606158.639624242</v>
      </c>
      <c r="J117" s="33">
        <v>8046.5092363000003</v>
      </c>
      <c r="K117" s="33">
        <v>10044.165425379999</v>
      </c>
      <c r="L117" s="29">
        <v>18759.39138981</v>
      </c>
      <c r="M117" s="30">
        <v>479.15941495999999</v>
      </c>
      <c r="N117" s="34">
        <v>12779.053822420001</v>
      </c>
      <c r="O117" s="35">
        <v>201.70184936000001</v>
      </c>
      <c r="P117" s="30">
        <v>23.198585739999999</v>
      </c>
      <c r="Q117" s="30">
        <v>18.415743030000002</v>
      </c>
      <c r="R117" s="30">
        <v>248.45861378000001</v>
      </c>
      <c r="S117" s="30">
        <v>55.648266390000003</v>
      </c>
      <c r="T117" s="36">
        <v>656.41505126999994</v>
      </c>
      <c r="U117" s="37">
        <v>1716.06996196</v>
      </c>
      <c r="V117" s="35">
        <v>74350.507976249995</v>
      </c>
      <c r="W117" s="30">
        <v>5772.8644770399997</v>
      </c>
      <c r="X117" s="30">
        <v>232090.76126195001</v>
      </c>
      <c r="Y117" s="36">
        <v>13429.37648325</v>
      </c>
      <c r="Z117" s="37">
        <v>19685.447076029999</v>
      </c>
      <c r="AB117" s="27"/>
    </row>
    <row r="118" spans="2:28" x14ac:dyDescent="0.35">
      <c r="B118" s="68"/>
      <c r="C118" s="64">
        <v>10</v>
      </c>
      <c r="D118" s="46"/>
      <c r="E118" s="28">
        <v>18495</v>
      </c>
      <c r="F118" s="29">
        <v>96427305090.559998</v>
      </c>
      <c r="G118" s="30">
        <v>2116600.59424215</v>
      </c>
      <c r="H118" s="31">
        <v>3414551.7910926598</v>
      </c>
      <c r="I118" s="32">
        <v>114441773.14096512</v>
      </c>
      <c r="J118" s="33">
        <v>14904.764156959998</v>
      </c>
      <c r="K118" s="33">
        <v>54682.971682559997</v>
      </c>
      <c r="L118" s="29">
        <v>66832.169553230007</v>
      </c>
      <c r="M118" s="30">
        <v>207.63503924</v>
      </c>
      <c r="N118" s="34">
        <v>67931.717045979996</v>
      </c>
      <c r="O118" s="35">
        <v>310.91046762999997</v>
      </c>
      <c r="P118" s="30">
        <v>24.466939610000001</v>
      </c>
      <c r="Q118" s="30">
        <v>18.542700120000003</v>
      </c>
      <c r="R118" s="30">
        <v>330.12141233</v>
      </c>
      <c r="S118" s="30">
        <v>113.78311012</v>
      </c>
      <c r="T118" s="36">
        <v>918.62516416999995</v>
      </c>
      <c r="U118" s="37">
        <v>3466.0472772899998</v>
      </c>
      <c r="V118" s="35">
        <v>280553.18205440004</v>
      </c>
      <c r="W118" s="30">
        <v>25249.94134714</v>
      </c>
      <c r="X118" s="30">
        <v>1595872.2661693401</v>
      </c>
      <c r="Y118" s="36">
        <v>214925.20467126998</v>
      </c>
      <c r="Z118" s="37">
        <v>83918.141763289997</v>
      </c>
      <c r="AB118" s="27"/>
    </row>
    <row r="119" spans="2:28" x14ac:dyDescent="0.35">
      <c r="B119" s="68"/>
      <c r="C119" s="64"/>
      <c r="D119" s="46">
        <v>1</v>
      </c>
      <c r="E119" s="28">
        <v>1850</v>
      </c>
      <c r="F119" s="47">
        <v>25849072.050000001</v>
      </c>
      <c r="G119" s="31">
        <v>45752.337363320003</v>
      </c>
      <c r="H119" s="31">
        <v>45752.337363320003</v>
      </c>
      <c r="I119" s="32">
        <v>24730993.169362161</v>
      </c>
      <c r="J119" s="48">
        <v>861.27613742999995</v>
      </c>
      <c r="K119" s="48">
        <v>1489.0917826800001</v>
      </c>
      <c r="L119" s="47">
        <v>2492.2248197800004</v>
      </c>
      <c r="M119" s="31">
        <v>37.129560490000003</v>
      </c>
      <c r="N119" s="32">
        <v>1774.90693534</v>
      </c>
      <c r="O119" s="49">
        <v>21.334594160000002</v>
      </c>
      <c r="P119" s="31">
        <v>2.3812801000000001</v>
      </c>
      <c r="Q119" s="31">
        <v>1.8459559800000001</v>
      </c>
      <c r="R119" s="31">
        <v>27.722792200000001</v>
      </c>
      <c r="S119" s="31">
        <v>8.2573487399999994</v>
      </c>
      <c r="T119" s="50">
        <v>79.936969469999994</v>
      </c>
      <c r="U119" s="51">
        <v>181.27316449</v>
      </c>
      <c r="V119" s="49">
        <v>8544.2465780000002</v>
      </c>
      <c r="W119" s="31">
        <v>669.75485105999996</v>
      </c>
      <c r="X119" s="31">
        <v>34385.964270960001</v>
      </c>
      <c r="Y119" s="50">
        <v>2152.3716633000004</v>
      </c>
      <c r="Z119" s="51">
        <v>2639.0780729600001</v>
      </c>
    </row>
    <row r="120" spans="2:28" x14ac:dyDescent="0.35">
      <c r="B120" s="68"/>
      <c r="C120" s="64"/>
      <c r="D120" s="46">
        <v>2</v>
      </c>
      <c r="E120" s="28">
        <v>1849</v>
      </c>
      <c r="F120" s="47">
        <v>28397811.109999999</v>
      </c>
      <c r="G120" s="31">
        <v>50024.801837849998</v>
      </c>
      <c r="H120" s="31">
        <v>95777.139201170008</v>
      </c>
      <c r="I120" s="32">
        <v>27055057.781422388</v>
      </c>
      <c r="J120" s="48">
        <v>972.55440640999996</v>
      </c>
      <c r="K120" s="48">
        <v>1491.74395394</v>
      </c>
      <c r="L120" s="47">
        <v>2865.8328204999998</v>
      </c>
      <c r="M120" s="31">
        <v>24.963569760000002</v>
      </c>
      <c r="N120" s="32">
        <v>1757.5777973800002</v>
      </c>
      <c r="O120" s="49">
        <v>20.625352489999997</v>
      </c>
      <c r="P120" s="31">
        <v>2.38465814</v>
      </c>
      <c r="Q120" s="31">
        <v>1.92138078</v>
      </c>
      <c r="R120" s="31">
        <v>31.245744519999999</v>
      </c>
      <c r="S120" s="31">
        <v>7.2228066900000005</v>
      </c>
      <c r="T120" s="50">
        <v>67.126951560000009</v>
      </c>
      <c r="U120" s="51">
        <v>215.15914487999999</v>
      </c>
      <c r="V120" s="49">
        <v>9141.8241735599986</v>
      </c>
      <c r="W120" s="31">
        <v>735.13429207000001</v>
      </c>
      <c r="X120" s="31">
        <v>38005.414912830005</v>
      </c>
      <c r="Y120" s="50">
        <v>2142.4284593900002</v>
      </c>
      <c r="Z120" s="51">
        <v>2769.4121978899998</v>
      </c>
    </row>
    <row r="121" spans="2:28" x14ac:dyDescent="0.35">
      <c r="B121" s="68"/>
      <c r="C121" s="64"/>
      <c r="D121" s="46">
        <v>3</v>
      </c>
      <c r="E121" s="28">
        <v>1850</v>
      </c>
      <c r="F121" s="47">
        <v>31603550.23</v>
      </c>
      <c r="G121" s="31">
        <v>55379.502420620003</v>
      </c>
      <c r="H121" s="31">
        <v>151156.64162179001</v>
      </c>
      <c r="I121" s="32">
        <v>29934866.173308108</v>
      </c>
      <c r="J121" s="48">
        <v>990.2245116900001</v>
      </c>
      <c r="K121" s="48">
        <v>1812.0849833299999</v>
      </c>
      <c r="L121" s="47">
        <v>3173.1287078</v>
      </c>
      <c r="M121" s="31">
        <v>14.978881230000001</v>
      </c>
      <c r="N121" s="32">
        <v>2017.0353814699999</v>
      </c>
      <c r="O121" s="49">
        <v>26.993084539999998</v>
      </c>
      <c r="P121" s="31">
        <v>2.3998460099999996</v>
      </c>
      <c r="Q121" s="31">
        <v>1.85761376</v>
      </c>
      <c r="R121" s="31">
        <v>27.62296628</v>
      </c>
      <c r="S121" s="31">
        <v>7.9631306500000001</v>
      </c>
      <c r="T121" s="50">
        <v>56.661485409999997</v>
      </c>
      <c r="U121" s="51">
        <v>222.52191513999998</v>
      </c>
      <c r="V121" s="49">
        <v>9697.186690909999</v>
      </c>
      <c r="W121" s="31">
        <v>870.33682847</v>
      </c>
      <c r="X121" s="31">
        <v>42277.947362980005</v>
      </c>
      <c r="Y121" s="50">
        <v>2534.0315382600002</v>
      </c>
      <c r="Z121" s="51">
        <v>3275.5860071100001</v>
      </c>
    </row>
    <row r="122" spans="2:28" x14ac:dyDescent="0.35">
      <c r="B122" s="68"/>
      <c r="C122" s="64"/>
      <c r="D122" s="46">
        <v>4</v>
      </c>
      <c r="E122" s="28">
        <v>1849</v>
      </c>
      <c r="F122" s="47">
        <v>35792722.109999999</v>
      </c>
      <c r="G122" s="31">
        <v>62120.461300050003</v>
      </c>
      <c r="H122" s="31">
        <v>213277.10292184001</v>
      </c>
      <c r="I122" s="32">
        <v>33596788.155786917</v>
      </c>
      <c r="J122" s="48">
        <v>1121.18521665</v>
      </c>
      <c r="K122" s="48">
        <v>2010.84318349</v>
      </c>
      <c r="L122" s="47">
        <v>3419.9821949400002</v>
      </c>
      <c r="M122" s="31">
        <v>25.408685600000002</v>
      </c>
      <c r="N122" s="32">
        <v>2485.66706178</v>
      </c>
      <c r="O122" s="49">
        <v>31.783103109999999</v>
      </c>
      <c r="P122" s="31">
        <v>2.2914009599999998</v>
      </c>
      <c r="Q122" s="31">
        <v>1.7588996799999999</v>
      </c>
      <c r="R122" s="31">
        <v>28.740350109999998</v>
      </c>
      <c r="S122" s="31">
        <v>8.4042473699999984</v>
      </c>
      <c r="T122" s="50">
        <v>69.687409920000007</v>
      </c>
      <c r="U122" s="51">
        <v>253.04963668000002</v>
      </c>
      <c r="V122" s="49">
        <v>9996.293911159999</v>
      </c>
      <c r="W122" s="31">
        <v>877.34663877000003</v>
      </c>
      <c r="X122" s="31">
        <v>48319.026871629998</v>
      </c>
      <c r="Y122" s="50">
        <v>2927.7938784899998</v>
      </c>
      <c r="Z122" s="51">
        <v>3791.0218555599999</v>
      </c>
    </row>
    <row r="123" spans="2:28" x14ac:dyDescent="0.35">
      <c r="B123" s="68"/>
      <c r="C123" s="64"/>
      <c r="D123" s="46">
        <v>5</v>
      </c>
      <c r="E123" s="28">
        <v>1850</v>
      </c>
      <c r="F123" s="47">
        <v>41427009.68</v>
      </c>
      <c r="G123" s="31">
        <v>71275.720925810005</v>
      </c>
      <c r="H123" s="31">
        <v>284552.82384765003</v>
      </c>
      <c r="I123" s="32">
        <v>38527416.716654055</v>
      </c>
      <c r="J123" s="48">
        <v>1092.2616863000001</v>
      </c>
      <c r="K123" s="48">
        <v>2279.76118602</v>
      </c>
      <c r="L123" s="47">
        <v>4196.69372183</v>
      </c>
      <c r="M123" s="31">
        <v>31.99448344</v>
      </c>
      <c r="N123" s="32">
        <v>3076.6744902</v>
      </c>
      <c r="O123" s="49">
        <v>20.531752140000002</v>
      </c>
      <c r="P123" s="31">
        <v>2.3449584199999998</v>
      </c>
      <c r="Q123" s="31">
        <v>1.71703378</v>
      </c>
      <c r="R123" s="31">
        <v>31.70324162</v>
      </c>
      <c r="S123" s="31">
        <v>9.2273065399999989</v>
      </c>
      <c r="T123" s="50">
        <v>119.91330237000001</v>
      </c>
      <c r="U123" s="51">
        <v>233.17107166999998</v>
      </c>
      <c r="V123" s="49">
        <v>10016.881573000001</v>
      </c>
      <c r="W123" s="31">
        <v>906.42262398000003</v>
      </c>
      <c r="X123" s="31">
        <v>57192.286688929998</v>
      </c>
      <c r="Y123" s="50">
        <v>3160.1300399000002</v>
      </c>
      <c r="Z123" s="51">
        <v>3402.7151237199996</v>
      </c>
    </row>
    <row r="124" spans="2:28" x14ac:dyDescent="0.35">
      <c r="B124" s="68"/>
      <c r="C124" s="64"/>
      <c r="D124" s="46">
        <v>6</v>
      </c>
      <c r="E124" s="28">
        <v>1849</v>
      </c>
      <c r="F124" s="47">
        <v>49517396.710000001</v>
      </c>
      <c r="G124" s="31">
        <v>83632.31482371001</v>
      </c>
      <c r="H124" s="31">
        <v>368185.13867136004</v>
      </c>
      <c r="I124" s="32">
        <v>45231105.90790157</v>
      </c>
      <c r="J124" s="48">
        <v>1146.5014670099999</v>
      </c>
      <c r="K124" s="48">
        <v>3008.5682714699997</v>
      </c>
      <c r="L124" s="47">
        <v>5855.4134183999995</v>
      </c>
      <c r="M124" s="31">
        <v>15.28215031</v>
      </c>
      <c r="N124" s="32">
        <v>3295.32871535</v>
      </c>
      <c r="O124" s="49">
        <v>25.223178180000001</v>
      </c>
      <c r="P124" s="31">
        <v>2.4038492300000001</v>
      </c>
      <c r="Q124" s="31">
        <v>1.8799374900000001</v>
      </c>
      <c r="R124" s="31">
        <v>31.580038399999999</v>
      </c>
      <c r="S124" s="31">
        <v>7.31336326</v>
      </c>
      <c r="T124" s="50">
        <v>99.18321675</v>
      </c>
      <c r="U124" s="51">
        <v>252.83786871000001</v>
      </c>
      <c r="V124" s="49">
        <v>11486.60716818</v>
      </c>
      <c r="W124" s="31">
        <v>1068.7270683700001</v>
      </c>
      <c r="X124" s="31">
        <v>67312.089299719999</v>
      </c>
      <c r="Y124" s="50">
        <v>3764.8912874400003</v>
      </c>
      <c r="Z124" s="51">
        <v>4620.7262871099992</v>
      </c>
    </row>
    <row r="125" spans="2:28" x14ac:dyDescent="0.35">
      <c r="B125" s="68"/>
      <c r="C125" s="64"/>
      <c r="D125" s="46">
        <v>7</v>
      </c>
      <c r="E125" s="28">
        <v>1850</v>
      </c>
      <c r="F125" s="47">
        <v>62670454.049999997</v>
      </c>
      <c r="G125" s="31">
        <v>102846.10030617</v>
      </c>
      <c r="H125" s="31">
        <v>471031.23897753004</v>
      </c>
      <c r="I125" s="32">
        <v>55592486.651983783</v>
      </c>
      <c r="J125" s="48">
        <v>1332.2556665699999</v>
      </c>
      <c r="K125" s="48">
        <v>3355.59831244</v>
      </c>
      <c r="L125" s="47">
        <v>4594.59244046</v>
      </c>
      <c r="M125" s="31">
        <v>25.818813940000002</v>
      </c>
      <c r="N125" s="32">
        <v>3923.7430610700003</v>
      </c>
      <c r="O125" s="49">
        <v>32.622858800000003</v>
      </c>
      <c r="P125" s="31">
        <v>2.4147941899999998</v>
      </c>
      <c r="Q125" s="31">
        <v>1.7812898500000001</v>
      </c>
      <c r="R125" s="31">
        <v>31.85093809</v>
      </c>
      <c r="S125" s="31">
        <v>9.8474992500000003</v>
      </c>
      <c r="T125" s="50">
        <v>62.196483210000004</v>
      </c>
      <c r="U125" s="51">
        <v>311.47614136999999</v>
      </c>
      <c r="V125" s="49">
        <v>12955.006859899999</v>
      </c>
      <c r="W125" s="31">
        <v>1461.0250458399998</v>
      </c>
      <c r="X125" s="31">
        <v>83228.587922170002</v>
      </c>
      <c r="Y125" s="50">
        <v>5201.4804782600004</v>
      </c>
      <c r="Z125" s="51">
        <v>6142.1027116800005</v>
      </c>
    </row>
    <row r="126" spans="2:28" x14ac:dyDescent="0.35">
      <c r="B126" s="68"/>
      <c r="C126" s="64"/>
      <c r="D126" s="46">
        <v>8</v>
      </c>
      <c r="E126" s="28">
        <v>1849</v>
      </c>
      <c r="F126" s="47">
        <v>86195246.680000007</v>
      </c>
      <c r="G126" s="31">
        <v>135136.73931285</v>
      </c>
      <c r="H126" s="31">
        <v>606167.97829037998</v>
      </c>
      <c r="I126" s="32">
        <v>73086392.27303949</v>
      </c>
      <c r="J126" s="48">
        <v>1699.2915347600001</v>
      </c>
      <c r="K126" s="48">
        <v>4224.5955477899997</v>
      </c>
      <c r="L126" s="47">
        <v>5919.2910927600005</v>
      </c>
      <c r="M126" s="31">
        <v>7.4633704400000003</v>
      </c>
      <c r="N126" s="32">
        <v>5476.9933321600001</v>
      </c>
      <c r="O126" s="49">
        <v>38.763338679999997</v>
      </c>
      <c r="P126" s="31">
        <v>2.52951054</v>
      </c>
      <c r="Q126" s="31">
        <v>1.83264454</v>
      </c>
      <c r="R126" s="31">
        <v>37.828949380000005</v>
      </c>
      <c r="S126" s="31">
        <v>10.897589609999999</v>
      </c>
      <c r="T126" s="50">
        <v>214.20105509999999</v>
      </c>
      <c r="U126" s="51">
        <v>367.16998962000002</v>
      </c>
      <c r="V126" s="49">
        <v>14317.332988169999</v>
      </c>
      <c r="W126" s="31">
        <v>1605.28750554</v>
      </c>
      <c r="X126" s="31">
        <v>112345.90880241001</v>
      </c>
      <c r="Y126" s="50">
        <v>6868.2100167299996</v>
      </c>
      <c r="Z126" s="51">
        <v>7813.0330224600002</v>
      </c>
    </row>
    <row r="127" spans="2:28" x14ac:dyDescent="0.35">
      <c r="B127" s="68"/>
      <c r="C127" s="64"/>
      <c r="D127" s="46">
        <v>9</v>
      </c>
      <c r="E127" s="28">
        <v>1850</v>
      </c>
      <c r="F127" s="47">
        <v>147256409.31999999</v>
      </c>
      <c r="G127" s="31">
        <v>206321.01197963001</v>
      </c>
      <c r="H127" s="31">
        <v>812488.99027000996</v>
      </c>
      <c r="I127" s="32">
        <v>111524871.34034054</v>
      </c>
      <c r="J127" s="48">
        <v>1726.5966417300001</v>
      </c>
      <c r="K127" s="48">
        <v>6954.0668077199998</v>
      </c>
      <c r="L127" s="47">
        <v>9160.0768617000012</v>
      </c>
      <c r="M127" s="31">
        <v>19.758840829999997</v>
      </c>
      <c r="N127" s="32">
        <v>9753.9206299500001</v>
      </c>
      <c r="O127" s="49">
        <v>39.996597059999999</v>
      </c>
      <c r="P127" s="31">
        <v>2.60874169</v>
      </c>
      <c r="Q127" s="31">
        <v>1.9788559800000001</v>
      </c>
      <c r="R127" s="31">
        <v>38.173685460000002</v>
      </c>
      <c r="S127" s="31">
        <v>12.855166150000001</v>
      </c>
      <c r="T127" s="50">
        <v>134.12715796000001</v>
      </c>
      <c r="U127" s="51">
        <v>396.18127419999996</v>
      </c>
      <c r="V127" s="49">
        <v>18275.95909</v>
      </c>
      <c r="W127" s="31">
        <v>2095.1549437100002</v>
      </c>
      <c r="X127" s="31">
        <v>175491.47269137</v>
      </c>
      <c r="Y127" s="50">
        <v>10458.425254549998</v>
      </c>
      <c r="Z127" s="51">
        <v>10223.132392420001</v>
      </c>
    </row>
    <row r="128" spans="2:28" ht="15" thickBot="1" x14ac:dyDescent="0.4">
      <c r="B128" s="69"/>
      <c r="C128" s="65"/>
      <c r="D128" s="52">
        <v>10</v>
      </c>
      <c r="E128" s="53">
        <v>1849</v>
      </c>
      <c r="F128" s="54">
        <v>96427305090.559998</v>
      </c>
      <c r="G128" s="55">
        <v>1304111.60397214</v>
      </c>
      <c r="H128" s="55">
        <v>2116600.59424215</v>
      </c>
      <c r="I128" s="56">
        <v>705306438.05956733</v>
      </c>
      <c r="J128" s="57">
        <v>3962.6168884099998</v>
      </c>
      <c r="K128" s="57">
        <v>28056.617653680001</v>
      </c>
      <c r="L128" s="54">
        <v>25154.933475060003</v>
      </c>
      <c r="M128" s="55">
        <v>4.8366832000000004</v>
      </c>
      <c r="N128" s="56">
        <v>34369.869641279998</v>
      </c>
      <c r="O128" s="58">
        <v>53.036608469999997</v>
      </c>
      <c r="P128" s="55">
        <v>2.7079003300000002</v>
      </c>
      <c r="Q128" s="55">
        <v>1.96908828</v>
      </c>
      <c r="R128" s="55">
        <v>43.652706270000003</v>
      </c>
      <c r="S128" s="55">
        <v>31.794651859999998</v>
      </c>
      <c r="T128" s="59">
        <v>15.591132419999999</v>
      </c>
      <c r="U128" s="60">
        <v>1033.20707053</v>
      </c>
      <c r="V128" s="58">
        <v>176121.84302151998</v>
      </c>
      <c r="W128" s="55">
        <v>14960.75154933</v>
      </c>
      <c r="X128" s="55">
        <v>937313.56734633993</v>
      </c>
      <c r="Y128" s="59">
        <v>175715.44205495002</v>
      </c>
      <c r="Z128" s="60">
        <v>39241.334092379999</v>
      </c>
    </row>
  </sheetData>
  <mergeCells count="122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D117"/>
    <mergeCell ref="C118:C128"/>
    <mergeCell ref="B106:D106"/>
    <mergeCell ref="B107:D107"/>
    <mergeCell ref="B108:B128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FF0A5-B8BE-4DB2-AC5D-6D492F274CD2}">
  <sheetPr codeName="Planilha19"/>
  <dimension ref="B1:AB128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11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41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8" t="s">
        <v>0</v>
      </c>
      <c r="C5" s="78"/>
      <c r="D5" s="78"/>
      <c r="E5" s="83" t="s">
        <v>1</v>
      </c>
      <c r="F5" s="86" t="s">
        <v>25</v>
      </c>
      <c r="G5" s="86"/>
      <c r="H5" s="86"/>
      <c r="I5" s="86"/>
      <c r="J5" s="87" t="s">
        <v>24</v>
      </c>
      <c r="K5" s="87" t="s">
        <v>2</v>
      </c>
      <c r="L5" s="89" t="s">
        <v>3</v>
      </c>
      <c r="M5" s="89"/>
      <c r="N5" s="89"/>
      <c r="O5" s="70" t="s">
        <v>4</v>
      </c>
      <c r="P5" s="71"/>
      <c r="Q5" s="71"/>
      <c r="R5" s="71"/>
      <c r="S5" s="71"/>
      <c r="T5" s="72"/>
      <c r="U5" s="73" t="s">
        <v>5</v>
      </c>
      <c r="V5" s="75" t="s">
        <v>6</v>
      </c>
      <c r="W5" s="76"/>
      <c r="X5" s="76"/>
      <c r="Y5" s="77"/>
      <c r="Z5" s="78" t="s">
        <v>7</v>
      </c>
    </row>
    <row r="6" spans="2:28" s="6" customFormat="1" ht="52" x14ac:dyDescent="0.35">
      <c r="B6" s="79"/>
      <c r="C6" s="79"/>
      <c r="D6" s="79"/>
      <c r="E6" s="84"/>
      <c r="F6" s="7" t="s">
        <v>26</v>
      </c>
      <c r="G6" s="7" t="s">
        <v>27</v>
      </c>
      <c r="H6" s="7" t="s">
        <v>28</v>
      </c>
      <c r="I6" s="7" t="s">
        <v>29</v>
      </c>
      <c r="J6" s="88"/>
      <c r="K6" s="88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4"/>
      <c r="V6" s="9" t="s">
        <v>16</v>
      </c>
      <c r="W6" s="7" t="s">
        <v>17</v>
      </c>
      <c r="X6" s="7" t="s">
        <v>18</v>
      </c>
      <c r="Y6" s="10" t="s">
        <v>19</v>
      </c>
      <c r="Z6" s="79"/>
    </row>
    <row r="7" spans="2:28" s="6" customFormat="1" ht="17.25" customHeight="1" thickBot="1" x14ac:dyDescent="0.4">
      <c r="B7" s="82"/>
      <c r="C7" s="82"/>
      <c r="D7" s="82"/>
      <c r="E7" s="85"/>
      <c r="F7" s="11" t="s">
        <v>20</v>
      </c>
      <c r="G7" s="12" t="s">
        <v>21</v>
      </c>
      <c r="H7" s="12" t="s">
        <v>21</v>
      </c>
      <c r="I7" s="11" t="s">
        <v>20</v>
      </c>
      <c r="J7" s="13" t="s">
        <v>21</v>
      </c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ht="15" thickBot="1" x14ac:dyDescent="0.4">
      <c r="B8" s="80">
        <v>0</v>
      </c>
      <c r="C8" s="80">
        <v>0</v>
      </c>
      <c r="D8" s="81"/>
      <c r="E8" s="17">
        <v>10477919</v>
      </c>
      <c r="F8" s="18">
        <v>0</v>
      </c>
      <c r="G8" s="19">
        <v>0</v>
      </c>
      <c r="H8" s="20">
        <v>0</v>
      </c>
      <c r="I8" s="21">
        <v>0</v>
      </c>
      <c r="J8" s="22">
        <v>459040.42919500999</v>
      </c>
      <c r="K8" s="22">
        <v>41990.816783510003</v>
      </c>
      <c r="L8" s="18">
        <v>6880.5686548500007</v>
      </c>
      <c r="M8" s="19">
        <v>5330.9278619999995</v>
      </c>
      <c r="N8" s="23">
        <v>52694.987469510001</v>
      </c>
      <c r="O8" s="24">
        <v>21241.68232996</v>
      </c>
      <c r="P8" s="19">
        <v>14419.854948209999</v>
      </c>
      <c r="Q8" s="19">
        <v>8506.5256500699998</v>
      </c>
      <c r="R8" s="19">
        <v>17627.54779212</v>
      </c>
      <c r="S8" s="19">
        <v>5140.9170216499997</v>
      </c>
      <c r="T8" s="25">
        <v>1162.67636679</v>
      </c>
      <c r="U8" s="26">
        <v>26303.567451619998</v>
      </c>
      <c r="V8" s="24">
        <v>0</v>
      </c>
      <c r="W8" s="19">
        <v>0</v>
      </c>
      <c r="X8" s="19">
        <v>0</v>
      </c>
      <c r="Y8" s="25">
        <v>0</v>
      </c>
      <c r="Z8" s="26">
        <v>90850.783949539997</v>
      </c>
      <c r="AB8" s="27"/>
    </row>
    <row r="9" spans="2:28" x14ac:dyDescent="0.35">
      <c r="B9" s="80">
        <v>1</v>
      </c>
      <c r="C9" s="80"/>
      <c r="D9" s="81"/>
      <c r="E9" s="17">
        <v>191253</v>
      </c>
      <c r="F9" s="18">
        <v>10</v>
      </c>
      <c r="G9" s="19">
        <v>0.40031754999999997</v>
      </c>
      <c r="H9" s="20">
        <v>0.40031754999999997</v>
      </c>
      <c r="I9" s="21">
        <v>2.0931308267059863</v>
      </c>
      <c r="J9" s="22">
        <v>7582.2515309300006</v>
      </c>
      <c r="K9" s="22">
        <v>743.08898503</v>
      </c>
      <c r="L9" s="18">
        <v>904.43884179999998</v>
      </c>
      <c r="M9" s="19">
        <v>535.53857234999998</v>
      </c>
      <c r="N9" s="23">
        <v>1869.05528372</v>
      </c>
      <c r="O9" s="24">
        <v>240.62647494999999</v>
      </c>
      <c r="P9" s="19">
        <v>128.95074704999999</v>
      </c>
      <c r="Q9" s="19">
        <v>61.973188280000002</v>
      </c>
      <c r="R9" s="19">
        <v>252.27552281000001</v>
      </c>
      <c r="S9" s="19">
        <v>41.133823169999999</v>
      </c>
      <c r="T9" s="25">
        <v>64.407474629999996</v>
      </c>
      <c r="U9" s="26">
        <v>473.44147507999998</v>
      </c>
      <c r="V9" s="24">
        <v>2.20492E-3</v>
      </c>
      <c r="W9" s="19">
        <v>9.6712000000000002E-4</v>
      </c>
      <c r="X9" s="19">
        <v>0.37765009000000005</v>
      </c>
      <c r="Y9" s="25">
        <v>1.9495419999999999E-2</v>
      </c>
      <c r="Z9" s="26">
        <v>839.97859513000003</v>
      </c>
      <c r="AB9" s="27"/>
    </row>
    <row r="10" spans="2:28" x14ac:dyDescent="0.35">
      <c r="B10" s="66">
        <v>2</v>
      </c>
      <c r="C10" s="66"/>
      <c r="D10" s="63"/>
      <c r="E10" s="28">
        <v>191253</v>
      </c>
      <c r="F10" s="29">
        <v>209.92</v>
      </c>
      <c r="G10" s="30">
        <v>15.7267951</v>
      </c>
      <c r="H10" s="31">
        <v>16.127112650000001</v>
      </c>
      <c r="I10" s="32">
        <v>82.230318478664387</v>
      </c>
      <c r="J10" s="33">
        <v>7502.7186145900005</v>
      </c>
      <c r="K10" s="33">
        <v>644.46366177999994</v>
      </c>
      <c r="L10" s="29">
        <v>149.79051429</v>
      </c>
      <c r="M10" s="30">
        <v>135.50737574000001</v>
      </c>
      <c r="N10" s="34">
        <v>1079.5380536500002</v>
      </c>
      <c r="O10" s="35">
        <v>274.16454768</v>
      </c>
      <c r="P10" s="30">
        <v>162.06514555999999</v>
      </c>
      <c r="Q10" s="30">
        <v>82.80689323</v>
      </c>
      <c r="R10" s="30">
        <v>247.69671969999999</v>
      </c>
      <c r="S10" s="30">
        <v>57.532276359999997</v>
      </c>
      <c r="T10" s="36">
        <v>22.011103519999999</v>
      </c>
      <c r="U10" s="37">
        <v>398.65961910000004</v>
      </c>
      <c r="V10" s="35">
        <v>0.17649189000000001</v>
      </c>
      <c r="W10" s="30">
        <v>0.13015680999999998</v>
      </c>
      <c r="X10" s="30">
        <v>15.182521320000001</v>
      </c>
      <c r="Y10" s="36">
        <v>0.23762507999999999</v>
      </c>
      <c r="Z10" s="37">
        <v>1346.0099535100001</v>
      </c>
      <c r="AB10" s="27"/>
    </row>
    <row r="11" spans="2:28" x14ac:dyDescent="0.35">
      <c r="B11" s="66">
        <v>3</v>
      </c>
      <c r="C11" s="66"/>
      <c r="D11" s="63"/>
      <c r="E11" s="28">
        <v>191252</v>
      </c>
      <c r="F11" s="29">
        <v>736</v>
      </c>
      <c r="G11" s="30">
        <v>86.572146950000004</v>
      </c>
      <c r="H11" s="31">
        <v>102.6992596</v>
      </c>
      <c r="I11" s="32">
        <v>452.66008695333909</v>
      </c>
      <c r="J11" s="33">
        <v>7491.1590177299995</v>
      </c>
      <c r="K11" s="33">
        <v>634.46425371000009</v>
      </c>
      <c r="L11" s="29">
        <v>166.78766855000001</v>
      </c>
      <c r="M11" s="30">
        <v>191.03692433000001</v>
      </c>
      <c r="N11" s="34">
        <v>965.01198278999993</v>
      </c>
      <c r="O11" s="35">
        <v>276.56035723000002</v>
      </c>
      <c r="P11" s="30">
        <v>163.25186356</v>
      </c>
      <c r="Q11" s="30">
        <v>85.938972090000007</v>
      </c>
      <c r="R11" s="30">
        <v>251.38908995</v>
      </c>
      <c r="S11" s="30">
        <v>52.973073340000006</v>
      </c>
      <c r="T11" s="36">
        <v>24.774974230000002</v>
      </c>
      <c r="U11" s="37">
        <v>373.65191594999999</v>
      </c>
      <c r="V11" s="35">
        <v>1.0241282</v>
      </c>
      <c r="W11" s="30">
        <v>1.17767577</v>
      </c>
      <c r="X11" s="30">
        <v>82.748380449999999</v>
      </c>
      <c r="Y11" s="36">
        <v>1.62196253</v>
      </c>
      <c r="Z11" s="37">
        <v>1264.14280259</v>
      </c>
      <c r="AB11" s="27"/>
    </row>
    <row r="12" spans="2:28" x14ac:dyDescent="0.35">
      <c r="B12" s="66">
        <v>4</v>
      </c>
      <c r="C12" s="66"/>
      <c r="D12" s="63"/>
      <c r="E12" s="28">
        <v>191253</v>
      </c>
      <c r="F12" s="29">
        <v>1284.3599999999999</v>
      </c>
      <c r="G12" s="30">
        <v>191.65755152</v>
      </c>
      <c r="H12" s="31">
        <v>294.35681111999997</v>
      </c>
      <c r="I12" s="32">
        <v>1002.1152688846712</v>
      </c>
      <c r="J12" s="33">
        <v>6684.0367414100001</v>
      </c>
      <c r="K12" s="33">
        <v>546.62591513999996</v>
      </c>
      <c r="L12" s="29">
        <v>257.32444683</v>
      </c>
      <c r="M12" s="30">
        <v>431.51958531000002</v>
      </c>
      <c r="N12" s="34">
        <v>807.29288266999993</v>
      </c>
      <c r="O12" s="35">
        <v>234.45730703999999</v>
      </c>
      <c r="P12" s="30">
        <v>139.26580133000002</v>
      </c>
      <c r="Q12" s="30">
        <v>75.162594609999999</v>
      </c>
      <c r="R12" s="30">
        <v>215.16685380000001</v>
      </c>
      <c r="S12" s="30">
        <v>43.25978705</v>
      </c>
      <c r="T12" s="36">
        <v>20.156211149999997</v>
      </c>
      <c r="U12" s="37">
        <v>311.95773754000004</v>
      </c>
      <c r="V12" s="35">
        <v>2.22503765</v>
      </c>
      <c r="W12" s="30">
        <v>3.4564962299999999</v>
      </c>
      <c r="X12" s="30">
        <v>182.51472218000001</v>
      </c>
      <c r="Y12" s="36">
        <v>3.4612954600000001</v>
      </c>
      <c r="Z12" s="37">
        <v>1019.3136630800001</v>
      </c>
      <c r="AB12" s="27"/>
    </row>
    <row r="13" spans="2:28" x14ac:dyDescent="0.35">
      <c r="B13" s="66">
        <v>5</v>
      </c>
      <c r="C13" s="66"/>
      <c r="D13" s="63"/>
      <c r="E13" s="28">
        <v>191253</v>
      </c>
      <c r="F13" s="29">
        <v>2063.16</v>
      </c>
      <c r="G13" s="30">
        <v>327.11651202999997</v>
      </c>
      <c r="H13" s="31">
        <v>621.47332314999994</v>
      </c>
      <c r="I13" s="32">
        <v>1710.3863052082841</v>
      </c>
      <c r="J13" s="33">
        <v>7365.5255318999998</v>
      </c>
      <c r="K13" s="33">
        <v>604.87199889999999</v>
      </c>
      <c r="L13" s="29">
        <v>205.14262226</v>
      </c>
      <c r="M13" s="30">
        <v>273.34583493999997</v>
      </c>
      <c r="N13" s="34">
        <v>878.8331066799999</v>
      </c>
      <c r="O13" s="35">
        <v>272.37416929</v>
      </c>
      <c r="P13" s="30">
        <v>159.97370674000001</v>
      </c>
      <c r="Q13" s="30">
        <v>87.748227040000003</v>
      </c>
      <c r="R13" s="30">
        <v>246.14401927</v>
      </c>
      <c r="S13" s="30">
        <v>46.386151390000002</v>
      </c>
      <c r="T13" s="36">
        <v>26.151415589999999</v>
      </c>
      <c r="U13" s="37">
        <v>361.14168544</v>
      </c>
      <c r="V13" s="35">
        <v>5.6089891200000004</v>
      </c>
      <c r="W13" s="30">
        <v>15.04122782</v>
      </c>
      <c r="X13" s="30">
        <v>300.89739835</v>
      </c>
      <c r="Y13" s="36">
        <v>5.5688967400000005</v>
      </c>
      <c r="Z13" s="37">
        <v>1097.07357809</v>
      </c>
      <c r="AB13" s="27"/>
    </row>
    <row r="14" spans="2:28" x14ac:dyDescent="0.35">
      <c r="B14" s="66">
        <v>6</v>
      </c>
      <c r="C14" s="66"/>
      <c r="D14" s="63"/>
      <c r="E14" s="28">
        <v>191252</v>
      </c>
      <c r="F14" s="29">
        <v>3000</v>
      </c>
      <c r="G14" s="30">
        <v>488.63063062999998</v>
      </c>
      <c r="H14" s="31">
        <v>1110.10395378</v>
      </c>
      <c r="I14" s="32">
        <v>2554.9046840294482</v>
      </c>
      <c r="J14" s="33">
        <v>7571.1182492700009</v>
      </c>
      <c r="K14" s="33">
        <v>631.56128766999996</v>
      </c>
      <c r="L14" s="29">
        <v>188.34455405</v>
      </c>
      <c r="M14" s="30">
        <v>258.72785534000002</v>
      </c>
      <c r="N14" s="34">
        <v>869.08546464999995</v>
      </c>
      <c r="O14" s="35">
        <v>287.81905422000006</v>
      </c>
      <c r="P14" s="30">
        <v>167.88106555000002</v>
      </c>
      <c r="Q14" s="30">
        <v>92.186821120000005</v>
      </c>
      <c r="R14" s="30">
        <v>261.32541738999998</v>
      </c>
      <c r="S14" s="30">
        <v>48.680147759999997</v>
      </c>
      <c r="T14" s="36">
        <v>20.232460969999998</v>
      </c>
      <c r="U14" s="37">
        <v>373.11030916000004</v>
      </c>
      <c r="V14" s="35">
        <v>11.047543470000001</v>
      </c>
      <c r="W14" s="30">
        <v>45.219360869999996</v>
      </c>
      <c r="X14" s="30">
        <v>424.79985025999997</v>
      </c>
      <c r="Y14" s="36">
        <v>7.5638760300000003</v>
      </c>
      <c r="Z14" s="37">
        <v>1096.8389363699998</v>
      </c>
      <c r="AB14" s="27"/>
    </row>
    <row r="15" spans="2:28" x14ac:dyDescent="0.35">
      <c r="B15" s="66">
        <v>7</v>
      </c>
      <c r="C15" s="66"/>
      <c r="D15" s="63"/>
      <c r="E15" s="28">
        <v>191253</v>
      </c>
      <c r="F15" s="29">
        <v>4029.53</v>
      </c>
      <c r="G15" s="30">
        <v>670.75235624000004</v>
      </c>
      <c r="H15" s="31">
        <v>1780.8563100199999</v>
      </c>
      <c r="I15" s="32">
        <v>3507.1468486245967</v>
      </c>
      <c r="J15" s="33">
        <v>7762.3465854099995</v>
      </c>
      <c r="K15" s="33">
        <v>642.30566371000009</v>
      </c>
      <c r="L15" s="29">
        <v>164.31196321000002</v>
      </c>
      <c r="M15" s="30">
        <v>228.28984326</v>
      </c>
      <c r="N15" s="34">
        <v>853.77636075999999</v>
      </c>
      <c r="O15" s="35">
        <v>305.30983086999998</v>
      </c>
      <c r="P15" s="30">
        <v>183.88161436999999</v>
      </c>
      <c r="Q15" s="30">
        <v>95.28496109999999</v>
      </c>
      <c r="R15" s="30">
        <v>264.46328757999999</v>
      </c>
      <c r="S15" s="30">
        <v>51.747544840000003</v>
      </c>
      <c r="T15" s="36">
        <v>20.736272079999999</v>
      </c>
      <c r="U15" s="37">
        <v>384.37516298000003</v>
      </c>
      <c r="V15" s="35">
        <v>20.884681100000002</v>
      </c>
      <c r="W15" s="30">
        <v>128.85802145</v>
      </c>
      <c r="X15" s="30">
        <v>511.43307589</v>
      </c>
      <c r="Y15" s="36">
        <v>9.5765778000000008</v>
      </c>
      <c r="Z15" s="37">
        <v>1053.7486471300001</v>
      </c>
      <c r="AB15" s="27"/>
    </row>
    <row r="16" spans="2:28" x14ac:dyDescent="0.35">
      <c r="B16" s="66">
        <v>8</v>
      </c>
      <c r="C16" s="66"/>
      <c r="D16" s="63"/>
      <c r="E16" s="28">
        <v>191253</v>
      </c>
      <c r="F16" s="29">
        <v>5000</v>
      </c>
      <c r="G16" s="30">
        <v>895.2044854400001</v>
      </c>
      <c r="H16" s="31">
        <v>2676.06079546</v>
      </c>
      <c r="I16" s="32">
        <v>4680.7343437227128</v>
      </c>
      <c r="J16" s="33">
        <v>6862.4280105100006</v>
      </c>
      <c r="K16" s="33">
        <v>534.46685592999995</v>
      </c>
      <c r="L16" s="29">
        <v>243.79822562999999</v>
      </c>
      <c r="M16" s="30">
        <v>405.34491151999998</v>
      </c>
      <c r="N16" s="34">
        <v>736.66070416999992</v>
      </c>
      <c r="O16" s="35">
        <v>250.42349483000001</v>
      </c>
      <c r="P16" s="30">
        <v>143.22195940999998</v>
      </c>
      <c r="Q16" s="30">
        <v>77.65551044</v>
      </c>
      <c r="R16" s="30">
        <v>216.63979565</v>
      </c>
      <c r="S16" s="30">
        <v>42.46625015</v>
      </c>
      <c r="T16" s="36">
        <v>19.697047140000002</v>
      </c>
      <c r="U16" s="37">
        <v>329.00763180000001</v>
      </c>
      <c r="V16" s="35">
        <v>27.611661780000002</v>
      </c>
      <c r="W16" s="30">
        <v>133.00503738</v>
      </c>
      <c r="X16" s="30">
        <v>722.55471742999998</v>
      </c>
      <c r="Y16" s="36">
        <v>12.033068849999999</v>
      </c>
      <c r="Z16" s="37">
        <v>912.62005911000006</v>
      </c>
      <c r="AB16" s="27"/>
    </row>
    <row r="17" spans="2:28" x14ac:dyDescent="0.35">
      <c r="B17" s="66">
        <v>9</v>
      </c>
      <c r="C17" s="66"/>
      <c r="D17" s="63"/>
      <c r="E17" s="28">
        <v>191252</v>
      </c>
      <c r="F17" s="29">
        <v>5959.68</v>
      </c>
      <c r="G17" s="30">
        <v>1008.98484502</v>
      </c>
      <c r="H17" s="31">
        <v>3685.0456404799997</v>
      </c>
      <c r="I17" s="32">
        <v>5275.6825812017651</v>
      </c>
      <c r="J17" s="33">
        <v>6685.5944426400001</v>
      </c>
      <c r="K17" s="33">
        <v>512.50792820000004</v>
      </c>
      <c r="L17" s="29">
        <v>236.17693143</v>
      </c>
      <c r="M17" s="30">
        <v>451.68678193</v>
      </c>
      <c r="N17" s="34">
        <v>713.62074608</v>
      </c>
      <c r="O17" s="35">
        <v>239.45266996999999</v>
      </c>
      <c r="P17" s="30">
        <v>139.34744187000001</v>
      </c>
      <c r="Q17" s="30">
        <v>73.888053209999995</v>
      </c>
      <c r="R17" s="30">
        <v>206.69611455</v>
      </c>
      <c r="S17" s="30">
        <v>41.00296007</v>
      </c>
      <c r="T17" s="36">
        <v>20.547474170000001</v>
      </c>
      <c r="U17" s="37">
        <v>315.90966654000005</v>
      </c>
      <c r="V17" s="35">
        <v>39.93324157</v>
      </c>
      <c r="W17" s="30">
        <v>168.03674599000001</v>
      </c>
      <c r="X17" s="30">
        <v>787.86245910000002</v>
      </c>
      <c r="Y17" s="36">
        <v>13.152398359999999</v>
      </c>
      <c r="Z17" s="37">
        <v>878.5380629199999</v>
      </c>
      <c r="AB17" s="27"/>
    </row>
    <row r="18" spans="2:28" x14ac:dyDescent="0.35">
      <c r="B18" s="66">
        <v>10</v>
      </c>
      <c r="C18" s="66"/>
      <c r="D18" s="63"/>
      <c r="E18" s="28">
        <v>191253</v>
      </c>
      <c r="F18" s="29">
        <v>7377.63</v>
      </c>
      <c r="G18" s="30">
        <v>1262.24237268</v>
      </c>
      <c r="H18" s="31">
        <v>4947.2880131599995</v>
      </c>
      <c r="I18" s="32">
        <v>6599.8565914260171</v>
      </c>
      <c r="J18" s="33">
        <v>8127.8220625699996</v>
      </c>
      <c r="K18" s="33">
        <v>702.9621568</v>
      </c>
      <c r="L18" s="29">
        <v>172.53497951</v>
      </c>
      <c r="M18" s="30">
        <v>208.4125463</v>
      </c>
      <c r="N18" s="34">
        <v>896.19073217999994</v>
      </c>
      <c r="O18" s="35">
        <v>331.39281758999999</v>
      </c>
      <c r="P18" s="30">
        <v>201.51339469999999</v>
      </c>
      <c r="Q18" s="30">
        <v>100.47344466</v>
      </c>
      <c r="R18" s="30">
        <v>274.92159510000005</v>
      </c>
      <c r="S18" s="30">
        <v>60.893084030000004</v>
      </c>
      <c r="T18" s="36">
        <v>20.166429469999997</v>
      </c>
      <c r="U18" s="37">
        <v>429.03727387999999</v>
      </c>
      <c r="V18" s="35">
        <v>77.960152260000001</v>
      </c>
      <c r="W18" s="30">
        <v>410.0037193</v>
      </c>
      <c r="X18" s="30">
        <v>760.21875514999999</v>
      </c>
      <c r="Y18" s="36">
        <v>14.05974597</v>
      </c>
      <c r="Z18" s="37">
        <v>1107.8529890299999</v>
      </c>
      <c r="AB18" s="27"/>
    </row>
    <row r="19" spans="2:28" x14ac:dyDescent="0.35">
      <c r="B19" s="66">
        <v>11</v>
      </c>
      <c r="C19" s="66"/>
      <c r="D19" s="63"/>
      <c r="E19" s="28">
        <v>191253</v>
      </c>
      <c r="F19" s="29">
        <v>8980.17</v>
      </c>
      <c r="G19" s="30">
        <v>1548.5228969500001</v>
      </c>
      <c r="H19" s="31">
        <v>6495.8109101099999</v>
      </c>
      <c r="I19" s="32">
        <v>8096.7247413112473</v>
      </c>
      <c r="J19" s="33">
        <v>8087.1620610699993</v>
      </c>
      <c r="K19" s="33">
        <v>700.15077932000008</v>
      </c>
      <c r="L19" s="29">
        <v>170.67879822999998</v>
      </c>
      <c r="M19" s="30">
        <v>220.94484156999999</v>
      </c>
      <c r="N19" s="34">
        <v>897.85594713</v>
      </c>
      <c r="O19" s="35">
        <v>328.42800151</v>
      </c>
      <c r="P19" s="30">
        <v>199.3138969</v>
      </c>
      <c r="Q19" s="30">
        <v>98.910931430000005</v>
      </c>
      <c r="R19" s="30">
        <v>273.20466797</v>
      </c>
      <c r="S19" s="30">
        <v>61.964735140000002</v>
      </c>
      <c r="T19" s="36">
        <v>21.550456199999999</v>
      </c>
      <c r="U19" s="37">
        <v>430.73304841000004</v>
      </c>
      <c r="V19" s="35">
        <v>102.02971726999999</v>
      </c>
      <c r="W19" s="30">
        <v>527.58051952999995</v>
      </c>
      <c r="X19" s="30">
        <v>902.49434871000005</v>
      </c>
      <c r="Y19" s="36">
        <v>16.41831144</v>
      </c>
      <c r="Z19" s="37">
        <v>1073.34222776</v>
      </c>
      <c r="AB19" s="27"/>
    </row>
    <row r="20" spans="2:28" x14ac:dyDescent="0.35">
      <c r="B20" s="66">
        <v>12</v>
      </c>
      <c r="C20" s="66"/>
      <c r="D20" s="63"/>
      <c r="E20" s="28">
        <v>191252</v>
      </c>
      <c r="F20" s="29">
        <v>10000</v>
      </c>
      <c r="G20" s="30">
        <v>1845.1825845899998</v>
      </c>
      <c r="H20" s="31">
        <v>8340.9934947000002</v>
      </c>
      <c r="I20" s="32">
        <v>9647.9126209921978</v>
      </c>
      <c r="J20" s="33">
        <v>6521.8573259300001</v>
      </c>
      <c r="K20" s="33">
        <v>493.34092972000002</v>
      </c>
      <c r="L20" s="29">
        <v>247.11578369999998</v>
      </c>
      <c r="M20" s="30">
        <v>457.82415594999998</v>
      </c>
      <c r="N20" s="34">
        <v>659.83342350999999</v>
      </c>
      <c r="O20" s="35">
        <v>237.91528868</v>
      </c>
      <c r="P20" s="30">
        <v>146.9360168</v>
      </c>
      <c r="Q20" s="30">
        <v>71.329337909999992</v>
      </c>
      <c r="R20" s="30">
        <v>189.16451319000001</v>
      </c>
      <c r="S20" s="30">
        <v>46.044450879999999</v>
      </c>
      <c r="T20" s="36">
        <v>21.724836850000003</v>
      </c>
      <c r="U20" s="37">
        <v>301.80910927999997</v>
      </c>
      <c r="V20" s="35">
        <v>88.814514750000001</v>
      </c>
      <c r="W20" s="30">
        <v>481.14800370999995</v>
      </c>
      <c r="X20" s="30">
        <v>1257.16899143</v>
      </c>
      <c r="Y20" s="36">
        <v>18.051074700000001</v>
      </c>
      <c r="Z20" s="37">
        <v>705.30292171999997</v>
      </c>
      <c r="AB20" s="27"/>
    </row>
    <row r="21" spans="2:28" x14ac:dyDescent="0.35">
      <c r="B21" s="66">
        <v>13</v>
      </c>
      <c r="C21" s="66"/>
      <c r="D21" s="63"/>
      <c r="E21" s="28">
        <v>191253</v>
      </c>
      <c r="F21" s="29">
        <v>11003.41</v>
      </c>
      <c r="G21" s="30">
        <v>1970.1517612100001</v>
      </c>
      <c r="H21" s="31">
        <v>10311.14525591</v>
      </c>
      <c r="I21" s="32">
        <v>10301.285528645303</v>
      </c>
      <c r="J21" s="33">
        <v>6576.9340505</v>
      </c>
      <c r="K21" s="33">
        <v>489.52583002</v>
      </c>
      <c r="L21" s="29">
        <v>230.65626893000001</v>
      </c>
      <c r="M21" s="30">
        <v>443.26963706999999</v>
      </c>
      <c r="N21" s="34">
        <v>657.71687923000002</v>
      </c>
      <c r="O21" s="35">
        <v>241.70293483</v>
      </c>
      <c r="P21" s="30">
        <v>151.38276630999999</v>
      </c>
      <c r="Q21" s="30">
        <v>73.097741170000006</v>
      </c>
      <c r="R21" s="30">
        <v>194.50430199000002</v>
      </c>
      <c r="S21" s="30">
        <v>45.101398090000004</v>
      </c>
      <c r="T21" s="36">
        <v>17.281326289999999</v>
      </c>
      <c r="U21" s="37">
        <v>302.58491783999995</v>
      </c>
      <c r="V21" s="35">
        <v>109.73294113</v>
      </c>
      <c r="W21" s="30">
        <v>547.73582925000005</v>
      </c>
      <c r="X21" s="30">
        <v>1291.897927</v>
      </c>
      <c r="Y21" s="36">
        <v>20.785063829999999</v>
      </c>
      <c r="Z21" s="37">
        <v>740.75747404999993</v>
      </c>
      <c r="AB21" s="27"/>
    </row>
    <row r="22" spans="2:28" x14ac:dyDescent="0.35">
      <c r="B22" s="66">
        <v>14</v>
      </c>
      <c r="C22" s="66"/>
      <c r="D22" s="63"/>
      <c r="E22" s="28">
        <v>191252</v>
      </c>
      <c r="F22" s="29">
        <v>12965.69</v>
      </c>
      <c r="G22" s="30">
        <v>2293.05514541</v>
      </c>
      <c r="H22" s="31">
        <v>12604.20040132</v>
      </c>
      <c r="I22" s="32">
        <v>11989.70544313262</v>
      </c>
      <c r="J22" s="33">
        <v>8319.4524580500001</v>
      </c>
      <c r="K22" s="33">
        <v>741.98335906</v>
      </c>
      <c r="L22" s="29">
        <v>167.37559296999999</v>
      </c>
      <c r="M22" s="30">
        <v>230.85237684000001</v>
      </c>
      <c r="N22" s="34">
        <v>980.09753836000004</v>
      </c>
      <c r="O22" s="35">
        <v>342.45436441000004</v>
      </c>
      <c r="P22" s="30">
        <v>205.29930659999999</v>
      </c>
      <c r="Q22" s="30">
        <v>102.79866391</v>
      </c>
      <c r="R22" s="30">
        <v>282.49911004000001</v>
      </c>
      <c r="S22" s="30">
        <v>64.806925640000003</v>
      </c>
      <c r="T22" s="36">
        <v>27.15702791</v>
      </c>
      <c r="U22" s="37">
        <v>457.54166587999998</v>
      </c>
      <c r="V22" s="35">
        <v>199.57441154</v>
      </c>
      <c r="W22" s="30">
        <v>897.71951845000001</v>
      </c>
      <c r="X22" s="30">
        <v>1172.84954601</v>
      </c>
      <c r="Y22" s="36">
        <v>22.911669410000002</v>
      </c>
      <c r="Z22" s="37">
        <v>1134.5566828399999</v>
      </c>
      <c r="AB22" s="27"/>
    </row>
    <row r="23" spans="2:28" x14ac:dyDescent="0.35">
      <c r="B23" s="66">
        <v>15</v>
      </c>
      <c r="C23" s="66"/>
      <c r="D23" s="63"/>
      <c r="E23" s="28">
        <v>191253</v>
      </c>
      <c r="F23" s="29">
        <v>14994.25</v>
      </c>
      <c r="G23" s="30">
        <v>2656.78936957</v>
      </c>
      <c r="H23" s="31">
        <v>15260.989770890001</v>
      </c>
      <c r="I23" s="32">
        <v>13891.491216190074</v>
      </c>
      <c r="J23" s="33">
        <v>8461.7667267300003</v>
      </c>
      <c r="K23" s="33">
        <v>742.43566742999997</v>
      </c>
      <c r="L23" s="29">
        <v>173.16574635000001</v>
      </c>
      <c r="M23" s="30">
        <v>214.80960553999998</v>
      </c>
      <c r="N23" s="34">
        <v>980.44086283000001</v>
      </c>
      <c r="O23" s="35">
        <v>357.58430232000001</v>
      </c>
      <c r="P23" s="30">
        <v>218.85117778999998</v>
      </c>
      <c r="Q23" s="30">
        <v>107.77713970000001</v>
      </c>
      <c r="R23" s="30">
        <v>287.99414760000002</v>
      </c>
      <c r="S23" s="30">
        <v>65.621286439999992</v>
      </c>
      <c r="T23" s="36">
        <v>24.399515879999999</v>
      </c>
      <c r="U23" s="37">
        <v>466.44721126999997</v>
      </c>
      <c r="V23" s="35">
        <v>237.56826444999999</v>
      </c>
      <c r="W23" s="30">
        <v>1224.70587593</v>
      </c>
      <c r="X23" s="30">
        <v>1172.3773312400001</v>
      </c>
      <c r="Y23" s="36">
        <v>22.137897949999999</v>
      </c>
      <c r="Z23" s="37">
        <v>1137.3665819300002</v>
      </c>
      <c r="AB23" s="27"/>
    </row>
    <row r="24" spans="2:28" x14ac:dyDescent="0.35">
      <c r="B24" s="66">
        <v>16</v>
      </c>
      <c r="C24" s="66"/>
      <c r="D24" s="63"/>
      <c r="E24" s="28">
        <v>191253</v>
      </c>
      <c r="F24" s="29">
        <v>16000</v>
      </c>
      <c r="G24" s="30">
        <v>2924.48131104</v>
      </c>
      <c r="H24" s="31">
        <v>18185.471081930002</v>
      </c>
      <c r="I24" s="32">
        <v>15291.165686499035</v>
      </c>
      <c r="J24" s="33">
        <v>7109.7771933199992</v>
      </c>
      <c r="K24" s="33">
        <v>553.59048472000006</v>
      </c>
      <c r="L24" s="29">
        <v>175.50221718</v>
      </c>
      <c r="M24" s="30">
        <v>320.65773756999999</v>
      </c>
      <c r="N24" s="34">
        <v>725.38148244000001</v>
      </c>
      <c r="O24" s="35">
        <v>279.79473227999995</v>
      </c>
      <c r="P24" s="30">
        <v>180.31546718000001</v>
      </c>
      <c r="Q24" s="30">
        <v>87.759124580000005</v>
      </c>
      <c r="R24" s="30">
        <v>218.06569102</v>
      </c>
      <c r="S24" s="30">
        <v>52.941313239999999</v>
      </c>
      <c r="T24" s="36">
        <v>18.9542033</v>
      </c>
      <c r="U24" s="37">
        <v>336.06981454999999</v>
      </c>
      <c r="V24" s="35">
        <v>224.52352612000001</v>
      </c>
      <c r="W24" s="30">
        <v>1194.3346280799999</v>
      </c>
      <c r="X24" s="30">
        <v>1481.9739634699999</v>
      </c>
      <c r="Y24" s="36">
        <v>23.649193370000003</v>
      </c>
      <c r="Z24" s="37">
        <v>806.67557664999993</v>
      </c>
      <c r="AB24" s="27"/>
    </row>
    <row r="25" spans="2:28" x14ac:dyDescent="0.35">
      <c r="B25" s="66">
        <v>17</v>
      </c>
      <c r="C25" s="66"/>
      <c r="D25" s="63"/>
      <c r="E25" s="28">
        <v>191252</v>
      </c>
      <c r="F25" s="29">
        <v>18000</v>
      </c>
      <c r="G25" s="30">
        <v>3260.67170184</v>
      </c>
      <c r="H25" s="31">
        <v>21446.142783770003</v>
      </c>
      <c r="I25" s="32">
        <v>17049.085509380297</v>
      </c>
      <c r="J25" s="33">
        <v>8525.7951417999993</v>
      </c>
      <c r="K25" s="33">
        <v>747.59996862000003</v>
      </c>
      <c r="L25" s="29">
        <v>151.24801181000001</v>
      </c>
      <c r="M25" s="30">
        <v>200.21259799000001</v>
      </c>
      <c r="N25" s="34">
        <v>960.84162752999998</v>
      </c>
      <c r="O25" s="35">
        <v>364.50617542000003</v>
      </c>
      <c r="P25" s="30">
        <v>224.02518515</v>
      </c>
      <c r="Q25" s="30">
        <v>110.78614381999999</v>
      </c>
      <c r="R25" s="30">
        <v>291.58835655000001</v>
      </c>
      <c r="S25" s="30">
        <v>66.37706077</v>
      </c>
      <c r="T25" s="36">
        <v>24.317005769999998</v>
      </c>
      <c r="U25" s="37">
        <v>466.10105279000004</v>
      </c>
      <c r="V25" s="35">
        <v>318.83478997000003</v>
      </c>
      <c r="W25" s="30">
        <v>1671.2124909200002</v>
      </c>
      <c r="X25" s="30">
        <v>1247.1214824900001</v>
      </c>
      <c r="Y25" s="36">
        <v>23.502938459999999</v>
      </c>
      <c r="Z25" s="37">
        <v>1176.0848165799998</v>
      </c>
      <c r="AB25" s="27"/>
    </row>
    <row r="26" spans="2:28" x14ac:dyDescent="0.35">
      <c r="B26" s="66">
        <v>18</v>
      </c>
      <c r="C26" s="66"/>
      <c r="D26" s="63"/>
      <c r="E26" s="28">
        <v>191253</v>
      </c>
      <c r="F26" s="29">
        <v>19973.53</v>
      </c>
      <c r="G26" s="30">
        <v>3614.57462476</v>
      </c>
      <c r="H26" s="31">
        <v>25060.717408530003</v>
      </c>
      <c r="I26" s="32">
        <v>18899.440138246198</v>
      </c>
      <c r="J26" s="33">
        <v>8398.6015140100008</v>
      </c>
      <c r="K26" s="33">
        <v>737.34350479</v>
      </c>
      <c r="L26" s="29">
        <v>177.13765796000001</v>
      </c>
      <c r="M26" s="30">
        <v>233.19113530000001</v>
      </c>
      <c r="N26" s="34">
        <v>917.87382809999997</v>
      </c>
      <c r="O26" s="35">
        <v>357.4139553</v>
      </c>
      <c r="P26" s="30">
        <v>217.31219769999998</v>
      </c>
      <c r="Q26" s="30">
        <v>109.14378696999999</v>
      </c>
      <c r="R26" s="30">
        <v>284.39666412000003</v>
      </c>
      <c r="S26" s="30">
        <v>62.888626719999998</v>
      </c>
      <c r="T26" s="36">
        <v>22.68454989</v>
      </c>
      <c r="U26" s="37">
        <v>456.94831367</v>
      </c>
      <c r="V26" s="35">
        <v>344.82115504000001</v>
      </c>
      <c r="W26" s="30">
        <v>1848.20915483</v>
      </c>
      <c r="X26" s="30">
        <v>1396.5269711400001</v>
      </c>
      <c r="Y26" s="36">
        <v>25.017343749999998</v>
      </c>
      <c r="Z26" s="37">
        <v>1459.6231210199999</v>
      </c>
      <c r="AB26" s="27"/>
    </row>
    <row r="27" spans="2:28" x14ac:dyDescent="0.35">
      <c r="B27" s="66">
        <v>19</v>
      </c>
      <c r="C27" s="66"/>
      <c r="D27" s="63"/>
      <c r="E27" s="28">
        <v>191253</v>
      </c>
      <c r="F27" s="29">
        <v>20910.939999999999</v>
      </c>
      <c r="G27" s="30">
        <v>3857.8527876999997</v>
      </c>
      <c r="H27" s="31">
        <v>28918.570196230001</v>
      </c>
      <c r="I27" s="32">
        <v>20171.462866987706</v>
      </c>
      <c r="J27" s="33">
        <v>7045.3923565799996</v>
      </c>
      <c r="K27" s="33">
        <v>536.07541636999997</v>
      </c>
      <c r="L27" s="29">
        <v>187.12565172000001</v>
      </c>
      <c r="M27" s="30">
        <v>376.30541162999998</v>
      </c>
      <c r="N27" s="34">
        <v>729.74528748</v>
      </c>
      <c r="O27" s="35">
        <v>269.40799623000004</v>
      </c>
      <c r="P27" s="30">
        <v>162.69013853000001</v>
      </c>
      <c r="Q27" s="30">
        <v>84.290184640000007</v>
      </c>
      <c r="R27" s="30">
        <v>216.30343283000002</v>
      </c>
      <c r="S27" s="30">
        <v>48.956049</v>
      </c>
      <c r="T27" s="36">
        <v>18.220245210000002</v>
      </c>
      <c r="U27" s="37">
        <v>345.49543570999998</v>
      </c>
      <c r="V27" s="35">
        <v>368.03156992000004</v>
      </c>
      <c r="W27" s="30">
        <v>1453.2644169</v>
      </c>
      <c r="X27" s="30">
        <v>2001.0198866800001</v>
      </c>
      <c r="Y27" s="36">
        <v>35.536914200000005</v>
      </c>
      <c r="Z27" s="37">
        <v>761.86903183000004</v>
      </c>
      <c r="AB27" s="27"/>
    </row>
    <row r="28" spans="2:28" x14ac:dyDescent="0.35">
      <c r="B28" s="66">
        <v>20</v>
      </c>
      <c r="C28" s="66"/>
      <c r="D28" s="63"/>
      <c r="E28" s="28">
        <v>191252</v>
      </c>
      <c r="F28" s="29">
        <v>22851</v>
      </c>
      <c r="G28" s="30">
        <v>4173.1802692199999</v>
      </c>
      <c r="H28" s="31">
        <v>33091.750465450001</v>
      </c>
      <c r="I28" s="32">
        <v>21820.32224091774</v>
      </c>
      <c r="J28" s="33">
        <v>8678.9268859900003</v>
      </c>
      <c r="K28" s="33">
        <v>784.43998664999992</v>
      </c>
      <c r="L28" s="29">
        <v>165.99321365</v>
      </c>
      <c r="M28" s="30">
        <v>211.14557931000002</v>
      </c>
      <c r="N28" s="34">
        <v>987.28175371999998</v>
      </c>
      <c r="O28" s="35">
        <v>370.134432</v>
      </c>
      <c r="P28" s="30">
        <v>219.4260955</v>
      </c>
      <c r="Q28" s="30">
        <v>114.97552225</v>
      </c>
      <c r="R28" s="30">
        <v>296.86211873000002</v>
      </c>
      <c r="S28" s="30">
        <v>65.42697493</v>
      </c>
      <c r="T28" s="36">
        <v>23.848555690000001</v>
      </c>
      <c r="U28" s="37">
        <v>487.39073645999997</v>
      </c>
      <c r="V28" s="35">
        <v>453.40036251999999</v>
      </c>
      <c r="W28" s="30">
        <v>2305.2374793000004</v>
      </c>
      <c r="X28" s="30">
        <v>1386.5761745899999</v>
      </c>
      <c r="Y28" s="36">
        <v>27.96625281</v>
      </c>
      <c r="Z28" s="37">
        <v>1299.2688186199998</v>
      </c>
      <c r="AB28" s="27"/>
    </row>
    <row r="29" spans="2:28" x14ac:dyDescent="0.35">
      <c r="B29" s="66">
        <v>21</v>
      </c>
      <c r="C29" s="66"/>
      <c r="D29" s="63"/>
      <c r="E29" s="28">
        <v>191253</v>
      </c>
      <c r="F29" s="29">
        <v>24927</v>
      </c>
      <c r="G29" s="30">
        <v>4552.4794539499999</v>
      </c>
      <c r="H29" s="31">
        <v>37644.229919400001</v>
      </c>
      <c r="I29" s="32">
        <v>23803.440750994756</v>
      </c>
      <c r="J29" s="33">
        <v>8760.5436721900005</v>
      </c>
      <c r="K29" s="33">
        <v>785.48037266999995</v>
      </c>
      <c r="L29" s="29">
        <v>162.07625662000001</v>
      </c>
      <c r="M29" s="30">
        <v>201.01535465000001</v>
      </c>
      <c r="N29" s="34">
        <v>990.01508526999999</v>
      </c>
      <c r="O29" s="35">
        <v>376.25473025000002</v>
      </c>
      <c r="P29" s="30">
        <v>221.52294013999997</v>
      </c>
      <c r="Q29" s="30">
        <v>117.44551724999999</v>
      </c>
      <c r="R29" s="30">
        <v>304.37978679000003</v>
      </c>
      <c r="S29" s="30">
        <v>64.079343940000001</v>
      </c>
      <c r="T29" s="36">
        <v>23.10703397</v>
      </c>
      <c r="U29" s="37">
        <v>494.87330684</v>
      </c>
      <c r="V29" s="35">
        <v>509.66358147000005</v>
      </c>
      <c r="W29" s="30">
        <v>2557.9159169</v>
      </c>
      <c r="X29" s="30">
        <v>1457.0070812399999</v>
      </c>
      <c r="Y29" s="36">
        <v>27.892874339999999</v>
      </c>
      <c r="Z29" s="37">
        <v>1273.22452623</v>
      </c>
      <c r="AB29" s="27"/>
    </row>
    <row r="30" spans="2:28" x14ac:dyDescent="0.35">
      <c r="B30" s="66">
        <v>22</v>
      </c>
      <c r="C30" s="66"/>
      <c r="D30" s="63"/>
      <c r="E30" s="28">
        <v>191253</v>
      </c>
      <c r="F30" s="29">
        <v>26278.97</v>
      </c>
      <c r="G30" s="30">
        <v>4856.6410973900001</v>
      </c>
      <c r="H30" s="31">
        <v>42500.871016789999</v>
      </c>
      <c r="I30" s="32">
        <v>25393.803482246032</v>
      </c>
      <c r="J30" s="33">
        <v>8123.61853187</v>
      </c>
      <c r="K30" s="33">
        <v>669.04718880999997</v>
      </c>
      <c r="L30" s="29">
        <v>181.61761257000001</v>
      </c>
      <c r="M30" s="30">
        <v>278.62481918999998</v>
      </c>
      <c r="N30" s="34">
        <v>915.94642221000004</v>
      </c>
      <c r="O30" s="35">
        <v>333.35525762999998</v>
      </c>
      <c r="P30" s="30">
        <v>192.59756300000001</v>
      </c>
      <c r="Q30" s="30">
        <v>106.15711418000001</v>
      </c>
      <c r="R30" s="30">
        <v>271.32104456999997</v>
      </c>
      <c r="S30" s="30">
        <v>60.472584570000002</v>
      </c>
      <c r="T30" s="36">
        <v>25.601374589999999</v>
      </c>
      <c r="U30" s="37">
        <v>452.00686001999998</v>
      </c>
      <c r="V30" s="35">
        <v>584.36835254999994</v>
      </c>
      <c r="W30" s="30">
        <v>2378.9393381199998</v>
      </c>
      <c r="X30" s="30">
        <v>1859.4312704500001</v>
      </c>
      <c r="Y30" s="36">
        <v>33.90213627</v>
      </c>
      <c r="Z30" s="37">
        <v>1172.83024181</v>
      </c>
      <c r="AB30" s="27"/>
    </row>
    <row r="31" spans="2:28" x14ac:dyDescent="0.35">
      <c r="B31" s="66">
        <v>23</v>
      </c>
      <c r="C31" s="66"/>
      <c r="D31" s="63"/>
      <c r="E31" s="28">
        <v>191252</v>
      </c>
      <c r="F31" s="29">
        <v>28397</v>
      </c>
      <c r="G31" s="30">
        <v>5235.5767677499998</v>
      </c>
      <c r="H31" s="31">
        <v>47736.447784539996</v>
      </c>
      <c r="I31" s="32">
        <v>27375.278521270367</v>
      </c>
      <c r="J31" s="33">
        <v>8845.4441782900012</v>
      </c>
      <c r="K31" s="33">
        <v>793.00381292999998</v>
      </c>
      <c r="L31" s="29">
        <v>182.94382619999999</v>
      </c>
      <c r="M31" s="30">
        <v>216.59136140000001</v>
      </c>
      <c r="N31" s="34">
        <v>1040.5473738600001</v>
      </c>
      <c r="O31" s="35">
        <v>374.17000538000002</v>
      </c>
      <c r="P31" s="30">
        <v>211.42530638999997</v>
      </c>
      <c r="Q31" s="30">
        <v>117.22938701000001</v>
      </c>
      <c r="R31" s="30">
        <v>310.07182292000005</v>
      </c>
      <c r="S31" s="30">
        <v>63.890800119999994</v>
      </c>
      <c r="T31" s="36">
        <v>25.555842649999999</v>
      </c>
      <c r="U31" s="37">
        <v>517.74959120999995</v>
      </c>
      <c r="V31" s="35">
        <v>676.43095767</v>
      </c>
      <c r="W31" s="30">
        <v>2892.0758576399999</v>
      </c>
      <c r="X31" s="30">
        <v>1633.8180079700001</v>
      </c>
      <c r="Y31" s="36">
        <v>33.251944469999998</v>
      </c>
      <c r="Z31" s="37">
        <v>1343.1868930000001</v>
      </c>
      <c r="AB31" s="27"/>
    </row>
    <row r="32" spans="2:28" x14ac:dyDescent="0.35">
      <c r="B32" s="66">
        <v>24</v>
      </c>
      <c r="C32" s="66"/>
      <c r="D32" s="63"/>
      <c r="E32" s="28">
        <v>191253</v>
      </c>
      <c r="F32" s="29">
        <v>30000</v>
      </c>
      <c r="G32" s="30">
        <v>5630.0945423500007</v>
      </c>
      <c r="H32" s="31">
        <v>53366.542326889998</v>
      </c>
      <c r="I32" s="32">
        <v>29437.941064192459</v>
      </c>
      <c r="J32" s="33">
        <v>8255.4210056000011</v>
      </c>
      <c r="K32" s="33">
        <v>688.65654800999994</v>
      </c>
      <c r="L32" s="29">
        <v>182.89664400999999</v>
      </c>
      <c r="M32" s="30">
        <v>306.55025695999996</v>
      </c>
      <c r="N32" s="34">
        <v>943.37831161999998</v>
      </c>
      <c r="O32" s="35">
        <v>336.44069132999999</v>
      </c>
      <c r="P32" s="30">
        <v>186.17029768999998</v>
      </c>
      <c r="Q32" s="30">
        <v>105.05466917</v>
      </c>
      <c r="R32" s="30">
        <v>279.68546662</v>
      </c>
      <c r="S32" s="30">
        <v>59.404998049999996</v>
      </c>
      <c r="T32" s="36">
        <v>24.92214062</v>
      </c>
      <c r="U32" s="37">
        <v>477.92333688000002</v>
      </c>
      <c r="V32" s="35">
        <v>749.13373322000007</v>
      </c>
      <c r="W32" s="30">
        <v>2636.8241568600001</v>
      </c>
      <c r="X32" s="30">
        <v>2203.88172467</v>
      </c>
      <c r="Y32" s="36">
        <v>40.254927600000002</v>
      </c>
      <c r="Z32" s="37">
        <v>1147.73886242</v>
      </c>
      <c r="AB32" s="27"/>
    </row>
    <row r="33" spans="2:28" x14ac:dyDescent="0.35">
      <c r="B33" s="66">
        <v>25</v>
      </c>
      <c r="C33" s="66"/>
      <c r="D33" s="63"/>
      <c r="E33" s="28">
        <v>191252</v>
      </c>
      <c r="F33" s="29">
        <v>32000</v>
      </c>
      <c r="G33" s="30">
        <v>5896.36294266</v>
      </c>
      <c r="H33" s="31">
        <v>59262.90526955</v>
      </c>
      <c r="I33" s="32">
        <v>30830.333500616987</v>
      </c>
      <c r="J33" s="33">
        <v>8644.0561402500007</v>
      </c>
      <c r="K33" s="33">
        <v>750.45855433000008</v>
      </c>
      <c r="L33" s="29">
        <v>201.37840621000001</v>
      </c>
      <c r="M33" s="30">
        <v>265.0369604</v>
      </c>
      <c r="N33" s="34">
        <v>1068.7582890000001</v>
      </c>
      <c r="O33" s="35">
        <v>354.40382105999998</v>
      </c>
      <c r="P33" s="30">
        <v>190.75860544</v>
      </c>
      <c r="Q33" s="30">
        <v>108.69493048000001</v>
      </c>
      <c r="R33" s="30">
        <v>304.62366156999997</v>
      </c>
      <c r="S33" s="30">
        <v>60.217642210000001</v>
      </c>
      <c r="T33" s="36">
        <v>29.638259909999999</v>
      </c>
      <c r="U33" s="37">
        <v>516.87478637000004</v>
      </c>
      <c r="V33" s="35">
        <v>904.40908873000001</v>
      </c>
      <c r="W33" s="30">
        <v>2871.7002429999998</v>
      </c>
      <c r="X33" s="30">
        <v>2077.3013359500001</v>
      </c>
      <c r="Y33" s="36">
        <v>42.952274979999999</v>
      </c>
      <c r="Z33" s="37">
        <v>1343.0180896300001</v>
      </c>
      <c r="AB33" s="27"/>
    </row>
    <row r="34" spans="2:28" x14ac:dyDescent="0.35">
      <c r="B34" s="66">
        <v>26</v>
      </c>
      <c r="C34" s="66"/>
      <c r="D34" s="63"/>
      <c r="E34" s="28">
        <v>191253</v>
      </c>
      <c r="F34" s="29">
        <v>34049.85</v>
      </c>
      <c r="G34" s="30">
        <v>6306.96238455</v>
      </c>
      <c r="H34" s="31">
        <v>65569.867654100002</v>
      </c>
      <c r="I34" s="32">
        <v>32977.06380841085</v>
      </c>
      <c r="J34" s="33">
        <v>9151.1500749999996</v>
      </c>
      <c r="K34" s="33">
        <v>824.64905002</v>
      </c>
      <c r="L34" s="29">
        <v>184.58648815999999</v>
      </c>
      <c r="M34" s="30">
        <v>230.19431643000001</v>
      </c>
      <c r="N34" s="34">
        <v>1128.0477534300001</v>
      </c>
      <c r="O34" s="35">
        <v>389.54431202999996</v>
      </c>
      <c r="P34" s="30">
        <v>209.09218043999999</v>
      </c>
      <c r="Q34" s="30">
        <v>123.10009404</v>
      </c>
      <c r="R34" s="30">
        <v>328.39204935999999</v>
      </c>
      <c r="S34" s="30">
        <v>64.777076370000003</v>
      </c>
      <c r="T34" s="36">
        <v>34.451808069999998</v>
      </c>
      <c r="U34" s="37">
        <v>565.50747748000003</v>
      </c>
      <c r="V34" s="35">
        <v>922.79322414000001</v>
      </c>
      <c r="W34" s="30">
        <v>3591.5984996399998</v>
      </c>
      <c r="X34" s="30">
        <v>1758.27237509</v>
      </c>
      <c r="Y34" s="36">
        <v>34.298285679999999</v>
      </c>
      <c r="Z34" s="37">
        <v>1428.3411119</v>
      </c>
      <c r="AB34" s="27"/>
    </row>
    <row r="35" spans="2:28" x14ac:dyDescent="0.35">
      <c r="B35" s="66">
        <v>27</v>
      </c>
      <c r="C35" s="66"/>
      <c r="D35" s="63"/>
      <c r="E35" s="28">
        <v>191253</v>
      </c>
      <c r="F35" s="29">
        <v>36000</v>
      </c>
      <c r="G35" s="30">
        <v>6705.4723633100002</v>
      </c>
      <c r="H35" s="31">
        <v>72275.340017409995</v>
      </c>
      <c r="I35" s="32">
        <v>35060.743430482136</v>
      </c>
      <c r="J35" s="33">
        <v>9032.8117681599997</v>
      </c>
      <c r="K35" s="33">
        <v>787.49541655999997</v>
      </c>
      <c r="L35" s="29">
        <v>189.81997003000001</v>
      </c>
      <c r="M35" s="30">
        <v>255.89599038999998</v>
      </c>
      <c r="N35" s="34">
        <v>1140.3268679800001</v>
      </c>
      <c r="O35" s="35">
        <v>377.90145388999997</v>
      </c>
      <c r="P35" s="30">
        <v>196.10154353000001</v>
      </c>
      <c r="Q35" s="30">
        <v>116.29717737999999</v>
      </c>
      <c r="R35" s="30">
        <v>326.09983173000001</v>
      </c>
      <c r="S35" s="30">
        <v>65.93805768</v>
      </c>
      <c r="T35" s="36">
        <v>31.88222657</v>
      </c>
      <c r="U35" s="37">
        <v>567.04984676999993</v>
      </c>
      <c r="V35" s="35">
        <v>1133.64183746</v>
      </c>
      <c r="W35" s="30">
        <v>3515.8814374200001</v>
      </c>
      <c r="X35" s="30">
        <v>2012.5822560399999</v>
      </c>
      <c r="Y35" s="36">
        <v>43.366832389999999</v>
      </c>
      <c r="Z35" s="37">
        <v>2035.59660764</v>
      </c>
      <c r="AB35" s="27"/>
    </row>
    <row r="36" spans="2:28" x14ac:dyDescent="0.35">
      <c r="B36" s="66">
        <v>28</v>
      </c>
      <c r="C36" s="66"/>
      <c r="D36" s="63"/>
      <c r="E36" s="28">
        <v>191252</v>
      </c>
      <c r="F36" s="29">
        <v>38308.43</v>
      </c>
      <c r="G36" s="30">
        <v>7108.7055539200001</v>
      </c>
      <c r="H36" s="31">
        <v>79384.045571329989</v>
      </c>
      <c r="I36" s="32">
        <v>37169.313544015225</v>
      </c>
      <c r="J36" s="33">
        <v>9319.8410892800002</v>
      </c>
      <c r="K36" s="33">
        <v>834.54749167</v>
      </c>
      <c r="L36" s="29">
        <v>212.56571983000001</v>
      </c>
      <c r="M36" s="30">
        <v>254.18558552000002</v>
      </c>
      <c r="N36" s="34">
        <v>1201.36196922</v>
      </c>
      <c r="O36" s="35">
        <v>391.49241698000003</v>
      </c>
      <c r="P36" s="30">
        <v>197.54803043000001</v>
      </c>
      <c r="Q36" s="30">
        <v>118.37276673999999</v>
      </c>
      <c r="R36" s="30">
        <v>339.39238017000002</v>
      </c>
      <c r="S36" s="30">
        <v>65.180922530000004</v>
      </c>
      <c r="T36" s="36">
        <v>31.631275769999998</v>
      </c>
      <c r="U36" s="37">
        <v>606.00539586000002</v>
      </c>
      <c r="V36" s="35">
        <v>1182.2160147</v>
      </c>
      <c r="W36" s="30">
        <v>3874.9560443999999</v>
      </c>
      <c r="X36" s="30">
        <v>2008.4390113900001</v>
      </c>
      <c r="Y36" s="36">
        <v>43.094483429999997</v>
      </c>
      <c r="Z36" s="37">
        <v>1953.0286770299999</v>
      </c>
      <c r="AB36" s="27"/>
    </row>
    <row r="37" spans="2:28" x14ac:dyDescent="0.35">
      <c r="B37" s="66">
        <v>29</v>
      </c>
      <c r="C37" s="66"/>
      <c r="D37" s="63"/>
      <c r="E37" s="28">
        <v>191253</v>
      </c>
      <c r="F37" s="29">
        <v>40145.599999999999</v>
      </c>
      <c r="G37" s="30">
        <v>7546.3972862299997</v>
      </c>
      <c r="H37" s="31">
        <v>86930.442857559989</v>
      </c>
      <c r="I37" s="32">
        <v>39457.66752014347</v>
      </c>
      <c r="J37" s="33">
        <v>8939.3541357999984</v>
      </c>
      <c r="K37" s="33">
        <v>776.93485290000001</v>
      </c>
      <c r="L37" s="29">
        <v>212.87601674999999</v>
      </c>
      <c r="M37" s="30">
        <v>298.42193644999998</v>
      </c>
      <c r="N37" s="34">
        <v>1156.32586416</v>
      </c>
      <c r="O37" s="35">
        <v>369.62784404000001</v>
      </c>
      <c r="P37" s="30">
        <v>185.61745209</v>
      </c>
      <c r="Q37" s="30">
        <v>112.27702593000001</v>
      </c>
      <c r="R37" s="30">
        <v>324.99012786000003</v>
      </c>
      <c r="S37" s="30">
        <v>62.082219330000001</v>
      </c>
      <c r="T37" s="36">
        <v>28.66723094</v>
      </c>
      <c r="U37" s="37">
        <v>580.06913313999996</v>
      </c>
      <c r="V37" s="35">
        <v>1451.4572484</v>
      </c>
      <c r="W37" s="30">
        <v>3583.6562509299997</v>
      </c>
      <c r="X37" s="30">
        <v>2459.2897506599998</v>
      </c>
      <c r="Y37" s="36">
        <v>51.99403624</v>
      </c>
      <c r="Z37" s="37">
        <v>1375.4791780999999</v>
      </c>
      <c r="AB37" s="27"/>
    </row>
    <row r="38" spans="2:28" x14ac:dyDescent="0.35">
      <c r="B38" s="66">
        <v>30</v>
      </c>
      <c r="C38" s="66"/>
      <c r="D38" s="63"/>
      <c r="E38" s="28">
        <v>191253</v>
      </c>
      <c r="F38" s="29">
        <v>42716.36</v>
      </c>
      <c r="G38" s="30">
        <v>7927.0401366999995</v>
      </c>
      <c r="H38" s="31">
        <v>94857.48299425999</v>
      </c>
      <c r="I38" s="32">
        <v>41447.925714629309</v>
      </c>
      <c r="J38" s="33">
        <v>9399.2258644800004</v>
      </c>
      <c r="K38" s="33">
        <v>844.25960367999994</v>
      </c>
      <c r="L38" s="29">
        <v>210.76860862999999</v>
      </c>
      <c r="M38" s="30">
        <v>265.64064819999999</v>
      </c>
      <c r="N38" s="34">
        <v>1273.9108792500001</v>
      </c>
      <c r="O38" s="35">
        <v>389.60274497</v>
      </c>
      <c r="P38" s="30">
        <v>190.68756869000001</v>
      </c>
      <c r="Q38" s="30">
        <v>116.15454673000001</v>
      </c>
      <c r="R38" s="30">
        <v>346.18356392000004</v>
      </c>
      <c r="S38" s="30">
        <v>61.934787149999998</v>
      </c>
      <c r="T38" s="36">
        <v>38.132666719999996</v>
      </c>
      <c r="U38" s="37">
        <v>626.88793791000001</v>
      </c>
      <c r="V38" s="35">
        <v>1524.5155345000001</v>
      </c>
      <c r="W38" s="30">
        <v>4023.0652788899997</v>
      </c>
      <c r="X38" s="30">
        <v>2330.2436769299998</v>
      </c>
      <c r="Y38" s="36">
        <v>49.215646380000003</v>
      </c>
      <c r="Z38" s="37">
        <v>1683.3079412899999</v>
      </c>
      <c r="AB38" s="27"/>
    </row>
    <row r="39" spans="2:28" x14ac:dyDescent="0.35">
      <c r="B39" s="66">
        <v>31</v>
      </c>
      <c r="C39" s="66"/>
      <c r="D39" s="63"/>
      <c r="E39" s="28">
        <v>191252</v>
      </c>
      <c r="F39" s="29">
        <v>45009.49</v>
      </c>
      <c r="G39" s="30">
        <v>8418.2288607999999</v>
      </c>
      <c r="H39" s="31">
        <v>103275.71185505998</v>
      </c>
      <c r="I39" s="32">
        <v>44016.42262982871</v>
      </c>
      <c r="J39" s="33">
        <v>9365.2589058100002</v>
      </c>
      <c r="K39" s="33">
        <v>827.36818120999999</v>
      </c>
      <c r="L39" s="29">
        <v>231.82342241000001</v>
      </c>
      <c r="M39" s="30">
        <v>290.88591301999998</v>
      </c>
      <c r="N39" s="34">
        <v>1285.2208038499998</v>
      </c>
      <c r="O39" s="35">
        <v>393.73910972000004</v>
      </c>
      <c r="P39" s="30">
        <v>192.44068805000001</v>
      </c>
      <c r="Q39" s="30">
        <v>118.58660492</v>
      </c>
      <c r="R39" s="30">
        <v>347.42690302999995</v>
      </c>
      <c r="S39" s="30">
        <v>66.060905500000004</v>
      </c>
      <c r="T39" s="36">
        <v>33.405690719999996</v>
      </c>
      <c r="U39" s="37">
        <v>635.43276301999992</v>
      </c>
      <c r="V39" s="35">
        <v>1756.2996319599999</v>
      </c>
      <c r="W39" s="30">
        <v>4134.2076266100003</v>
      </c>
      <c r="X39" s="30">
        <v>2474.1059806999997</v>
      </c>
      <c r="Y39" s="36">
        <v>53.615621529999999</v>
      </c>
      <c r="Z39" s="37">
        <v>1590.2190210599999</v>
      </c>
      <c r="AB39" s="27"/>
    </row>
    <row r="40" spans="2:28" x14ac:dyDescent="0.35">
      <c r="B40" s="66">
        <v>32</v>
      </c>
      <c r="C40" s="66"/>
      <c r="D40" s="63"/>
      <c r="E40" s="28">
        <v>191253</v>
      </c>
      <c r="F40" s="29">
        <v>47900</v>
      </c>
      <c r="G40" s="30">
        <v>8881.9492103499997</v>
      </c>
      <c r="H40" s="31">
        <v>112157.66106540998</v>
      </c>
      <c r="I40" s="32">
        <v>46440.836014859902</v>
      </c>
      <c r="J40" s="33">
        <v>9560.586642530001</v>
      </c>
      <c r="K40" s="33">
        <v>858.57728534</v>
      </c>
      <c r="L40" s="29">
        <v>244.17172149000001</v>
      </c>
      <c r="M40" s="30">
        <v>284.46069021</v>
      </c>
      <c r="N40" s="34">
        <v>1334.9101333599999</v>
      </c>
      <c r="O40" s="35">
        <v>396.88168888999996</v>
      </c>
      <c r="P40" s="30">
        <v>188.67315600999999</v>
      </c>
      <c r="Q40" s="30">
        <v>116.001068</v>
      </c>
      <c r="R40" s="30">
        <v>359.20599352999994</v>
      </c>
      <c r="S40" s="30">
        <v>61.110220329999997</v>
      </c>
      <c r="T40" s="36">
        <v>49.703833299999999</v>
      </c>
      <c r="U40" s="37">
        <v>657.19533808000006</v>
      </c>
      <c r="V40" s="35">
        <v>1924.04365906</v>
      </c>
      <c r="W40" s="30">
        <v>4199.6976063000002</v>
      </c>
      <c r="X40" s="30">
        <v>2701.8246615600001</v>
      </c>
      <c r="Y40" s="36">
        <v>56.383283429999999</v>
      </c>
      <c r="Z40" s="37">
        <v>1807.13592556</v>
      </c>
      <c r="AB40" s="27"/>
    </row>
    <row r="41" spans="2:28" x14ac:dyDescent="0.35">
      <c r="B41" s="66">
        <v>33</v>
      </c>
      <c r="C41" s="66"/>
      <c r="D41" s="63"/>
      <c r="E41" s="28">
        <v>191253</v>
      </c>
      <c r="F41" s="29">
        <v>50000</v>
      </c>
      <c r="G41" s="30">
        <v>9407.8035400900008</v>
      </c>
      <c r="H41" s="31">
        <v>121565.46460549998</v>
      </c>
      <c r="I41" s="32">
        <v>49190.358007926676</v>
      </c>
      <c r="J41" s="33">
        <v>8755.2086721299984</v>
      </c>
      <c r="K41" s="33">
        <v>741.35646151999993</v>
      </c>
      <c r="L41" s="29">
        <v>282.79228394</v>
      </c>
      <c r="M41" s="30">
        <v>369.50365499999998</v>
      </c>
      <c r="N41" s="34">
        <v>1223.4543830099999</v>
      </c>
      <c r="O41" s="35">
        <v>349.45383483000001</v>
      </c>
      <c r="P41" s="30">
        <v>169.1643425</v>
      </c>
      <c r="Q41" s="30">
        <v>102.54146648000001</v>
      </c>
      <c r="R41" s="30">
        <v>315.55169152999997</v>
      </c>
      <c r="S41" s="30">
        <v>59.640030469999999</v>
      </c>
      <c r="T41" s="36">
        <v>39.511429579999998</v>
      </c>
      <c r="U41" s="37">
        <v>586.89685175</v>
      </c>
      <c r="V41" s="35">
        <v>2184.7127173700001</v>
      </c>
      <c r="W41" s="30">
        <v>3571.25612327</v>
      </c>
      <c r="X41" s="30">
        <v>3579.2344206500002</v>
      </c>
      <c r="Y41" s="36">
        <v>72.600278799999998</v>
      </c>
      <c r="Z41" s="37">
        <v>1417.5749273800002</v>
      </c>
      <c r="AB41" s="27"/>
    </row>
    <row r="42" spans="2:28" x14ac:dyDescent="0.35">
      <c r="B42" s="66">
        <v>34</v>
      </c>
      <c r="C42" s="66"/>
      <c r="D42" s="63"/>
      <c r="E42" s="28">
        <v>191252</v>
      </c>
      <c r="F42" s="29">
        <v>52697.75</v>
      </c>
      <c r="G42" s="30">
        <v>9791.5403800900003</v>
      </c>
      <c r="H42" s="31">
        <v>131357.00498558997</v>
      </c>
      <c r="I42" s="32">
        <v>51197.061364534748</v>
      </c>
      <c r="J42" s="33">
        <v>9241.5022103600004</v>
      </c>
      <c r="K42" s="33">
        <v>815.28067340999996</v>
      </c>
      <c r="L42" s="29">
        <v>272.64906829</v>
      </c>
      <c r="M42" s="30">
        <v>354.33411060000003</v>
      </c>
      <c r="N42" s="34">
        <v>1380.63983914</v>
      </c>
      <c r="O42" s="35">
        <v>375.18680383999998</v>
      </c>
      <c r="P42" s="30">
        <v>177.07653858</v>
      </c>
      <c r="Q42" s="30">
        <v>108.22493206</v>
      </c>
      <c r="R42" s="30">
        <v>345.12752989000001</v>
      </c>
      <c r="S42" s="30">
        <v>61.834693000000001</v>
      </c>
      <c r="T42" s="36">
        <v>34.132772090000003</v>
      </c>
      <c r="U42" s="37">
        <v>641.81751035000002</v>
      </c>
      <c r="V42" s="35">
        <v>2484.9492089400001</v>
      </c>
      <c r="W42" s="30">
        <v>3863.28493377</v>
      </c>
      <c r="X42" s="30">
        <v>3370.8246965500002</v>
      </c>
      <c r="Y42" s="36">
        <v>72.48154083</v>
      </c>
      <c r="Z42" s="37">
        <v>1693.8911591199999</v>
      </c>
      <c r="AB42" s="27"/>
    </row>
    <row r="43" spans="2:28" x14ac:dyDescent="0.35">
      <c r="B43" s="66">
        <v>35</v>
      </c>
      <c r="C43" s="66"/>
      <c r="D43" s="63"/>
      <c r="E43" s="28">
        <v>191253</v>
      </c>
      <c r="F43" s="29">
        <v>55585.97</v>
      </c>
      <c r="G43" s="30">
        <v>10363.778691219999</v>
      </c>
      <c r="H43" s="31">
        <v>141720.78367680998</v>
      </c>
      <c r="I43" s="32">
        <v>54188.842482052569</v>
      </c>
      <c r="J43" s="33">
        <v>9561.1980913700008</v>
      </c>
      <c r="K43" s="33">
        <v>870.37066907000008</v>
      </c>
      <c r="L43" s="29">
        <v>266.60821049000003</v>
      </c>
      <c r="M43" s="30">
        <v>329.78520685000001</v>
      </c>
      <c r="N43" s="34">
        <v>1449.8260257100001</v>
      </c>
      <c r="O43" s="35">
        <v>396.24832918999999</v>
      </c>
      <c r="P43" s="30">
        <v>185.28080975</v>
      </c>
      <c r="Q43" s="30">
        <v>113.27846106999999</v>
      </c>
      <c r="R43" s="30">
        <v>363.26976302999998</v>
      </c>
      <c r="S43" s="30">
        <v>64.932259160000001</v>
      </c>
      <c r="T43" s="36">
        <v>40.554440049999997</v>
      </c>
      <c r="U43" s="37">
        <v>683.60204435000003</v>
      </c>
      <c r="V43" s="35">
        <v>2743.3008409099998</v>
      </c>
      <c r="W43" s="30">
        <v>4357.0881953900007</v>
      </c>
      <c r="X43" s="30">
        <v>3193.7410118600001</v>
      </c>
      <c r="Y43" s="36">
        <v>69.648643059999998</v>
      </c>
      <c r="Z43" s="37">
        <v>1820.2717030399999</v>
      </c>
      <c r="AB43" s="27"/>
    </row>
    <row r="44" spans="2:28" x14ac:dyDescent="0.35">
      <c r="B44" s="66">
        <v>36</v>
      </c>
      <c r="C44" s="66"/>
      <c r="D44" s="63"/>
      <c r="E44" s="28">
        <v>191253</v>
      </c>
      <c r="F44" s="29">
        <v>58972.959999999999</v>
      </c>
      <c r="G44" s="30">
        <v>10947.814555030001</v>
      </c>
      <c r="H44" s="31">
        <v>152668.59823183998</v>
      </c>
      <c r="I44" s="32">
        <v>57242.576874767983</v>
      </c>
      <c r="J44" s="33">
        <v>9754.4589850499997</v>
      </c>
      <c r="K44" s="33">
        <v>881.40280878999999</v>
      </c>
      <c r="L44" s="29">
        <v>276.47206302999996</v>
      </c>
      <c r="M44" s="30">
        <v>321.18610889000001</v>
      </c>
      <c r="N44" s="34">
        <v>1516.4203596300001</v>
      </c>
      <c r="O44" s="35">
        <v>407.95374148000002</v>
      </c>
      <c r="P44" s="30">
        <v>184.92629333000002</v>
      </c>
      <c r="Q44" s="30">
        <v>113.59208712</v>
      </c>
      <c r="R44" s="30">
        <v>374.94586787000003</v>
      </c>
      <c r="S44" s="30">
        <v>65.344657280000007</v>
      </c>
      <c r="T44" s="36">
        <v>43.409409500000002</v>
      </c>
      <c r="U44" s="37">
        <v>709.39093722000007</v>
      </c>
      <c r="V44" s="35">
        <v>2980.2784791899999</v>
      </c>
      <c r="W44" s="30">
        <v>4475.1796570100005</v>
      </c>
      <c r="X44" s="30">
        <v>3417.27825583</v>
      </c>
      <c r="Y44" s="36">
        <v>75.078163000000004</v>
      </c>
      <c r="Z44" s="37">
        <v>1917.4659293699999</v>
      </c>
      <c r="AB44" s="27"/>
    </row>
    <row r="45" spans="2:28" x14ac:dyDescent="0.35">
      <c r="B45" s="66">
        <v>37</v>
      </c>
      <c r="C45" s="66"/>
      <c r="D45" s="63"/>
      <c r="E45" s="28">
        <v>191252</v>
      </c>
      <c r="F45" s="29">
        <v>61824.83</v>
      </c>
      <c r="G45" s="30">
        <v>11531.093042440001</v>
      </c>
      <c r="H45" s="31">
        <v>164199.69127427999</v>
      </c>
      <c r="I45" s="32">
        <v>60292.666442390146</v>
      </c>
      <c r="J45" s="33">
        <v>9350.1731223999996</v>
      </c>
      <c r="K45" s="33">
        <v>832.97762851000005</v>
      </c>
      <c r="L45" s="29">
        <v>305.31560661000003</v>
      </c>
      <c r="M45" s="30">
        <v>338.33691272000004</v>
      </c>
      <c r="N45" s="34">
        <v>1488.1836891099999</v>
      </c>
      <c r="O45" s="35">
        <v>385.40083633</v>
      </c>
      <c r="P45" s="30">
        <v>179.22837163999998</v>
      </c>
      <c r="Q45" s="30">
        <v>108.52988064</v>
      </c>
      <c r="R45" s="30">
        <v>356.11237829000004</v>
      </c>
      <c r="S45" s="30">
        <v>63.925828280000005</v>
      </c>
      <c r="T45" s="36">
        <v>43.683056380000004</v>
      </c>
      <c r="U45" s="37">
        <v>669.03787616</v>
      </c>
      <c r="V45" s="35">
        <v>3713.6970465999998</v>
      </c>
      <c r="W45" s="30">
        <v>3940.6568328200001</v>
      </c>
      <c r="X45" s="30">
        <v>3790.8672299499999</v>
      </c>
      <c r="Y45" s="36">
        <v>85.871933069999997</v>
      </c>
      <c r="Z45" s="37">
        <v>2366.87501806</v>
      </c>
      <c r="AB45" s="27"/>
    </row>
    <row r="46" spans="2:28" x14ac:dyDescent="0.35">
      <c r="B46" s="66">
        <v>38</v>
      </c>
      <c r="C46" s="66"/>
      <c r="D46" s="63"/>
      <c r="E46" s="28">
        <v>191253</v>
      </c>
      <c r="F46" s="29">
        <v>65121.5</v>
      </c>
      <c r="G46" s="30">
        <v>12155.74150736</v>
      </c>
      <c r="H46" s="31">
        <v>176355.43278164</v>
      </c>
      <c r="I46" s="32">
        <v>63558.435723152055</v>
      </c>
      <c r="J46" s="33">
        <v>9694.0195896100013</v>
      </c>
      <c r="K46" s="33">
        <v>864.37754253999992</v>
      </c>
      <c r="L46" s="29">
        <v>293.02796176999999</v>
      </c>
      <c r="M46" s="30">
        <v>356.18644267000002</v>
      </c>
      <c r="N46" s="34">
        <v>1543.90647021</v>
      </c>
      <c r="O46" s="35">
        <v>407.20700549999998</v>
      </c>
      <c r="P46" s="30">
        <v>184.74760222999998</v>
      </c>
      <c r="Q46" s="30">
        <v>112.18742517</v>
      </c>
      <c r="R46" s="30">
        <v>377.12045105999999</v>
      </c>
      <c r="S46" s="30">
        <v>68.283264959999997</v>
      </c>
      <c r="T46" s="36">
        <v>46.556325450000003</v>
      </c>
      <c r="U46" s="37">
        <v>715.45004617999996</v>
      </c>
      <c r="V46" s="35">
        <v>3845.9734236599998</v>
      </c>
      <c r="W46" s="30">
        <v>4406.2113078399998</v>
      </c>
      <c r="X46" s="30">
        <v>3818.03425122</v>
      </c>
      <c r="Y46" s="36">
        <v>85.52252464</v>
      </c>
      <c r="Z46" s="37">
        <v>17495.998567209997</v>
      </c>
      <c r="AB46" s="27"/>
    </row>
    <row r="47" spans="2:28" x14ac:dyDescent="0.35">
      <c r="B47" s="66">
        <v>39</v>
      </c>
      <c r="C47" s="66"/>
      <c r="D47" s="63"/>
      <c r="E47" s="28">
        <v>191252</v>
      </c>
      <c r="F47" s="29">
        <v>68985.5</v>
      </c>
      <c r="G47" s="30">
        <v>12821.894322049999</v>
      </c>
      <c r="H47" s="31">
        <v>189177.32710369001</v>
      </c>
      <c r="I47" s="32">
        <v>67041.883598864326</v>
      </c>
      <c r="J47" s="33">
        <v>9810.44514729</v>
      </c>
      <c r="K47" s="33">
        <v>892.03855655999996</v>
      </c>
      <c r="L47" s="29">
        <v>302.25007205999998</v>
      </c>
      <c r="M47" s="30">
        <v>359.86586564999999</v>
      </c>
      <c r="N47" s="34">
        <v>1592.0843488099999</v>
      </c>
      <c r="O47" s="35">
        <v>412.08114528999999</v>
      </c>
      <c r="P47" s="30">
        <v>182.85466188000001</v>
      </c>
      <c r="Q47" s="30">
        <v>112.20908118000001</v>
      </c>
      <c r="R47" s="30">
        <v>385.12652298</v>
      </c>
      <c r="S47" s="30">
        <v>63.735685750000002</v>
      </c>
      <c r="T47" s="36">
        <v>45.652809950000005</v>
      </c>
      <c r="U47" s="37">
        <v>730.29893557000003</v>
      </c>
      <c r="V47" s="35">
        <v>4075.2544218100002</v>
      </c>
      <c r="W47" s="30">
        <v>4507.8327832200002</v>
      </c>
      <c r="X47" s="30">
        <v>4144.8113618099997</v>
      </c>
      <c r="Y47" s="36">
        <v>93.995755209999999</v>
      </c>
      <c r="Z47" s="37">
        <v>2058.3370623599999</v>
      </c>
      <c r="AB47" s="27"/>
    </row>
    <row r="48" spans="2:28" x14ac:dyDescent="0.35">
      <c r="B48" s="66">
        <v>40</v>
      </c>
      <c r="C48" s="66"/>
      <c r="D48" s="63"/>
      <c r="E48" s="28">
        <v>191253</v>
      </c>
      <c r="F48" s="29">
        <v>72336.72</v>
      </c>
      <c r="G48" s="30">
        <v>13495.55614961</v>
      </c>
      <c r="H48" s="31">
        <v>202672.88325330001</v>
      </c>
      <c r="I48" s="32">
        <v>70563.892590495321</v>
      </c>
      <c r="J48" s="33">
        <v>9659.1520383899988</v>
      </c>
      <c r="K48" s="33">
        <v>864.82540854999991</v>
      </c>
      <c r="L48" s="29">
        <v>311.82970408</v>
      </c>
      <c r="M48" s="30">
        <v>362.88484614999999</v>
      </c>
      <c r="N48" s="34">
        <v>1587.1747077</v>
      </c>
      <c r="O48" s="35">
        <v>403.91957474999998</v>
      </c>
      <c r="P48" s="30">
        <v>183.49200109999998</v>
      </c>
      <c r="Q48" s="30">
        <v>112.13037433</v>
      </c>
      <c r="R48" s="30">
        <v>381.06889636</v>
      </c>
      <c r="S48" s="30">
        <v>67.44381722</v>
      </c>
      <c r="T48" s="36">
        <v>47.241109259999995</v>
      </c>
      <c r="U48" s="37">
        <v>719.62534547000007</v>
      </c>
      <c r="V48" s="35">
        <v>4875.2793576599997</v>
      </c>
      <c r="W48" s="30">
        <v>4245.5795700100007</v>
      </c>
      <c r="X48" s="30">
        <v>4275.95748301</v>
      </c>
      <c r="Y48" s="36">
        <v>98.739738930000001</v>
      </c>
      <c r="Z48" s="37">
        <v>2015.5837304000001</v>
      </c>
      <c r="AB48" s="27"/>
    </row>
    <row r="49" spans="2:28" x14ac:dyDescent="0.35">
      <c r="B49" s="66">
        <v>41</v>
      </c>
      <c r="C49" s="66"/>
      <c r="D49" s="63"/>
      <c r="E49" s="28">
        <v>191253</v>
      </c>
      <c r="F49" s="29">
        <v>76013.27</v>
      </c>
      <c r="G49" s="30">
        <v>14199.298956690001</v>
      </c>
      <c r="H49" s="31">
        <v>216872.18220999002</v>
      </c>
      <c r="I49" s="32">
        <v>74243.535822653765</v>
      </c>
      <c r="J49" s="33">
        <v>9658.1049011800005</v>
      </c>
      <c r="K49" s="33">
        <v>863.39558971999998</v>
      </c>
      <c r="L49" s="29">
        <v>341.26698170999998</v>
      </c>
      <c r="M49" s="30">
        <v>409.21296074000003</v>
      </c>
      <c r="N49" s="34">
        <v>1619.6436260599999</v>
      </c>
      <c r="O49" s="35">
        <v>403.16928018999999</v>
      </c>
      <c r="P49" s="30">
        <v>180.30254968</v>
      </c>
      <c r="Q49" s="30">
        <v>110.98979113</v>
      </c>
      <c r="R49" s="30">
        <v>379.69829737999999</v>
      </c>
      <c r="S49" s="30">
        <v>64.78519584</v>
      </c>
      <c r="T49" s="36">
        <v>52.890208919999999</v>
      </c>
      <c r="U49" s="37">
        <v>724.74868909000008</v>
      </c>
      <c r="V49" s="35">
        <v>5026.6841135799996</v>
      </c>
      <c r="W49" s="30">
        <v>4374.2426237500003</v>
      </c>
      <c r="X49" s="30">
        <v>4697.72359495</v>
      </c>
      <c r="Y49" s="36">
        <v>100.64862441</v>
      </c>
      <c r="Z49" s="37">
        <v>2217.6658624299998</v>
      </c>
      <c r="AB49" s="27"/>
    </row>
    <row r="50" spans="2:28" x14ac:dyDescent="0.35">
      <c r="B50" s="66">
        <v>42</v>
      </c>
      <c r="C50" s="66"/>
      <c r="D50" s="63"/>
      <c r="E50" s="28">
        <v>191252</v>
      </c>
      <c r="F50" s="29">
        <v>80000</v>
      </c>
      <c r="G50" s="30">
        <v>14945.419214080001</v>
      </c>
      <c r="H50" s="31">
        <v>231817.60142407002</v>
      </c>
      <c r="I50" s="32">
        <v>78145.165614372658</v>
      </c>
      <c r="J50" s="33">
        <v>9714.6277195900002</v>
      </c>
      <c r="K50" s="33">
        <v>896.80206376000001</v>
      </c>
      <c r="L50" s="29">
        <v>350.24428825000001</v>
      </c>
      <c r="M50" s="30">
        <v>444.72919837000001</v>
      </c>
      <c r="N50" s="34">
        <v>1642.8920360499999</v>
      </c>
      <c r="O50" s="35">
        <v>405.54914012</v>
      </c>
      <c r="P50" s="30">
        <v>181.24576819999999</v>
      </c>
      <c r="Q50" s="30">
        <v>108.93751551000001</v>
      </c>
      <c r="R50" s="30">
        <v>384.89941412000002</v>
      </c>
      <c r="S50" s="30">
        <v>63.544320249999998</v>
      </c>
      <c r="T50" s="36">
        <v>52.415770389999999</v>
      </c>
      <c r="U50" s="37">
        <v>731.14168954999991</v>
      </c>
      <c r="V50" s="35">
        <v>5475.4614580699999</v>
      </c>
      <c r="W50" s="30">
        <v>4424.01547716</v>
      </c>
      <c r="X50" s="30">
        <v>4939.3364958599996</v>
      </c>
      <c r="Y50" s="36">
        <v>106.60578298999999</v>
      </c>
      <c r="Z50" s="37">
        <v>2308.7200914</v>
      </c>
      <c r="AB50" s="27"/>
    </row>
    <row r="51" spans="2:28" x14ac:dyDescent="0.35">
      <c r="B51" s="66">
        <v>43</v>
      </c>
      <c r="C51" s="66"/>
      <c r="D51" s="63"/>
      <c r="E51" s="28">
        <v>191253</v>
      </c>
      <c r="F51" s="29">
        <v>83610</v>
      </c>
      <c r="G51" s="30">
        <v>15590.215901760001</v>
      </c>
      <c r="H51" s="31">
        <v>247407.81732583002</v>
      </c>
      <c r="I51" s="32">
        <v>81516.190082037923</v>
      </c>
      <c r="J51" s="33">
        <v>9622.6680599800002</v>
      </c>
      <c r="K51" s="33">
        <v>865.67010536999999</v>
      </c>
      <c r="L51" s="29">
        <v>332.30773042000004</v>
      </c>
      <c r="M51" s="30">
        <v>424.95952258999995</v>
      </c>
      <c r="N51" s="34">
        <v>1659.7964139000001</v>
      </c>
      <c r="O51" s="35">
        <v>402.49571951999997</v>
      </c>
      <c r="P51" s="30">
        <v>183.83960909999999</v>
      </c>
      <c r="Q51" s="30">
        <v>109.88825082</v>
      </c>
      <c r="R51" s="30">
        <v>380.92451589999996</v>
      </c>
      <c r="S51" s="30">
        <v>66.864743070000003</v>
      </c>
      <c r="T51" s="36">
        <v>46.567745860000002</v>
      </c>
      <c r="U51" s="37">
        <v>723.77348796000001</v>
      </c>
      <c r="V51" s="35">
        <v>6361.5875112700005</v>
      </c>
      <c r="W51" s="30">
        <v>4146.6891944999998</v>
      </c>
      <c r="X51" s="30">
        <v>4964.7372392099996</v>
      </c>
      <c r="Y51" s="36">
        <v>117.20195678</v>
      </c>
      <c r="Z51" s="37">
        <v>2172.6771441799997</v>
      </c>
      <c r="AB51" s="27"/>
    </row>
    <row r="52" spans="2:28" x14ac:dyDescent="0.35">
      <c r="B52" s="66">
        <v>44</v>
      </c>
      <c r="C52" s="66"/>
      <c r="D52" s="63"/>
      <c r="E52" s="28">
        <v>191253</v>
      </c>
      <c r="F52" s="29">
        <v>87841.9</v>
      </c>
      <c r="G52" s="30">
        <v>16383.96875023</v>
      </c>
      <c r="H52" s="31">
        <v>263791.78607606003</v>
      </c>
      <c r="I52" s="32">
        <v>85666.466671006463</v>
      </c>
      <c r="J52" s="33">
        <v>10038.789170850001</v>
      </c>
      <c r="K52" s="33">
        <v>920.9886937</v>
      </c>
      <c r="L52" s="29">
        <v>349.59171345999999</v>
      </c>
      <c r="M52" s="30">
        <v>387.63559660000004</v>
      </c>
      <c r="N52" s="34">
        <v>1788.20259859</v>
      </c>
      <c r="O52" s="35">
        <v>422.92919456999999</v>
      </c>
      <c r="P52" s="30">
        <v>185.95691912999999</v>
      </c>
      <c r="Q52" s="30">
        <v>113.34861218</v>
      </c>
      <c r="R52" s="30">
        <v>402.92646875999998</v>
      </c>
      <c r="S52" s="30">
        <v>69.347436560000006</v>
      </c>
      <c r="T52" s="36">
        <v>51.662557759999999</v>
      </c>
      <c r="U52" s="37">
        <v>786.67582404999996</v>
      </c>
      <c r="V52" s="35">
        <v>6625.1304440000004</v>
      </c>
      <c r="W52" s="30">
        <v>4660.6385892799999</v>
      </c>
      <c r="X52" s="30">
        <v>4977.2644714300004</v>
      </c>
      <c r="Y52" s="36">
        <v>120.93524552</v>
      </c>
      <c r="Z52" s="37">
        <v>2291.1435688699999</v>
      </c>
      <c r="AB52" s="27"/>
    </row>
    <row r="53" spans="2:28" x14ac:dyDescent="0.35">
      <c r="B53" s="66">
        <v>45</v>
      </c>
      <c r="C53" s="66"/>
      <c r="D53" s="63"/>
      <c r="E53" s="28">
        <v>191252</v>
      </c>
      <c r="F53" s="29">
        <v>91658.06</v>
      </c>
      <c r="G53" s="30">
        <v>17157.471484860002</v>
      </c>
      <c r="H53" s="31">
        <v>280949.25756092003</v>
      </c>
      <c r="I53" s="32">
        <v>89711.331044172097</v>
      </c>
      <c r="J53" s="33">
        <v>9567.40904796</v>
      </c>
      <c r="K53" s="33">
        <v>871.05283601999997</v>
      </c>
      <c r="L53" s="29">
        <v>440.24569220000001</v>
      </c>
      <c r="M53" s="30">
        <v>509.49224505000001</v>
      </c>
      <c r="N53" s="34">
        <v>1675.8834134200001</v>
      </c>
      <c r="O53" s="35">
        <v>399.76482172000004</v>
      </c>
      <c r="P53" s="30">
        <v>180.3918438</v>
      </c>
      <c r="Q53" s="30">
        <v>107.52149442</v>
      </c>
      <c r="R53" s="30">
        <v>379.82087582999998</v>
      </c>
      <c r="S53" s="30">
        <v>66.24727378</v>
      </c>
      <c r="T53" s="36">
        <v>46.229162639999998</v>
      </c>
      <c r="U53" s="37">
        <v>726.62740552000002</v>
      </c>
      <c r="V53" s="35">
        <v>7004.4206629600003</v>
      </c>
      <c r="W53" s="30">
        <v>4264.9929152200002</v>
      </c>
      <c r="X53" s="30">
        <v>5763.18407518</v>
      </c>
      <c r="Y53" s="36">
        <v>124.87383149999999</v>
      </c>
      <c r="Z53" s="37">
        <v>2264.2041840000002</v>
      </c>
      <c r="AB53" s="27"/>
    </row>
    <row r="54" spans="2:28" x14ac:dyDescent="0.35">
      <c r="B54" s="66">
        <v>46</v>
      </c>
      <c r="C54" s="66"/>
      <c r="D54" s="63"/>
      <c r="E54" s="28">
        <v>191253</v>
      </c>
      <c r="F54" s="29">
        <v>95945.16</v>
      </c>
      <c r="G54" s="30">
        <v>17947.354245830003</v>
      </c>
      <c r="H54" s="31">
        <v>298896.61180675001</v>
      </c>
      <c r="I54" s="32">
        <v>93840.903127428071</v>
      </c>
      <c r="J54" s="33">
        <v>9809.3520420799996</v>
      </c>
      <c r="K54" s="33">
        <v>917.76047040999993</v>
      </c>
      <c r="L54" s="29">
        <v>398.01365919</v>
      </c>
      <c r="M54" s="30">
        <v>479.71502200999998</v>
      </c>
      <c r="N54" s="34">
        <v>1750.48078025</v>
      </c>
      <c r="O54" s="35">
        <v>415.29825535000003</v>
      </c>
      <c r="P54" s="30">
        <v>180.80201688999998</v>
      </c>
      <c r="Q54" s="30">
        <v>109.30946016</v>
      </c>
      <c r="R54" s="30">
        <v>395.36116124</v>
      </c>
      <c r="S54" s="30">
        <v>64.558153939999997</v>
      </c>
      <c r="T54" s="36">
        <v>52.643125299999994</v>
      </c>
      <c r="U54" s="37">
        <v>764.70091294000008</v>
      </c>
      <c r="V54" s="35">
        <v>7228.1371438900005</v>
      </c>
      <c r="W54" s="30">
        <v>4541.67711229</v>
      </c>
      <c r="X54" s="30">
        <v>6046.8969938299997</v>
      </c>
      <c r="Y54" s="36">
        <v>130.64299581999998</v>
      </c>
      <c r="Z54" s="37">
        <v>2393.7726866399998</v>
      </c>
      <c r="AB54" s="27"/>
    </row>
    <row r="55" spans="2:28" x14ac:dyDescent="0.35">
      <c r="B55" s="66">
        <v>47</v>
      </c>
      <c r="C55" s="66"/>
      <c r="D55" s="63"/>
      <c r="E55" s="28">
        <v>191253</v>
      </c>
      <c r="F55" s="29">
        <v>100000</v>
      </c>
      <c r="G55" s="30">
        <v>18789.975489320001</v>
      </c>
      <c r="H55" s="31">
        <v>317686.58729607001</v>
      </c>
      <c r="I55" s="32">
        <v>98246.696727999035</v>
      </c>
      <c r="J55" s="33">
        <v>9630.8079738500001</v>
      </c>
      <c r="K55" s="33">
        <v>881.66568186999996</v>
      </c>
      <c r="L55" s="29">
        <v>415.99141204</v>
      </c>
      <c r="M55" s="30">
        <v>502.30319993000001</v>
      </c>
      <c r="N55" s="34">
        <v>1730.34963432</v>
      </c>
      <c r="O55" s="35">
        <v>400.12597692000003</v>
      </c>
      <c r="P55" s="30">
        <v>179.40857211000002</v>
      </c>
      <c r="Q55" s="30">
        <v>109.49081225</v>
      </c>
      <c r="R55" s="30">
        <v>386.50911243000002</v>
      </c>
      <c r="S55" s="30">
        <v>63.452717229999998</v>
      </c>
      <c r="T55" s="36">
        <v>49.233095549999994</v>
      </c>
      <c r="U55" s="37">
        <v>739.56326726999998</v>
      </c>
      <c r="V55" s="35">
        <v>7992.9493123900002</v>
      </c>
      <c r="W55" s="30">
        <v>4249.2679148200004</v>
      </c>
      <c r="X55" s="30">
        <v>6400.3247583800003</v>
      </c>
      <c r="Y55" s="36">
        <v>147.43350372999998</v>
      </c>
      <c r="Z55" s="37">
        <v>2409.8473699899996</v>
      </c>
      <c r="AB55" s="27"/>
    </row>
    <row r="56" spans="2:28" x14ac:dyDescent="0.35">
      <c r="B56" s="66">
        <v>48</v>
      </c>
      <c r="C56" s="66"/>
      <c r="D56" s="63"/>
      <c r="E56" s="28">
        <v>191252</v>
      </c>
      <c r="F56" s="29">
        <v>104000</v>
      </c>
      <c r="G56" s="30">
        <v>19441.970664069999</v>
      </c>
      <c r="H56" s="31">
        <v>337128.55796013999</v>
      </c>
      <c r="I56" s="32">
        <v>101656.29987696861</v>
      </c>
      <c r="J56" s="33">
        <v>9640.0489779</v>
      </c>
      <c r="K56" s="33">
        <v>883.72553894000009</v>
      </c>
      <c r="L56" s="29">
        <v>430.63023723000003</v>
      </c>
      <c r="M56" s="30">
        <v>502.63736141999999</v>
      </c>
      <c r="N56" s="34">
        <v>1763.7266143299998</v>
      </c>
      <c r="O56" s="35">
        <v>401.60988417000004</v>
      </c>
      <c r="P56" s="30">
        <v>180.97515331</v>
      </c>
      <c r="Q56" s="30">
        <v>108.46676153</v>
      </c>
      <c r="R56" s="30">
        <v>390.26883757999997</v>
      </c>
      <c r="S56" s="30">
        <v>64.906796700000001</v>
      </c>
      <c r="T56" s="36">
        <v>52.072341090000002</v>
      </c>
      <c r="U56" s="37">
        <v>738.73585689000004</v>
      </c>
      <c r="V56" s="35">
        <v>8656.6824377399989</v>
      </c>
      <c r="W56" s="30">
        <v>4122.6179421100005</v>
      </c>
      <c r="X56" s="30">
        <v>6511.4293827299998</v>
      </c>
      <c r="Y56" s="36">
        <v>151.24090149</v>
      </c>
      <c r="Z56" s="37">
        <v>2570.0419968000001</v>
      </c>
      <c r="AB56" s="27"/>
    </row>
    <row r="57" spans="2:28" x14ac:dyDescent="0.35">
      <c r="B57" s="66">
        <v>49</v>
      </c>
      <c r="C57" s="66"/>
      <c r="D57" s="63"/>
      <c r="E57" s="28">
        <v>191253</v>
      </c>
      <c r="F57" s="29">
        <v>108865.32</v>
      </c>
      <c r="G57" s="30">
        <v>20337.412733419998</v>
      </c>
      <c r="H57" s="31">
        <v>357465.97069355997</v>
      </c>
      <c r="I57" s="32">
        <v>106337.74494214469</v>
      </c>
      <c r="J57" s="33">
        <v>10174.724512909999</v>
      </c>
      <c r="K57" s="33">
        <v>957.49875580999992</v>
      </c>
      <c r="L57" s="29">
        <v>409.77764053999999</v>
      </c>
      <c r="M57" s="30">
        <v>464.35319573999999</v>
      </c>
      <c r="N57" s="34">
        <v>1912.3362757699999</v>
      </c>
      <c r="O57" s="35">
        <v>433.54172937999999</v>
      </c>
      <c r="P57" s="30">
        <v>187.69032028000001</v>
      </c>
      <c r="Q57" s="30">
        <v>114.40266915000001</v>
      </c>
      <c r="R57" s="30">
        <v>420.0358162</v>
      </c>
      <c r="S57" s="30">
        <v>70.109254050000004</v>
      </c>
      <c r="T57" s="36">
        <v>56.035254639999998</v>
      </c>
      <c r="U57" s="37">
        <v>814.27364197999998</v>
      </c>
      <c r="V57" s="35">
        <v>9159.354056350001</v>
      </c>
      <c r="W57" s="30">
        <v>4837.7318681699999</v>
      </c>
      <c r="X57" s="30">
        <v>6183.6108783899999</v>
      </c>
      <c r="Y57" s="36">
        <v>156.71593050999999</v>
      </c>
      <c r="Z57" s="37">
        <v>2674.6995784299997</v>
      </c>
      <c r="AB57" s="27"/>
    </row>
    <row r="58" spans="2:28" x14ac:dyDescent="0.35">
      <c r="B58" s="66">
        <v>50</v>
      </c>
      <c r="C58" s="66"/>
      <c r="D58" s="63"/>
      <c r="E58" s="28">
        <v>191252</v>
      </c>
      <c r="F58" s="29">
        <v>113709.39</v>
      </c>
      <c r="G58" s="30">
        <v>21260.607317869999</v>
      </c>
      <c r="H58" s="31">
        <v>378726.57801142999</v>
      </c>
      <c r="I58" s="32">
        <v>111165.41169697572</v>
      </c>
      <c r="J58" s="33">
        <v>10182.58935525</v>
      </c>
      <c r="K58" s="33">
        <v>950.13971575999994</v>
      </c>
      <c r="L58" s="29">
        <v>417.54246420999999</v>
      </c>
      <c r="M58" s="30">
        <v>460.74086136</v>
      </c>
      <c r="N58" s="34">
        <v>1942.19663683</v>
      </c>
      <c r="O58" s="35">
        <v>437.76500160000001</v>
      </c>
      <c r="P58" s="30">
        <v>190.19837754</v>
      </c>
      <c r="Q58" s="30">
        <v>116.05548985999999</v>
      </c>
      <c r="R58" s="30">
        <v>425.09943289999995</v>
      </c>
      <c r="S58" s="30">
        <v>68.052012219999995</v>
      </c>
      <c r="T58" s="36">
        <v>63.448835649999999</v>
      </c>
      <c r="U58" s="37">
        <v>814.00595059</v>
      </c>
      <c r="V58" s="35">
        <v>10008.37511067</v>
      </c>
      <c r="W58" s="30">
        <v>4816.7833472399998</v>
      </c>
      <c r="X58" s="30">
        <v>6270.5011912600003</v>
      </c>
      <c r="Y58" s="36">
        <v>164.94766869999998</v>
      </c>
      <c r="Z58" s="37">
        <v>2677.7931001699999</v>
      </c>
      <c r="AB58" s="27"/>
    </row>
    <row r="59" spans="2:28" x14ac:dyDescent="0.35">
      <c r="B59" s="66">
        <v>51</v>
      </c>
      <c r="C59" s="66"/>
      <c r="D59" s="63"/>
      <c r="E59" s="28">
        <v>191253</v>
      </c>
      <c r="F59" s="29">
        <v>118951.63</v>
      </c>
      <c r="G59" s="30">
        <v>22231.789131220001</v>
      </c>
      <c r="H59" s="31">
        <v>400958.36714265001</v>
      </c>
      <c r="I59" s="32">
        <v>116242.82563525802</v>
      </c>
      <c r="J59" s="33">
        <v>10378.22324268</v>
      </c>
      <c r="K59" s="33">
        <v>975.52409208000006</v>
      </c>
      <c r="L59" s="29">
        <v>412.00108482999997</v>
      </c>
      <c r="M59" s="30">
        <v>469.14514491</v>
      </c>
      <c r="N59" s="34">
        <v>1978.1253907299999</v>
      </c>
      <c r="O59" s="35">
        <v>450.79114593000003</v>
      </c>
      <c r="P59" s="30">
        <v>192.52881327</v>
      </c>
      <c r="Q59" s="30">
        <v>120.15827414</v>
      </c>
      <c r="R59" s="30">
        <v>439.47902693999998</v>
      </c>
      <c r="S59" s="30">
        <v>69.641630120000002</v>
      </c>
      <c r="T59" s="36">
        <v>65.793035160000002</v>
      </c>
      <c r="U59" s="37">
        <v>844.68268174000002</v>
      </c>
      <c r="V59" s="35">
        <v>10514.822179790001</v>
      </c>
      <c r="W59" s="30">
        <v>5061.1741132400002</v>
      </c>
      <c r="X59" s="30">
        <v>6486.8142469200002</v>
      </c>
      <c r="Y59" s="36">
        <v>168.97859127000001</v>
      </c>
      <c r="Z59" s="37">
        <v>83425.985689299996</v>
      </c>
      <c r="AB59" s="27"/>
    </row>
    <row r="60" spans="2:28" x14ac:dyDescent="0.35">
      <c r="B60" s="66">
        <v>52</v>
      </c>
      <c r="C60" s="66"/>
      <c r="D60" s="63"/>
      <c r="E60" s="28">
        <v>191253</v>
      </c>
      <c r="F60" s="29">
        <v>123679.49</v>
      </c>
      <c r="G60" s="30">
        <v>23162.422597429999</v>
      </c>
      <c r="H60" s="31">
        <v>424120.78974008001</v>
      </c>
      <c r="I60" s="32">
        <v>121108.80664580424</v>
      </c>
      <c r="J60" s="33">
        <v>10271.853135150001</v>
      </c>
      <c r="K60" s="33">
        <v>977.36277333999999</v>
      </c>
      <c r="L60" s="29">
        <v>415.87389865</v>
      </c>
      <c r="M60" s="30">
        <v>447.88782225</v>
      </c>
      <c r="N60" s="34">
        <v>1963.52764916</v>
      </c>
      <c r="O60" s="35">
        <v>448.11286052999998</v>
      </c>
      <c r="P60" s="30">
        <v>198.58966013999998</v>
      </c>
      <c r="Q60" s="30">
        <v>120.41974995</v>
      </c>
      <c r="R60" s="30">
        <v>430.59966607999996</v>
      </c>
      <c r="S60" s="30">
        <v>72.594397279999995</v>
      </c>
      <c r="T60" s="36">
        <v>68.647554170000006</v>
      </c>
      <c r="U60" s="37">
        <v>830.43061369000009</v>
      </c>
      <c r="V60" s="35">
        <v>12026.15711382</v>
      </c>
      <c r="W60" s="30">
        <v>4588.49677926</v>
      </c>
      <c r="X60" s="30">
        <v>6373.7606512600005</v>
      </c>
      <c r="Y60" s="36">
        <v>174.00805309</v>
      </c>
      <c r="Z60" s="37">
        <v>2957.8497964600001</v>
      </c>
      <c r="AB60" s="27"/>
    </row>
    <row r="61" spans="2:28" x14ac:dyDescent="0.35">
      <c r="B61" s="66">
        <v>53</v>
      </c>
      <c r="C61" s="66"/>
      <c r="D61" s="63"/>
      <c r="E61" s="28">
        <v>191252</v>
      </c>
      <c r="F61" s="29">
        <v>129150.12</v>
      </c>
      <c r="G61" s="30">
        <v>24162.984545560001</v>
      </c>
      <c r="H61" s="31">
        <v>448283.77428563999</v>
      </c>
      <c r="I61" s="32">
        <v>126341.08163867568</v>
      </c>
      <c r="J61" s="33">
        <v>10468.52643245</v>
      </c>
      <c r="K61" s="33">
        <v>991.44671098000003</v>
      </c>
      <c r="L61" s="29">
        <v>452.27381875999998</v>
      </c>
      <c r="M61" s="30">
        <v>481.49455805999997</v>
      </c>
      <c r="N61" s="34">
        <v>2056.7320078800003</v>
      </c>
      <c r="O61" s="35">
        <v>456.66975264000001</v>
      </c>
      <c r="P61" s="30">
        <v>192.01028855000001</v>
      </c>
      <c r="Q61" s="30">
        <v>120.63196105</v>
      </c>
      <c r="R61" s="30">
        <v>447.55377937999998</v>
      </c>
      <c r="S61" s="30">
        <v>69.928747319999999</v>
      </c>
      <c r="T61" s="36">
        <v>64.015511689999997</v>
      </c>
      <c r="U61" s="37">
        <v>865.95261551999999</v>
      </c>
      <c r="V61" s="35">
        <v>11917.68089738</v>
      </c>
      <c r="W61" s="30">
        <v>5128.7041380000001</v>
      </c>
      <c r="X61" s="30">
        <v>6938.3070614500002</v>
      </c>
      <c r="Y61" s="36">
        <v>178.29244872999999</v>
      </c>
      <c r="Z61" s="37">
        <v>3110.7588783000001</v>
      </c>
      <c r="AB61" s="27"/>
    </row>
    <row r="62" spans="2:28" x14ac:dyDescent="0.35">
      <c r="B62" s="66">
        <v>54</v>
      </c>
      <c r="C62" s="66"/>
      <c r="D62" s="63"/>
      <c r="E62" s="28">
        <v>191253</v>
      </c>
      <c r="F62" s="29">
        <v>134630.70000000001</v>
      </c>
      <c r="G62" s="30">
        <v>25190.619412400003</v>
      </c>
      <c r="H62" s="31">
        <v>473474.39369803999</v>
      </c>
      <c r="I62" s="32">
        <v>131713.59096275613</v>
      </c>
      <c r="J62" s="33">
        <v>10563.28669508</v>
      </c>
      <c r="K62" s="33">
        <v>1017.57546323</v>
      </c>
      <c r="L62" s="29">
        <v>439.93918406</v>
      </c>
      <c r="M62" s="30">
        <v>479.67135211999999</v>
      </c>
      <c r="N62" s="34">
        <v>2069.15462286</v>
      </c>
      <c r="O62" s="35">
        <v>468.36822555999998</v>
      </c>
      <c r="P62" s="30">
        <v>195.39762558999999</v>
      </c>
      <c r="Q62" s="30">
        <v>123.628454</v>
      </c>
      <c r="R62" s="30">
        <v>452.28935848999998</v>
      </c>
      <c r="S62" s="30">
        <v>76.021412859999998</v>
      </c>
      <c r="T62" s="36">
        <v>59.07401797</v>
      </c>
      <c r="U62" s="37">
        <v>881.89229877999992</v>
      </c>
      <c r="V62" s="35">
        <v>12977.751876870001</v>
      </c>
      <c r="W62" s="30">
        <v>5044.2799507200007</v>
      </c>
      <c r="X62" s="30">
        <v>6978.3846015899999</v>
      </c>
      <c r="Y62" s="36">
        <v>190.20298321999999</v>
      </c>
      <c r="Z62" s="37">
        <v>3577.7120444499997</v>
      </c>
      <c r="AB62" s="27"/>
    </row>
    <row r="63" spans="2:28" x14ac:dyDescent="0.35">
      <c r="B63" s="66">
        <v>55</v>
      </c>
      <c r="C63" s="66"/>
      <c r="D63" s="63"/>
      <c r="E63" s="28">
        <v>191253</v>
      </c>
      <c r="F63" s="29">
        <v>140110.34</v>
      </c>
      <c r="G63" s="30">
        <v>26289.03772778</v>
      </c>
      <c r="H63" s="31">
        <v>499763.43142581999</v>
      </c>
      <c r="I63" s="32">
        <v>137456.86461273811</v>
      </c>
      <c r="J63" s="33">
        <v>10578.23108634</v>
      </c>
      <c r="K63" s="33">
        <v>1004.9674320399999</v>
      </c>
      <c r="L63" s="29">
        <v>450.60347729</v>
      </c>
      <c r="M63" s="30">
        <v>484.99658855000001</v>
      </c>
      <c r="N63" s="34">
        <v>2098.7086093200001</v>
      </c>
      <c r="O63" s="35">
        <v>470.47576854000005</v>
      </c>
      <c r="P63" s="30">
        <v>198.08614184999999</v>
      </c>
      <c r="Q63" s="30">
        <v>126.74453743000001</v>
      </c>
      <c r="R63" s="30">
        <v>457.53042239999996</v>
      </c>
      <c r="S63" s="30">
        <v>75.861147930000001</v>
      </c>
      <c r="T63" s="36">
        <v>71.580794060000002</v>
      </c>
      <c r="U63" s="37">
        <v>887.22026749999998</v>
      </c>
      <c r="V63" s="35">
        <v>13844.938512860001</v>
      </c>
      <c r="W63" s="30">
        <v>5124.6108570900005</v>
      </c>
      <c r="X63" s="30">
        <v>7124.9358650699996</v>
      </c>
      <c r="Y63" s="36">
        <v>194.55249275999998</v>
      </c>
      <c r="Z63" s="37">
        <v>3365.2225794800001</v>
      </c>
      <c r="AB63" s="27"/>
    </row>
    <row r="64" spans="2:28" x14ac:dyDescent="0.35">
      <c r="B64" s="66">
        <v>56</v>
      </c>
      <c r="C64" s="66"/>
      <c r="D64" s="63"/>
      <c r="E64" s="28">
        <v>191252</v>
      </c>
      <c r="F64" s="29">
        <v>146252.6</v>
      </c>
      <c r="G64" s="30">
        <v>27397.464411919998</v>
      </c>
      <c r="H64" s="31">
        <v>527160.89583774004</v>
      </c>
      <c r="I64" s="32">
        <v>143253.21780645431</v>
      </c>
      <c r="J64" s="33">
        <v>10771.963846680001</v>
      </c>
      <c r="K64" s="33">
        <v>1049.4780034099999</v>
      </c>
      <c r="L64" s="29">
        <v>462.92182567000003</v>
      </c>
      <c r="M64" s="30">
        <v>517.32553351000001</v>
      </c>
      <c r="N64" s="34">
        <v>2194.4707762800003</v>
      </c>
      <c r="O64" s="35">
        <v>479.44968826000002</v>
      </c>
      <c r="P64" s="30">
        <v>194.28074734999998</v>
      </c>
      <c r="Q64" s="30">
        <v>125.42131934</v>
      </c>
      <c r="R64" s="30">
        <v>471.45636554999999</v>
      </c>
      <c r="S64" s="30">
        <v>77.999311150000011</v>
      </c>
      <c r="T64" s="36">
        <v>74.051884209999997</v>
      </c>
      <c r="U64" s="37">
        <v>918.81005359000005</v>
      </c>
      <c r="V64" s="35">
        <v>14125.011942860001</v>
      </c>
      <c r="W64" s="30">
        <v>5402.8823293300002</v>
      </c>
      <c r="X64" s="30">
        <v>7654.7550243699998</v>
      </c>
      <c r="Y64" s="36">
        <v>214.81511536000002</v>
      </c>
      <c r="Z64" s="37">
        <v>3483.26827688</v>
      </c>
      <c r="AB64" s="27"/>
    </row>
    <row r="65" spans="2:28" x14ac:dyDescent="0.35">
      <c r="B65" s="66">
        <v>57</v>
      </c>
      <c r="C65" s="66"/>
      <c r="D65" s="63"/>
      <c r="E65" s="28">
        <v>191253</v>
      </c>
      <c r="F65" s="29">
        <v>151525.45000000001</v>
      </c>
      <c r="G65" s="30">
        <v>28521.807061599997</v>
      </c>
      <c r="H65" s="31">
        <v>555682.70289934007</v>
      </c>
      <c r="I65" s="32">
        <v>149131.29238025023</v>
      </c>
      <c r="J65" s="33">
        <v>10525.027612</v>
      </c>
      <c r="K65" s="33">
        <v>1031.0504091299999</v>
      </c>
      <c r="L65" s="29">
        <v>451.59107112999999</v>
      </c>
      <c r="M65" s="30">
        <v>488.25993298000003</v>
      </c>
      <c r="N65" s="34">
        <v>2115.9407859799999</v>
      </c>
      <c r="O65" s="35">
        <v>469.87598480999998</v>
      </c>
      <c r="P65" s="30">
        <v>199.03428500999999</v>
      </c>
      <c r="Q65" s="30">
        <v>127.10515343</v>
      </c>
      <c r="R65" s="30">
        <v>460.96611224000003</v>
      </c>
      <c r="S65" s="30">
        <v>77.68718926999999</v>
      </c>
      <c r="T65" s="36">
        <v>60.092841329999999</v>
      </c>
      <c r="U65" s="37">
        <v>884.4482416699999</v>
      </c>
      <c r="V65" s="35">
        <v>16190.01268768</v>
      </c>
      <c r="W65" s="30">
        <v>4605.50170918</v>
      </c>
      <c r="X65" s="30">
        <v>7512.5990535000001</v>
      </c>
      <c r="Y65" s="36">
        <v>213.69361124</v>
      </c>
      <c r="Z65" s="37">
        <v>3328.40750394</v>
      </c>
      <c r="AB65" s="27"/>
    </row>
    <row r="66" spans="2:28" x14ac:dyDescent="0.35">
      <c r="B66" s="66">
        <v>58</v>
      </c>
      <c r="C66" s="66"/>
      <c r="D66" s="63"/>
      <c r="E66" s="28">
        <v>191253</v>
      </c>
      <c r="F66" s="29">
        <v>158000</v>
      </c>
      <c r="G66" s="30">
        <v>29596.11167169</v>
      </c>
      <c r="H66" s="31">
        <v>585278.81457103009</v>
      </c>
      <c r="I66" s="32">
        <v>154748.48327445844</v>
      </c>
      <c r="J66" s="33">
        <v>10974.266961339999</v>
      </c>
      <c r="K66" s="33">
        <v>1091.16266219</v>
      </c>
      <c r="L66" s="29">
        <v>503.82258449</v>
      </c>
      <c r="M66" s="30">
        <v>525.27210308999997</v>
      </c>
      <c r="N66" s="34">
        <v>2295.2840117399996</v>
      </c>
      <c r="O66" s="35">
        <v>493.49955052999996</v>
      </c>
      <c r="P66" s="30">
        <v>194.75959897999999</v>
      </c>
      <c r="Q66" s="30">
        <v>127.82808996999999</v>
      </c>
      <c r="R66" s="30">
        <v>483.65989922000006</v>
      </c>
      <c r="S66" s="30">
        <v>75.895376889999994</v>
      </c>
      <c r="T66" s="36">
        <v>80.308105159999997</v>
      </c>
      <c r="U66" s="37">
        <v>962.52241240000001</v>
      </c>
      <c r="V66" s="35">
        <v>15830.510507620002</v>
      </c>
      <c r="W66" s="30">
        <v>5485.8524749199996</v>
      </c>
      <c r="X66" s="30">
        <v>8047.1000176499992</v>
      </c>
      <c r="Y66" s="36">
        <v>232.64867150000001</v>
      </c>
      <c r="Z66" s="37">
        <v>3949.6405719299996</v>
      </c>
      <c r="AB66" s="27"/>
    </row>
    <row r="67" spans="2:28" x14ac:dyDescent="0.35">
      <c r="B67" s="66">
        <v>59</v>
      </c>
      <c r="C67" s="66"/>
      <c r="D67" s="63"/>
      <c r="E67" s="28">
        <v>191252</v>
      </c>
      <c r="F67" s="29">
        <v>164500</v>
      </c>
      <c r="G67" s="30">
        <v>30820.516305720001</v>
      </c>
      <c r="H67" s="31">
        <v>616099.33087675006</v>
      </c>
      <c r="I67" s="32">
        <v>161151.34119235355</v>
      </c>
      <c r="J67" s="33">
        <v>11051.051735620002</v>
      </c>
      <c r="K67" s="33">
        <v>1099.2508411600002</v>
      </c>
      <c r="L67" s="29">
        <v>493.67265107999998</v>
      </c>
      <c r="M67" s="30">
        <v>529.34853480000004</v>
      </c>
      <c r="N67" s="34">
        <v>2347.5794778000004</v>
      </c>
      <c r="O67" s="35">
        <v>501.79809132999998</v>
      </c>
      <c r="P67" s="30">
        <v>200.16847106999998</v>
      </c>
      <c r="Q67" s="30">
        <v>131.02231381999999</v>
      </c>
      <c r="R67" s="30">
        <v>495.45124067</v>
      </c>
      <c r="S67" s="30">
        <v>77.456208010000012</v>
      </c>
      <c r="T67" s="36">
        <v>75.391542779999995</v>
      </c>
      <c r="U67" s="37">
        <v>975.95016447</v>
      </c>
      <c r="V67" s="35">
        <v>16958.550776349999</v>
      </c>
      <c r="W67" s="30">
        <v>5419.4152979099999</v>
      </c>
      <c r="X67" s="30">
        <v>8199.2275962799995</v>
      </c>
      <c r="Y67" s="36">
        <v>243.32263518000002</v>
      </c>
      <c r="Z67" s="37">
        <v>3763.6186677600003</v>
      </c>
      <c r="AB67" s="27"/>
    </row>
    <row r="68" spans="2:28" x14ac:dyDescent="0.35">
      <c r="B68" s="66">
        <v>60</v>
      </c>
      <c r="C68" s="66"/>
      <c r="D68" s="63"/>
      <c r="E68" s="28">
        <v>191253</v>
      </c>
      <c r="F68" s="29">
        <v>171110.91</v>
      </c>
      <c r="G68" s="30">
        <v>32101.395278150001</v>
      </c>
      <c r="H68" s="31">
        <v>648200.72615490004</v>
      </c>
      <c r="I68" s="32">
        <v>167847.79992026271</v>
      </c>
      <c r="J68" s="33">
        <v>11149.280816500001</v>
      </c>
      <c r="K68" s="33">
        <v>1102.5482702100001</v>
      </c>
      <c r="L68" s="29">
        <v>504.36295611999998</v>
      </c>
      <c r="M68" s="30">
        <v>532.18568045999996</v>
      </c>
      <c r="N68" s="34">
        <v>2347.09917989</v>
      </c>
      <c r="O68" s="35">
        <v>510.21073925999997</v>
      </c>
      <c r="P68" s="30">
        <v>202.35393622999999</v>
      </c>
      <c r="Q68" s="30">
        <v>135.16640874999999</v>
      </c>
      <c r="R68" s="30">
        <v>500.43594738000002</v>
      </c>
      <c r="S68" s="30">
        <v>79.718927500000007</v>
      </c>
      <c r="T68" s="36">
        <v>72.789919890000007</v>
      </c>
      <c r="U68" s="37">
        <v>993.19181964999996</v>
      </c>
      <c r="V68" s="35">
        <v>17993.101357359999</v>
      </c>
      <c r="W68" s="30">
        <v>5521.2771838599992</v>
      </c>
      <c r="X68" s="30">
        <v>8334.5149401800008</v>
      </c>
      <c r="Y68" s="36">
        <v>252.50179675000001</v>
      </c>
      <c r="Z68" s="37">
        <v>3914.17179919</v>
      </c>
      <c r="AB68" s="27"/>
    </row>
    <row r="69" spans="2:28" x14ac:dyDescent="0.35">
      <c r="B69" s="66">
        <v>61</v>
      </c>
      <c r="C69" s="66"/>
      <c r="D69" s="63"/>
      <c r="E69" s="28">
        <v>191253</v>
      </c>
      <c r="F69" s="29">
        <v>178518.22</v>
      </c>
      <c r="G69" s="30">
        <v>33432.939306450004</v>
      </c>
      <c r="H69" s="31">
        <v>681633.66546135</v>
      </c>
      <c r="I69" s="32">
        <v>174810.01242568746</v>
      </c>
      <c r="J69" s="33">
        <v>11426.752497920001</v>
      </c>
      <c r="K69" s="33">
        <v>1150.5393617499999</v>
      </c>
      <c r="L69" s="29">
        <v>550.92876149999995</v>
      </c>
      <c r="M69" s="30">
        <v>543.13698898000007</v>
      </c>
      <c r="N69" s="34">
        <v>2471.8140415799999</v>
      </c>
      <c r="O69" s="35">
        <v>526.01270397000008</v>
      </c>
      <c r="P69" s="30">
        <v>198.30690784999999</v>
      </c>
      <c r="Q69" s="30">
        <v>134.66272777</v>
      </c>
      <c r="R69" s="30">
        <v>518.46491665999997</v>
      </c>
      <c r="S69" s="30">
        <v>84.825565940000004</v>
      </c>
      <c r="T69" s="36">
        <v>86.908945599999996</v>
      </c>
      <c r="U69" s="37">
        <v>1047.2118732700001</v>
      </c>
      <c r="V69" s="35">
        <v>18189.760908730001</v>
      </c>
      <c r="W69" s="30">
        <v>5917.0616676099999</v>
      </c>
      <c r="X69" s="30">
        <v>9058.7555489400002</v>
      </c>
      <c r="Y69" s="36">
        <v>267.36118117000001</v>
      </c>
      <c r="Z69" s="37">
        <v>4315.73173253</v>
      </c>
      <c r="AB69" s="27"/>
    </row>
    <row r="70" spans="2:28" x14ac:dyDescent="0.35">
      <c r="B70" s="66">
        <v>62</v>
      </c>
      <c r="C70" s="66"/>
      <c r="D70" s="63"/>
      <c r="E70" s="28">
        <v>191252</v>
      </c>
      <c r="F70" s="29">
        <v>185367.17</v>
      </c>
      <c r="G70" s="30">
        <v>34773.836001819996</v>
      </c>
      <c r="H70" s="31">
        <v>716407.50146317005</v>
      </c>
      <c r="I70" s="32">
        <v>181822.07768713529</v>
      </c>
      <c r="J70" s="33">
        <v>11390.84637291</v>
      </c>
      <c r="K70" s="33">
        <v>1148.20472847</v>
      </c>
      <c r="L70" s="29">
        <v>535.83798492000005</v>
      </c>
      <c r="M70" s="30">
        <v>542.06202675999998</v>
      </c>
      <c r="N70" s="34">
        <v>2425.8495734099997</v>
      </c>
      <c r="O70" s="35">
        <v>530.21423531999994</v>
      </c>
      <c r="P70" s="30">
        <v>205.31377293</v>
      </c>
      <c r="Q70" s="30">
        <v>139.27972732000001</v>
      </c>
      <c r="R70" s="30">
        <v>526.19441267000002</v>
      </c>
      <c r="S70" s="30">
        <v>84.868159309999996</v>
      </c>
      <c r="T70" s="36">
        <v>78.177750579999994</v>
      </c>
      <c r="U70" s="37">
        <v>1040.6454406799999</v>
      </c>
      <c r="V70" s="35">
        <v>20260.207098810002</v>
      </c>
      <c r="W70" s="30">
        <v>5465.3565924899995</v>
      </c>
      <c r="X70" s="30">
        <v>8779.6637289999999</v>
      </c>
      <c r="Y70" s="36">
        <v>268.60858151999997</v>
      </c>
      <c r="Z70" s="37">
        <v>4159.95503525</v>
      </c>
      <c r="AB70" s="27"/>
    </row>
    <row r="71" spans="2:28" x14ac:dyDescent="0.35">
      <c r="B71" s="66">
        <v>63</v>
      </c>
      <c r="C71" s="66"/>
      <c r="D71" s="63"/>
      <c r="E71" s="28">
        <v>191253</v>
      </c>
      <c r="F71" s="29">
        <v>193159.15</v>
      </c>
      <c r="G71" s="30">
        <v>36202.316994169996</v>
      </c>
      <c r="H71" s="31">
        <v>752609.81845734001</v>
      </c>
      <c r="I71" s="32">
        <v>189290.19149592423</v>
      </c>
      <c r="J71" s="33">
        <v>11628.99311365</v>
      </c>
      <c r="K71" s="33">
        <v>1181.4301170000001</v>
      </c>
      <c r="L71" s="29">
        <v>567.30356814000004</v>
      </c>
      <c r="M71" s="30">
        <v>580.05135570000004</v>
      </c>
      <c r="N71" s="34">
        <v>2568.9711292399998</v>
      </c>
      <c r="O71" s="35">
        <v>541.46549829999992</v>
      </c>
      <c r="P71" s="30">
        <v>200.5655989</v>
      </c>
      <c r="Q71" s="30">
        <v>138.2030249</v>
      </c>
      <c r="R71" s="30">
        <v>535.81706769000004</v>
      </c>
      <c r="S71" s="30">
        <v>84.06359947</v>
      </c>
      <c r="T71" s="36">
        <v>78.956313099999988</v>
      </c>
      <c r="U71" s="37">
        <v>1092.9596327100001</v>
      </c>
      <c r="V71" s="35">
        <v>20277.86846003</v>
      </c>
      <c r="W71" s="30">
        <v>5989.9739429300007</v>
      </c>
      <c r="X71" s="30">
        <v>9644.4494228200001</v>
      </c>
      <c r="Y71" s="36">
        <v>290.02516838999998</v>
      </c>
      <c r="Z71" s="37">
        <v>4272.4303339999997</v>
      </c>
      <c r="AB71" s="27"/>
    </row>
    <row r="72" spans="2:28" x14ac:dyDescent="0.35">
      <c r="B72" s="66">
        <v>64</v>
      </c>
      <c r="C72" s="66"/>
      <c r="D72" s="63"/>
      <c r="E72" s="28">
        <v>191252</v>
      </c>
      <c r="F72" s="29">
        <v>200279.91</v>
      </c>
      <c r="G72" s="30">
        <v>37719.414470230004</v>
      </c>
      <c r="H72" s="31">
        <v>790329.23292757</v>
      </c>
      <c r="I72" s="32">
        <v>197223.63410698975</v>
      </c>
      <c r="J72" s="33">
        <v>11451.609034770001</v>
      </c>
      <c r="K72" s="33">
        <v>1178.1897220599999</v>
      </c>
      <c r="L72" s="29">
        <v>582.02857430999995</v>
      </c>
      <c r="M72" s="30">
        <v>600.67279497000004</v>
      </c>
      <c r="N72" s="34">
        <v>2566.0764462699999</v>
      </c>
      <c r="O72" s="35">
        <v>532.53861664999999</v>
      </c>
      <c r="P72" s="30">
        <v>201.91360059000002</v>
      </c>
      <c r="Q72" s="30">
        <v>141.32431697999999</v>
      </c>
      <c r="R72" s="30">
        <v>525.19395918999999</v>
      </c>
      <c r="S72" s="30">
        <v>85.715827779999998</v>
      </c>
      <c r="T72" s="36">
        <v>82.612047369999999</v>
      </c>
      <c r="U72" s="37">
        <v>1070.63619032</v>
      </c>
      <c r="V72" s="35">
        <v>22192.696874099998</v>
      </c>
      <c r="W72" s="30">
        <v>5388.6588532799997</v>
      </c>
      <c r="X72" s="30">
        <v>9838.1856337199988</v>
      </c>
      <c r="Y72" s="36">
        <v>299.87310912999999</v>
      </c>
      <c r="Z72" s="37">
        <v>4225.5502129699998</v>
      </c>
      <c r="AB72" s="27"/>
    </row>
    <row r="73" spans="2:28" x14ac:dyDescent="0.35">
      <c r="B73" s="66">
        <v>65</v>
      </c>
      <c r="C73" s="66"/>
      <c r="D73" s="63"/>
      <c r="E73" s="28">
        <v>191253</v>
      </c>
      <c r="F73" s="29">
        <v>208913.35</v>
      </c>
      <c r="G73" s="30">
        <v>39119.655588330003</v>
      </c>
      <c r="H73" s="31">
        <v>829448.88851590001</v>
      </c>
      <c r="I73" s="32">
        <v>204544.01022901601</v>
      </c>
      <c r="J73" s="33">
        <v>11903.63343982</v>
      </c>
      <c r="K73" s="33">
        <v>1254.22281408</v>
      </c>
      <c r="L73" s="29">
        <v>610.49584389999995</v>
      </c>
      <c r="M73" s="30">
        <v>618.48186649000002</v>
      </c>
      <c r="N73" s="34">
        <v>2751.5342149399999</v>
      </c>
      <c r="O73" s="35">
        <v>559.96043165000003</v>
      </c>
      <c r="P73" s="30">
        <v>199.12987213999997</v>
      </c>
      <c r="Q73" s="30">
        <v>139.29218613</v>
      </c>
      <c r="R73" s="30">
        <v>561.79929583000001</v>
      </c>
      <c r="S73" s="30">
        <v>86.85101173999999</v>
      </c>
      <c r="T73" s="36">
        <v>88.86284812000001</v>
      </c>
      <c r="U73" s="37">
        <v>1152.6566372899999</v>
      </c>
      <c r="V73" s="35">
        <v>22055.68245765</v>
      </c>
      <c r="W73" s="30">
        <v>6215.66835954</v>
      </c>
      <c r="X73" s="30">
        <v>10528.840842399999</v>
      </c>
      <c r="Y73" s="36">
        <v>319.46392874000003</v>
      </c>
      <c r="Z73" s="37">
        <v>4192.7951963200003</v>
      </c>
      <c r="AB73" s="27"/>
    </row>
    <row r="74" spans="2:28" x14ac:dyDescent="0.35">
      <c r="B74" s="66">
        <v>66</v>
      </c>
      <c r="C74" s="66"/>
      <c r="D74" s="63"/>
      <c r="E74" s="28">
        <v>191253</v>
      </c>
      <c r="F74" s="29">
        <v>217663.32</v>
      </c>
      <c r="G74" s="30">
        <v>40765.379002310001</v>
      </c>
      <c r="H74" s="31">
        <v>870214.26751820999</v>
      </c>
      <c r="I74" s="32">
        <v>213148.96499563404</v>
      </c>
      <c r="J74" s="33">
        <v>12051.4901261</v>
      </c>
      <c r="K74" s="33">
        <v>1265.1626406600001</v>
      </c>
      <c r="L74" s="29">
        <v>640.73294061000001</v>
      </c>
      <c r="M74" s="30">
        <v>625.85520669000005</v>
      </c>
      <c r="N74" s="34">
        <v>2761.9515522199999</v>
      </c>
      <c r="O74" s="35">
        <v>574.14957461000006</v>
      </c>
      <c r="P74" s="30">
        <v>200.34008102999999</v>
      </c>
      <c r="Q74" s="30">
        <v>141.78140453999998</v>
      </c>
      <c r="R74" s="30">
        <v>565.82986051</v>
      </c>
      <c r="S74" s="30">
        <v>91.183265250000005</v>
      </c>
      <c r="T74" s="36">
        <v>92.394971040000001</v>
      </c>
      <c r="U74" s="37">
        <v>1183.88747812</v>
      </c>
      <c r="V74" s="35">
        <v>23320.083160959999</v>
      </c>
      <c r="W74" s="30">
        <v>6265.2343109700005</v>
      </c>
      <c r="X74" s="30">
        <v>10834.867662069999</v>
      </c>
      <c r="Y74" s="36">
        <v>345.19386831000003</v>
      </c>
      <c r="Z74" s="37">
        <v>4466.5183077799993</v>
      </c>
      <c r="AB74" s="27"/>
    </row>
    <row r="75" spans="2:28" x14ac:dyDescent="0.35">
      <c r="B75" s="66">
        <v>67</v>
      </c>
      <c r="C75" s="66"/>
      <c r="D75" s="63"/>
      <c r="E75" s="28">
        <v>191252</v>
      </c>
      <c r="F75" s="29">
        <v>226703.8</v>
      </c>
      <c r="G75" s="30">
        <v>42473.709063460003</v>
      </c>
      <c r="H75" s="31">
        <v>912687.97658166999</v>
      </c>
      <c r="I75" s="32">
        <v>222082.43084234413</v>
      </c>
      <c r="J75" s="33">
        <v>12235.753024080001</v>
      </c>
      <c r="K75" s="33">
        <v>1297.8267793499999</v>
      </c>
      <c r="L75" s="29">
        <v>662.28766542999995</v>
      </c>
      <c r="M75" s="30">
        <v>658.33959848000006</v>
      </c>
      <c r="N75" s="34">
        <v>2851.3936865999999</v>
      </c>
      <c r="O75" s="35">
        <v>585.38453862999995</v>
      </c>
      <c r="P75" s="30">
        <v>204.32288162</v>
      </c>
      <c r="Q75" s="30">
        <v>146.5631453</v>
      </c>
      <c r="R75" s="30">
        <v>581.64676113999997</v>
      </c>
      <c r="S75" s="30">
        <v>92.16391797</v>
      </c>
      <c r="T75" s="36">
        <v>91.229634279999999</v>
      </c>
      <c r="U75" s="37">
        <v>1222.1443165999999</v>
      </c>
      <c r="V75" s="35">
        <v>24694.100848049999</v>
      </c>
      <c r="W75" s="30">
        <v>6318.2997826299998</v>
      </c>
      <c r="X75" s="30">
        <v>11119.050016450001</v>
      </c>
      <c r="Y75" s="36">
        <v>342.25841632999999</v>
      </c>
      <c r="Z75" s="37">
        <v>4715.2481949200001</v>
      </c>
      <c r="AB75" s="27"/>
    </row>
    <row r="76" spans="2:28" x14ac:dyDescent="0.35">
      <c r="B76" s="66">
        <v>68</v>
      </c>
      <c r="C76" s="66"/>
      <c r="D76" s="63"/>
      <c r="E76" s="28">
        <v>191253</v>
      </c>
      <c r="F76" s="29">
        <v>236494.07</v>
      </c>
      <c r="G76" s="30">
        <v>44281.545347849999</v>
      </c>
      <c r="H76" s="31">
        <v>956969.52192951995</v>
      </c>
      <c r="I76" s="32">
        <v>231533.86011121393</v>
      </c>
      <c r="J76" s="33">
        <v>12500.2062446</v>
      </c>
      <c r="K76" s="33">
        <v>1335.5300160899999</v>
      </c>
      <c r="L76" s="29">
        <v>699.94005501999993</v>
      </c>
      <c r="M76" s="30">
        <v>664.7576526900001</v>
      </c>
      <c r="N76" s="34">
        <v>2991.4935438800003</v>
      </c>
      <c r="O76" s="35">
        <v>606.18790252999997</v>
      </c>
      <c r="P76" s="30">
        <v>204.23379222</v>
      </c>
      <c r="Q76" s="30">
        <v>148.49460959000001</v>
      </c>
      <c r="R76" s="30">
        <v>596.80904502999999</v>
      </c>
      <c r="S76" s="30">
        <v>91.543001010000012</v>
      </c>
      <c r="T76" s="36">
        <v>104.61172035</v>
      </c>
      <c r="U76" s="37">
        <v>1275.9847152300001</v>
      </c>
      <c r="V76" s="35">
        <v>25571.298967130002</v>
      </c>
      <c r="W76" s="30">
        <v>6569.5696342000001</v>
      </c>
      <c r="X76" s="30">
        <v>11767.4433039</v>
      </c>
      <c r="Y76" s="36">
        <v>373.23344262000001</v>
      </c>
      <c r="Z76" s="37">
        <v>4485.8517362799994</v>
      </c>
      <c r="AB76" s="27"/>
    </row>
    <row r="77" spans="2:28" x14ac:dyDescent="0.35">
      <c r="B77" s="66">
        <v>69</v>
      </c>
      <c r="C77" s="66"/>
      <c r="D77" s="63"/>
      <c r="E77" s="28">
        <v>191253</v>
      </c>
      <c r="F77" s="29">
        <v>246973.99</v>
      </c>
      <c r="G77" s="30">
        <v>46215.386034099996</v>
      </c>
      <c r="H77" s="31">
        <v>1003184.9079636199</v>
      </c>
      <c r="I77" s="32">
        <v>241645.28678818108</v>
      </c>
      <c r="J77" s="33">
        <v>12685.773255540002</v>
      </c>
      <c r="K77" s="33">
        <v>1377.2448653900001</v>
      </c>
      <c r="L77" s="29">
        <v>720.63784716999999</v>
      </c>
      <c r="M77" s="30">
        <v>709.2111347</v>
      </c>
      <c r="N77" s="34">
        <v>3061.44263748</v>
      </c>
      <c r="O77" s="35">
        <v>618.18066704</v>
      </c>
      <c r="P77" s="30">
        <v>200.88671613999998</v>
      </c>
      <c r="Q77" s="30">
        <v>148.57975136000002</v>
      </c>
      <c r="R77" s="30">
        <v>618.52669969999999</v>
      </c>
      <c r="S77" s="30">
        <v>96.952923010000006</v>
      </c>
      <c r="T77" s="36">
        <v>104.19953598000001</v>
      </c>
      <c r="U77" s="37">
        <v>1317.20823157</v>
      </c>
      <c r="V77" s="35">
        <v>26470.495821640001</v>
      </c>
      <c r="W77" s="30">
        <v>6814.35004579</v>
      </c>
      <c r="X77" s="30">
        <v>12539.194790809999</v>
      </c>
      <c r="Y77" s="36">
        <v>391.34537585999999</v>
      </c>
      <c r="Z77" s="37">
        <v>4974.3325389300007</v>
      </c>
      <c r="AB77" s="27"/>
    </row>
    <row r="78" spans="2:28" x14ac:dyDescent="0.35">
      <c r="B78" s="66">
        <v>70</v>
      </c>
      <c r="C78" s="66"/>
      <c r="D78" s="63"/>
      <c r="E78" s="28">
        <v>191252</v>
      </c>
      <c r="F78" s="29">
        <v>256931.53</v>
      </c>
      <c r="G78" s="30">
        <v>48144.349784419996</v>
      </c>
      <c r="H78" s="31">
        <v>1051329.2577480399</v>
      </c>
      <c r="I78" s="32">
        <v>251732.52977443373</v>
      </c>
      <c r="J78" s="33">
        <v>12625.261769299999</v>
      </c>
      <c r="K78" s="33">
        <v>1351.86262975</v>
      </c>
      <c r="L78" s="29">
        <v>711.87157729</v>
      </c>
      <c r="M78" s="30">
        <v>702.47061033</v>
      </c>
      <c r="N78" s="34">
        <v>3074.7784353400002</v>
      </c>
      <c r="O78" s="35">
        <v>610.60466215999998</v>
      </c>
      <c r="P78" s="30">
        <v>203.49388265000002</v>
      </c>
      <c r="Q78" s="30">
        <v>151.21547043000001</v>
      </c>
      <c r="R78" s="30">
        <v>612.66194272000007</v>
      </c>
      <c r="S78" s="30">
        <v>97.479093500000005</v>
      </c>
      <c r="T78" s="36">
        <v>100.26221720000001</v>
      </c>
      <c r="U78" s="37">
        <v>1313.7811586500002</v>
      </c>
      <c r="V78" s="35">
        <v>29007.978836639999</v>
      </c>
      <c r="W78" s="30">
        <v>6272.87386883</v>
      </c>
      <c r="X78" s="30">
        <v>12450.083469129999</v>
      </c>
      <c r="Y78" s="36">
        <v>413.41360981999998</v>
      </c>
      <c r="Z78" s="37">
        <v>4712.4392996300003</v>
      </c>
      <c r="AB78" s="27"/>
    </row>
    <row r="79" spans="2:28" x14ac:dyDescent="0.35">
      <c r="B79" s="66">
        <v>71</v>
      </c>
      <c r="C79" s="66"/>
      <c r="D79" s="63"/>
      <c r="E79" s="28">
        <v>191253</v>
      </c>
      <c r="F79" s="29">
        <v>268423.83</v>
      </c>
      <c r="G79" s="30">
        <v>50215.338255949995</v>
      </c>
      <c r="H79" s="31">
        <v>1101544.5960039899</v>
      </c>
      <c r="I79" s="32">
        <v>262559.74157764844</v>
      </c>
      <c r="J79" s="33">
        <v>13020.798787059999</v>
      </c>
      <c r="K79" s="33">
        <v>1450.91164667</v>
      </c>
      <c r="L79" s="29">
        <v>748.12474635000001</v>
      </c>
      <c r="M79" s="30">
        <v>757.4509545599999</v>
      </c>
      <c r="N79" s="34">
        <v>3227.4440540100004</v>
      </c>
      <c r="O79" s="35">
        <v>643.97774448000007</v>
      </c>
      <c r="P79" s="30">
        <v>203.58166980999999</v>
      </c>
      <c r="Q79" s="30">
        <v>151.47717284000001</v>
      </c>
      <c r="R79" s="30">
        <v>637.35718445000009</v>
      </c>
      <c r="S79" s="30">
        <v>99.461511920000007</v>
      </c>
      <c r="T79" s="36">
        <v>104.48985415999999</v>
      </c>
      <c r="U79" s="37">
        <v>1393.5444184400001</v>
      </c>
      <c r="V79" s="35">
        <v>29232.090213430001</v>
      </c>
      <c r="W79" s="30">
        <v>6964.28137651</v>
      </c>
      <c r="X79" s="30">
        <v>13588.248404620001</v>
      </c>
      <c r="Y79" s="36">
        <v>430.71826139000001</v>
      </c>
      <c r="Z79" s="37">
        <v>4768.5743229600002</v>
      </c>
      <c r="AB79" s="27"/>
    </row>
    <row r="80" spans="2:28" x14ac:dyDescent="0.35">
      <c r="B80" s="66">
        <v>72</v>
      </c>
      <c r="C80" s="66"/>
      <c r="D80" s="63"/>
      <c r="E80" s="28">
        <v>191253</v>
      </c>
      <c r="F80" s="29">
        <v>280002.92</v>
      </c>
      <c r="G80" s="30">
        <v>52460.604971809997</v>
      </c>
      <c r="H80" s="31">
        <v>1154005.2009757999</v>
      </c>
      <c r="I80" s="32">
        <v>274299.51410858915</v>
      </c>
      <c r="J80" s="33">
        <v>13152.65557893</v>
      </c>
      <c r="K80" s="33">
        <v>1453.5686655100001</v>
      </c>
      <c r="L80" s="29">
        <v>792.01653390000001</v>
      </c>
      <c r="M80" s="30">
        <v>772.74196975999996</v>
      </c>
      <c r="N80" s="34">
        <v>3280.9072339200002</v>
      </c>
      <c r="O80" s="35">
        <v>658.74882044000003</v>
      </c>
      <c r="P80" s="30">
        <v>205.31523427000002</v>
      </c>
      <c r="Q80" s="30">
        <v>154.62843466000001</v>
      </c>
      <c r="R80" s="30">
        <v>642.03602940999997</v>
      </c>
      <c r="S80" s="30">
        <v>104.11284098</v>
      </c>
      <c r="T80" s="36">
        <v>122.92953029</v>
      </c>
      <c r="U80" s="37">
        <v>1420.0472505400001</v>
      </c>
      <c r="V80" s="35">
        <v>31236.42472698</v>
      </c>
      <c r="W80" s="30">
        <v>6879.4357494099995</v>
      </c>
      <c r="X80" s="30">
        <v>13875.87216307</v>
      </c>
      <c r="Y80" s="36">
        <v>468.87233235000002</v>
      </c>
      <c r="Z80" s="37">
        <v>4989.4198661599994</v>
      </c>
      <c r="AB80" s="27"/>
    </row>
    <row r="81" spans="2:28" x14ac:dyDescent="0.35">
      <c r="B81" s="66">
        <v>73</v>
      </c>
      <c r="C81" s="66"/>
      <c r="D81" s="63"/>
      <c r="E81" s="28">
        <v>191252</v>
      </c>
      <c r="F81" s="29">
        <v>292906.89</v>
      </c>
      <c r="G81" s="30">
        <v>54783.985198019996</v>
      </c>
      <c r="H81" s="31">
        <v>1208789.1861738199</v>
      </c>
      <c r="I81" s="32">
        <v>286449.21463838284</v>
      </c>
      <c r="J81" s="33">
        <v>13386.836668870001</v>
      </c>
      <c r="K81" s="33">
        <v>1524.86259307</v>
      </c>
      <c r="L81" s="29">
        <v>854.62074007000001</v>
      </c>
      <c r="M81" s="30">
        <v>804.43148857000006</v>
      </c>
      <c r="N81" s="34">
        <v>3463.2872734000002</v>
      </c>
      <c r="O81" s="35">
        <v>666.42086227999994</v>
      </c>
      <c r="P81" s="30">
        <v>200.85211346</v>
      </c>
      <c r="Q81" s="30">
        <v>151.09153808000002</v>
      </c>
      <c r="R81" s="30">
        <v>663.21821809000005</v>
      </c>
      <c r="S81" s="30">
        <v>103.04676234</v>
      </c>
      <c r="T81" s="36">
        <v>130.44480655999999</v>
      </c>
      <c r="U81" s="37">
        <v>1473.6880846199999</v>
      </c>
      <c r="V81" s="35">
        <v>31907.091661729999</v>
      </c>
      <c r="W81" s="30">
        <v>7263.2317695800002</v>
      </c>
      <c r="X81" s="30">
        <v>15117.809841329999</v>
      </c>
      <c r="Y81" s="36">
        <v>495.85192538000001</v>
      </c>
      <c r="Z81" s="37">
        <v>5026.8892394100003</v>
      </c>
      <c r="AB81" s="27"/>
    </row>
    <row r="82" spans="2:28" x14ac:dyDescent="0.35">
      <c r="B82" s="66">
        <v>74</v>
      </c>
      <c r="C82" s="66"/>
      <c r="D82" s="63"/>
      <c r="E82" s="28">
        <v>191253</v>
      </c>
      <c r="F82" s="38">
        <v>305000</v>
      </c>
      <c r="G82" s="39">
        <v>57193.952108500001</v>
      </c>
      <c r="H82" s="31">
        <v>1265983.13828232</v>
      </c>
      <c r="I82" s="32">
        <v>299048.65339890093</v>
      </c>
      <c r="J82" s="40">
        <v>13276.271447809999</v>
      </c>
      <c r="K82" s="40">
        <v>1488.7208430000001</v>
      </c>
      <c r="L82" s="38">
        <v>885.53042691999997</v>
      </c>
      <c r="M82" s="39">
        <v>794.73041742999999</v>
      </c>
      <c r="N82" s="41">
        <v>3410.35300319</v>
      </c>
      <c r="O82" s="42">
        <v>665.27295932000004</v>
      </c>
      <c r="P82" s="39">
        <v>200.90914766999998</v>
      </c>
      <c r="Q82" s="39">
        <v>153.89927162000001</v>
      </c>
      <c r="R82" s="39">
        <v>656.99429344000009</v>
      </c>
      <c r="S82" s="39">
        <v>106.70063374</v>
      </c>
      <c r="T82" s="43">
        <v>113.628424</v>
      </c>
      <c r="U82" s="44">
        <v>1469.3322472300001</v>
      </c>
      <c r="V82" s="42">
        <v>34738.558678050002</v>
      </c>
      <c r="W82" s="39">
        <v>6795.8942780299994</v>
      </c>
      <c r="X82" s="39">
        <v>15132.216171919999</v>
      </c>
      <c r="Y82" s="43">
        <v>527.28298050000001</v>
      </c>
      <c r="Z82" s="44">
        <v>5062.4908721000002</v>
      </c>
      <c r="AB82" s="45"/>
    </row>
    <row r="83" spans="2:28" x14ac:dyDescent="0.35">
      <c r="B83" s="66">
        <v>75</v>
      </c>
      <c r="C83" s="66"/>
      <c r="D83" s="63"/>
      <c r="E83" s="28">
        <v>191252</v>
      </c>
      <c r="F83" s="29">
        <v>319483.02</v>
      </c>
      <c r="G83" s="30">
        <v>59696.973548800001</v>
      </c>
      <c r="H83" s="31">
        <v>1325680.11183112</v>
      </c>
      <c r="I83" s="32">
        <v>312137.77397778846</v>
      </c>
      <c r="J83" s="33">
        <v>13834.22151981</v>
      </c>
      <c r="K83" s="33">
        <v>1586.4152978099999</v>
      </c>
      <c r="L83" s="29">
        <v>978.74201194000011</v>
      </c>
      <c r="M83" s="30">
        <v>852.86157630999992</v>
      </c>
      <c r="N83" s="34">
        <v>3727.12174418</v>
      </c>
      <c r="O83" s="35">
        <v>700.65782313</v>
      </c>
      <c r="P83" s="30">
        <v>201.94604727999999</v>
      </c>
      <c r="Q83" s="30">
        <v>153.52161615</v>
      </c>
      <c r="R83" s="30">
        <v>696.91872302000002</v>
      </c>
      <c r="S83" s="30">
        <v>103.16434212999999</v>
      </c>
      <c r="T83" s="36">
        <v>165.44678704</v>
      </c>
      <c r="U83" s="37">
        <v>1571.9649011199999</v>
      </c>
      <c r="V83" s="35">
        <v>35017.302519800003</v>
      </c>
      <c r="W83" s="30">
        <v>7556.7187668400002</v>
      </c>
      <c r="X83" s="30">
        <v>16556.58370598</v>
      </c>
      <c r="Y83" s="36">
        <v>566.36855617999993</v>
      </c>
      <c r="Z83" s="37">
        <v>5210.1719166299999</v>
      </c>
      <c r="AB83" s="27"/>
    </row>
    <row r="84" spans="2:28" x14ac:dyDescent="0.35">
      <c r="B84" s="66">
        <v>76</v>
      </c>
      <c r="C84" s="66"/>
      <c r="D84" s="63"/>
      <c r="E84" s="28">
        <v>191253</v>
      </c>
      <c r="F84" s="29">
        <v>334361.53000000003</v>
      </c>
      <c r="G84" s="30">
        <v>62477.84956997</v>
      </c>
      <c r="H84" s="31">
        <v>1388157.96140109</v>
      </c>
      <c r="I84" s="32">
        <v>326676.44204258232</v>
      </c>
      <c r="J84" s="33">
        <v>14100.551210290001</v>
      </c>
      <c r="K84" s="33">
        <v>1647.9174856300001</v>
      </c>
      <c r="L84" s="29">
        <v>999.35990844000003</v>
      </c>
      <c r="M84" s="30">
        <v>886.24610295000002</v>
      </c>
      <c r="N84" s="34">
        <v>3766.3198866600001</v>
      </c>
      <c r="O84" s="35">
        <v>731.09446132000005</v>
      </c>
      <c r="P84" s="30">
        <v>208.14748234000001</v>
      </c>
      <c r="Q84" s="30">
        <v>159.29795918000002</v>
      </c>
      <c r="R84" s="30">
        <v>711.94685824999999</v>
      </c>
      <c r="S84" s="30">
        <v>113.15102431</v>
      </c>
      <c r="T84" s="36">
        <v>132.06404638999999</v>
      </c>
      <c r="U84" s="37">
        <v>1632.3412122300001</v>
      </c>
      <c r="V84" s="35">
        <v>37437.044183589998</v>
      </c>
      <c r="W84" s="30">
        <v>7557.53017619</v>
      </c>
      <c r="X84" s="30">
        <v>16910.800889680002</v>
      </c>
      <c r="Y84" s="36">
        <v>572.47432050999998</v>
      </c>
      <c r="Z84" s="37">
        <v>5530.3919900800001</v>
      </c>
      <c r="AB84" s="27"/>
    </row>
    <row r="85" spans="2:28" x14ac:dyDescent="0.35">
      <c r="B85" s="66">
        <v>77</v>
      </c>
      <c r="C85" s="66"/>
      <c r="D85" s="63"/>
      <c r="E85" s="28">
        <v>191253</v>
      </c>
      <c r="F85" s="29">
        <v>350000</v>
      </c>
      <c r="G85" s="30">
        <v>65491.198290849999</v>
      </c>
      <c r="H85" s="31">
        <v>1453649.1596919401</v>
      </c>
      <c r="I85" s="32">
        <v>342432.26663555601</v>
      </c>
      <c r="J85" s="33">
        <v>14380.988694670001</v>
      </c>
      <c r="K85" s="33">
        <v>1671.05573325</v>
      </c>
      <c r="L85" s="29">
        <v>1028.8636829</v>
      </c>
      <c r="M85" s="30">
        <v>905.49347404999992</v>
      </c>
      <c r="N85" s="34">
        <v>3897.99756841</v>
      </c>
      <c r="O85" s="35">
        <v>751.45824974000004</v>
      </c>
      <c r="P85" s="30">
        <v>206.49325884999999</v>
      </c>
      <c r="Q85" s="30">
        <v>160.00290641999999</v>
      </c>
      <c r="R85" s="30">
        <v>724.71832113000005</v>
      </c>
      <c r="S85" s="30">
        <v>112.89230474</v>
      </c>
      <c r="T85" s="36">
        <v>140.91475708000002</v>
      </c>
      <c r="U85" s="37">
        <v>1696.0882025399999</v>
      </c>
      <c r="V85" s="35">
        <v>39540.956991779996</v>
      </c>
      <c r="W85" s="30">
        <v>7637.8444697599998</v>
      </c>
      <c r="X85" s="30">
        <v>17696.281447470003</v>
      </c>
      <c r="Y85" s="36">
        <v>616.11538184000005</v>
      </c>
      <c r="Z85" s="37">
        <v>5706.5803510900005</v>
      </c>
      <c r="AB85" s="27"/>
    </row>
    <row r="86" spans="2:28" x14ac:dyDescent="0.35">
      <c r="B86" s="66">
        <v>78</v>
      </c>
      <c r="C86" s="66"/>
      <c r="D86" s="63"/>
      <c r="E86" s="28">
        <v>191252</v>
      </c>
      <c r="F86" s="29">
        <v>367564.67</v>
      </c>
      <c r="G86" s="30">
        <v>68594.063957959996</v>
      </c>
      <c r="H86" s="31">
        <v>1522243.2236498999</v>
      </c>
      <c r="I86" s="32">
        <v>358658.02165708068</v>
      </c>
      <c r="J86" s="33">
        <v>14673.747691870001</v>
      </c>
      <c r="K86" s="33">
        <v>1771.1667277700001</v>
      </c>
      <c r="L86" s="29">
        <v>1131.66008992</v>
      </c>
      <c r="M86" s="30">
        <v>982.00258835</v>
      </c>
      <c r="N86" s="34">
        <v>4130.0211670199997</v>
      </c>
      <c r="O86" s="35">
        <v>769.17650819000005</v>
      </c>
      <c r="P86" s="30">
        <v>204.71817056999998</v>
      </c>
      <c r="Q86" s="30">
        <v>158.89809875999998</v>
      </c>
      <c r="R86" s="30">
        <v>756.62725363999994</v>
      </c>
      <c r="S86" s="30">
        <v>115.63425873999999</v>
      </c>
      <c r="T86" s="36">
        <v>152.87118584999999</v>
      </c>
      <c r="U86" s="37">
        <v>1758.6746782800001</v>
      </c>
      <c r="V86" s="35">
        <v>40736.85131636</v>
      </c>
      <c r="W86" s="30">
        <v>8006.5817428100008</v>
      </c>
      <c r="X86" s="30">
        <v>19176.20621588</v>
      </c>
      <c r="Y86" s="36">
        <v>674.42468291</v>
      </c>
      <c r="Z86" s="37">
        <v>6014.06934</v>
      </c>
      <c r="AB86" s="27"/>
    </row>
    <row r="87" spans="2:28" x14ac:dyDescent="0.35">
      <c r="B87" s="66">
        <v>79</v>
      </c>
      <c r="C87" s="66"/>
      <c r="D87" s="63"/>
      <c r="E87" s="28">
        <v>191253</v>
      </c>
      <c r="F87" s="29">
        <v>386245.54</v>
      </c>
      <c r="G87" s="30">
        <v>72064.166233869997</v>
      </c>
      <c r="H87" s="31">
        <v>1594307.3898837699</v>
      </c>
      <c r="I87" s="32">
        <v>376800.18736370147</v>
      </c>
      <c r="J87" s="33">
        <v>15115.761850030001</v>
      </c>
      <c r="K87" s="33">
        <v>1836.08096372</v>
      </c>
      <c r="L87" s="29">
        <v>1139.5717182999999</v>
      </c>
      <c r="M87" s="30">
        <v>1025.3498067099999</v>
      </c>
      <c r="N87" s="34">
        <v>4253.8423390300004</v>
      </c>
      <c r="O87" s="35">
        <v>805.36173913000005</v>
      </c>
      <c r="P87" s="30">
        <v>208.97916432</v>
      </c>
      <c r="Q87" s="30">
        <v>162.97890265999999</v>
      </c>
      <c r="R87" s="30">
        <v>779.36957607000011</v>
      </c>
      <c r="S87" s="30">
        <v>120.30875836</v>
      </c>
      <c r="T87" s="36">
        <v>178.40734352000001</v>
      </c>
      <c r="U87" s="37">
        <v>1849.6780314499999</v>
      </c>
      <c r="V87" s="35">
        <v>43039.147493119999</v>
      </c>
      <c r="W87" s="30">
        <v>8163.3978951300005</v>
      </c>
      <c r="X87" s="30">
        <v>20145.799535630002</v>
      </c>
      <c r="Y87" s="36">
        <v>715.82130999000003</v>
      </c>
      <c r="Z87" s="37">
        <v>7194.4115922999999</v>
      </c>
      <c r="AB87" s="27"/>
    </row>
    <row r="88" spans="2:28" x14ac:dyDescent="0.35">
      <c r="B88" s="66">
        <v>80</v>
      </c>
      <c r="C88" s="66"/>
      <c r="D88" s="63"/>
      <c r="E88" s="28">
        <v>191253</v>
      </c>
      <c r="F88" s="29">
        <v>405993.24</v>
      </c>
      <c r="G88" s="30">
        <v>75775.501730679985</v>
      </c>
      <c r="H88" s="31">
        <v>1670082.8916144499</v>
      </c>
      <c r="I88" s="32">
        <v>396205.55876603239</v>
      </c>
      <c r="J88" s="33">
        <v>15355.242786879999</v>
      </c>
      <c r="K88" s="33">
        <v>1897.2772992100001</v>
      </c>
      <c r="L88" s="29">
        <v>1240.73109615</v>
      </c>
      <c r="M88" s="30">
        <v>1044.6878543800001</v>
      </c>
      <c r="N88" s="34">
        <v>4383.3621569899997</v>
      </c>
      <c r="O88" s="35">
        <v>823.22985973000004</v>
      </c>
      <c r="P88" s="30">
        <v>207.5139844</v>
      </c>
      <c r="Q88" s="30">
        <v>163.18987228</v>
      </c>
      <c r="R88" s="30">
        <v>787.71058703999995</v>
      </c>
      <c r="S88" s="30">
        <v>122.95732604999999</v>
      </c>
      <c r="T88" s="36">
        <v>175.06393015</v>
      </c>
      <c r="U88" s="37">
        <v>1913.10996017</v>
      </c>
      <c r="V88" s="35">
        <v>45709.640543000001</v>
      </c>
      <c r="W88" s="30">
        <v>8146.9083653999996</v>
      </c>
      <c r="X88" s="30">
        <v>21165.242963749999</v>
      </c>
      <c r="Y88" s="36">
        <v>753.70985853000002</v>
      </c>
      <c r="Z88" s="37">
        <v>6335.6114724899999</v>
      </c>
      <c r="AB88" s="27"/>
    </row>
    <row r="89" spans="2:28" x14ac:dyDescent="0.35">
      <c r="B89" s="66">
        <v>81</v>
      </c>
      <c r="C89" s="66"/>
      <c r="D89" s="63"/>
      <c r="E89" s="28">
        <v>191252</v>
      </c>
      <c r="F89" s="29">
        <v>428000</v>
      </c>
      <c r="G89" s="30">
        <v>79732.156972969999</v>
      </c>
      <c r="H89" s="31">
        <v>1749815.04858742</v>
      </c>
      <c r="I89" s="32">
        <v>416895.8074842093</v>
      </c>
      <c r="J89" s="33">
        <v>15781.787836309999</v>
      </c>
      <c r="K89" s="33">
        <v>1965.2340623299999</v>
      </c>
      <c r="L89" s="29">
        <v>1371.72217456</v>
      </c>
      <c r="M89" s="30">
        <v>1112.9826104000001</v>
      </c>
      <c r="N89" s="34">
        <v>4634.6329464600003</v>
      </c>
      <c r="O89" s="35">
        <v>849.30795676000002</v>
      </c>
      <c r="P89" s="30">
        <v>208.31366149000002</v>
      </c>
      <c r="Q89" s="30">
        <v>164.57305680000002</v>
      </c>
      <c r="R89" s="30">
        <v>825.51010169000006</v>
      </c>
      <c r="S89" s="30">
        <v>128.79108832</v>
      </c>
      <c r="T89" s="36">
        <v>186.44665794999997</v>
      </c>
      <c r="U89" s="37">
        <v>1998.59513913</v>
      </c>
      <c r="V89" s="35">
        <v>47597.26833685</v>
      </c>
      <c r="W89" s="30">
        <v>8631.2582074399998</v>
      </c>
      <c r="X89" s="30">
        <v>22671.23061395</v>
      </c>
      <c r="Y89" s="36">
        <v>832.39981473</v>
      </c>
      <c r="Z89" s="37">
        <v>6698.36120063</v>
      </c>
      <c r="AB89" s="27"/>
    </row>
    <row r="90" spans="2:28" x14ac:dyDescent="0.35">
      <c r="B90" s="66">
        <v>82</v>
      </c>
      <c r="C90" s="66"/>
      <c r="D90" s="63"/>
      <c r="E90" s="28">
        <v>191253</v>
      </c>
      <c r="F90" s="29">
        <v>451413.08</v>
      </c>
      <c r="G90" s="30">
        <v>84103.825368749996</v>
      </c>
      <c r="H90" s="31">
        <v>1833918.8739561699</v>
      </c>
      <c r="I90" s="32">
        <v>439751.66595425952</v>
      </c>
      <c r="J90" s="33">
        <v>16174.999698459998</v>
      </c>
      <c r="K90" s="33">
        <v>2058.7056742999998</v>
      </c>
      <c r="L90" s="29">
        <v>1413.8600819200001</v>
      </c>
      <c r="M90" s="30">
        <v>1131.9595288199998</v>
      </c>
      <c r="N90" s="34">
        <v>4826.1760054799997</v>
      </c>
      <c r="O90" s="35">
        <v>888.13513539999997</v>
      </c>
      <c r="P90" s="30">
        <v>210.94913463999998</v>
      </c>
      <c r="Q90" s="30">
        <v>166.76517641999999</v>
      </c>
      <c r="R90" s="30">
        <v>845.21997383000007</v>
      </c>
      <c r="S90" s="30">
        <v>133.01037964</v>
      </c>
      <c r="T90" s="36">
        <v>191.23600787999999</v>
      </c>
      <c r="U90" s="37">
        <v>2085.31803554</v>
      </c>
      <c r="V90" s="35">
        <v>50609.902947330003</v>
      </c>
      <c r="W90" s="30">
        <v>8696.3554208299993</v>
      </c>
      <c r="X90" s="30">
        <v>23932.03899212</v>
      </c>
      <c r="Y90" s="36">
        <v>865.52800847000003</v>
      </c>
      <c r="Z90" s="37">
        <v>7059.3130061700003</v>
      </c>
      <c r="AB90" s="27"/>
    </row>
    <row r="91" spans="2:28" x14ac:dyDescent="0.35">
      <c r="B91" s="66">
        <v>83</v>
      </c>
      <c r="C91" s="66"/>
      <c r="D91" s="63"/>
      <c r="E91" s="28">
        <v>191253</v>
      </c>
      <c r="F91" s="29">
        <v>478000</v>
      </c>
      <c r="G91" s="30">
        <v>88831.714320020008</v>
      </c>
      <c r="H91" s="31">
        <v>1922750.58827619</v>
      </c>
      <c r="I91" s="32">
        <v>464472.26616063539</v>
      </c>
      <c r="J91" s="33">
        <v>16628.989940179999</v>
      </c>
      <c r="K91" s="33">
        <v>2163.9257825</v>
      </c>
      <c r="L91" s="29">
        <v>1594.2639001</v>
      </c>
      <c r="M91" s="30">
        <v>1196.5175421600002</v>
      </c>
      <c r="N91" s="34">
        <v>4982.6355146999995</v>
      </c>
      <c r="O91" s="35">
        <v>921.10617102000003</v>
      </c>
      <c r="P91" s="30">
        <v>210.10372466999999</v>
      </c>
      <c r="Q91" s="30">
        <v>166.62234362000001</v>
      </c>
      <c r="R91" s="30">
        <v>874.66156423000007</v>
      </c>
      <c r="S91" s="30">
        <v>129.58819054</v>
      </c>
      <c r="T91" s="36">
        <v>197.95282546999999</v>
      </c>
      <c r="U91" s="37">
        <v>2187.0130824000003</v>
      </c>
      <c r="V91" s="35">
        <v>52871.00027171</v>
      </c>
      <c r="W91" s="30">
        <v>9089.7383530400002</v>
      </c>
      <c r="X91" s="30">
        <v>25934.830725520002</v>
      </c>
      <c r="Y91" s="36">
        <v>936.14496974999997</v>
      </c>
      <c r="Z91" s="37">
        <v>45964.09471985</v>
      </c>
      <c r="AB91" s="27"/>
    </row>
    <row r="92" spans="2:28" x14ac:dyDescent="0.35">
      <c r="B92" s="66">
        <v>84</v>
      </c>
      <c r="C92" s="66"/>
      <c r="D92" s="63"/>
      <c r="E92" s="28">
        <v>191252</v>
      </c>
      <c r="F92" s="29">
        <v>505881.28</v>
      </c>
      <c r="G92" s="30">
        <v>94077.698682080008</v>
      </c>
      <c r="H92" s="31">
        <v>2016828.28695827</v>
      </c>
      <c r="I92" s="32">
        <v>491904.39149436349</v>
      </c>
      <c r="J92" s="33">
        <v>16987.83222919</v>
      </c>
      <c r="K92" s="33">
        <v>2294.1118109399999</v>
      </c>
      <c r="L92" s="29">
        <v>1706.3914959799999</v>
      </c>
      <c r="M92" s="30">
        <v>1278.32792025</v>
      </c>
      <c r="N92" s="34">
        <v>5190.5743840799996</v>
      </c>
      <c r="O92" s="35">
        <v>951.94416389000003</v>
      </c>
      <c r="P92" s="30">
        <v>212.36778328</v>
      </c>
      <c r="Q92" s="30">
        <v>171.25659048</v>
      </c>
      <c r="R92" s="30">
        <v>896.76285496000003</v>
      </c>
      <c r="S92" s="30">
        <v>138.94003868000001</v>
      </c>
      <c r="T92" s="36">
        <v>225.99606947000001</v>
      </c>
      <c r="U92" s="37">
        <v>2266.1835728000001</v>
      </c>
      <c r="V92" s="35">
        <v>56210.373984539998</v>
      </c>
      <c r="W92" s="30">
        <v>9103.1750941999999</v>
      </c>
      <c r="X92" s="30">
        <v>27738.245191830003</v>
      </c>
      <c r="Y92" s="36">
        <v>1025.90441151</v>
      </c>
      <c r="Z92" s="37">
        <v>7515.3412084499996</v>
      </c>
      <c r="AB92" s="27"/>
    </row>
    <row r="93" spans="2:28" x14ac:dyDescent="0.35">
      <c r="B93" s="66">
        <v>85</v>
      </c>
      <c r="C93" s="66"/>
      <c r="D93" s="63"/>
      <c r="E93" s="28">
        <v>191253</v>
      </c>
      <c r="F93" s="29">
        <v>537862.28</v>
      </c>
      <c r="G93" s="30">
        <v>99756.087396320014</v>
      </c>
      <c r="H93" s="31">
        <v>2116584.3743545902</v>
      </c>
      <c r="I93" s="32">
        <v>521592.27513461228</v>
      </c>
      <c r="J93" s="33">
        <v>17621.616349840002</v>
      </c>
      <c r="K93" s="33">
        <v>2414.13452818</v>
      </c>
      <c r="L93" s="29">
        <v>1868.1629362799999</v>
      </c>
      <c r="M93" s="30">
        <v>1356.3034425000001</v>
      </c>
      <c r="N93" s="34">
        <v>5513.6516338000001</v>
      </c>
      <c r="O93" s="35">
        <v>997.71971178000001</v>
      </c>
      <c r="P93" s="30">
        <v>213.74563621000001</v>
      </c>
      <c r="Q93" s="30">
        <v>171.84768621000001</v>
      </c>
      <c r="R93" s="30">
        <v>934.09555742999999</v>
      </c>
      <c r="S93" s="30">
        <v>146.12572012999999</v>
      </c>
      <c r="T93" s="36">
        <v>226.04627037</v>
      </c>
      <c r="U93" s="37">
        <v>2395.39324403</v>
      </c>
      <c r="V93" s="35">
        <v>59151.516665349998</v>
      </c>
      <c r="W93" s="30">
        <v>9552.2183982000006</v>
      </c>
      <c r="X93" s="30">
        <v>29917.464260740002</v>
      </c>
      <c r="Y93" s="36">
        <v>1134.8880720299999</v>
      </c>
      <c r="Z93" s="37">
        <v>7780.8543492999997</v>
      </c>
      <c r="AB93" s="27"/>
    </row>
    <row r="94" spans="2:28" x14ac:dyDescent="0.35">
      <c r="B94" s="66">
        <v>86</v>
      </c>
      <c r="C94" s="66"/>
      <c r="D94" s="63"/>
      <c r="E94" s="28">
        <v>191253</v>
      </c>
      <c r="F94" s="29">
        <v>573332.02</v>
      </c>
      <c r="G94" s="30">
        <v>106170.84938026</v>
      </c>
      <c r="H94" s="31">
        <v>2222755.2237348501</v>
      </c>
      <c r="I94" s="32">
        <v>555132.98813749326</v>
      </c>
      <c r="J94" s="33">
        <v>18202.507474650003</v>
      </c>
      <c r="K94" s="33">
        <v>2533.6926812900001</v>
      </c>
      <c r="L94" s="29">
        <v>2025.7753643399999</v>
      </c>
      <c r="M94" s="30">
        <v>1434.9397447000001</v>
      </c>
      <c r="N94" s="34">
        <v>5744.7284698900003</v>
      </c>
      <c r="O94" s="35">
        <v>1043.9538146800001</v>
      </c>
      <c r="P94" s="30">
        <v>216.38169693</v>
      </c>
      <c r="Q94" s="30">
        <v>174.93451937999998</v>
      </c>
      <c r="R94" s="30">
        <v>967.59887027000002</v>
      </c>
      <c r="S94" s="30">
        <v>152.77687387</v>
      </c>
      <c r="T94" s="36">
        <v>249.66694912</v>
      </c>
      <c r="U94" s="37">
        <v>2525.91390757</v>
      </c>
      <c r="V94" s="35">
        <v>62972.681367669997</v>
      </c>
      <c r="W94" s="30">
        <v>9848.69781865</v>
      </c>
      <c r="X94" s="30">
        <v>32125.080722160001</v>
      </c>
      <c r="Y94" s="36">
        <v>1224.3894717799999</v>
      </c>
      <c r="Z94" s="37">
        <v>8054.4742940699998</v>
      </c>
      <c r="AB94" s="27"/>
    </row>
    <row r="95" spans="2:28" x14ac:dyDescent="0.35">
      <c r="B95" s="66">
        <v>87</v>
      </c>
      <c r="C95" s="66"/>
      <c r="D95" s="63"/>
      <c r="E95" s="28">
        <v>191252</v>
      </c>
      <c r="F95" s="29">
        <v>612745</v>
      </c>
      <c r="G95" s="30">
        <v>113378.06235755001</v>
      </c>
      <c r="H95" s="31">
        <v>2336133.2860924001</v>
      </c>
      <c r="I95" s="32">
        <v>592820.27041573427</v>
      </c>
      <c r="J95" s="33">
        <v>18677.285820919999</v>
      </c>
      <c r="K95" s="33">
        <v>2709.0006609499997</v>
      </c>
      <c r="L95" s="29">
        <v>2226.2187852100001</v>
      </c>
      <c r="M95" s="30">
        <v>1530.90974854</v>
      </c>
      <c r="N95" s="34">
        <v>6000.4349204499995</v>
      </c>
      <c r="O95" s="35">
        <v>1083.0686967199999</v>
      </c>
      <c r="P95" s="30">
        <v>216.89283491</v>
      </c>
      <c r="Q95" s="30">
        <v>176.39173381000001</v>
      </c>
      <c r="R95" s="30">
        <v>1004.87295131</v>
      </c>
      <c r="S95" s="30">
        <v>158.79551211</v>
      </c>
      <c r="T95" s="36">
        <v>257.19787130000003</v>
      </c>
      <c r="U95" s="37">
        <v>2628.2025453299998</v>
      </c>
      <c r="V95" s="35">
        <v>67263.989750349996</v>
      </c>
      <c r="W95" s="30">
        <v>10043.343174959999</v>
      </c>
      <c r="X95" s="30">
        <v>34757.727627160006</v>
      </c>
      <c r="Y95" s="36">
        <v>1313.0018050799999</v>
      </c>
      <c r="Z95" s="37">
        <v>8612.3294060900007</v>
      </c>
      <c r="AB95" s="27"/>
    </row>
    <row r="96" spans="2:28" x14ac:dyDescent="0.35">
      <c r="B96" s="66">
        <v>88</v>
      </c>
      <c r="C96" s="66"/>
      <c r="D96" s="63"/>
      <c r="E96" s="28">
        <v>191253</v>
      </c>
      <c r="F96" s="29">
        <v>657687.9</v>
      </c>
      <c r="G96" s="30">
        <v>121423.62031089999</v>
      </c>
      <c r="H96" s="31">
        <v>2457556.9064032999</v>
      </c>
      <c r="I96" s="32">
        <v>634884.78774659743</v>
      </c>
      <c r="J96" s="33">
        <v>19455.34520793</v>
      </c>
      <c r="K96" s="33">
        <v>2911.7909809499997</v>
      </c>
      <c r="L96" s="29">
        <v>2472.2698981900003</v>
      </c>
      <c r="M96" s="30">
        <v>1590.1279751900001</v>
      </c>
      <c r="N96" s="34">
        <v>6381.0674401400001</v>
      </c>
      <c r="O96" s="35">
        <v>1136.14357043</v>
      </c>
      <c r="P96" s="30">
        <v>219.53591069999999</v>
      </c>
      <c r="Q96" s="30">
        <v>178.76695397999998</v>
      </c>
      <c r="R96" s="30">
        <v>1043.75894513</v>
      </c>
      <c r="S96" s="30">
        <v>164.89055349</v>
      </c>
      <c r="T96" s="36">
        <v>285.51035721</v>
      </c>
      <c r="U96" s="37">
        <v>2796.4497660300003</v>
      </c>
      <c r="V96" s="35">
        <v>71689.347473469999</v>
      </c>
      <c r="W96" s="30">
        <v>10481.31671698</v>
      </c>
      <c r="X96" s="30">
        <v>37751.538139169999</v>
      </c>
      <c r="Y96" s="36">
        <v>1501.41798128</v>
      </c>
      <c r="Z96" s="37">
        <v>9553.9343922600001</v>
      </c>
      <c r="AB96" s="27"/>
    </row>
    <row r="97" spans="2:28" x14ac:dyDescent="0.35">
      <c r="B97" s="66">
        <v>89</v>
      </c>
      <c r="C97" s="66"/>
      <c r="D97" s="63"/>
      <c r="E97" s="28">
        <v>191252</v>
      </c>
      <c r="F97" s="29">
        <v>708954.51</v>
      </c>
      <c r="G97" s="30">
        <v>130598.45108175</v>
      </c>
      <c r="H97" s="31">
        <v>2588155.3574850499</v>
      </c>
      <c r="I97" s="32">
        <v>682860.57704886748</v>
      </c>
      <c r="J97" s="33">
        <v>20062.58669022</v>
      </c>
      <c r="K97" s="33">
        <v>3083.5765767500002</v>
      </c>
      <c r="L97" s="29">
        <v>2739.3386268700001</v>
      </c>
      <c r="M97" s="30">
        <v>1740.5373758800001</v>
      </c>
      <c r="N97" s="34">
        <v>6812.1932224299999</v>
      </c>
      <c r="O97" s="35">
        <v>1181.29249052</v>
      </c>
      <c r="P97" s="30">
        <v>220.00478749999999</v>
      </c>
      <c r="Q97" s="30">
        <v>180.15263816000001</v>
      </c>
      <c r="R97" s="30">
        <v>1081.9292191</v>
      </c>
      <c r="S97" s="30">
        <v>167.33205383000001</v>
      </c>
      <c r="T97" s="36">
        <v>315.98459395999998</v>
      </c>
      <c r="U97" s="37">
        <v>2928.5666537399998</v>
      </c>
      <c r="V97" s="35">
        <v>76781.316129940009</v>
      </c>
      <c r="W97" s="30">
        <v>10876.55659869</v>
      </c>
      <c r="X97" s="30">
        <v>41331.048308220001</v>
      </c>
      <c r="Y97" s="36">
        <v>1609.5300449000001</v>
      </c>
      <c r="Z97" s="37">
        <v>9714.3389966399991</v>
      </c>
      <c r="AB97" s="27"/>
    </row>
    <row r="98" spans="2:28" x14ac:dyDescent="0.35">
      <c r="B98" s="66">
        <v>90</v>
      </c>
      <c r="C98" s="66"/>
      <c r="D98" s="63"/>
      <c r="E98" s="28">
        <v>191253</v>
      </c>
      <c r="F98" s="29">
        <v>768009.38</v>
      </c>
      <c r="G98" s="30">
        <v>141101.11860392999</v>
      </c>
      <c r="H98" s="31">
        <v>2729256.4760889797</v>
      </c>
      <c r="I98" s="32">
        <v>737772.05379225418</v>
      </c>
      <c r="J98" s="33">
        <v>20912.855479939997</v>
      </c>
      <c r="K98" s="33">
        <v>3350.6981033400002</v>
      </c>
      <c r="L98" s="29">
        <v>3011.8373895599998</v>
      </c>
      <c r="M98" s="30">
        <v>1775.04972264</v>
      </c>
      <c r="N98" s="34">
        <v>7279.3216784699998</v>
      </c>
      <c r="O98" s="35">
        <v>1252.4351106500001</v>
      </c>
      <c r="P98" s="30">
        <v>223.1722623</v>
      </c>
      <c r="Q98" s="30">
        <v>183.08719119</v>
      </c>
      <c r="R98" s="30">
        <v>1130.6443555399999</v>
      </c>
      <c r="S98" s="30">
        <v>174.24527756999998</v>
      </c>
      <c r="T98" s="36">
        <v>337.10167508000001</v>
      </c>
      <c r="U98" s="37">
        <v>3113.16046396</v>
      </c>
      <c r="V98" s="35">
        <v>82608.205337859996</v>
      </c>
      <c r="W98" s="30">
        <v>11320.428080330001</v>
      </c>
      <c r="X98" s="30">
        <v>45395.506335320002</v>
      </c>
      <c r="Y98" s="36">
        <v>1776.9788504200001</v>
      </c>
      <c r="Z98" s="37">
        <v>10665.405279500001</v>
      </c>
      <c r="AB98" s="27"/>
    </row>
    <row r="99" spans="2:28" x14ac:dyDescent="0.35">
      <c r="B99" s="66">
        <v>91</v>
      </c>
      <c r="C99" s="66"/>
      <c r="D99" s="63"/>
      <c r="E99" s="28">
        <v>191253</v>
      </c>
      <c r="F99" s="29">
        <v>836698.6</v>
      </c>
      <c r="G99" s="30">
        <v>153287.76251589999</v>
      </c>
      <c r="H99" s="31">
        <v>2882544.2386048799</v>
      </c>
      <c r="I99" s="32">
        <v>801492.06818141416</v>
      </c>
      <c r="J99" s="33">
        <v>21775.566681820001</v>
      </c>
      <c r="K99" s="33">
        <v>3583.1689644799999</v>
      </c>
      <c r="L99" s="29">
        <v>3329.7571588699998</v>
      </c>
      <c r="M99" s="30">
        <v>1957.6299115699999</v>
      </c>
      <c r="N99" s="34">
        <v>7765.9407096599998</v>
      </c>
      <c r="O99" s="35">
        <v>1303.9744527799999</v>
      </c>
      <c r="P99" s="30">
        <v>223.58747531999998</v>
      </c>
      <c r="Q99" s="30">
        <v>183.90596819999999</v>
      </c>
      <c r="R99" s="30">
        <v>1170.4731452599999</v>
      </c>
      <c r="S99" s="30">
        <v>179.54963197000001</v>
      </c>
      <c r="T99" s="36">
        <v>404.34231953</v>
      </c>
      <c r="U99" s="37">
        <v>3299.5207018900001</v>
      </c>
      <c r="V99" s="35">
        <v>89471.728216440009</v>
      </c>
      <c r="W99" s="30">
        <v>11773.1962434</v>
      </c>
      <c r="X99" s="30">
        <v>49997.738968149999</v>
      </c>
      <c r="Y99" s="36">
        <v>2045.09908791</v>
      </c>
      <c r="Z99" s="37">
        <v>11646.736483620001</v>
      </c>
      <c r="AB99" s="27"/>
    </row>
    <row r="100" spans="2:28" x14ac:dyDescent="0.35">
      <c r="B100" s="66">
        <v>92</v>
      </c>
      <c r="C100" s="66"/>
      <c r="D100" s="63"/>
      <c r="E100" s="28">
        <v>191252</v>
      </c>
      <c r="F100" s="29">
        <v>917429.06</v>
      </c>
      <c r="G100" s="30">
        <v>167527.20295511998</v>
      </c>
      <c r="H100" s="31">
        <v>3050071.4415599997</v>
      </c>
      <c r="I100" s="32">
        <v>875950.07087570324</v>
      </c>
      <c r="J100" s="33">
        <v>22682.320378910001</v>
      </c>
      <c r="K100" s="33">
        <v>3957.0955682600002</v>
      </c>
      <c r="L100" s="29">
        <v>3830.09532188</v>
      </c>
      <c r="M100" s="30">
        <v>2081.55489885</v>
      </c>
      <c r="N100" s="34">
        <v>8304.7460216700001</v>
      </c>
      <c r="O100" s="35">
        <v>1378.45975383</v>
      </c>
      <c r="P100" s="30">
        <v>227.64426046</v>
      </c>
      <c r="Q100" s="30">
        <v>186.33126768</v>
      </c>
      <c r="R100" s="30">
        <v>1232.1441245399999</v>
      </c>
      <c r="S100" s="30">
        <v>187.32460799</v>
      </c>
      <c r="T100" s="36">
        <v>374.62502942999998</v>
      </c>
      <c r="U100" s="37">
        <v>3510.8322991</v>
      </c>
      <c r="V100" s="35">
        <v>97394.337125670005</v>
      </c>
      <c r="W100" s="30">
        <v>12223.735533719999</v>
      </c>
      <c r="X100" s="30">
        <v>55655.332404949993</v>
      </c>
      <c r="Y100" s="36">
        <v>2253.7978907800002</v>
      </c>
      <c r="Z100" s="37">
        <v>11990.40119174</v>
      </c>
      <c r="AB100" s="27"/>
    </row>
    <row r="101" spans="2:28" x14ac:dyDescent="0.35">
      <c r="B101" s="66">
        <v>93</v>
      </c>
      <c r="C101" s="66"/>
      <c r="D101" s="63"/>
      <c r="E101" s="28">
        <v>191253</v>
      </c>
      <c r="F101" s="29">
        <v>1009038.82</v>
      </c>
      <c r="G101" s="30">
        <v>184231.29640923001</v>
      </c>
      <c r="H101" s="31">
        <v>3234302.7379692299</v>
      </c>
      <c r="I101" s="32">
        <v>963285.78589214291</v>
      </c>
      <c r="J101" s="33">
        <v>23794.908893939999</v>
      </c>
      <c r="K101" s="33">
        <v>4254.0961402600005</v>
      </c>
      <c r="L101" s="29">
        <v>4196.15700681</v>
      </c>
      <c r="M101" s="30">
        <v>2297.7561840399999</v>
      </c>
      <c r="N101" s="34">
        <v>8965.6667942299991</v>
      </c>
      <c r="O101" s="35">
        <v>1465.99478533</v>
      </c>
      <c r="P101" s="30">
        <v>232.97008825</v>
      </c>
      <c r="Q101" s="30">
        <v>193.14673241999998</v>
      </c>
      <c r="R101" s="30">
        <v>1295.61912272</v>
      </c>
      <c r="S101" s="30">
        <v>201.72456166000001</v>
      </c>
      <c r="T101" s="36">
        <v>413.58163605999999</v>
      </c>
      <c r="U101" s="37">
        <v>3749.82694988</v>
      </c>
      <c r="V101" s="35">
        <v>107433.20128358</v>
      </c>
      <c r="W101" s="30">
        <v>12626.456892759999</v>
      </c>
      <c r="X101" s="30">
        <v>61597.618563589996</v>
      </c>
      <c r="Y101" s="36">
        <v>2574.0196693000003</v>
      </c>
      <c r="Z101" s="37">
        <v>12032.446054739999</v>
      </c>
      <c r="AB101" s="27"/>
    </row>
    <row r="102" spans="2:28" x14ac:dyDescent="0.35">
      <c r="B102" s="66">
        <v>94</v>
      </c>
      <c r="C102" s="66"/>
      <c r="D102" s="63"/>
      <c r="E102" s="28">
        <v>191253</v>
      </c>
      <c r="F102" s="29">
        <v>1140059.6499999999</v>
      </c>
      <c r="G102" s="30">
        <v>205057.08282673001</v>
      </c>
      <c r="H102" s="31">
        <v>3439359.8207959598</v>
      </c>
      <c r="I102" s="32">
        <v>1072177.0786692498</v>
      </c>
      <c r="J102" s="33">
        <v>25063.609403779999</v>
      </c>
      <c r="K102" s="33">
        <v>4974.2518246199998</v>
      </c>
      <c r="L102" s="29">
        <v>5264.2060805399997</v>
      </c>
      <c r="M102" s="30">
        <v>2561.4720757099999</v>
      </c>
      <c r="N102" s="34">
        <v>10302.64012563</v>
      </c>
      <c r="O102" s="35">
        <v>1531.16767673</v>
      </c>
      <c r="P102" s="30">
        <v>223.83379628999998</v>
      </c>
      <c r="Q102" s="30">
        <v>184.87443593</v>
      </c>
      <c r="R102" s="30">
        <v>1355.56053281</v>
      </c>
      <c r="S102" s="30">
        <v>211.16362234000002</v>
      </c>
      <c r="T102" s="36">
        <v>492.77887805</v>
      </c>
      <c r="U102" s="37">
        <v>4038.1422540999997</v>
      </c>
      <c r="V102" s="35">
        <v>113664.03328814999</v>
      </c>
      <c r="W102" s="30">
        <v>13687.620788049999</v>
      </c>
      <c r="X102" s="30">
        <v>74685.441916929994</v>
      </c>
      <c r="Y102" s="36">
        <v>3019.9868336</v>
      </c>
      <c r="Z102" s="37">
        <v>14272.796624629998</v>
      </c>
      <c r="AB102" s="27"/>
    </row>
    <row r="103" spans="2:28" x14ac:dyDescent="0.35">
      <c r="B103" s="66">
        <v>95</v>
      </c>
      <c r="C103" s="66"/>
      <c r="D103" s="63"/>
      <c r="E103" s="28">
        <v>191252</v>
      </c>
      <c r="F103" s="29">
        <v>1310182.53</v>
      </c>
      <c r="G103" s="30">
        <v>233527.40379677</v>
      </c>
      <c r="H103" s="31">
        <v>3672887.2245927299</v>
      </c>
      <c r="I103" s="32">
        <v>1221045.5514021814</v>
      </c>
      <c r="J103" s="33">
        <v>26680.58209032</v>
      </c>
      <c r="K103" s="33">
        <v>5683.1947562899995</v>
      </c>
      <c r="L103" s="29">
        <v>6452.2515659600003</v>
      </c>
      <c r="M103" s="30">
        <v>2834.7803021700001</v>
      </c>
      <c r="N103" s="34">
        <v>11318.829108709999</v>
      </c>
      <c r="O103" s="35">
        <v>1638.16963932</v>
      </c>
      <c r="P103" s="30">
        <v>225.14779788999999</v>
      </c>
      <c r="Q103" s="30">
        <v>186.62080406999999</v>
      </c>
      <c r="R103" s="30">
        <v>1425.5283839900001</v>
      </c>
      <c r="S103" s="30">
        <v>229.23453903000001</v>
      </c>
      <c r="T103" s="36">
        <v>584.52317892999997</v>
      </c>
      <c r="U103" s="37">
        <v>4392.3320876999996</v>
      </c>
      <c r="V103" s="35">
        <v>127556.77148928</v>
      </c>
      <c r="W103" s="30">
        <v>14531.910196530001</v>
      </c>
      <c r="X103" s="30">
        <v>87860.661671330003</v>
      </c>
      <c r="Y103" s="36">
        <v>3578.06043963</v>
      </c>
      <c r="Z103" s="37">
        <v>15704.30684589</v>
      </c>
      <c r="AB103" s="27"/>
    </row>
    <row r="104" spans="2:28" x14ac:dyDescent="0.35">
      <c r="B104" s="66">
        <v>96</v>
      </c>
      <c r="C104" s="66"/>
      <c r="D104" s="63"/>
      <c r="E104" s="28">
        <v>191253</v>
      </c>
      <c r="F104" s="29">
        <v>1547706.64</v>
      </c>
      <c r="G104" s="30">
        <v>271874.53593715001</v>
      </c>
      <c r="H104" s="31">
        <v>3944761.7605298799</v>
      </c>
      <c r="I104" s="32">
        <v>1421543.9022506836</v>
      </c>
      <c r="J104" s="33">
        <v>28379.375857229999</v>
      </c>
      <c r="K104" s="33">
        <v>6487.78499999</v>
      </c>
      <c r="L104" s="29">
        <v>7931.0623462299991</v>
      </c>
      <c r="M104" s="30">
        <v>3208.6146867900002</v>
      </c>
      <c r="N104" s="34">
        <v>12956.78253493</v>
      </c>
      <c r="O104" s="35">
        <v>1732.46413304</v>
      </c>
      <c r="P104" s="30">
        <v>226.07222205000002</v>
      </c>
      <c r="Q104" s="30">
        <v>189.73183790000002</v>
      </c>
      <c r="R104" s="30">
        <v>1506.0360969100002</v>
      </c>
      <c r="S104" s="30">
        <v>231.64208849000002</v>
      </c>
      <c r="T104" s="36">
        <v>665.4568418099999</v>
      </c>
      <c r="U104" s="37">
        <v>4780.8938469300001</v>
      </c>
      <c r="V104" s="35">
        <v>145452.96475325001</v>
      </c>
      <c r="W104" s="30">
        <v>15632.753294530001</v>
      </c>
      <c r="X104" s="30">
        <v>106354.34793903999</v>
      </c>
      <c r="Y104" s="36">
        <v>4434.4699503299998</v>
      </c>
      <c r="Z104" s="37">
        <v>17985.496829659998</v>
      </c>
      <c r="AB104" s="27"/>
    </row>
    <row r="105" spans="2:28" x14ac:dyDescent="0.35">
      <c r="B105" s="66">
        <v>97</v>
      </c>
      <c r="C105" s="66"/>
      <c r="D105" s="63"/>
      <c r="E105" s="28">
        <v>191253</v>
      </c>
      <c r="F105" s="29">
        <v>1907756.49</v>
      </c>
      <c r="G105" s="30">
        <v>327721.57472769002</v>
      </c>
      <c r="H105" s="31">
        <v>4272483.3352575703</v>
      </c>
      <c r="I105" s="32">
        <v>1713549.9821058493</v>
      </c>
      <c r="J105" s="33">
        <v>30364.84573193</v>
      </c>
      <c r="K105" s="33">
        <v>7994.4571129200003</v>
      </c>
      <c r="L105" s="29">
        <v>10275.471084319999</v>
      </c>
      <c r="M105" s="30">
        <v>3655.8415681300003</v>
      </c>
      <c r="N105" s="34">
        <v>14891.946156440001</v>
      </c>
      <c r="O105" s="35">
        <v>1833.45664003</v>
      </c>
      <c r="P105" s="30">
        <v>224.99417041999999</v>
      </c>
      <c r="Q105" s="30">
        <v>189.26186602999999</v>
      </c>
      <c r="R105" s="30">
        <v>1597.98690981</v>
      </c>
      <c r="S105" s="30">
        <v>253.16387636000002</v>
      </c>
      <c r="T105" s="36">
        <v>830.63845575999994</v>
      </c>
      <c r="U105" s="37">
        <v>5215.9339644199999</v>
      </c>
      <c r="V105" s="35">
        <v>170292.32921974</v>
      </c>
      <c r="W105" s="30">
        <v>17085.247406040002</v>
      </c>
      <c r="X105" s="30">
        <v>134644.93373322999</v>
      </c>
      <c r="Y105" s="36">
        <v>5699.0643686800004</v>
      </c>
      <c r="Z105" s="37">
        <v>18712.34748126</v>
      </c>
      <c r="AB105" s="27"/>
    </row>
    <row r="106" spans="2:28" x14ac:dyDescent="0.35">
      <c r="B106" s="66">
        <v>98</v>
      </c>
      <c r="C106" s="66"/>
      <c r="D106" s="63"/>
      <c r="E106" s="28">
        <v>191252</v>
      </c>
      <c r="F106" s="29">
        <v>2548919.11</v>
      </c>
      <c r="G106" s="30">
        <v>419205.98730412999</v>
      </c>
      <c r="H106" s="31">
        <v>4691689.3225616999</v>
      </c>
      <c r="I106" s="32">
        <v>2191903.8091320875</v>
      </c>
      <c r="J106" s="33">
        <v>33063.921596510001</v>
      </c>
      <c r="K106" s="33">
        <v>10053.451221989999</v>
      </c>
      <c r="L106" s="29">
        <v>14675.642050590001</v>
      </c>
      <c r="M106" s="30">
        <v>4301.22055826</v>
      </c>
      <c r="N106" s="34">
        <v>18560.038711669997</v>
      </c>
      <c r="O106" s="35">
        <v>1919.9063343399998</v>
      </c>
      <c r="P106" s="30">
        <v>223.46700636000003</v>
      </c>
      <c r="Q106" s="30">
        <v>188.35340477</v>
      </c>
      <c r="R106" s="30">
        <v>1713.11081872</v>
      </c>
      <c r="S106" s="30">
        <v>274.71376136000003</v>
      </c>
      <c r="T106" s="36">
        <v>1048.5457336699999</v>
      </c>
      <c r="U106" s="37">
        <v>5837.6949178000004</v>
      </c>
      <c r="V106" s="35">
        <v>206978.88689801001</v>
      </c>
      <c r="W106" s="30">
        <v>19179.259363049998</v>
      </c>
      <c r="X106" s="30">
        <v>184857.54269795999</v>
      </c>
      <c r="Y106" s="36">
        <v>8190.2983451099999</v>
      </c>
      <c r="Z106" s="37">
        <v>23149.567830790002</v>
      </c>
      <c r="AB106" s="27"/>
    </row>
    <row r="107" spans="2:28" x14ac:dyDescent="0.35">
      <c r="B107" s="66">
        <v>99</v>
      </c>
      <c r="C107" s="66"/>
      <c r="D107" s="63"/>
      <c r="E107" s="28">
        <v>191253</v>
      </c>
      <c r="F107" s="29">
        <v>4191884.74</v>
      </c>
      <c r="G107" s="30">
        <v>612842.45608459995</v>
      </c>
      <c r="H107" s="31">
        <v>5304531.7786462996</v>
      </c>
      <c r="I107" s="32">
        <v>3204354.7347471672</v>
      </c>
      <c r="J107" s="33">
        <v>37565.576986680004</v>
      </c>
      <c r="K107" s="33">
        <v>15316.647300229999</v>
      </c>
      <c r="L107" s="29">
        <v>25138.37748444</v>
      </c>
      <c r="M107" s="30">
        <v>5275.6054774499999</v>
      </c>
      <c r="N107" s="34">
        <v>25013.756943029999</v>
      </c>
      <c r="O107" s="35">
        <v>1980.1359332</v>
      </c>
      <c r="P107" s="30">
        <v>217.41005134</v>
      </c>
      <c r="Q107" s="30">
        <v>183.01575158</v>
      </c>
      <c r="R107" s="30">
        <v>1889.5464328199998</v>
      </c>
      <c r="S107" s="30">
        <v>296.22637473000003</v>
      </c>
      <c r="T107" s="36">
        <v>1427.1987282699999</v>
      </c>
      <c r="U107" s="37">
        <v>6900.8065274</v>
      </c>
      <c r="V107" s="35">
        <v>276536.32574964</v>
      </c>
      <c r="W107" s="30">
        <v>22993.545463549999</v>
      </c>
      <c r="X107" s="30">
        <v>299644.99260599999</v>
      </c>
      <c r="Y107" s="36">
        <v>13667.59226541</v>
      </c>
      <c r="Z107" s="37">
        <v>35634.290181769997</v>
      </c>
      <c r="AB107" s="27"/>
    </row>
    <row r="108" spans="2:28" x14ac:dyDescent="0.35">
      <c r="B108" s="67">
        <v>100</v>
      </c>
      <c r="C108" s="62"/>
      <c r="D108" s="63"/>
      <c r="E108" s="28">
        <v>191252</v>
      </c>
      <c r="F108" s="29">
        <v>38747018625.379997</v>
      </c>
      <c r="G108" s="30">
        <v>3656447.0120485099</v>
      </c>
      <c r="H108" s="31">
        <v>8960978.7906948105</v>
      </c>
      <c r="I108" s="32">
        <v>19118477.25539346</v>
      </c>
      <c r="J108" s="33">
        <v>62675.853882919997</v>
      </c>
      <c r="K108" s="33">
        <v>90832.363059719995</v>
      </c>
      <c r="L108" s="29">
        <v>139030.34902841001</v>
      </c>
      <c r="M108" s="30">
        <v>5737.9241093000001</v>
      </c>
      <c r="N108" s="34">
        <v>137127.28410694998</v>
      </c>
      <c r="O108" s="35">
        <v>2110.9810137899999</v>
      </c>
      <c r="P108" s="30">
        <v>221.65016591999998</v>
      </c>
      <c r="Q108" s="30">
        <v>182.11663924000001</v>
      </c>
      <c r="R108" s="30">
        <v>2427.8116485199998</v>
      </c>
      <c r="S108" s="30">
        <v>473.13765867000001</v>
      </c>
      <c r="T108" s="36">
        <v>3854.1848090100002</v>
      </c>
      <c r="U108" s="37">
        <v>12948.199911309999</v>
      </c>
      <c r="V108" s="35">
        <v>684205.43870722002</v>
      </c>
      <c r="W108" s="30">
        <v>79091.21541728999</v>
      </c>
      <c r="X108" s="30">
        <v>2656511.72972538</v>
      </c>
      <c r="Y108" s="36">
        <v>236638.62819861999</v>
      </c>
      <c r="Z108" s="37">
        <v>211850.82729026998</v>
      </c>
      <c r="AB108" s="27"/>
    </row>
    <row r="109" spans="2:28" x14ac:dyDescent="0.35">
      <c r="B109" s="68"/>
      <c r="C109" s="62">
        <v>1</v>
      </c>
      <c r="D109" s="63"/>
      <c r="E109" s="28">
        <v>19126</v>
      </c>
      <c r="F109" s="29">
        <v>4531284.49</v>
      </c>
      <c r="G109" s="30">
        <v>83332.329569759997</v>
      </c>
      <c r="H109" s="31">
        <v>83332.329569759997</v>
      </c>
      <c r="I109" s="32">
        <v>4357018.172632019</v>
      </c>
      <c r="J109" s="33">
        <v>4124.0290826599994</v>
      </c>
      <c r="K109" s="33">
        <v>2254.9628951499999</v>
      </c>
      <c r="L109" s="29">
        <v>3791.9589248699999</v>
      </c>
      <c r="M109" s="30">
        <v>622.18661441999996</v>
      </c>
      <c r="N109" s="34">
        <v>3181.4036396300003</v>
      </c>
      <c r="O109" s="35">
        <v>192.28138127</v>
      </c>
      <c r="P109" s="30">
        <v>21.39410621</v>
      </c>
      <c r="Q109" s="30">
        <v>18.133717559999997</v>
      </c>
      <c r="R109" s="30">
        <v>201.05038734000001</v>
      </c>
      <c r="S109" s="30">
        <v>32.254181330000002</v>
      </c>
      <c r="T109" s="36">
        <v>182.85080635</v>
      </c>
      <c r="U109" s="37">
        <v>778.42344128999991</v>
      </c>
      <c r="V109" s="35">
        <v>34111.639884800003</v>
      </c>
      <c r="W109" s="30">
        <v>2640.6483445100002</v>
      </c>
      <c r="X109" s="30">
        <v>44461.4236924</v>
      </c>
      <c r="Y109" s="36">
        <v>2118.6176480499998</v>
      </c>
      <c r="Z109" s="37">
        <v>4842.9242013399999</v>
      </c>
      <c r="AB109" s="27"/>
    </row>
    <row r="110" spans="2:28" x14ac:dyDescent="0.35">
      <c r="B110" s="68"/>
      <c r="C110" s="62">
        <v>2</v>
      </c>
      <c r="D110" s="63"/>
      <c r="E110" s="28">
        <v>19125</v>
      </c>
      <c r="F110" s="29">
        <v>4944265.2699999996</v>
      </c>
      <c r="G110" s="30">
        <v>90480.628555660005</v>
      </c>
      <c r="H110" s="31">
        <v>173812.95812542</v>
      </c>
      <c r="I110" s="32">
        <v>4731013.2578122877</v>
      </c>
      <c r="J110" s="33">
        <v>4262.5942423899996</v>
      </c>
      <c r="K110" s="33">
        <v>2376.6054149000001</v>
      </c>
      <c r="L110" s="29">
        <v>4271.6480449999999</v>
      </c>
      <c r="M110" s="30">
        <v>591.36944596000001</v>
      </c>
      <c r="N110" s="34">
        <v>3644.9137548600002</v>
      </c>
      <c r="O110" s="35">
        <v>195.89725454000001</v>
      </c>
      <c r="P110" s="30">
        <v>20.818183780000002</v>
      </c>
      <c r="Q110" s="30">
        <v>17.397030219999998</v>
      </c>
      <c r="R110" s="30">
        <v>202.35958822000001</v>
      </c>
      <c r="S110" s="30">
        <v>33.95269133</v>
      </c>
      <c r="T110" s="36">
        <v>182.55076087</v>
      </c>
      <c r="U110" s="37">
        <v>815.69255396000005</v>
      </c>
      <c r="V110" s="35">
        <v>36410.764234800001</v>
      </c>
      <c r="W110" s="30">
        <v>2749.0234061799997</v>
      </c>
      <c r="X110" s="30">
        <v>48963.378464190006</v>
      </c>
      <c r="Y110" s="36">
        <v>2357.4624504899998</v>
      </c>
      <c r="Z110" s="37">
        <v>4806.3975235400003</v>
      </c>
      <c r="AB110" s="27"/>
    </row>
    <row r="111" spans="2:28" x14ac:dyDescent="0.35">
      <c r="B111" s="68"/>
      <c r="C111" s="62">
        <v>3</v>
      </c>
      <c r="D111" s="63"/>
      <c r="E111" s="28">
        <v>19125</v>
      </c>
      <c r="F111" s="29">
        <v>5460817.5</v>
      </c>
      <c r="G111" s="30">
        <v>99298.314936130002</v>
      </c>
      <c r="H111" s="31">
        <v>273111.27306154999</v>
      </c>
      <c r="I111" s="32">
        <v>5192068.7548303269</v>
      </c>
      <c r="J111" s="33">
        <v>4488.5346882700005</v>
      </c>
      <c r="K111" s="33">
        <v>2607.95446098</v>
      </c>
      <c r="L111" s="29">
        <v>4802.1325290100003</v>
      </c>
      <c r="M111" s="30">
        <v>575.91894178999996</v>
      </c>
      <c r="N111" s="34">
        <v>3844.56936094</v>
      </c>
      <c r="O111" s="35">
        <v>194.42757002000002</v>
      </c>
      <c r="P111" s="30">
        <v>21.466994890000002</v>
      </c>
      <c r="Q111" s="30">
        <v>17.908482589999998</v>
      </c>
      <c r="R111" s="30">
        <v>207.34297372</v>
      </c>
      <c r="S111" s="30">
        <v>33.67891719</v>
      </c>
      <c r="T111" s="36">
        <v>235.3056268</v>
      </c>
      <c r="U111" s="37">
        <v>862.59770515999992</v>
      </c>
      <c r="V111" s="35">
        <v>38157.112179399999</v>
      </c>
      <c r="W111" s="30">
        <v>2891.68451461</v>
      </c>
      <c r="X111" s="30">
        <v>55634.555344370005</v>
      </c>
      <c r="Y111" s="36">
        <v>2614.9628977500001</v>
      </c>
      <c r="Z111" s="37">
        <v>5644.1834683100005</v>
      </c>
      <c r="AB111" s="27"/>
    </row>
    <row r="112" spans="2:28" x14ac:dyDescent="0.35">
      <c r="B112" s="68"/>
      <c r="C112" s="62">
        <v>4</v>
      </c>
      <c r="D112" s="63"/>
      <c r="E112" s="28">
        <v>19125</v>
      </c>
      <c r="F112" s="29">
        <v>6128110.5499999998</v>
      </c>
      <c r="G112" s="30">
        <v>110520.96529753</v>
      </c>
      <c r="H112" s="31">
        <v>383632.23835907999</v>
      </c>
      <c r="I112" s="32">
        <v>5778874.0024852287</v>
      </c>
      <c r="J112" s="33">
        <v>4656.6056214399996</v>
      </c>
      <c r="K112" s="33">
        <v>3048.8121671199997</v>
      </c>
      <c r="L112" s="29">
        <v>5440.1496502200007</v>
      </c>
      <c r="M112" s="30">
        <v>652.93659723000007</v>
      </c>
      <c r="N112" s="34">
        <v>4099.6081507199997</v>
      </c>
      <c r="O112" s="35">
        <v>191.26067047000001</v>
      </c>
      <c r="P112" s="30">
        <v>21.29822248</v>
      </c>
      <c r="Q112" s="30">
        <v>17.85942305</v>
      </c>
      <c r="R112" s="30">
        <v>216.49123678999999</v>
      </c>
      <c r="S112" s="30">
        <v>35.7919585</v>
      </c>
      <c r="T112" s="36">
        <v>219.19412109999999</v>
      </c>
      <c r="U112" s="37">
        <v>910.94075115999999</v>
      </c>
      <c r="V112" s="35">
        <v>41235.930694559996</v>
      </c>
      <c r="W112" s="30">
        <v>3080.50912505</v>
      </c>
      <c r="X112" s="30">
        <v>63251.210159559996</v>
      </c>
      <c r="Y112" s="36">
        <v>2953.3153183600002</v>
      </c>
      <c r="Z112" s="37">
        <v>6100.0241215400001</v>
      </c>
      <c r="AB112" s="27"/>
    </row>
    <row r="113" spans="2:28" x14ac:dyDescent="0.35">
      <c r="B113" s="68"/>
      <c r="C113" s="62">
        <v>5</v>
      </c>
      <c r="D113" s="63"/>
      <c r="E113" s="28">
        <v>19125</v>
      </c>
      <c r="F113" s="29">
        <v>7044185.4299999997</v>
      </c>
      <c r="G113" s="30">
        <v>125422.32991067</v>
      </c>
      <c r="H113" s="31">
        <v>509054.56826974999</v>
      </c>
      <c r="I113" s="32">
        <v>6558030.3221265357</v>
      </c>
      <c r="J113" s="33">
        <v>4818.15676162</v>
      </c>
      <c r="K113" s="33">
        <v>3335.9678929400002</v>
      </c>
      <c r="L113" s="29">
        <v>6479.0994142200007</v>
      </c>
      <c r="M113" s="30">
        <v>672.01390763999996</v>
      </c>
      <c r="N113" s="34">
        <v>4576.4476385899998</v>
      </c>
      <c r="O113" s="35">
        <v>193.76521728999998</v>
      </c>
      <c r="P113" s="30">
        <v>21.99929869</v>
      </c>
      <c r="Q113" s="30">
        <v>17.991247390000002</v>
      </c>
      <c r="R113" s="30">
        <v>218.15462950999998</v>
      </c>
      <c r="S113" s="30">
        <v>37.256528939999995</v>
      </c>
      <c r="T113" s="36">
        <v>282.88211976999997</v>
      </c>
      <c r="U113" s="37">
        <v>938.34012069000005</v>
      </c>
      <c r="V113" s="35">
        <v>44064.112718609998</v>
      </c>
      <c r="W113" s="30">
        <v>3259.5110385500002</v>
      </c>
      <c r="X113" s="30">
        <v>74291.968800809991</v>
      </c>
      <c r="Y113" s="36">
        <v>3806.7373527</v>
      </c>
      <c r="Z113" s="37">
        <v>6954.8279858999995</v>
      </c>
      <c r="AB113" s="27"/>
    </row>
    <row r="114" spans="2:28" x14ac:dyDescent="0.35">
      <c r="B114" s="68"/>
      <c r="C114" s="62">
        <v>6</v>
      </c>
      <c r="D114" s="63"/>
      <c r="E114" s="28">
        <v>19126</v>
      </c>
      <c r="F114" s="29">
        <v>8346305.0199999996</v>
      </c>
      <c r="G114" s="30">
        <v>146301.69630598</v>
      </c>
      <c r="H114" s="31">
        <v>655356.26457572996</v>
      </c>
      <c r="I114" s="32">
        <v>7649361.9317149436</v>
      </c>
      <c r="J114" s="33">
        <v>5071.9119423299999</v>
      </c>
      <c r="K114" s="33">
        <v>4038.6622528800003</v>
      </c>
      <c r="L114" s="29">
        <v>7701.7370869099996</v>
      </c>
      <c r="M114" s="30">
        <v>640.77276545000007</v>
      </c>
      <c r="N114" s="34">
        <v>5572.7804348599993</v>
      </c>
      <c r="O114" s="35">
        <v>186.72162997999999</v>
      </c>
      <c r="P114" s="30">
        <v>21.43702292</v>
      </c>
      <c r="Q114" s="30">
        <v>17.868059780000003</v>
      </c>
      <c r="R114" s="30">
        <v>229.04169161999999</v>
      </c>
      <c r="S114" s="30">
        <v>38.748201560000005</v>
      </c>
      <c r="T114" s="36">
        <v>271.46815543000002</v>
      </c>
      <c r="U114" s="37">
        <v>1009.69736894</v>
      </c>
      <c r="V114" s="35">
        <v>48800.952494329998</v>
      </c>
      <c r="W114" s="30">
        <v>3538.7947174000001</v>
      </c>
      <c r="X114" s="30">
        <v>89257.836654109997</v>
      </c>
      <c r="Y114" s="36">
        <v>4704.1124401400002</v>
      </c>
      <c r="Z114" s="37">
        <v>8580.5553546400006</v>
      </c>
      <c r="AB114" s="27"/>
    </row>
    <row r="115" spans="2:28" x14ac:dyDescent="0.35">
      <c r="B115" s="68"/>
      <c r="C115" s="62">
        <v>7</v>
      </c>
      <c r="D115" s="63"/>
      <c r="E115" s="28">
        <v>19125</v>
      </c>
      <c r="F115" s="29">
        <v>10456802.140000001</v>
      </c>
      <c r="G115" s="30">
        <v>178208.84381433</v>
      </c>
      <c r="H115" s="31">
        <v>833565.10839006002</v>
      </c>
      <c r="I115" s="32">
        <v>9318109.4804878421</v>
      </c>
      <c r="J115" s="33">
        <v>5694.8325146000006</v>
      </c>
      <c r="K115" s="33">
        <v>5118.5124526400004</v>
      </c>
      <c r="L115" s="29">
        <v>9643.1745039400012</v>
      </c>
      <c r="M115" s="30">
        <v>609.02063363000002</v>
      </c>
      <c r="N115" s="34">
        <v>6614.6253494299999</v>
      </c>
      <c r="O115" s="35">
        <v>188.75475084999999</v>
      </c>
      <c r="P115" s="30">
        <v>22.21897641</v>
      </c>
      <c r="Q115" s="30">
        <v>18.482929149999997</v>
      </c>
      <c r="R115" s="30">
        <v>247.13649429</v>
      </c>
      <c r="S115" s="30">
        <v>43.08900964</v>
      </c>
      <c r="T115" s="36">
        <v>369.52330535000004</v>
      </c>
      <c r="U115" s="37">
        <v>1147.9586551899999</v>
      </c>
      <c r="V115" s="35">
        <v>55144.470764629994</v>
      </c>
      <c r="W115" s="30">
        <v>3941.2336587700001</v>
      </c>
      <c r="X115" s="30">
        <v>113270.21466749</v>
      </c>
      <c r="Y115" s="36">
        <v>5852.92472344</v>
      </c>
      <c r="Z115" s="37">
        <v>10565.048367089999</v>
      </c>
      <c r="AB115" s="27"/>
    </row>
    <row r="116" spans="2:28" x14ac:dyDescent="0.35">
      <c r="B116" s="68"/>
      <c r="C116" s="62">
        <v>8</v>
      </c>
      <c r="D116" s="63"/>
      <c r="E116" s="28">
        <v>19125</v>
      </c>
      <c r="F116" s="29">
        <v>14446501.18</v>
      </c>
      <c r="G116" s="30">
        <v>233165.17204804</v>
      </c>
      <c r="H116" s="31">
        <v>1066730.2804381</v>
      </c>
      <c r="I116" s="32">
        <v>12191642.982904052</v>
      </c>
      <c r="J116" s="33">
        <v>6339.5800938299999</v>
      </c>
      <c r="K116" s="33">
        <v>6807.9751338599999</v>
      </c>
      <c r="L116" s="29">
        <v>13197.360624340001</v>
      </c>
      <c r="M116" s="30">
        <v>609.97592325999995</v>
      </c>
      <c r="N116" s="34">
        <v>8854.0140389200005</v>
      </c>
      <c r="O116" s="35">
        <v>194.71622474</v>
      </c>
      <c r="P116" s="30">
        <v>22.416620379999998</v>
      </c>
      <c r="Q116" s="30">
        <v>18.29679295</v>
      </c>
      <c r="R116" s="30">
        <v>258.14507630999998</v>
      </c>
      <c r="S116" s="30">
        <v>46.743955759999999</v>
      </c>
      <c r="T116" s="36">
        <v>438.73713889999999</v>
      </c>
      <c r="U116" s="37">
        <v>1300.7019053499998</v>
      </c>
      <c r="V116" s="35">
        <v>63403.411313320001</v>
      </c>
      <c r="W116" s="30">
        <v>4722.5838749899995</v>
      </c>
      <c r="X116" s="30">
        <v>156655.01909618999</v>
      </c>
      <c r="Y116" s="36">
        <v>8384.1577635400008</v>
      </c>
      <c r="Z116" s="37">
        <v>13597.896127709999</v>
      </c>
      <c r="AB116" s="27"/>
    </row>
    <row r="117" spans="2:28" x14ac:dyDescent="0.35">
      <c r="B117" s="68"/>
      <c r="C117" s="62">
        <v>9</v>
      </c>
      <c r="D117" s="63"/>
      <c r="E117" s="28">
        <v>19125</v>
      </c>
      <c r="F117" s="29">
        <v>25204072.309999999</v>
      </c>
      <c r="G117" s="30">
        <v>358276.19659271999</v>
      </c>
      <c r="H117" s="31">
        <v>1425006.47703082</v>
      </c>
      <c r="I117" s="32">
        <v>18733395.900272939</v>
      </c>
      <c r="J117" s="33">
        <v>8037.98490236</v>
      </c>
      <c r="K117" s="33">
        <v>11751.359476110001</v>
      </c>
      <c r="L117" s="29">
        <v>19588.825791040003</v>
      </c>
      <c r="M117" s="30">
        <v>468.89277849000001</v>
      </c>
      <c r="N117" s="34">
        <v>13554.859975879999</v>
      </c>
      <c r="O117" s="35">
        <v>208.27411284000002</v>
      </c>
      <c r="P117" s="30">
        <v>23.671450140000001</v>
      </c>
      <c r="Q117" s="30">
        <v>19.019464030000002</v>
      </c>
      <c r="R117" s="30">
        <v>284.61991313999999</v>
      </c>
      <c r="S117" s="30">
        <v>57.852673719999999</v>
      </c>
      <c r="T117" s="36">
        <v>660.14422419000005</v>
      </c>
      <c r="U117" s="37">
        <v>1695.2299882</v>
      </c>
      <c r="V117" s="35">
        <v>80233.167439119992</v>
      </c>
      <c r="W117" s="30">
        <v>6186.2516177399993</v>
      </c>
      <c r="X117" s="30">
        <v>257508.34708767</v>
      </c>
      <c r="Y117" s="36">
        <v>14348.43044819</v>
      </c>
      <c r="Z117" s="37">
        <v>21379.06921822</v>
      </c>
      <c r="AB117" s="27"/>
    </row>
    <row r="118" spans="2:28" x14ac:dyDescent="0.35">
      <c r="B118" s="68"/>
      <c r="C118" s="64">
        <v>10</v>
      </c>
      <c r="D118" s="46"/>
      <c r="E118" s="28">
        <v>19125</v>
      </c>
      <c r="F118" s="29">
        <v>38747018625.379997</v>
      </c>
      <c r="G118" s="30">
        <v>2231440.5350176902</v>
      </c>
      <c r="H118" s="31">
        <v>3656447.0120485099</v>
      </c>
      <c r="I118" s="32">
        <v>116676629.28197071</v>
      </c>
      <c r="J118" s="33">
        <v>15181.624033419999</v>
      </c>
      <c r="K118" s="33">
        <v>49491.550913139996</v>
      </c>
      <c r="L118" s="29">
        <v>64114.262458860001</v>
      </c>
      <c r="M118" s="30">
        <v>294.83650143</v>
      </c>
      <c r="N118" s="34">
        <v>83184.06176312</v>
      </c>
      <c r="O118" s="35">
        <v>364.88220179000001</v>
      </c>
      <c r="P118" s="30">
        <v>24.92929002</v>
      </c>
      <c r="Q118" s="30">
        <v>19.159492520000001</v>
      </c>
      <c r="R118" s="30">
        <v>363.46965757999999</v>
      </c>
      <c r="S118" s="30">
        <v>113.76954070000001</v>
      </c>
      <c r="T118" s="36">
        <v>1011.52855025</v>
      </c>
      <c r="U118" s="37">
        <v>3488.6174213700001</v>
      </c>
      <c r="V118" s="35">
        <v>242643.87698365</v>
      </c>
      <c r="W118" s="30">
        <v>46080.975119489995</v>
      </c>
      <c r="X118" s="30">
        <v>1753217.7757585901</v>
      </c>
      <c r="Y118" s="36">
        <v>189497.90715595998</v>
      </c>
      <c r="Z118" s="37">
        <v>129379.90092197999</v>
      </c>
      <c r="AB118" s="27"/>
    </row>
    <row r="119" spans="2:28" x14ac:dyDescent="0.35">
      <c r="B119" s="68"/>
      <c r="C119" s="64"/>
      <c r="D119" s="46">
        <v>1</v>
      </c>
      <c r="E119" s="28">
        <v>1913</v>
      </c>
      <c r="F119" s="47">
        <v>27460708.190000001</v>
      </c>
      <c r="G119" s="31">
        <v>50311.858086669999</v>
      </c>
      <c r="H119" s="31">
        <v>50311.858086669999</v>
      </c>
      <c r="I119" s="32">
        <v>26299978.09026137</v>
      </c>
      <c r="J119" s="48">
        <v>1058.8641347799999</v>
      </c>
      <c r="K119" s="48">
        <v>1529.7131667599999</v>
      </c>
      <c r="L119" s="47">
        <v>2630.6700790800001</v>
      </c>
      <c r="M119" s="31">
        <v>40.05646145</v>
      </c>
      <c r="N119" s="32">
        <v>1958.83701432</v>
      </c>
      <c r="O119" s="49">
        <v>27.195175450000001</v>
      </c>
      <c r="P119" s="31">
        <v>2.4455340400000001</v>
      </c>
      <c r="Q119" s="31">
        <v>1.9963342399999999</v>
      </c>
      <c r="R119" s="31">
        <v>32.090466640000002</v>
      </c>
      <c r="S119" s="31">
        <v>7.2847158700000003</v>
      </c>
      <c r="T119" s="50">
        <v>77.766554180000014</v>
      </c>
      <c r="U119" s="51">
        <v>233.47204486000001</v>
      </c>
      <c r="V119" s="49">
        <v>9569.8328246700003</v>
      </c>
      <c r="W119" s="31">
        <v>686.95511366999995</v>
      </c>
      <c r="X119" s="31">
        <v>37860.502173989997</v>
      </c>
      <c r="Y119" s="50">
        <v>2194.5679743400001</v>
      </c>
      <c r="Z119" s="51">
        <v>2816.9066612500001</v>
      </c>
    </row>
    <row r="120" spans="2:28" x14ac:dyDescent="0.35">
      <c r="B120" s="68"/>
      <c r="C120" s="64"/>
      <c r="D120" s="46">
        <v>2</v>
      </c>
      <c r="E120" s="28">
        <v>1912</v>
      </c>
      <c r="F120" s="47">
        <v>30212934.780000001</v>
      </c>
      <c r="G120" s="31">
        <v>55021.006259779999</v>
      </c>
      <c r="H120" s="31">
        <v>105332.86434644999</v>
      </c>
      <c r="I120" s="32">
        <v>28776676.914110877</v>
      </c>
      <c r="J120" s="48">
        <v>1007.16386807</v>
      </c>
      <c r="K120" s="48">
        <v>1787.6523709100002</v>
      </c>
      <c r="L120" s="47">
        <v>3034.131535</v>
      </c>
      <c r="M120" s="31">
        <v>37.785622369999999</v>
      </c>
      <c r="N120" s="32">
        <v>2450.2316863000001</v>
      </c>
      <c r="O120" s="49">
        <v>24.337333839999999</v>
      </c>
      <c r="P120" s="31">
        <v>2.2508831699999998</v>
      </c>
      <c r="Q120" s="31">
        <v>1.74616598</v>
      </c>
      <c r="R120" s="31">
        <v>31.958163320000001</v>
      </c>
      <c r="S120" s="31">
        <v>6.4417845300000005</v>
      </c>
      <c r="T120" s="50">
        <v>105.09216047</v>
      </c>
      <c r="U120" s="51">
        <v>212.94566225999998</v>
      </c>
      <c r="V120" s="49">
        <v>9616.2725464199993</v>
      </c>
      <c r="W120" s="31">
        <v>865.20670312000004</v>
      </c>
      <c r="X120" s="31">
        <v>42040.681571040004</v>
      </c>
      <c r="Y120" s="50">
        <v>2498.8454391999999</v>
      </c>
      <c r="Z120" s="51">
        <v>3255.6388808800002</v>
      </c>
    </row>
    <row r="121" spans="2:28" x14ac:dyDescent="0.35">
      <c r="B121" s="68"/>
      <c r="C121" s="64"/>
      <c r="D121" s="46">
        <v>3</v>
      </c>
      <c r="E121" s="28">
        <v>1913</v>
      </c>
      <c r="F121" s="47">
        <v>33624208.799999997</v>
      </c>
      <c r="G121" s="31">
        <v>60875.61316321</v>
      </c>
      <c r="H121" s="31">
        <v>166208.47750966001</v>
      </c>
      <c r="I121" s="32">
        <v>31822066.473188709</v>
      </c>
      <c r="J121" s="48">
        <v>1045.72674188</v>
      </c>
      <c r="K121" s="48">
        <v>2206.45379667</v>
      </c>
      <c r="L121" s="47">
        <v>3213.82559214</v>
      </c>
      <c r="M121" s="31">
        <v>34.922202599999999</v>
      </c>
      <c r="N121" s="32">
        <v>2262.0947881999996</v>
      </c>
      <c r="O121" s="49">
        <v>23.151659769999998</v>
      </c>
      <c r="P121" s="31">
        <v>2.52671081</v>
      </c>
      <c r="Q121" s="31">
        <v>1.90008759</v>
      </c>
      <c r="R121" s="31">
        <v>33.047380130000001</v>
      </c>
      <c r="S121" s="31">
        <v>7.7912046200000002</v>
      </c>
      <c r="T121" s="50">
        <v>48.707704810000003</v>
      </c>
      <c r="U121" s="51">
        <v>238.61170465999999</v>
      </c>
      <c r="V121" s="49">
        <v>10066.380814200002</v>
      </c>
      <c r="W121" s="31">
        <v>876.07102724000003</v>
      </c>
      <c r="X121" s="31">
        <v>46964.033179599995</v>
      </c>
      <c r="Y121" s="50">
        <v>2969.12814217</v>
      </c>
      <c r="Z121" s="51">
        <v>3280.01224465</v>
      </c>
    </row>
    <row r="122" spans="2:28" x14ac:dyDescent="0.35">
      <c r="B122" s="68"/>
      <c r="C122" s="64"/>
      <c r="D122" s="46">
        <v>4</v>
      </c>
      <c r="E122" s="28">
        <v>1912</v>
      </c>
      <c r="F122" s="47">
        <v>38148084.600000001</v>
      </c>
      <c r="G122" s="31">
        <v>68493.728830360007</v>
      </c>
      <c r="H122" s="31">
        <v>234702.20634002</v>
      </c>
      <c r="I122" s="32">
        <v>35823079.932196654</v>
      </c>
      <c r="J122" s="48">
        <v>1006.93479984</v>
      </c>
      <c r="K122" s="48">
        <v>2053.0984197500002</v>
      </c>
      <c r="L122" s="47">
        <v>3701.6223374699998</v>
      </c>
      <c r="M122" s="31">
        <v>63.25075271</v>
      </c>
      <c r="N122" s="32">
        <v>2413.6751627399999</v>
      </c>
      <c r="O122" s="49">
        <v>22.978660229999999</v>
      </c>
      <c r="P122" s="31">
        <v>2.36523628</v>
      </c>
      <c r="Q122" s="31">
        <v>1.73741794</v>
      </c>
      <c r="R122" s="31">
        <v>32.114553280000003</v>
      </c>
      <c r="S122" s="31">
        <v>8.5312763800000013</v>
      </c>
      <c r="T122" s="50">
        <v>69.037599760000006</v>
      </c>
      <c r="U122" s="51">
        <v>222.91074143</v>
      </c>
      <c r="V122" s="49">
        <v>11195.15284843</v>
      </c>
      <c r="W122" s="31">
        <v>982.50275846</v>
      </c>
      <c r="X122" s="31">
        <v>53288.665525709999</v>
      </c>
      <c r="Y122" s="50">
        <v>3027.4076977600002</v>
      </c>
      <c r="Z122" s="51">
        <v>3878.39234773</v>
      </c>
    </row>
    <row r="123" spans="2:28" x14ac:dyDescent="0.35">
      <c r="B123" s="68"/>
      <c r="C123" s="64"/>
      <c r="D123" s="46">
        <v>5</v>
      </c>
      <c r="E123" s="28">
        <v>1913</v>
      </c>
      <c r="F123" s="47">
        <v>44361023.149999999</v>
      </c>
      <c r="G123" s="31">
        <v>78672.725659880001</v>
      </c>
      <c r="H123" s="31">
        <v>313374.93199990003</v>
      </c>
      <c r="I123" s="32">
        <v>41125313.988437012</v>
      </c>
      <c r="J123" s="48">
        <v>1420.7071530000001</v>
      </c>
      <c r="K123" s="48">
        <v>2482.4728678800002</v>
      </c>
      <c r="L123" s="47">
        <v>3882.5766362499999</v>
      </c>
      <c r="M123" s="31">
        <v>21.33035452</v>
      </c>
      <c r="N123" s="32">
        <v>3179.1156981500003</v>
      </c>
      <c r="O123" s="49">
        <v>35.367180409999996</v>
      </c>
      <c r="P123" s="31">
        <v>2.3939817400000001</v>
      </c>
      <c r="Q123" s="31">
        <v>1.87039456</v>
      </c>
      <c r="R123" s="31">
        <v>35.648318400000001</v>
      </c>
      <c r="S123" s="31">
        <v>9.5382739999999995</v>
      </c>
      <c r="T123" s="50">
        <v>195.91302235000001</v>
      </c>
      <c r="U123" s="51">
        <v>296.90892835</v>
      </c>
      <c r="V123" s="49">
        <v>11422.40289996</v>
      </c>
      <c r="W123" s="31">
        <v>1126.58604479</v>
      </c>
      <c r="X123" s="31">
        <v>62689.401097230002</v>
      </c>
      <c r="Y123" s="50">
        <v>3434.3356179000002</v>
      </c>
      <c r="Z123" s="51">
        <v>4414.1807935500001</v>
      </c>
    </row>
    <row r="124" spans="2:28" x14ac:dyDescent="0.35">
      <c r="B124" s="68"/>
      <c r="C124" s="64"/>
      <c r="D124" s="46">
        <v>6</v>
      </c>
      <c r="E124" s="28">
        <v>1912</v>
      </c>
      <c r="F124" s="47">
        <v>53025992.159999996</v>
      </c>
      <c r="G124" s="31">
        <v>92350.27320019</v>
      </c>
      <c r="H124" s="31">
        <v>405725.20520009001</v>
      </c>
      <c r="I124" s="32">
        <v>48300352.092149585</v>
      </c>
      <c r="J124" s="48">
        <v>1103.39552981</v>
      </c>
      <c r="K124" s="48">
        <v>2806.36748231</v>
      </c>
      <c r="L124" s="47">
        <v>4737.8883823999995</v>
      </c>
      <c r="M124" s="31">
        <v>29.24775283</v>
      </c>
      <c r="N124" s="32">
        <v>3727.8724155199998</v>
      </c>
      <c r="O124" s="49">
        <v>27.410054800000001</v>
      </c>
      <c r="P124" s="31">
        <v>2.4509520899999999</v>
      </c>
      <c r="Q124" s="31">
        <v>1.9491823100000001</v>
      </c>
      <c r="R124" s="31">
        <v>36.090960530000004</v>
      </c>
      <c r="S124" s="31">
        <v>8.2461198000000007</v>
      </c>
      <c r="T124" s="50">
        <v>93.276965250000003</v>
      </c>
      <c r="U124" s="51">
        <v>240.27524005000001</v>
      </c>
      <c r="V124" s="49">
        <v>12894.614139379999</v>
      </c>
      <c r="W124" s="31">
        <v>1213.51443208</v>
      </c>
      <c r="X124" s="31">
        <v>73659.794255690009</v>
      </c>
      <c r="Y124" s="50">
        <v>4582.3503730399998</v>
      </c>
      <c r="Z124" s="51">
        <v>5416.03519452</v>
      </c>
    </row>
    <row r="125" spans="2:28" x14ac:dyDescent="0.35">
      <c r="B125" s="68"/>
      <c r="C125" s="64"/>
      <c r="D125" s="46">
        <v>7</v>
      </c>
      <c r="E125" s="28">
        <v>1913</v>
      </c>
      <c r="F125" s="47">
        <v>67051205.579999998</v>
      </c>
      <c r="G125" s="31">
        <v>113708.96295855001</v>
      </c>
      <c r="H125" s="31">
        <v>519434.16815864004</v>
      </c>
      <c r="I125" s="32">
        <v>59440127.003946684</v>
      </c>
      <c r="J125" s="48">
        <v>1430.46932014</v>
      </c>
      <c r="K125" s="48">
        <v>3257.5266924400003</v>
      </c>
      <c r="L125" s="47">
        <v>5216.9976140700001</v>
      </c>
      <c r="M125" s="31">
        <v>23.63797645</v>
      </c>
      <c r="N125" s="32">
        <v>5560.7780060200002</v>
      </c>
      <c r="O125" s="49">
        <v>31.717820940000003</v>
      </c>
      <c r="P125" s="31">
        <v>2.5405861299999999</v>
      </c>
      <c r="Q125" s="31">
        <v>1.9969208700000001</v>
      </c>
      <c r="R125" s="31">
        <v>36.578809329999999</v>
      </c>
      <c r="S125" s="31">
        <v>11.733044319999999</v>
      </c>
      <c r="T125" s="50">
        <v>84.050202499999997</v>
      </c>
      <c r="U125" s="51">
        <v>330.67508226000001</v>
      </c>
      <c r="V125" s="49">
        <v>13972.851232469999</v>
      </c>
      <c r="W125" s="31">
        <v>1569.1121687300001</v>
      </c>
      <c r="X125" s="31">
        <v>92853.325534949996</v>
      </c>
      <c r="Y125" s="50">
        <v>5313.6740223999996</v>
      </c>
      <c r="Z125" s="51">
        <v>6262.7577953299997</v>
      </c>
    </row>
    <row r="126" spans="2:28" x14ac:dyDescent="0.35">
      <c r="B126" s="68"/>
      <c r="C126" s="64"/>
      <c r="D126" s="46">
        <v>8</v>
      </c>
      <c r="E126" s="28">
        <v>1912</v>
      </c>
      <c r="F126" s="47">
        <v>92476307.280000001</v>
      </c>
      <c r="G126" s="31">
        <v>149468.70238274999</v>
      </c>
      <c r="H126" s="31">
        <v>668902.87054139003</v>
      </c>
      <c r="I126" s="32">
        <v>78174007.52235879</v>
      </c>
      <c r="J126" s="48">
        <v>1483.8299338800002</v>
      </c>
      <c r="K126" s="48">
        <v>4860.1592529399995</v>
      </c>
      <c r="L126" s="47">
        <v>6535.2526664899997</v>
      </c>
      <c r="M126" s="31">
        <v>24.586916760000001</v>
      </c>
      <c r="N126" s="32">
        <v>5715.1075393299998</v>
      </c>
      <c r="O126" s="49">
        <v>40.462156829999998</v>
      </c>
      <c r="P126" s="31">
        <v>2.6299652</v>
      </c>
      <c r="Q126" s="31">
        <v>1.85657728</v>
      </c>
      <c r="R126" s="31">
        <v>38.639966869999995</v>
      </c>
      <c r="S126" s="31">
        <v>9.6541350000000001</v>
      </c>
      <c r="T126" s="50">
        <v>124.56725211</v>
      </c>
      <c r="U126" s="51">
        <v>331.85221383999999</v>
      </c>
      <c r="V126" s="49">
        <v>16701.33020181</v>
      </c>
      <c r="W126" s="31">
        <v>1642.8456269200001</v>
      </c>
      <c r="X126" s="31">
        <v>124081.09378307001</v>
      </c>
      <c r="Y126" s="50">
        <v>7043.4327709499994</v>
      </c>
      <c r="Z126" s="51">
        <v>8642.7020790000006</v>
      </c>
    </row>
    <row r="127" spans="2:28" x14ac:dyDescent="0.35">
      <c r="B127" s="68"/>
      <c r="C127" s="64"/>
      <c r="D127" s="46">
        <v>9</v>
      </c>
      <c r="E127" s="28">
        <v>1913</v>
      </c>
      <c r="F127" s="47">
        <v>157703126.25999999</v>
      </c>
      <c r="G127" s="31">
        <v>228055.30608995998</v>
      </c>
      <c r="H127" s="31">
        <v>896958.17663135007</v>
      </c>
      <c r="I127" s="32">
        <v>119213437.5796968</v>
      </c>
      <c r="J127" s="48">
        <v>2455.5932656799996</v>
      </c>
      <c r="K127" s="48">
        <v>6569.2480127299996</v>
      </c>
      <c r="L127" s="47">
        <v>9731.4850483499995</v>
      </c>
      <c r="M127" s="31">
        <v>9.4801197899999998</v>
      </c>
      <c r="N127" s="32">
        <v>8852.6236550100002</v>
      </c>
      <c r="O127" s="49">
        <v>65.572109269999999</v>
      </c>
      <c r="P127" s="31">
        <v>2.6435393599999997</v>
      </c>
      <c r="Q127" s="31">
        <v>2.08959779</v>
      </c>
      <c r="R127" s="31">
        <v>40.478647029999998</v>
      </c>
      <c r="S127" s="31">
        <v>14.38592139</v>
      </c>
      <c r="T127" s="50">
        <v>210.68022084999998</v>
      </c>
      <c r="U127" s="51">
        <v>566.97670584000002</v>
      </c>
      <c r="V127" s="49">
        <v>21967.07082465</v>
      </c>
      <c r="W127" s="31">
        <v>2400.7473814699997</v>
      </c>
      <c r="X127" s="31">
        <v>192002.74574326002</v>
      </c>
      <c r="Y127" s="50">
        <v>11684.74214058</v>
      </c>
      <c r="Z127" s="51">
        <v>10984.90090807</v>
      </c>
    </row>
    <row r="128" spans="2:28" ht="15" thickBot="1" x14ac:dyDescent="0.4">
      <c r="B128" s="69"/>
      <c r="C128" s="65"/>
      <c r="D128" s="52">
        <v>10</v>
      </c>
      <c r="E128" s="53">
        <v>1912</v>
      </c>
      <c r="F128" s="54">
        <v>38747018625.379997</v>
      </c>
      <c r="G128" s="55">
        <v>1334482.3583863401</v>
      </c>
      <c r="H128" s="55">
        <v>2231440.5350176902</v>
      </c>
      <c r="I128" s="56">
        <v>697951024.26063812</v>
      </c>
      <c r="J128" s="57">
        <v>3168.9392863400003</v>
      </c>
      <c r="K128" s="57">
        <v>21938.858850749999</v>
      </c>
      <c r="L128" s="54">
        <v>21429.812567609999</v>
      </c>
      <c r="M128" s="55">
        <v>10.53834195</v>
      </c>
      <c r="N128" s="56">
        <v>47063.725797530002</v>
      </c>
      <c r="O128" s="58">
        <v>66.690050249999999</v>
      </c>
      <c r="P128" s="55">
        <v>2.6819012</v>
      </c>
      <c r="Q128" s="55">
        <v>2.0168139599999999</v>
      </c>
      <c r="R128" s="55">
        <v>46.822392049999998</v>
      </c>
      <c r="S128" s="55">
        <v>30.16306479</v>
      </c>
      <c r="T128" s="59">
        <v>2.4368679700000002</v>
      </c>
      <c r="U128" s="60">
        <v>813.9890978200001</v>
      </c>
      <c r="V128" s="58">
        <v>125237.96865166</v>
      </c>
      <c r="W128" s="55">
        <v>34717.433863010003</v>
      </c>
      <c r="X128" s="55">
        <v>1027777.53289405</v>
      </c>
      <c r="Y128" s="59">
        <v>146749.42297762001</v>
      </c>
      <c r="Z128" s="60">
        <v>80428.374016999995</v>
      </c>
    </row>
  </sheetData>
  <mergeCells count="122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D117"/>
    <mergeCell ref="C118:C128"/>
    <mergeCell ref="B106:D106"/>
    <mergeCell ref="B107:D107"/>
    <mergeCell ref="B108:B128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BE45F-33A0-492C-B8AA-A6BAE51A0CB4}">
  <sheetPr codeName="Planilha20"/>
  <dimension ref="B1:AB128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11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42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8" t="s">
        <v>0</v>
      </c>
      <c r="C5" s="78"/>
      <c r="D5" s="78"/>
      <c r="E5" s="83" t="s">
        <v>1</v>
      </c>
      <c r="F5" s="86" t="s">
        <v>25</v>
      </c>
      <c r="G5" s="86"/>
      <c r="H5" s="86"/>
      <c r="I5" s="86"/>
      <c r="J5" s="87" t="s">
        <v>24</v>
      </c>
      <c r="K5" s="87" t="s">
        <v>2</v>
      </c>
      <c r="L5" s="89" t="s">
        <v>3</v>
      </c>
      <c r="M5" s="89"/>
      <c r="N5" s="89"/>
      <c r="O5" s="70" t="s">
        <v>4</v>
      </c>
      <c r="P5" s="71"/>
      <c r="Q5" s="71"/>
      <c r="R5" s="71"/>
      <c r="S5" s="71"/>
      <c r="T5" s="72"/>
      <c r="U5" s="73" t="s">
        <v>5</v>
      </c>
      <c r="V5" s="75" t="s">
        <v>6</v>
      </c>
      <c r="W5" s="76"/>
      <c r="X5" s="76"/>
      <c r="Y5" s="77"/>
      <c r="Z5" s="78" t="s">
        <v>7</v>
      </c>
    </row>
    <row r="6" spans="2:28" s="6" customFormat="1" ht="52" x14ac:dyDescent="0.35">
      <c r="B6" s="79"/>
      <c r="C6" s="79"/>
      <c r="D6" s="79"/>
      <c r="E6" s="84"/>
      <c r="F6" s="7" t="s">
        <v>26</v>
      </c>
      <c r="G6" s="7" t="s">
        <v>27</v>
      </c>
      <c r="H6" s="7" t="s">
        <v>28</v>
      </c>
      <c r="I6" s="7" t="s">
        <v>29</v>
      </c>
      <c r="J6" s="88"/>
      <c r="K6" s="88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4"/>
      <c r="V6" s="9" t="s">
        <v>16</v>
      </c>
      <c r="W6" s="7" t="s">
        <v>17</v>
      </c>
      <c r="X6" s="7" t="s">
        <v>18</v>
      </c>
      <c r="Y6" s="10" t="s">
        <v>19</v>
      </c>
      <c r="Z6" s="79"/>
    </row>
    <row r="7" spans="2:28" s="6" customFormat="1" ht="17.25" customHeight="1" thickBot="1" x14ac:dyDescent="0.4">
      <c r="B7" s="82"/>
      <c r="C7" s="82"/>
      <c r="D7" s="82"/>
      <c r="E7" s="85"/>
      <c r="F7" s="11" t="s">
        <v>20</v>
      </c>
      <c r="G7" s="12" t="s">
        <v>21</v>
      </c>
      <c r="H7" s="12" t="s">
        <v>21</v>
      </c>
      <c r="I7" s="11" t="s">
        <v>20</v>
      </c>
      <c r="J7" s="13" t="s">
        <v>21</v>
      </c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ht="15" thickBot="1" x14ac:dyDescent="0.4">
      <c r="B8" s="80">
        <v>0</v>
      </c>
      <c r="C8" s="80">
        <v>0</v>
      </c>
      <c r="D8" s="81"/>
      <c r="E8" s="17">
        <v>10705517</v>
      </c>
      <c r="F8" s="18">
        <v>0</v>
      </c>
      <c r="G8" s="19">
        <v>0</v>
      </c>
      <c r="H8" s="20">
        <v>0</v>
      </c>
      <c r="I8" s="21">
        <v>0</v>
      </c>
      <c r="J8" s="22">
        <v>483417.91689456999</v>
      </c>
      <c r="K8" s="22">
        <v>44474.17271046</v>
      </c>
      <c r="L8" s="18">
        <v>7687.3909766300003</v>
      </c>
      <c r="M8" s="19">
        <v>6103.4891889399996</v>
      </c>
      <c r="N8" s="23">
        <v>56243.843300109998</v>
      </c>
      <c r="O8" s="24">
        <v>22396.898326540002</v>
      </c>
      <c r="P8" s="19">
        <v>14182.124352879999</v>
      </c>
      <c r="Q8" s="19">
        <v>8315.5998981199991</v>
      </c>
      <c r="R8" s="19">
        <v>19144.586700330001</v>
      </c>
      <c r="S8" s="19">
        <v>5288.6762301000008</v>
      </c>
      <c r="T8" s="25">
        <v>1241.7608960099999</v>
      </c>
      <c r="U8" s="26">
        <v>29297.79199428</v>
      </c>
      <c r="V8" s="24">
        <v>0</v>
      </c>
      <c r="W8" s="19">
        <v>0</v>
      </c>
      <c r="X8" s="19">
        <v>0</v>
      </c>
      <c r="Y8" s="25">
        <v>0</v>
      </c>
      <c r="Z8" s="26">
        <v>15500.75567819</v>
      </c>
      <c r="AB8" s="27"/>
    </row>
    <row r="9" spans="2:28" x14ac:dyDescent="0.35">
      <c r="B9" s="80">
        <v>1</v>
      </c>
      <c r="C9" s="80"/>
      <c r="D9" s="81"/>
      <c r="E9" s="17">
        <v>197469</v>
      </c>
      <c r="F9" s="18">
        <v>9.68</v>
      </c>
      <c r="G9" s="19">
        <v>0.39589740000000001</v>
      </c>
      <c r="H9" s="20">
        <v>0.39589740000000001</v>
      </c>
      <c r="I9" s="21">
        <v>2.0048584841164945</v>
      </c>
      <c r="J9" s="22">
        <v>8164.6781432700009</v>
      </c>
      <c r="K9" s="22">
        <v>770.21407402</v>
      </c>
      <c r="L9" s="18">
        <v>973.90603277000002</v>
      </c>
      <c r="M9" s="19">
        <v>606.06939950000003</v>
      </c>
      <c r="N9" s="23">
        <v>2195.7421769400003</v>
      </c>
      <c r="O9" s="24">
        <v>262.78581905999999</v>
      </c>
      <c r="P9" s="19">
        <v>138.90436349999999</v>
      </c>
      <c r="Q9" s="19">
        <v>67.218717900000001</v>
      </c>
      <c r="R9" s="19">
        <v>294.86190381</v>
      </c>
      <c r="S9" s="19">
        <v>43.425436420000004</v>
      </c>
      <c r="T9" s="25">
        <v>51.89190301</v>
      </c>
      <c r="U9" s="26">
        <v>524.58238269000003</v>
      </c>
      <c r="V9" s="24">
        <v>1.89128E-3</v>
      </c>
      <c r="W9" s="19">
        <v>7.9701000000000001E-4</v>
      </c>
      <c r="X9" s="19">
        <v>0.37380996</v>
      </c>
      <c r="Y9" s="25">
        <v>1.939915E-2</v>
      </c>
      <c r="Z9" s="26">
        <v>939.93881595000005</v>
      </c>
      <c r="AB9" s="27"/>
    </row>
    <row r="10" spans="2:28" x14ac:dyDescent="0.35">
      <c r="B10" s="66">
        <v>2</v>
      </c>
      <c r="C10" s="66"/>
      <c r="D10" s="63"/>
      <c r="E10" s="28">
        <v>197469</v>
      </c>
      <c r="F10" s="29">
        <v>175.85</v>
      </c>
      <c r="G10" s="30">
        <v>13.03275477</v>
      </c>
      <c r="H10" s="31">
        <v>13.428652170000001</v>
      </c>
      <c r="I10" s="32">
        <v>65.998991082144542</v>
      </c>
      <c r="J10" s="33">
        <v>8099.5689965000001</v>
      </c>
      <c r="K10" s="33">
        <v>701.47123591000002</v>
      </c>
      <c r="L10" s="29">
        <v>162.76964765</v>
      </c>
      <c r="M10" s="30">
        <v>157.63113607</v>
      </c>
      <c r="N10" s="34">
        <v>1143.4175480699998</v>
      </c>
      <c r="O10" s="35">
        <v>293.48626988999996</v>
      </c>
      <c r="P10" s="30">
        <v>170.93946318000002</v>
      </c>
      <c r="Q10" s="30">
        <v>85.965304150000009</v>
      </c>
      <c r="R10" s="30">
        <v>284.90037818999997</v>
      </c>
      <c r="S10" s="30">
        <v>61.43845031</v>
      </c>
      <c r="T10" s="36">
        <v>33.308216690000002</v>
      </c>
      <c r="U10" s="37">
        <v>442.92739025999998</v>
      </c>
      <c r="V10" s="35">
        <v>0.13617420999999999</v>
      </c>
      <c r="W10" s="30">
        <v>8.3757479999999995E-2</v>
      </c>
      <c r="X10" s="30">
        <v>12.594095680000001</v>
      </c>
      <c r="Y10" s="36">
        <v>0.21872739999999999</v>
      </c>
      <c r="Z10" s="37">
        <v>1484.6819005299999</v>
      </c>
      <c r="AB10" s="27"/>
    </row>
    <row r="11" spans="2:28" x14ac:dyDescent="0.35">
      <c r="B11" s="66">
        <v>3</v>
      </c>
      <c r="C11" s="66"/>
      <c r="D11" s="63"/>
      <c r="E11" s="28">
        <v>197469</v>
      </c>
      <c r="F11" s="29">
        <v>618.98</v>
      </c>
      <c r="G11" s="30">
        <v>75.563360040000006</v>
      </c>
      <c r="H11" s="31">
        <v>88.992012210000013</v>
      </c>
      <c r="I11" s="32">
        <v>382.65935432903393</v>
      </c>
      <c r="J11" s="33">
        <v>7858.1652496400002</v>
      </c>
      <c r="K11" s="33">
        <v>674.81225092999989</v>
      </c>
      <c r="L11" s="29">
        <v>207.34276241999999</v>
      </c>
      <c r="M11" s="30">
        <v>218.96703474</v>
      </c>
      <c r="N11" s="34">
        <v>1020.66254686</v>
      </c>
      <c r="O11" s="35">
        <v>291.60803289999996</v>
      </c>
      <c r="P11" s="30">
        <v>165.45161941000001</v>
      </c>
      <c r="Q11" s="30">
        <v>89.059984349999993</v>
      </c>
      <c r="R11" s="30">
        <v>281.07445401000001</v>
      </c>
      <c r="S11" s="30">
        <v>54.903355299999994</v>
      </c>
      <c r="T11" s="36">
        <v>25.479924789999998</v>
      </c>
      <c r="U11" s="37">
        <v>413.51094608</v>
      </c>
      <c r="V11" s="35">
        <v>0.94593569999999993</v>
      </c>
      <c r="W11" s="30">
        <v>0.7826110799999999</v>
      </c>
      <c r="X11" s="30">
        <v>72.381385230000006</v>
      </c>
      <c r="Y11" s="36">
        <v>1.45342803</v>
      </c>
      <c r="Z11" s="37">
        <v>1408.8647018299998</v>
      </c>
      <c r="AB11" s="27"/>
    </row>
    <row r="12" spans="2:28" x14ac:dyDescent="0.35">
      <c r="B12" s="66">
        <v>4</v>
      </c>
      <c r="C12" s="66"/>
      <c r="D12" s="63"/>
      <c r="E12" s="28">
        <v>197469</v>
      </c>
      <c r="F12" s="29">
        <v>1126.74</v>
      </c>
      <c r="G12" s="30">
        <v>178.96658206000001</v>
      </c>
      <c r="H12" s="31">
        <v>267.95859427000005</v>
      </c>
      <c r="I12" s="32">
        <v>906.30216418779662</v>
      </c>
      <c r="J12" s="33">
        <v>7123.5686372099999</v>
      </c>
      <c r="K12" s="33">
        <v>574.86844920999999</v>
      </c>
      <c r="L12" s="29">
        <v>309.60472804</v>
      </c>
      <c r="M12" s="30">
        <v>497.35749366000005</v>
      </c>
      <c r="N12" s="34">
        <v>863.55115866999995</v>
      </c>
      <c r="O12" s="35">
        <v>247.19902099999999</v>
      </c>
      <c r="P12" s="30">
        <v>143.55478156999999</v>
      </c>
      <c r="Q12" s="30">
        <v>76.841928319999994</v>
      </c>
      <c r="R12" s="30">
        <v>237.52602775</v>
      </c>
      <c r="S12" s="30">
        <v>46.42906911</v>
      </c>
      <c r="T12" s="36">
        <v>25.911847959999999</v>
      </c>
      <c r="U12" s="37">
        <v>347.23892916</v>
      </c>
      <c r="V12" s="35">
        <v>1.8603441599999999</v>
      </c>
      <c r="W12" s="30">
        <v>2.8720911099999999</v>
      </c>
      <c r="X12" s="30">
        <v>170.86144469999999</v>
      </c>
      <c r="Y12" s="36">
        <v>3.3727020899999998</v>
      </c>
      <c r="Z12" s="37">
        <v>1160.9701229500001</v>
      </c>
      <c r="AB12" s="27"/>
    </row>
    <row r="13" spans="2:28" x14ac:dyDescent="0.35">
      <c r="B13" s="66">
        <v>5</v>
      </c>
      <c r="C13" s="66"/>
      <c r="D13" s="63"/>
      <c r="E13" s="28">
        <v>197469</v>
      </c>
      <c r="F13" s="29">
        <v>1998.99</v>
      </c>
      <c r="G13" s="30">
        <v>304.25060150999997</v>
      </c>
      <c r="H13" s="31">
        <v>572.20919578000007</v>
      </c>
      <c r="I13" s="32">
        <v>1540.7512141652614</v>
      </c>
      <c r="J13" s="33">
        <v>8418.5424189599998</v>
      </c>
      <c r="K13" s="33">
        <v>739.79676673999995</v>
      </c>
      <c r="L13" s="29">
        <v>190.54677827</v>
      </c>
      <c r="M13" s="30">
        <v>242.48802778999999</v>
      </c>
      <c r="N13" s="34">
        <v>1023.5140155199999</v>
      </c>
      <c r="O13" s="35">
        <v>319.52694717999998</v>
      </c>
      <c r="P13" s="30">
        <v>177.8874189</v>
      </c>
      <c r="Q13" s="30">
        <v>100.90997954000001</v>
      </c>
      <c r="R13" s="30">
        <v>310.02702475000001</v>
      </c>
      <c r="S13" s="30">
        <v>53.70941053</v>
      </c>
      <c r="T13" s="36">
        <v>30.39605662</v>
      </c>
      <c r="U13" s="37">
        <v>444.37184317999998</v>
      </c>
      <c r="V13" s="35">
        <v>4.9091478799999999</v>
      </c>
      <c r="W13" s="30">
        <v>8.999425050000001</v>
      </c>
      <c r="X13" s="30">
        <v>285.09319641000002</v>
      </c>
      <c r="Y13" s="36">
        <v>5.24883217</v>
      </c>
      <c r="Z13" s="37">
        <v>1382.0177873800001</v>
      </c>
      <c r="AB13" s="27"/>
    </row>
    <row r="14" spans="2:28" x14ac:dyDescent="0.35">
      <c r="B14" s="66">
        <v>6</v>
      </c>
      <c r="C14" s="66"/>
      <c r="D14" s="63"/>
      <c r="E14" s="28">
        <v>197469</v>
      </c>
      <c r="F14" s="29">
        <v>2826.5</v>
      </c>
      <c r="G14" s="30">
        <v>464.22366514999999</v>
      </c>
      <c r="H14" s="31">
        <v>1036.4328609300001</v>
      </c>
      <c r="I14" s="32">
        <v>2350.8685674713497</v>
      </c>
      <c r="J14" s="33">
        <v>7746.6102006499996</v>
      </c>
      <c r="K14" s="33">
        <v>649.04555320000009</v>
      </c>
      <c r="L14" s="29">
        <v>243.59714274999999</v>
      </c>
      <c r="M14" s="30">
        <v>353.42160904000002</v>
      </c>
      <c r="N14" s="34">
        <v>877.26584736000007</v>
      </c>
      <c r="O14" s="35">
        <v>290.05745324999998</v>
      </c>
      <c r="P14" s="30">
        <v>162.36715384999999</v>
      </c>
      <c r="Q14" s="30">
        <v>90.36013573999999</v>
      </c>
      <c r="R14" s="30">
        <v>276.62540175999999</v>
      </c>
      <c r="S14" s="30">
        <v>47.743253409999994</v>
      </c>
      <c r="T14" s="36">
        <v>33.495378690000003</v>
      </c>
      <c r="U14" s="37">
        <v>393.22730123000002</v>
      </c>
      <c r="V14" s="35">
        <v>9.6908250999999996</v>
      </c>
      <c r="W14" s="30">
        <v>35.893893799999994</v>
      </c>
      <c r="X14" s="30">
        <v>411.67163302</v>
      </c>
      <c r="Y14" s="36">
        <v>6.9673132300000002</v>
      </c>
      <c r="Z14" s="37">
        <v>1161.5882526600001</v>
      </c>
      <c r="AB14" s="27"/>
    </row>
    <row r="15" spans="2:28" x14ac:dyDescent="0.35">
      <c r="B15" s="66">
        <v>7</v>
      </c>
      <c r="C15" s="66"/>
      <c r="D15" s="63"/>
      <c r="E15" s="28">
        <v>197469</v>
      </c>
      <c r="F15" s="29">
        <v>3875.07</v>
      </c>
      <c r="G15" s="30">
        <v>649.00686321000001</v>
      </c>
      <c r="H15" s="31">
        <v>1685.4397241400002</v>
      </c>
      <c r="I15" s="32">
        <v>3286.626575361196</v>
      </c>
      <c r="J15" s="33">
        <v>8235.1040892100009</v>
      </c>
      <c r="K15" s="33">
        <v>699.87156059000006</v>
      </c>
      <c r="L15" s="29">
        <v>196.44260169999998</v>
      </c>
      <c r="M15" s="30">
        <v>286.62094272000002</v>
      </c>
      <c r="N15" s="34">
        <v>932.75958332000005</v>
      </c>
      <c r="O15" s="35">
        <v>321.93070569000002</v>
      </c>
      <c r="P15" s="30">
        <v>181.25897809</v>
      </c>
      <c r="Q15" s="30">
        <v>98.417382610000004</v>
      </c>
      <c r="R15" s="30">
        <v>296.80889483999999</v>
      </c>
      <c r="S15" s="30">
        <v>53.35762553</v>
      </c>
      <c r="T15" s="36">
        <v>23.606446269999999</v>
      </c>
      <c r="U15" s="37">
        <v>430.44377808999997</v>
      </c>
      <c r="V15" s="35">
        <v>18.696296370000002</v>
      </c>
      <c r="W15" s="30">
        <v>99.79665648000001</v>
      </c>
      <c r="X15" s="30">
        <v>520.87817776999998</v>
      </c>
      <c r="Y15" s="36">
        <v>9.6357325899999999</v>
      </c>
      <c r="Z15" s="37">
        <v>1186.6565214899999</v>
      </c>
      <c r="AB15" s="27"/>
    </row>
    <row r="16" spans="2:28" x14ac:dyDescent="0.35">
      <c r="B16" s="66">
        <v>8</v>
      </c>
      <c r="C16" s="66"/>
      <c r="D16" s="63"/>
      <c r="E16" s="28">
        <v>197469</v>
      </c>
      <c r="F16" s="29">
        <v>5000</v>
      </c>
      <c r="G16" s="30">
        <v>880.20939470000008</v>
      </c>
      <c r="H16" s="31">
        <v>2565.6491188400005</v>
      </c>
      <c r="I16" s="32">
        <v>4457.4560801948664</v>
      </c>
      <c r="J16" s="33">
        <v>8047.2710660399998</v>
      </c>
      <c r="K16" s="33">
        <v>668.70408022000004</v>
      </c>
      <c r="L16" s="29">
        <v>244.18040181000001</v>
      </c>
      <c r="M16" s="30">
        <v>354.33415774000002</v>
      </c>
      <c r="N16" s="34">
        <v>900.01780396000004</v>
      </c>
      <c r="O16" s="35">
        <v>311.34177131000001</v>
      </c>
      <c r="P16" s="30">
        <v>172.85612112999999</v>
      </c>
      <c r="Q16" s="30">
        <v>92.748119519999989</v>
      </c>
      <c r="R16" s="30">
        <v>284.99210910000005</v>
      </c>
      <c r="S16" s="30">
        <v>53.480176030000003</v>
      </c>
      <c r="T16" s="36">
        <v>24.40431353</v>
      </c>
      <c r="U16" s="37">
        <v>427.09732707999996</v>
      </c>
      <c r="V16" s="35">
        <v>30.584183969999998</v>
      </c>
      <c r="W16" s="30">
        <v>163.3401058</v>
      </c>
      <c r="X16" s="30">
        <v>674.40757764</v>
      </c>
      <c r="Y16" s="36">
        <v>11.87752729</v>
      </c>
      <c r="Z16" s="37">
        <v>1123.9264730799998</v>
      </c>
      <c r="AB16" s="27"/>
    </row>
    <row r="17" spans="2:28" x14ac:dyDescent="0.35">
      <c r="B17" s="66">
        <v>9</v>
      </c>
      <c r="C17" s="66"/>
      <c r="D17" s="63"/>
      <c r="E17" s="28">
        <v>197469</v>
      </c>
      <c r="F17" s="29">
        <v>5632.7</v>
      </c>
      <c r="G17" s="30">
        <v>1013.90124227</v>
      </c>
      <c r="H17" s="31">
        <v>3579.5503611100003</v>
      </c>
      <c r="I17" s="32">
        <v>5134.4830949161642</v>
      </c>
      <c r="J17" s="33">
        <v>6200.9501511499993</v>
      </c>
      <c r="K17" s="33">
        <v>426.86841995999998</v>
      </c>
      <c r="L17" s="29">
        <v>314.91084848000003</v>
      </c>
      <c r="M17" s="30">
        <v>640.80865023000001</v>
      </c>
      <c r="N17" s="34">
        <v>601.5315157</v>
      </c>
      <c r="O17" s="35">
        <v>207.41560799000001</v>
      </c>
      <c r="P17" s="30">
        <v>118.3919508</v>
      </c>
      <c r="Q17" s="30">
        <v>60.308492510000001</v>
      </c>
      <c r="R17" s="30">
        <v>179.84131884999999</v>
      </c>
      <c r="S17" s="30">
        <v>35.83949415</v>
      </c>
      <c r="T17" s="36">
        <v>18.047990049999999</v>
      </c>
      <c r="U17" s="37">
        <v>271.40689158999999</v>
      </c>
      <c r="V17" s="35">
        <v>29.734298879999997</v>
      </c>
      <c r="W17" s="30">
        <v>157.33018602000001</v>
      </c>
      <c r="X17" s="30">
        <v>814.52768184000001</v>
      </c>
      <c r="Y17" s="36">
        <v>12.309075529999999</v>
      </c>
      <c r="Z17" s="37">
        <v>808.34840973000007</v>
      </c>
      <c r="AB17" s="27"/>
    </row>
    <row r="18" spans="2:28" x14ac:dyDescent="0.35">
      <c r="B18" s="66">
        <v>10</v>
      </c>
      <c r="C18" s="66"/>
      <c r="D18" s="63"/>
      <c r="E18" s="28">
        <v>197469</v>
      </c>
      <c r="F18" s="29">
        <v>7007.39</v>
      </c>
      <c r="G18" s="30">
        <v>1252.34855447</v>
      </c>
      <c r="H18" s="31">
        <v>4831.89891558</v>
      </c>
      <c r="I18" s="32">
        <v>6342.0007923775374</v>
      </c>
      <c r="J18" s="33">
        <v>8572.0959927099993</v>
      </c>
      <c r="K18" s="33">
        <v>738.40556992999996</v>
      </c>
      <c r="L18" s="29">
        <v>198.56377841999998</v>
      </c>
      <c r="M18" s="30">
        <v>251.26049974</v>
      </c>
      <c r="N18" s="34">
        <v>954.39091549</v>
      </c>
      <c r="O18" s="35">
        <v>344.60979964000001</v>
      </c>
      <c r="P18" s="30">
        <v>199.80082041</v>
      </c>
      <c r="Q18" s="30">
        <v>101.10145202</v>
      </c>
      <c r="R18" s="30">
        <v>305.96051133999998</v>
      </c>
      <c r="S18" s="30">
        <v>62.140539759999996</v>
      </c>
      <c r="T18" s="36">
        <v>23.85640063</v>
      </c>
      <c r="U18" s="37">
        <v>469.21778380000001</v>
      </c>
      <c r="V18" s="35">
        <v>71.308925040000005</v>
      </c>
      <c r="W18" s="30">
        <v>397.14112448000003</v>
      </c>
      <c r="X18" s="30">
        <v>769.03395444</v>
      </c>
      <c r="Y18" s="36">
        <v>14.864550509999999</v>
      </c>
      <c r="Z18" s="37">
        <v>1209.0839071500002</v>
      </c>
      <c r="AB18" s="27"/>
    </row>
    <row r="19" spans="2:28" x14ac:dyDescent="0.35">
      <c r="B19" s="66">
        <v>11</v>
      </c>
      <c r="C19" s="66"/>
      <c r="D19" s="63"/>
      <c r="E19" s="28">
        <v>197469</v>
      </c>
      <c r="F19" s="29">
        <v>8565.8700000000008</v>
      </c>
      <c r="G19" s="30">
        <v>1542.1145684400001</v>
      </c>
      <c r="H19" s="31">
        <v>6374.0134840199999</v>
      </c>
      <c r="I19" s="32">
        <v>7809.4008094435076</v>
      </c>
      <c r="J19" s="33">
        <v>8577.3552944799994</v>
      </c>
      <c r="K19" s="33">
        <v>766.35934571000007</v>
      </c>
      <c r="L19" s="29">
        <v>187.03662378999999</v>
      </c>
      <c r="M19" s="30">
        <v>256.98416236999998</v>
      </c>
      <c r="N19" s="34">
        <v>945.31453485999998</v>
      </c>
      <c r="O19" s="35">
        <v>349.61653071000001</v>
      </c>
      <c r="P19" s="30">
        <v>202.36565927999999</v>
      </c>
      <c r="Q19" s="30">
        <v>100.36559092</v>
      </c>
      <c r="R19" s="30">
        <v>302.69472530000002</v>
      </c>
      <c r="S19" s="30">
        <v>62.350842119999996</v>
      </c>
      <c r="T19" s="36">
        <v>26.268212920000003</v>
      </c>
      <c r="U19" s="37">
        <v>474.17551223999999</v>
      </c>
      <c r="V19" s="35">
        <v>98.422039909999995</v>
      </c>
      <c r="W19" s="30">
        <v>523.93443720999994</v>
      </c>
      <c r="X19" s="30">
        <v>903.07465314000001</v>
      </c>
      <c r="Y19" s="36">
        <v>16.68343818</v>
      </c>
      <c r="Z19" s="37">
        <v>1207.32567715</v>
      </c>
      <c r="AB19" s="27"/>
    </row>
    <row r="20" spans="2:28" x14ac:dyDescent="0.35">
      <c r="B20" s="66">
        <v>12</v>
      </c>
      <c r="C20" s="66"/>
      <c r="D20" s="63"/>
      <c r="E20" s="28">
        <v>197469</v>
      </c>
      <c r="F20" s="29">
        <v>10000</v>
      </c>
      <c r="G20" s="30">
        <v>1861.2224781</v>
      </c>
      <c r="H20" s="31">
        <v>8235.2359621199994</v>
      </c>
      <c r="I20" s="32">
        <v>9425.3907099342177</v>
      </c>
      <c r="J20" s="33">
        <v>7818.71967081</v>
      </c>
      <c r="K20" s="33">
        <v>645.94802698000001</v>
      </c>
      <c r="L20" s="29">
        <v>251.40621837</v>
      </c>
      <c r="M20" s="30">
        <v>441.08260581000002</v>
      </c>
      <c r="N20" s="34">
        <v>850.08081170000003</v>
      </c>
      <c r="O20" s="35">
        <v>304.10814507999999</v>
      </c>
      <c r="P20" s="30">
        <v>172.32917674999999</v>
      </c>
      <c r="Q20" s="30">
        <v>87.165530829999994</v>
      </c>
      <c r="R20" s="30">
        <v>263.77473497</v>
      </c>
      <c r="S20" s="30">
        <v>55.042448380000003</v>
      </c>
      <c r="T20" s="36">
        <v>23.036098410000001</v>
      </c>
      <c r="U20" s="37">
        <v>421.12462655000002</v>
      </c>
      <c r="V20" s="35">
        <v>102.29478752</v>
      </c>
      <c r="W20" s="30">
        <v>542.60880752999992</v>
      </c>
      <c r="X20" s="30">
        <v>1197.1840156199999</v>
      </c>
      <c r="Y20" s="36">
        <v>19.13486743</v>
      </c>
      <c r="Z20" s="37">
        <v>1003.51444023</v>
      </c>
      <c r="AB20" s="27"/>
    </row>
    <row r="21" spans="2:28" x14ac:dyDescent="0.35">
      <c r="B21" s="66">
        <v>13</v>
      </c>
      <c r="C21" s="66"/>
      <c r="D21" s="63"/>
      <c r="E21" s="28">
        <v>197469</v>
      </c>
      <c r="F21" s="29">
        <v>10882.4</v>
      </c>
      <c r="G21" s="30">
        <v>2011.5991656400001</v>
      </c>
      <c r="H21" s="31">
        <v>10246.83512776</v>
      </c>
      <c r="I21" s="32">
        <v>10186.911189300599</v>
      </c>
      <c r="J21" s="33">
        <v>6542.8739728500004</v>
      </c>
      <c r="K21" s="33">
        <v>478.53393980999999</v>
      </c>
      <c r="L21" s="29">
        <v>308.46868131999997</v>
      </c>
      <c r="M21" s="30">
        <v>589.40598671999999</v>
      </c>
      <c r="N21" s="34">
        <v>650.20481671000005</v>
      </c>
      <c r="O21" s="35">
        <v>228.71570093</v>
      </c>
      <c r="P21" s="30">
        <v>135.89077069000001</v>
      </c>
      <c r="Q21" s="30">
        <v>65.584046009999994</v>
      </c>
      <c r="R21" s="30">
        <v>192.88126338999999</v>
      </c>
      <c r="S21" s="30">
        <v>41.272295249999999</v>
      </c>
      <c r="T21" s="36">
        <v>18.901293379999998</v>
      </c>
      <c r="U21" s="37">
        <v>304.38177437999997</v>
      </c>
      <c r="V21" s="35">
        <v>99.912169540000008</v>
      </c>
      <c r="W21" s="30">
        <v>474.11787999000001</v>
      </c>
      <c r="X21" s="30">
        <v>1416.28579431</v>
      </c>
      <c r="Y21" s="36">
        <v>21.2833218</v>
      </c>
      <c r="Z21" s="37">
        <v>758.53996640000003</v>
      </c>
      <c r="AB21" s="27"/>
    </row>
    <row r="22" spans="2:28" x14ac:dyDescent="0.35">
      <c r="B22" s="66">
        <v>14</v>
      </c>
      <c r="C22" s="66"/>
      <c r="D22" s="63"/>
      <c r="E22" s="28">
        <v>197469</v>
      </c>
      <c r="F22" s="29">
        <v>12656.62</v>
      </c>
      <c r="G22" s="30">
        <v>2324.1945698499999</v>
      </c>
      <c r="H22" s="31">
        <v>12571.02969761</v>
      </c>
      <c r="I22" s="32">
        <v>11769.921202062096</v>
      </c>
      <c r="J22" s="33">
        <v>8678.6445893300006</v>
      </c>
      <c r="K22" s="33">
        <v>753.27611860000002</v>
      </c>
      <c r="L22" s="29">
        <v>202.34269965999999</v>
      </c>
      <c r="M22" s="30">
        <v>262.16866018000002</v>
      </c>
      <c r="N22" s="34">
        <v>977.87642988999994</v>
      </c>
      <c r="O22" s="35">
        <v>359.02119886999998</v>
      </c>
      <c r="P22" s="30">
        <v>211.78242686999999</v>
      </c>
      <c r="Q22" s="30">
        <v>103.59124956000001</v>
      </c>
      <c r="R22" s="30">
        <v>307.01276780000001</v>
      </c>
      <c r="S22" s="30">
        <v>69.846342459999988</v>
      </c>
      <c r="T22" s="36">
        <v>24.68070067</v>
      </c>
      <c r="U22" s="37">
        <v>484.06693389999998</v>
      </c>
      <c r="V22" s="35">
        <v>182.71145397000001</v>
      </c>
      <c r="W22" s="30">
        <v>983.45647494000002</v>
      </c>
      <c r="X22" s="30">
        <v>1135.5360756099999</v>
      </c>
      <c r="Y22" s="36">
        <v>22.490565329999999</v>
      </c>
      <c r="Z22" s="37">
        <v>1180.6630342200001</v>
      </c>
      <c r="AB22" s="27"/>
    </row>
    <row r="23" spans="2:28" x14ac:dyDescent="0.35">
      <c r="B23" s="66">
        <v>15</v>
      </c>
      <c r="C23" s="66"/>
      <c r="D23" s="63"/>
      <c r="E23" s="28">
        <v>197469</v>
      </c>
      <c r="F23" s="29">
        <v>14700</v>
      </c>
      <c r="G23" s="30">
        <v>2695.7366159099997</v>
      </c>
      <c r="H23" s="31">
        <v>15266.76631352</v>
      </c>
      <c r="I23" s="32">
        <v>13651.442079060511</v>
      </c>
      <c r="J23" s="33">
        <v>8946.4676850300002</v>
      </c>
      <c r="K23" s="33">
        <v>803.81900974999996</v>
      </c>
      <c r="L23" s="29">
        <v>190.62147686</v>
      </c>
      <c r="M23" s="30">
        <v>249.16813693</v>
      </c>
      <c r="N23" s="34">
        <v>1010.06387675</v>
      </c>
      <c r="O23" s="35">
        <v>379.75126107</v>
      </c>
      <c r="P23" s="30">
        <v>222.88194330000002</v>
      </c>
      <c r="Q23" s="30">
        <v>109.33931172</v>
      </c>
      <c r="R23" s="30">
        <v>323.02365830000002</v>
      </c>
      <c r="S23" s="30">
        <v>68.559668099999996</v>
      </c>
      <c r="T23" s="36">
        <v>25.064261289999997</v>
      </c>
      <c r="U23" s="37">
        <v>510.95799926999996</v>
      </c>
      <c r="V23" s="35">
        <v>229.31695081999999</v>
      </c>
      <c r="W23" s="30">
        <v>1254.4197153599998</v>
      </c>
      <c r="X23" s="30">
        <v>1188.9124119800001</v>
      </c>
      <c r="Y23" s="36">
        <v>23.087537749999999</v>
      </c>
      <c r="Z23" s="37">
        <v>1283.27695892</v>
      </c>
      <c r="AB23" s="27"/>
    </row>
    <row r="24" spans="2:28" x14ac:dyDescent="0.35">
      <c r="B24" s="66">
        <v>16</v>
      </c>
      <c r="C24" s="66"/>
      <c r="D24" s="63"/>
      <c r="E24" s="28">
        <v>197469</v>
      </c>
      <c r="F24" s="29">
        <v>16000</v>
      </c>
      <c r="G24" s="30">
        <v>3001.9121058699998</v>
      </c>
      <c r="H24" s="31">
        <v>18268.678419389998</v>
      </c>
      <c r="I24" s="32">
        <v>15201.941093893218</v>
      </c>
      <c r="J24" s="33">
        <v>7649.0471856499998</v>
      </c>
      <c r="K24" s="33">
        <v>618.98580955</v>
      </c>
      <c r="L24" s="29">
        <v>219.72537341</v>
      </c>
      <c r="M24" s="30">
        <v>383.77462804999999</v>
      </c>
      <c r="N24" s="34">
        <v>827.65819379999994</v>
      </c>
      <c r="O24" s="35">
        <v>296.39119636999999</v>
      </c>
      <c r="P24" s="30">
        <v>178.17898934999999</v>
      </c>
      <c r="Q24" s="30">
        <v>86.180610760000008</v>
      </c>
      <c r="R24" s="30">
        <v>248.08737194999998</v>
      </c>
      <c r="S24" s="30">
        <v>54.434899119999997</v>
      </c>
      <c r="T24" s="36">
        <v>22.385028519999999</v>
      </c>
      <c r="U24" s="37">
        <v>387.68241573</v>
      </c>
      <c r="V24" s="35">
        <v>233.87529811000002</v>
      </c>
      <c r="W24" s="30">
        <v>1166.8525764000001</v>
      </c>
      <c r="X24" s="30">
        <v>1574.1780671400002</v>
      </c>
      <c r="Y24" s="36">
        <v>27.006164219999999</v>
      </c>
      <c r="Z24" s="37">
        <v>903.45825976999993</v>
      </c>
      <c r="AB24" s="27"/>
    </row>
    <row r="25" spans="2:28" x14ac:dyDescent="0.35">
      <c r="B25" s="66">
        <v>17</v>
      </c>
      <c r="C25" s="66"/>
      <c r="D25" s="63"/>
      <c r="E25" s="28">
        <v>197469</v>
      </c>
      <c r="F25" s="29">
        <v>18000</v>
      </c>
      <c r="G25" s="30">
        <v>3344.4346049000001</v>
      </c>
      <c r="H25" s="31">
        <v>21613.11302429</v>
      </c>
      <c r="I25" s="32">
        <v>16936.50448880584</v>
      </c>
      <c r="J25" s="33">
        <v>8975.8446257399992</v>
      </c>
      <c r="K25" s="33">
        <v>794.39171161000002</v>
      </c>
      <c r="L25" s="29">
        <v>181.39937868999999</v>
      </c>
      <c r="M25" s="30">
        <v>242.34305559999999</v>
      </c>
      <c r="N25" s="34">
        <v>1004.82814263</v>
      </c>
      <c r="O25" s="35">
        <v>383.67008416000004</v>
      </c>
      <c r="P25" s="30">
        <v>228.22209052000002</v>
      </c>
      <c r="Q25" s="30">
        <v>112.08635986</v>
      </c>
      <c r="R25" s="30">
        <v>317.01843961999998</v>
      </c>
      <c r="S25" s="30">
        <v>69.669886840000004</v>
      </c>
      <c r="T25" s="36">
        <v>27.63562829</v>
      </c>
      <c r="U25" s="37">
        <v>508.99270772000006</v>
      </c>
      <c r="V25" s="35">
        <v>306.02128844999999</v>
      </c>
      <c r="W25" s="30">
        <v>1735.2675369200001</v>
      </c>
      <c r="X25" s="30">
        <v>1277.3526548</v>
      </c>
      <c r="Y25" s="36">
        <v>25.793124729999999</v>
      </c>
      <c r="Z25" s="37">
        <v>1314.3864661</v>
      </c>
      <c r="AB25" s="27"/>
    </row>
    <row r="26" spans="2:28" x14ac:dyDescent="0.35">
      <c r="B26" s="66">
        <v>18</v>
      </c>
      <c r="C26" s="66"/>
      <c r="D26" s="63"/>
      <c r="E26" s="28">
        <v>197469</v>
      </c>
      <c r="F26" s="29">
        <v>19912.87</v>
      </c>
      <c r="G26" s="30">
        <v>3720.08498538</v>
      </c>
      <c r="H26" s="31">
        <v>25333.198009669999</v>
      </c>
      <c r="I26" s="32">
        <v>18838.830324658553</v>
      </c>
      <c r="J26" s="33">
        <v>8814.4031560300009</v>
      </c>
      <c r="K26" s="33">
        <v>785.70530150000002</v>
      </c>
      <c r="L26" s="29">
        <v>193.90772672</v>
      </c>
      <c r="M26" s="30">
        <v>270.622096</v>
      </c>
      <c r="N26" s="34">
        <v>967.00983590999999</v>
      </c>
      <c r="O26" s="35">
        <v>377.30843247000001</v>
      </c>
      <c r="P26" s="30">
        <v>224.51524431000001</v>
      </c>
      <c r="Q26" s="30">
        <v>110.62273278000001</v>
      </c>
      <c r="R26" s="30">
        <v>312.26352792</v>
      </c>
      <c r="S26" s="30">
        <v>67.305835650000006</v>
      </c>
      <c r="T26" s="36">
        <v>24.102314620000001</v>
      </c>
      <c r="U26" s="37">
        <v>492.71743941000005</v>
      </c>
      <c r="V26" s="35">
        <v>331.00057577999996</v>
      </c>
      <c r="W26" s="30">
        <v>1958.0695738299999</v>
      </c>
      <c r="X26" s="30">
        <v>1405.4280966900001</v>
      </c>
      <c r="Y26" s="36">
        <v>25.586739079999997</v>
      </c>
      <c r="Z26" s="37">
        <v>1198.2023653499998</v>
      </c>
      <c r="AB26" s="27"/>
    </row>
    <row r="27" spans="2:28" x14ac:dyDescent="0.35">
      <c r="B27" s="66">
        <v>19</v>
      </c>
      <c r="C27" s="66"/>
      <c r="D27" s="63"/>
      <c r="E27" s="28">
        <v>197469</v>
      </c>
      <c r="F27" s="29">
        <v>21000</v>
      </c>
      <c r="G27" s="30">
        <v>3988.6556885100003</v>
      </c>
      <c r="H27" s="31">
        <v>29321.853698179999</v>
      </c>
      <c r="I27" s="32">
        <v>20198.895464655212</v>
      </c>
      <c r="J27" s="33">
        <v>7521.4876591499997</v>
      </c>
      <c r="K27" s="33">
        <v>581.11364737999997</v>
      </c>
      <c r="L27" s="29">
        <v>241.42401219999999</v>
      </c>
      <c r="M27" s="30">
        <v>434.85487563999999</v>
      </c>
      <c r="N27" s="34">
        <v>803.08669935</v>
      </c>
      <c r="O27" s="35">
        <v>289.09799999000001</v>
      </c>
      <c r="P27" s="30">
        <v>167.23917646000001</v>
      </c>
      <c r="Q27" s="30">
        <v>85.76604639</v>
      </c>
      <c r="R27" s="30">
        <v>245.27273837999999</v>
      </c>
      <c r="S27" s="30">
        <v>52.762572229999996</v>
      </c>
      <c r="T27" s="36">
        <v>21.965435769999999</v>
      </c>
      <c r="U27" s="37">
        <v>387.51067952999995</v>
      </c>
      <c r="V27" s="35">
        <v>368.14140605</v>
      </c>
      <c r="W27" s="30">
        <v>1535.6116818599999</v>
      </c>
      <c r="X27" s="30">
        <v>2048.22206482</v>
      </c>
      <c r="Y27" s="36">
        <v>36.68053578</v>
      </c>
      <c r="Z27" s="37">
        <v>870.81815878999998</v>
      </c>
      <c r="AB27" s="27"/>
    </row>
    <row r="28" spans="2:28" x14ac:dyDescent="0.35">
      <c r="B28" s="66">
        <v>20</v>
      </c>
      <c r="C28" s="66"/>
      <c r="D28" s="63"/>
      <c r="E28" s="28">
        <v>197469</v>
      </c>
      <c r="F28" s="29">
        <v>23000</v>
      </c>
      <c r="G28" s="30">
        <v>4327.08629337</v>
      </c>
      <c r="H28" s="31">
        <v>33648.939991549996</v>
      </c>
      <c r="I28" s="32">
        <v>21912.737155553528</v>
      </c>
      <c r="J28" s="33">
        <v>9079.9393659199995</v>
      </c>
      <c r="K28" s="33">
        <v>805.34030684000004</v>
      </c>
      <c r="L28" s="29">
        <v>189.63673147</v>
      </c>
      <c r="M28" s="30">
        <v>244.22503444999998</v>
      </c>
      <c r="N28" s="34">
        <v>1034.3164246599999</v>
      </c>
      <c r="O28" s="35">
        <v>386.71418799999998</v>
      </c>
      <c r="P28" s="30">
        <v>222.21238595</v>
      </c>
      <c r="Q28" s="30">
        <v>114.29374435</v>
      </c>
      <c r="R28" s="30">
        <v>326.97242525000001</v>
      </c>
      <c r="S28" s="30">
        <v>66.713242719999997</v>
      </c>
      <c r="T28" s="36">
        <v>25.628184440000002</v>
      </c>
      <c r="U28" s="37">
        <v>519.78041743999995</v>
      </c>
      <c r="V28" s="35">
        <v>441.54272737999997</v>
      </c>
      <c r="W28" s="30">
        <v>2394.2835302600001</v>
      </c>
      <c r="X28" s="30">
        <v>1461.2147525400001</v>
      </c>
      <c r="Y28" s="36">
        <v>30.045283190000003</v>
      </c>
      <c r="Z28" s="37">
        <v>1319.19853048</v>
      </c>
      <c r="AB28" s="27"/>
    </row>
    <row r="29" spans="2:28" x14ac:dyDescent="0.35">
      <c r="B29" s="66">
        <v>21</v>
      </c>
      <c r="C29" s="66"/>
      <c r="D29" s="63"/>
      <c r="E29" s="28">
        <v>197469</v>
      </c>
      <c r="F29" s="29">
        <v>25000</v>
      </c>
      <c r="G29" s="30">
        <v>4731.8731080699999</v>
      </c>
      <c r="H29" s="31">
        <v>38380.813099619998</v>
      </c>
      <c r="I29" s="32">
        <v>23962.612400275484</v>
      </c>
      <c r="J29" s="33">
        <v>9052.9227769299996</v>
      </c>
      <c r="K29" s="33">
        <v>804.16544955999996</v>
      </c>
      <c r="L29" s="29">
        <v>193.51664147</v>
      </c>
      <c r="M29" s="30">
        <v>257.55189586</v>
      </c>
      <c r="N29" s="34">
        <v>1024.92884888</v>
      </c>
      <c r="O29" s="35">
        <v>385.38309151999999</v>
      </c>
      <c r="P29" s="30">
        <v>218.31059841999999</v>
      </c>
      <c r="Q29" s="30">
        <v>114.43573848</v>
      </c>
      <c r="R29" s="30">
        <v>325.26435197000001</v>
      </c>
      <c r="S29" s="30">
        <v>64.940794199999999</v>
      </c>
      <c r="T29" s="36">
        <v>23.91006561</v>
      </c>
      <c r="U29" s="37">
        <v>523.21271920000004</v>
      </c>
      <c r="V29" s="35">
        <v>504.58997170999999</v>
      </c>
      <c r="W29" s="30">
        <v>2612.9451431999996</v>
      </c>
      <c r="X29" s="30">
        <v>1582.11975282</v>
      </c>
      <c r="Y29" s="36">
        <v>32.218240340000001</v>
      </c>
      <c r="Z29" s="37">
        <v>1324.7786559600002</v>
      </c>
      <c r="AB29" s="27"/>
    </row>
    <row r="30" spans="2:28" x14ac:dyDescent="0.35">
      <c r="B30" s="66">
        <v>22</v>
      </c>
      <c r="C30" s="66"/>
      <c r="D30" s="63"/>
      <c r="E30" s="28">
        <v>197469</v>
      </c>
      <c r="F30" s="29">
        <v>26623.99</v>
      </c>
      <c r="G30" s="30">
        <v>5051.2898228699996</v>
      </c>
      <c r="H30" s="31">
        <v>43432.102922489998</v>
      </c>
      <c r="I30" s="32">
        <v>25580.166116555003</v>
      </c>
      <c r="J30" s="33">
        <v>8665.682052709999</v>
      </c>
      <c r="K30" s="33">
        <v>746.06614612999999</v>
      </c>
      <c r="L30" s="29">
        <v>222.51393901</v>
      </c>
      <c r="M30" s="30">
        <v>308.63150545999997</v>
      </c>
      <c r="N30" s="34">
        <v>995.74527623999995</v>
      </c>
      <c r="O30" s="35">
        <v>356.49176755000002</v>
      </c>
      <c r="P30" s="30">
        <v>199.67147377000001</v>
      </c>
      <c r="Q30" s="30">
        <v>107.65925631</v>
      </c>
      <c r="R30" s="30">
        <v>307.76400867000001</v>
      </c>
      <c r="S30" s="30">
        <v>63.434662920000001</v>
      </c>
      <c r="T30" s="36">
        <v>26.0551885</v>
      </c>
      <c r="U30" s="37">
        <v>498.36679493999998</v>
      </c>
      <c r="V30" s="35">
        <v>588.37282970000001</v>
      </c>
      <c r="W30" s="30">
        <v>2529.6721170300002</v>
      </c>
      <c r="X30" s="30">
        <v>1896.1297121600001</v>
      </c>
      <c r="Y30" s="36">
        <v>37.115163979999998</v>
      </c>
      <c r="Z30" s="37">
        <v>1234.0367546099999</v>
      </c>
      <c r="AB30" s="27"/>
    </row>
    <row r="31" spans="2:28" x14ac:dyDescent="0.35">
      <c r="B31" s="66">
        <v>23</v>
      </c>
      <c r="C31" s="66"/>
      <c r="D31" s="63"/>
      <c r="E31" s="28">
        <v>197469</v>
      </c>
      <c r="F31" s="29">
        <v>28817.66</v>
      </c>
      <c r="G31" s="30">
        <v>5470.9695906999996</v>
      </c>
      <c r="H31" s="31">
        <v>48903.072513189996</v>
      </c>
      <c r="I31" s="32">
        <v>27705.460556846898</v>
      </c>
      <c r="J31" s="33">
        <v>9296.9679647299999</v>
      </c>
      <c r="K31" s="33">
        <v>829.83739674000003</v>
      </c>
      <c r="L31" s="29">
        <v>182.70324083000003</v>
      </c>
      <c r="M31" s="30">
        <v>267.39421486000003</v>
      </c>
      <c r="N31" s="34">
        <v>1099.7712876800001</v>
      </c>
      <c r="O31" s="35">
        <v>392.60559420999999</v>
      </c>
      <c r="P31" s="30">
        <v>214.91111818000002</v>
      </c>
      <c r="Q31" s="30">
        <v>117.88492115000001</v>
      </c>
      <c r="R31" s="30">
        <v>339.72021119999999</v>
      </c>
      <c r="S31" s="30">
        <v>66.728331420000004</v>
      </c>
      <c r="T31" s="36">
        <v>31.109278070000002</v>
      </c>
      <c r="U31" s="37">
        <v>562.36284201000001</v>
      </c>
      <c r="V31" s="35">
        <v>675.24298818</v>
      </c>
      <c r="W31" s="30">
        <v>3006.5033453699998</v>
      </c>
      <c r="X31" s="30">
        <v>1753.73489062</v>
      </c>
      <c r="Y31" s="36">
        <v>35.48836653</v>
      </c>
      <c r="Z31" s="37">
        <v>1423.1275951099999</v>
      </c>
      <c r="AB31" s="27"/>
    </row>
    <row r="32" spans="2:28" x14ac:dyDescent="0.35">
      <c r="B32" s="66">
        <v>24</v>
      </c>
      <c r="C32" s="66"/>
      <c r="D32" s="63"/>
      <c r="E32" s="28">
        <v>197469</v>
      </c>
      <c r="F32" s="29">
        <v>30118.58</v>
      </c>
      <c r="G32" s="30">
        <v>5863.9536312500004</v>
      </c>
      <c r="H32" s="31">
        <v>54767.026144439995</v>
      </c>
      <c r="I32" s="32">
        <v>29695.565538135099</v>
      </c>
      <c r="J32" s="33">
        <v>8416.7376512299998</v>
      </c>
      <c r="K32" s="33">
        <v>686.30616291999991</v>
      </c>
      <c r="L32" s="29">
        <v>234.99712496999999</v>
      </c>
      <c r="M32" s="30">
        <v>376.93274223000003</v>
      </c>
      <c r="N32" s="34">
        <v>957.93701410000006</v>
      </c>
      <c r="O32" s="35">
        <v>339.75429621000001</v>
      </c>
      <c r="P32" s="30">
        <v>181.93500047000001</v>
      </c>
      <c r="Q32" s="30">
        <v>102.84462037999999</v>
      </c>
      <c r="R32" s="30">
        <v>298.82573674999998</v>
      </c>
      <c r="S32" s="30">
        <v>61.31445609</v>
      </c>
      <c r="T32" s="36">
        <v>24.93006016</v>
      </c>
      <c r="U32" s="37">
        <v>496.61972944000001</v>
      </c>
      <c r="V32" s="35">
        <v>755.02570980999997</v>
      </c>
      <c r="W32" s="30">
        <v>2673.95491657</v>
      </c>
      <c r="X32" s="30">
        <v>2388.6853220900002</v>
      </c>
      <c r="Y32" s="36">
        <v>46.287682780000004</v>
      </c>
      <c r="Z32" s="37">
        <v>1179.0657512799999</v>
      </c>
      <c r="AB32" s="27"/>
    </row>
    <row r="33" spans="2:28" x14ac:dyDescent="0.35">
      <c r="B33" s="66">
        <v>25</v>
      </c>
      <c r="C33" s="66"/>
      <c r="D33" s="63"/>
      <c r="E33" s="28">
        <v>197469</v>
      </c>
      <c r="F33" s="29">
        <v>32412.89</v>
      </c>
      <c r="G33" s="30">
        <v>6184.1954536400008</v>
      </c>
      <c r="H33" s="31">
        <v>60951.221598079996</v>
      </c>
      <c r="I33" s="32">
        <v>31317.297670216594</v>
      </c>
      <c r="J33" s="33">
        <v>9491.3789669300004</v>
      </c>
      <c r="K33" s="33">
        <v>863.51801989000001</v>
      </c>
      <c r="L33" s="29">
        <v>203.18485681000001</v>
      </c>
      <c r="M33" s="30">
        <v>266.79135458000002</v>
      </c>
      <c r="N33" s="34">
        <v>1180.09767225</v>
      </c>
      <c r="O33" s="35">
        <v>401.76918124999997</v>
      </c>
      <c r="P33" s="30">
        <v>208.89429733</v>
      </c>
      <c r="Q33" s="30">
        <v>118.39114684</v>
      </c>
      <c r="R33" s="30">
        <v>358.26665272000002</v>
      </c>
      <c r="S33" s="30">
        <v>67.416725290000002</v>
      </c>
      <c r="T33" s="36">
        <v>25.679149089999999</v>
      </c>
      <c r="U33" s="37">
        <v>595.28453102000003</v>
      </c>
      <c r="V33" s="35">
        <v>881.33227971000008</v>
      </c>
      <c r="W33" s="30">
        <v>3345.2577521200001</v>
      </c>
      <c r="X33" s="30">
        <v>1916.0858295799999</v>
      </c>
      <c r="Y33" s="36">
        <v>41.519592229999994</v>
      </c>
      <c r="Z33" s="37">
        <v>1581.0854838800001</v>
      </c>
      <c r="AB33" s="27"/>
    </row>
    <row r="34" spans="2:28" x14ac:dyDescent="0.35">
      <c r="B34" s="66">
        <v>26</v>
      </c>
      <c r="C34" s="66"/>
      <c r="D34" s="63"/>
      <c r="E34" s="28">
        <v>197469</v>
      </c>
      <c r="F34" s="29">
        <v>34800</v>
      </c>
      <c r="G34" s="30">
        <v>6627.42928717</v>
      </c>
      <c r="H34" s="31">
        <v>67578.650885249997</v>
      </c>
      <c r="I34" s="32">
        <v>33561.871925061656</v>
      </c>
      <c r="J34" s="33">
        <v>9639.7389912900016</v>
      </c>
      <c r="K34" s="33">
        <v>873.93714796000006</v>
      </c>
      <c r="L34" s="29">
        <v>213.96319605000002</v>
      </c>
      <c r="M34" s="30">
        <v>275.23739926999997</v>
      </c>
      <c r="N34" s="34">
        <v>1175.92514476</v>
      </c>
      <c r="O34" s="35">
        <v>408.18151608999995</v>
      </c>
      <c r="P34" s="30">
        <v>207.6666702</v>
      </c>
      <c r="Q34" s="30">
        <v>119.09956079999999</v>
      </c>
      <c r="R34" s="30">
        <v>356.82100587000002</v>
      </c>
      <c r="S34" s="30">
        <v>67.851455739999992</v>
      </c>
      <c r="T34" s="36">
        <v>30.84068693</v>
      </c>
      <c r="U34" s="37">
        <v>617.35562864999997</v>
      </c>
      <c r="V34" s="35">
        <v>972.72753702</v>
      </c>
      <c r="W34" s="30">
        <v>3663.8116525</v>
      </c>
      <c r="X34" s="30">
        <v>1948.8079615899999</v>
      </c>
      <c r="Y34" s="36">
        <v>42.082136060000003</v>
      </c>
      <c r="Z34" s="37">
        <v>1616.1104275499999</v>
      </c>
      <c r="AB34" s="27"/>
    </row>
    <row r="35" spans="2:28" x14ac:dyDescent="0.35">
      <c r="B35" s="66">
        <v>27</v>
      </c>
      <c r="C35" s="66"/>
      <c r="D35" s="63"/>
      <c r="E35" s="28">
        <v>197469</v>
      </c>
      <c r="F35" s="29">
        <v>36736.660000000003</v>
      </c>
      <c r="G35" s="30">
        <v>7029.8380078299997</v>
      </c>
      <c r="H35" s="31">
        <v>74608.488893079993</v>
      </c>
      <c r="I35" s="32">
        <v>35599.704297028904</v>
      </c>
      <c r="J35" s="33">
        <v>9520.9350116100013</v>
      </c>
      <c r="K35" s="33">
        <v>857.57463659000007</v>
      </c>
      <c r="L35" s="29">
        <v>219.12698958999999</v>
      </c>
      <c r="M35" s="30">
        <v>294.33929189999998</v>
      </c>
      <c r="N35" s="34">
        <v>1204.6252938099999</v>
      </c>
      <c r="O35" s="35">
        <v>401.02713276999998</v>
      </c>
      <c r="P35" s="30">
        <v>200.78116803999998</v>
      </c>
      <c r="Q35" s="30">
        <v>118.46385355</v>
      </c>
      <c r="R35" s="30">
        <v>361.62065635000005</v>
      </c>
      <c r="S35" s="30">
        <v>68.916605160000003</v>
      </c>
      <c r="T35" s="36">
        <v>38.833053469999996</v>
      </c>
      <c r="U35" s="37">
        <v>617.76414694000005</v>
      </c>
      <c r="V35" s="35">
        <v>1140.0627710699998</v>
      </c>
      <c r="W35" s="30">
        <v>3784.8902372800003</v>
      </c>
      <c r="X35" s="30">
        <v>2059.9633573299998</v>
      </c>
      <c r="Y35" s="36">
        <v>44.921642149999997</v>
      </c>
      <c r="Z35" s="37">
        <v>1607.04723074</v>
      </c>
      <c r="AB35" s="27"/>
    </row>
    <row r="36" spans="2:28" x14ac:dyDescent="0.35">
      <c r="B36" s="66">
        <v>28</v>
      </c>
      <c r="C36" s="66"/>
      <c r="D36" s="63"/>
      <c r="E36" s="28">
        <v>197469</v>
      </c>
      <c r="F36" s="29">
        <v>39115</v>
      </c>
      <c r="G36" s="30">
        <v>7489.1626177899998</v>
      </c>
      <c r="H36" s="31">
        <v>82097.651510869997</v>
      </c>
      <c r="I36" s="32">
        <v>37925.763627658009</v>
      </c>
      <c r="J36" s="33">
        <v>9816.2942231200013</v>
      </c>
      <c r="K36" s="33">
        <v>899.38565700000004</v>
      </c>
      <c r="L36" s="29">
        <v>220.78545458000002</v>
      </c>
      <c r="M36" s="30">
        <v>281.31121975000002</v>
      </c>
      <c r="N36" s="34">
        <v>1255.9001189999999</v>
      </c>
      <c r="O36" s="35">
        <v>416.32632323000001</v>
      </c>
      <c r="P36" s="30">
        <v>204.26864097999999</v>
      </c>
      <c r="Q36" s="30">
        <v>121.04796573</v>
      </c>
      <c r="R36" s="30">
        <v>377.54342120000001</v>
      </c>
      <c r="S36" s="30">
        <v>67.075272740000003</v>
      </c>
      <c r="T36" s="36">
        <v>34.390730159999997</v>
      </c>
      <c r="U36" s="37">
        <v>651.78745767999999</v>
      </c>
      <c r="V36" s="35">
        <v>1192.8848125</v>
      </c>
      <c r="W36" s="30">
        <v>4167.1395877100003</v>
      </c>
      <c r="X36" s="30">
        <v>2082.6391498200001</v>
      </c>
      <c r="Y36" s="36">
        <v>46.499067759999996</v>
      </c>
      <c r="Z36" s="37">
        <v>1728.4600823699998</v>
      </c>
      <c r="AB36" s="27"/>
    </row>
    <row r="37" spans="2:28" x14ac:dyDescent="0.35">
      <c r="B37" s="66">
        <v>29</v>
      </c>
      <c r="C37" s="66"/>
      <c r="D37" s="63"/>
      <c r="E37" s="28">
        <v>197469</v>
      </c>
      <c r="F37" s="29">
        <v>41086.160000000003</v>
      </c>
      <c r="G37" s="30">
        <v>7920.3177531400006</v>
      </c>
      <c r="H37" s="31">
        <v>90017.969264009997</v>
      </c>
      <c r="I37" s="32">
        <v>40109.170316049611</v>
      </c>
      <c r="J37" s="33">
        <v>9383.4114494999994</v>
      </c>
      <c r="K37" s="33">
        <v>816.28576391999991</v>
      </c>
      <c r="L37" s="29">
        <v>239.30774940000001</v>
      </c>
      <c r="M37" s="30">
        <v>348.07239554</v>
      </c>
      <c r="N37" s="34">
        <v>1232.3530082</v>
      </c>
      <c r="O37" s="35">
        <v>386.73888135999999</v>
      </c>
      <c r="P37" s="30">
        <v>186.25261674999999</v>
      </c>
      <c r="Q37" s="30">
        <v>111.41267484999999</v>
      </c>
      <c r="R37" s="30">
        <v>357.45814354000004</v>
      </c>
      <c r="S37" s="30">
        <v>64.320415299999993</v>
      </c>
      <c r="T37" s="36">
        <v>36.092342409999993</v>
      </c>
      <c r="U37" s="37">
        <v>625.47580389999996</v>
      </c>
      <c r="V37" s="35">
        <v>1507.52512628</v>
      </c>
      <c r="W37" s="30">
        <v>3743.7919567700001</v>
      </c>
      <c r="X37" s="30">
        <v>2612.9541203400004</v>
      </c>
      <c r="Y37" s="36">
        <v>56.046549749999997</v>
      </c>
      <c r="Z37" s="37">
        <v>1645.5127814699999</v>
      </c>
      <c r="AB37" s="27"/>
    </row>
    <row r="38" spans="2:28" x14ac:dyDescent="0.35">
      <c r="B38" s="66">
        <v>30</v>
      </c>
      <c r="C38" s="66"/>
      <c r="D38" s="63"/>
      <c r="E38" s="28">
        <v>197469</v>
      </c>
      <c r="F38" s="29">
        <v>43737.82</v>
      </c>
      <c r="G38" s="30">
        <v>8374.0116154400002</v>
      </c>
      <c r="H38" s="31">
        <v>98391.980879449999</v>
      </c>
      <c r="I38" s="32">
        <v>42406.715056236673</v>
      </c>
      <c r="J38" s="33">
        <v>9947.9082956000002</v>
      </c>
      <c r="K38" s="33">
        <v>900.89037808</v>
      </c>
      <c r="L38" s="29">
        <v>252.98337789999999</v>
      </c>
      <c r="M38" s="30">
        <v>313.68795619999997</v>
      </c>
      <c r="N38" s="34">
        <v>1322.61281459</v>
      </c>
      <c r="O38" s="35">
        <v>419.15071526999998</v>
      </c>
      <c r="P38" s="30">
        <v>196.10551995</v>
      </c>
      <c r="Q38" s="30">
        <v>119.98063558</v>
      </c>
      <c r="R38" s="30">
        <v>390.14996466000002</v>
      </c>
      <c r="S38" s="30">
        <v>64.113714999999999</v>
      </c>
      <c r="T38" s="36">
        <v>36.466938979999995</v>
      </c>
      <c r="U38" s="37">
        <v>683.06423585000005</v>
      </c>
      <c r="V38" s="35">
        <v>1578.3708645499999</v>
      </c>
      <c r="W38" s="30">
        <v>4339.5167677500003</v>
      </c>
      <c r="X38" s="30">
        <v>2401.2340858499997</v>
      </c>
      <c r="Y38" s="36">
        <v>54.88989729</v>
      </c>
      <c r="Z38" s="37">
        <v>1847.8762044</v>
      </c>
      <c r="AB38" s="27"/>
    </row>
    <row r="39" spans="2:28" x14ac:dyDescent="0.35">
      <c r="B39" s="66">
        <v>31</v>
      </c>
      <c r="C39" s="66"/>
      <c r="D39" s="63"/>
      <c r="E39" s="28">
        <v>197469</v>
      </c>
      <c r="F39" s="29">
        <v>46153.1</v>
      </c>
      <c r="G39" s="30">
        <v>8879.19420808</v>
      </c>
      <c r="H39" s="31">
        <v>107271.17508752999</v>
      </c>
      <c r="I39" s="32">
        <v>44965.003155330713</v>
      </c>
      <c r="J39" s="33">
        <v>9893.9289120499998</v>
      </c>
      <c r="K39" s="33">
        <v>886.79891724000004</v>
      </c>
      <c r="L39" s="29">
        <v>267.28447419000003</v>
      </c>
      <c r="M39" s="30">
        <v>321.55837223999998</v>
      </c>
      <c r="N39" s="34">
        <v>1345.9742036199998</v>
      </c>
      <c r="O39" s="35">
        <v>420.63677845999996</v>
      </c>
      <c r="P39" s="30">
        <v>195.67086991999997</v>
      </c>
      <c r="Q39" s="30">
        <v>119.77144514</v>
      </c>
      <c r="R39" s="30">
        <v>388.36878281999998</v>
      </c>
      <c r="S39" s="30">
        <v>68.454137489999994</v>
      </c>
      <c r="T39" s="36">
        <v>36.499073530000004</v>
      </c>
      <c r="U39" s="37">
        <v>692.02101425000001</v>
      </c>
      <c r="V39" s="35">
        <v>1831.3438700300001</v>
      </c>
      <c r="W39" s="30">
        <v>4370.6595738400001</v>
      </c>
      <c r="X39" s="30">
        <v>2618.1833153600001</v>
      </c>
      <c r="Y39" s="36">
        <v>59.007448850000003</v>
      </c>
      <c r="Z39" s="37">
        <v>1772.42861507</v>
      </c>
      <c r="AB39" s="27"/>
    </row>
    <row r="40" spans="2:28" x14ac:dyDescent="0.35">
      <c r="B40" s="66">
        <v>32</v>
      </c>
      <c r="C40" s="66"/>
      <c r="D40" s="63"/>
      <c r="E40" s="28">
        <v>197469</v>
      </c>
      <c r="F40" s="29">
        <v>49044.5</v>
      </c>
      <c r="G40" s="30">
        <v>9406.2183931</v>
      </c>
      <c r="H40" s="31">
        <v>116677.39348062999</v>
      </c>
      <c r="I40" s="32">
        <v>47633.898956798286</v>
      </c>
      <c r="J40" s="33">
        <v>9989.5418373799985</v>
      </c>
      <c r="K40" s="33">
        <v>918.78386924999995</v>
      </c>
      <c r="L40" s="29">
        <v>270.98115260000003</v>
      </c>
      <c r="M40" s="30">
        <v>334.20356750000002</v>
      </c>
      <c r="N40" s="34">
        <v>1412.9093508800001</v>
      </c>
      <c r="O40" s="35">
        <v>418.89483789999997</v>
      </c>
      <c r="P40" s="30">
        <v>192.93644461000002</v>
      </c>
      <c r="Q40" s="30">
        <v>116.93110449</v>
      </c>
      <c r="R40" s="30">
        <v>397.72043704999999</v>
      </c>
      <c r="S40" s="30">
        <v>64.874324000000001</v>
      </c>
      <c r="T40" s="36">
        <v>38.92603115</v>
      </c>
      <c r="U40" s="37">
        <v>701.46366141999999</v>
      </c>
      <c r="V40" s="35">
        <v>1976.4120401300002</v>
      </c>
      <c r="W40" s="30">
        <v>4577.9217661800003</v>
      </c>
      <c r="X40" s="30">
        <v>2791.82321761</v>
      </c>
      <c r="Y40" s="36">
        <v>60.06136918</v>
      </c>
      <c r="Z40" s="37">
        <v>1882.69547794</v>
      </c>
      <c r="AB40" s="27"/>
    </row>
    <row r="41" spans="2:28" x14ac:dyDescent="0.35">
      <c r="B41" s="66">
        <v>33</v>
      </c>
      <c r="C41" s="66"/>
      <c r="D41" s="63"/>
      <c r="E41" s="28">
        <v>197469</v>
      </c>
      <c r="F41" s="29">
        <v>51026.11</v>
      </c>
      <c r="G41" s="30">
        <v>9884.2177106399995</v>
      </c>
      <c r="H41" s="31">
        <v>126561.61119127</v>
      </c>
      <c r="I41" s="32">
        <v>50054.528612794915</v>
      </c>
      <c r="J41" s="33">
        <v>8866.8535638899994</v>
      </c>
      <c r="K41" s="33">
        <v>749.97179534999998</v>
      </c>
      <c r="L41" s="29">
        <v>330.79902713000001</v>
      </c>
      <c r="M41" s="30">
        <v>477.11318564999999</v>
      </c>
      <c r="N41" s="34">
        <v>1325.34350395</v>
      </c>
      <c r="O41" s="35">
        <v>348.74782356999998</v>
      </c>
      <c r="P41" s="30">
        <v>161.12858811000001</v>
      </c>
      <c r="Q41" s="30">
        <v>96.568989700000003</v>
      </c>
      <c r="R41" s="30">
        <v>332.2806736</v>
      </c>
      <c r="S41" s="30">
        <v>58.625462159999998</v>
      </c>
      <c r="T41" s="36">
        <v>32.671689090000001</v>
      </c>
      <c r="U41" s="37">
        <v>598.04093312999998</v>
      </c>
      <c r="V41" s="35">
        <v>2375.3753418400001</v>
      </c>
      <c r="W41" s="30">
        <v>3376.1413685799998</v>
      </c>
      <c r="X41" s="30">
        <v>4041.5920742899998</v>
      </c>
      <c r="Y41" s="36">
        <v>91.108925930000012</v>
      </c>
      <c r="Z41" s="37">
        <v>1499.23979745</v>
      </c>
      <c r="AB41" s="27"/>
    </row>
    <row r="42" spans="2:28" x14ac:dyDescent="0.35">
      <c r="B42" s="66">
        <v>34</v>
      </c>
      <c r="C42" s="66"/>
      <c r="D42" s="63"/>
      <c r="E42" s="28">
        <v>197469</v>
      </c>
      <c r="F42" s="29">
        <v>54126.37</v>
      </c>
      <c r="G42" s="30">
        <v>10387.98606707</v>
      </c>
      <c r="H42" s="31">
        <v>136949.59725833999</v>
      </c>
      <c r="I42" s="32">
        <v>52605.654898085268</v>
      </c>
      <c r="J42" s="33">
        <v>10109.561600120001</v>
      </c>
      <c r="K42" s="33">
        <v>929.25068407000003</v>
      </c>
      <c r="L42" s="29">
        <v>305.08204448999999</v>
      </c>
      <c r="M42" s="30">
        <v>368.02554544999998</v>
      </c>
      <c r="N42" s="34">
        <v>1495.0435536</v>
      </c>
      <c r="O42" s="35">
        <v>429.22301479000004</v>
      </c>
      <c r="P42" s="30">
        <v>191.38423784</v>
      </c>
      <c r="Q42" s="30">
        <v>117.40069801</v>
      </c>
      <c r="R42" s="30">
        <v>411.56363804</v>
      </c>
      <c r="S42" s="30">
        <v>69.472892879999989</v>
      </c>
      <c r="T42" s="36">
        <v>40.663038569999998</v>
      </c>
      <c r="U42" s="37">
        <v>730.92482980999989</v>
      </c>
      <c r="V42" s="35">
        <v>2520.8293836100001</v>
      </c>
      <c r="W42" s="30">
        <v>4643.7693007099997</v>
      </c>
      <c r="X42" s="30">
        <v>3152.24376519</v>
      </c>
      <c r="Y42" s="36">
        <v>71.143617559999996</v>
      </c>
      <c r="Z42" s="37">
        <v>2025.9925541099999</v>
      </c>
      <c r="AB42" s="27"/>
    </row>
    <row r="43" spans="2:28" x14ac:dyDescent="0.35">
      <c r="B43" s="66">
        <v>35</v>
      </c>
      <c r="C43" s="66"/>
      <c r="D43" s="63"/>
      <c r="E43" s="28">
        <v>197469</v>
      </c>
      <c r="F43" s="29">
        <v>57158.400000000001</v>
      </c>
      <c r="G43" s="30">
        <v>10980.140359969999</v>
      </c>
      <c r="H43" s="31">
        <v>147929.73761830997</v>
      </c>
      <c r="I43" s="32">
        <v>55604.375167595921</v>
      </c>
      <c r="J43" s="33">
        <v>10112.49989524</v>
      </c>
      <c r="K43" s="33">
        <v>912.12652457000002</v>
      </c>
      <c r="L43" s="29">
        <v>292.64166732000001</v>
      </c>
      <c r="M43" s="30">
        <v>375.09643287</v>
      </c>
      <c r="N43" s="34">
        <v>1549.1992426099998</v>
      </c>
      <c r="O43" s="35">
        <v>425.00619561000002</v>
      </c>
      <c r="P43" s="30">
        <v>188.08639188999999</v>
      </c>
      <c r="Q43" s="30">
        <v>114.54040092</v>
      </c>
      <c r="R43" s="30">
        <v>415.16992566000005</v>
      </c>
      <c r="S43" s="30">
        <v>66.813471829999997</v>
      </c>
      <c r="T43" s="36">
        <v>41.166304950000004</v>
      </c>
      <c r="U43" s="37">
        <v>746.00588611000001</v>
      </c>
      <c r="V43" s="35">
        <v>2844.4803194899996</v>
      </c>
      <c r="W43" s="30">
        <v>4748.0095237100004</v>
      </c>
      <c r="X43" s="30">
        <v>3307.1411651399999</v>
      </c>
      <c r="Y43" s="36">
        <v>80.509351629999998</v>
      </c>
      <c r="Z43" s="37">
        <v>2027.8050768199998</v>
      </c>
      <c r="AB43" s="27"/>
    </row>
    <row r="44" spans="2:28" x14ac:dyDescent="0.35">
      <c r="B44" s="66">
        <v>36</v>
      </c>
      <c r="C44" s="66"/>
      <c r="D44" s="63"/>
      <c r="E44" s="28">
        <v>197469</v>
      </c>
      <c r="F44" s="29">
        <v>60035.69</v>
      </c>
      <c r="G44" s="30">
        <v>11622.584192120001</v>
      </c>
      <c r="H44" s="31">
        <v>159552.32181042997</v>
      </c>
      <c r="I44" s="32">
        <v>58857.765989193242</v>
      </c>
      <c r="J44" s="33">
        <v>9954.219256549999</v>
      </c>
      <c r="K44" s="33">
        <v>884.61609412999996</v>
      </c>
      <c r="L44" s="29">
        <v>323.63044707</v>
      </c>
      <c r="M44" s="30">
        <v>403.85593812999997</v>
      </c>
      <c r="N44" s="34">
        <v>1525.8194371700001</v>
      </c>
      <c r="O44" s="35">
        <v>418.52183521000001</v>
      </c>
      <c r="P44" s="30">
        <v>184.53175922</v>
      </c>
      <c r="Q44" s="30">
        <v>111.40339648999999</v>
      </c>
      <c r="R44" s="30">
        <v>402.09365597999999</v>
      </c>
      <c r="S44" s="30">
        <v>66.873394020000006</v>
      </c>
      <c r="T44" s="36">
        <v>43.710731490000001</v>
      </c>
      <c r="U44" s="37">
        <v>736.37702751999996</v>
      </c>
      <c r="V44" s="35">
        <v>3417.6648150400001</v>
      </c>
      <c r="W44" s="30">
        <v>4399.3240870899999</v>
      </c>
      <c r="X44" s="30">
        <v>3715.2773530999998</v>
      </c>
      <c r="Y44" s="36">
        <v>90.317936889999999</v>
      </c>
      <c r="Z44" s="37">
        <v>2028.69584175</v>
      </c>
      <c r="AB44" s="27"/>
    </row>
    <row r="45" spans="2:28" x14ac:dyDescent="0.35">
      <c r="B45" s="66">
        <v>37</v>
      </c>
      <c r="C45" s="66"/>
      <c r="D45" s="63"/>
      <c r="E45" s="28">
        <v>197469</v>
      </c>
      <c r="F45" s="29">
        <v>63642.91</v>
      </c>
      <c r="G45" s="30">
        <v>12209.881696620001</v>
      </c>
      <c r="H45" s="31">
        <v>171762.20350704997</v>
      </c>
      <c r="I45" s="32">
        <v>61831.891064521522</v>
      </c>
      <c r="J45" s="33">
        <v>10232.05712743</v>
      </c>
      <c r="K45" s="33">
        <v>935.73725634000004</v>
      </c>
      <c r="L45" s="29">
        <v>327.80033007999998</v>
      </c>
      <c r="M45" s="30">
        <v>390.46821435000004</v>
      </c>
      <c r="N45" s="34">
        <v>1624.34720141</v>
      </c>
      <c r="O45" s="35">
        <v>429.63272191000004</v>
      </c>
      <c r="P45" s="30">
        <v>186.76681793</v>
      </c>
      <c r="Q45" s="30">
        <v>113.31900936</v>
      </c>
      <c r="R45" s="30">
        <v>424.57431048000001</v>
      </c>
      <c r="S45" s="30">
        <v>67.82792096</v>
      </c>
      <c r="T45" s="36">
        <v>48.454347179999999</v>
      </c>
      <c r="U45" s="37">
        <v>763.33666872000003</v>
      </c>
      <c r="V45" s="35">
        <v>3583.01483762</v>
      </c>
      <c r="W45" s="30">
        <v>4680.3621436700005</v>
      </c>
      <c r="X45" s="30">
        <v>3853.9815325</v>
      </c>
      <c r="Y45" s="36">
        <v>92.523182829999996</v>
      </c>
      <c r="Z45" s="37">
        <v>2179.53335238</v>
      </c>
      <c r="AB45" s="27"/>
    </row>
    <row r="46" spans="2:28" x14ac:dyDescent="0.35">
      <c r="B46" s="66">
        <v>38</v>
      </c>
      <c r="C46" s="66"/>
      <c r="D46" s="63"/>
      <c r="E46" s="28">
        <v>197469</v>
      </c>
      <c r="F46" s="29">
        <v>67188.14</v>
      </c>
      <c r="G46" s="30">
        <v>12910.91608458</v>
      </c>
      <c r="H46" s="31">
        <v>184673.11959162998</v>
      </c>
      <c r="I46" s="32">
        <v>65381.989500022792</v>
      </c>
      <c r="J46" s="33">
        <v>10285.31803789</v>
      </c>
      <c r="K46" s="33">
        <v>940.54172552</v>
      </c>
      <c r="L46" s="29">
        <v>322.95557113999996</v>
      </c>
      <c r="M46" s="30">
        <v>407.3092671</v>
      </c>
      <c r="N46" s="34">
        <v>1650.2792110599999</v>
      </c>
      <c r="O46" s="35">
        <v>435.25243433999998</v>
      </c>
      <c r="P46" s="30">
        <v>187.68575705000001</v>
      </c>
      <c r="Q46" s="30">
        <v>113.7902435</v>
      </c>
      <c r="R46" s="30">
        <v>426.54915511000002</v>
      </c>
      <c r="S46" s="30">
        <v>68.453341879999996</v>
      </c>
      <c r="T46" s="36">
        <v>49.08709649</v>
      </c>
      <c r="U46" s="37">
        <v>782.62946010999997</v>
      </c>
      <c r="V46" s="35">
        <v>4045.27906867</v>
      </c>
      <c r="W46" s="30">
        <v>4796.3391384200004</v>
      </c>
      <c r="X46" s="30">
        <v>3972.8588789999999</v>
      </c>
      <c r="Y46" s="36">
        <v>96.438998489999989</v>
      </c>
      <c r="Z46" s="37">
        <v>2104.0096807099999</v>
      </c>
      <c r="AB46" s="27"/>
    </row>
    <row r="47" spans="2:28" x14ac:dyDescent="0.35">
      <c r="B47" s="66">
        <v>39</v>
      </c>
      <c r="C47" s="66"/>
      <c r="D47" s="63"/>
      <c r="E47" s="28">
        <v>197469</v>
      </c>
      <c r="F47" s="29">
        <v>70633.679999999993</v>
      </c>
      <c r="G47" s="30">
        <v>13633.65874615</v>
      </c>
      <c r="H47" s="31">
        <v>198306.77833777998</v>
      </c>
      <c r="I47" s="32">
        <v>69042.020500179773</v>
      </c>
      <c r="J47" s="33">
        <v>10123.472058559999</v>
      </c>
      <c r="K47" s="33">
        <v>919.48519090999991</v>
      </c>
      <c r="L47" s="29">
        <v>346.58114320999999</v>
      </c>
      <c r="M47" s="30">
        <v>431.32180720999997</v>
      </c>
      <c r="N47" s="34">
        <v>1672.44680434</v>
      </c>
      <c r="O47" s="35">
        <v>423.35660829</v>
      </c>
      <c r="P47" s="30">
        <v>184.10871175</v>
      </c>
      <c r="Q47" s="30">
        <v>111.04351595</v>
      </c>
      <c r="R47" s="30">
        <v>419.75145024</v>
      </c>
      <c r="S47" s="30">
        <v>67.580580260000005</v>
      </c>
      <c r="T47" s="36">
        <v>44.872030369999997</v>
      </c>
      <c r="U47" s="37">
        <v>769.31072715999994</v>
      </c>
      <c r="V47" s="35">
        <v>4618.4446564799991</v>
      </c>
      <c r="W47" s="30">
        <v>4592.7275237299991</v>
      </c>
      <c r="X47" s="30">
        <v>4317.0141795200007</v>
      </c>
      <c r="Y47" s="36">
        <v>105.47238642000001</v>
      </c>
      <c r="Z47" s="37">
        <v>2154.9111680199999</v>
      </c>
      <c r="AB47" s="27"/>
    </row>
    <row r="48" spans="2:28" x14ac:dyDescent="0.35">
      <c r="B48" s="66">
        <v>40</v>
      </c>
      <c r="C48" s="66"/>
      <c r="D48" s="63"/>
      <c r="E48" s="28">
        <v>197469</v>
      </c>
      <c r="F48" s="29">
        <v>74721.17</v>
      </c>
      <c r="G48" s="30">
        <v>14344.99889167</v>
      </c>
      <c r="H48" s="31">
        <v>212651.77722944997</v>
      </c>
      <c r="I48" s="32">
        <v>72644.308178346982</v>
      </c>
      <c r="J48" s="33">
        <v>10399.634066930001</v>
      </c>
      <c r="K48" s="33">
        <v>964.27606702999992</v>
      </c>
      <c r="L48" s="29">
        <v>382.75238945000001</v>
      </c>
      <c r="M48" s="30">
        <v>442.44830587000001</v>
      </c>
      <c r="N48" s="34">
        <v>1727.4301501199998</v>
      </c>
      <c r="O48" s="35">
        <v>439.62390686999998</v>
      </c>
      <c r="P48" s="30">
        <v>185.63990138999998</v>
      </c>
      <c r="Q48" s="30">
        <v>113.0717911</v>
      </c>
      <c r="R48" s="30">
        <v>439.20227188999996</v>
      </c>
      <c r="S48" s="30">
        <v>68.349043959999989</v>
      </c>
      <c r="T48" s="36">
        <v>52.190269780000001</v>
      </c>
      <c r="U48" s="37">
        <v>804.83135270000002</v>
      </c>
      <c r="V48" s="35">
        <v>4782.24494736</v>
      </c>
      <c r="W48" s="30">
        <v>4873.3119142599999</v>
      </c>
      <c r="X48" s="30">
        <v>4583.19157146</v>
      </c>
      <c r="Y48" s="36">
        <v>106.25045859000001</v>
      </c>
      <c r="Z48" s="37">
        <v>2274.8586668800003</v>
      </c>
      <c r="AB48" s="27"/>
    </row>
    <row r="49" spans="2:28" x14ac:dyDescent="0.35">
      <c r="B49" s="66">
        <v>41</v>
      </c>
      <c r="C49" s="66"/>
      <c r="D49" s="63"/>
      <c r="E49" s="28">
        <v>197469</v>
      </c>
      <c r="F49" s="29">
        <v>78600</v>
      </c>
      <c r="G49" s="30">
        <v>15109.31347773</v>
      </c>
      <c r="H49" s="31">
        <v>227761.09070717997</v>
      </c>
      <c r="I49" s="32">
        <v>76514.86297965757</v>
      </c>
      <c r="J49" s="33">
        <v>10328.910412309999</v>
      </c>
      <c r="K49" s="33">
        <v>941.61196244000007</v>
      </c>
      <c r="L49" s="29">
        <v>382.44226333999995</v>
      </c>
      <c r="M49" s="30">
        <v>463.01253685</v>
      </c>
      <c r="N49" s="34">
        <v>1715.2026216400002</v>
      </c>
      <c r="O49" s="35">
        <v>439.52543430000003</v>
      </c>
      <c r="P49" s="30">
        <v>184.96620455999999</v>
      </c>
      <c r="Q49" s="30">
        <v>112.28763176999999</v>
      </c>
      <c r="R49" s="30">
        <v>434.14971161</v>
      </c>
      <c r="S49" s="30">
        <v>70.08617323</v>
      </c>
      <c r="T49" s="36">
        <v>47.538979700000006</v>
      </c>
      <c r="U49" s="37">
        <v>804.23389123000004</v>
      </c>
      <c r="V49" s="35">
        <v>5376.8559331199995</v>
      </c>
      <c r="W49" s="30">
        <v>4862.1106800899997</v>
      </c>
      <c r="X49" s="30">
        <v>4757.4281014799999</v>
      </c>
      <c r="Y49" s="36">
        <v>112.91876304</v>
      </c>
      <c r="Z49" s="37">
        <v>2836.73026764</v>
      </c>
      <c r="AB49" s="27"/>
    </row>
    <row r="50" spans="2:28" x14ac:dyDescent="0.35">
      <c r="B50" s="66">
        <v>42</v>
      </c>
      <c r="C50" s="66"/>
      <c r="D50" s="63"/>
      <c r="E50" s="28">
        <v>197469</v>
      </c>
      <c r="F50" s="29">
        <v>82036.25</v>
      </c>
      <c r="G50" s="30">
        <v>15850.41233684</v>
      </c>
      <c r="H50" s="31">
        <v>243611.50304401998</v>
      </c>
      <c r="I50" s="32">
        <v>80267.851342944967</v>
      </c>
      <c r="J50" s="33">
        <v>9954.8938630699995</v>
      </c>
      <c r="K50" s="33">
        <v>899.87621358000001</v>
      </c>
      <c r="L50" s="29">
        <v>391.90592637999998</v>
      </c>
      <c r="M50" s="30">
        <v>494.11275666</v>
      </c>
      <c r="N50" s="34">
        <v>1692.0706798800002</v>
      </c>
      <c r="O50" s="35">
        <v>415.7280945</v>
      </c>
      <c r="P50" s="30">
        <v>180.54382211000001</v>
      </c>
      <c r="Q50" s="30">
        <v>106.91350616</v>
      </c>
      <c r="R50" s="30">
        <v>412.29988627999995</v>
      </c>
      <c r="S50" s="30">
        <v>66.587615530000008</v>
      </c>
      <c r="T50" s="36">
        <v>48.925152500000003</v>
      </c>
      <c r="U50" s="37">
        <v>759.1068733300001</v>
      </c>
      <c r="V50" s="35">
        <v>6201.8139497100001</v>
      </c>
      <c r="W50" s="30">
        <v>4354.7850210400002</v>
      </c>
      <c r="X50" s="30">
        <v>5173.9780285699999</v>
      </c>
      <c r="Y50" s="36">
        <v>119.83533752</v>
      </c>
      <c r="Z50" s="37">
        <v>2207.0649364599999</v>
      </c>
      <c r="AB50" s="27"/>
    </row>
    <row r="51" spans="2:28" x14ac:dyDescent="0.35">
      <c r="B51" s="66">
        <v>43</v>
      </c>
      <c r="C51" s="66"/>
      <c r="D51" s="63"/>
      <c r="E51" s="28">
        <v>197469</v>
      </c>
      <c r="F51" s="29">
        <v>86307.09</v>
      </c>
      <c r="G51" s="30">
        <v>16632.309683539999</v>
      </c>
      <c r="H51" s="31">
        <v>260243.81272755997</v>
      </c>
      <c r="I51" s="32">
        <v>84227.446756402278</v>
      </c>
      <c r="J51" s="33">
        <v>10492.18473411</v>
      </c>
      <c r="K51" s="33">
        <v>986.53973337000002</v>
      </c>
      <c r="L51" s="29">
        <v>383.58921663000001</v>
      </c>
      <c r="M51" s="30">
        <v>465.54191549000001</v>
      </c>
      <c r="N51" s="34">
        <v>1836.27573592</v>
      </c>
      <c r="O51" s="35">
        <v>450.56401163999999</v>
      </c>
      <c r="P51" s="30">
        <v>188.94570596</v>
      </c>
      <c r="Q51" s="30">
        <v>114.46379337</v>
      </c>
      <c r="R51" s="30">
        <v>450.47008310000001</v>
      </c>
      <c r="S51" s="30">
        <v>68.909249569999986</v>
      </c>
      <c r="T51" s="36">
        <v>56.722026740000004</v>
      </c>
      <c r="U51" s="37">
        <v>824.95715586999995</v>
      </c>
      <c r="V51" s="35">
        <v>6518.7070334399996</v>
      </c>
      <c r="W51" s="30">
        <v>4960.4237753999996</v>
      </c>
      <c r="X51" s="30">
        <v>5025.3765976899995</v>
      </c>
      <c r="Y51" s="36">
        <v>127.80227701000001</v>
      </c>
      <c r="Z51" s="37">
        <v>2732.4040220500001</v>
      </c>
      <c r="AB51" s="27"/>
    </row>
    <row r="52" spans="2:28" x14ac:dyDescent="0.35">
      <c r="B52" s="66">
        <v>44</v>
      </c>
      <c r="C52" s="66"/>
      <c r="D52" s="63"/>
      <c r="E52" s="28">
        <v>197469</v>
      </c>
      <c r="F52" s="29">
        <v>90277.34</v>
      </c>
      <c r="G52" s="30">
        <v>17476.371169360002</v>
      </c>
      <c r="H52" s="31">
        <v>277720.18389691995</v>
      </c>
      <c r="I52" s="32">
        <v>88501.846717003689</v>
      </c>
      <c r="J52" s="33">
        <v>10176.75830292</v>
      </c>
      <c r="K52" s="33">
        <v>932.82767612999999</v>
      </c>
      <c r="L52" s="29">
        <v>430.11310737999997</v>
      </c>
      <c r="M52" s="30">
        <v>543.12066448000007</v>
      </c>
      <c r="N52" s="34">
        <v>1779.0275286600001</v>
      </c>
      <c r="O52" s="35">
        <v>433.05298822000003</v>
      </c>
      <c r="P52" s="30">
        <v>184.20531456000001</v>
      </c>
      <c r="Q52" s="30">
        <v>110.90154392000001</v>
      </c>
      <c r="R52" s="30">
        <v>428.54223280000002</v>
      </c>
      <c r="S52" s="30">
        <v>67.601631310000002</v>
      </c>
      <c r="T52" s="36">
        <v>56.378702329999996</v>
      </c>
      <c r="U52" s="37">
        <v>796.01175923000005</v>
      </c>
      <c r="V52" s="35">
        <v>6948.2229791099999</v>
      </c>
      <c r="W52" s="30">
        <v>4685.3062665299994</v>
      </c>
      <c r="X52" s="30">
        <v>5708.6696421899996</v>
      </c>
      <c r="Y52" s="36">
        <v>134.17228152999999</v>
      </c>
      <c r="Z52" s="37">
        <v>2391.0908043699997</v>
      </c>
      <c r="AB52" s="27"/>
    </row>
    <row r="53" spans="2:28" x14ac:dyDescent="0.35">
      <c r="B53" s="66">
        <v>45</v>
      </c>
      <c r="C53" s="66"/>
      <c r="D53" s="63"/>
      <c r="E53" s="28">
        <v>197469</v>
      </c>
      <c r="F53" s="29">
        <v>94983.64</v>
      </c>
      <c r="G53" s="30">
        <v>18291.280398939998</v>
      </c>
      <c r="H53" s="31">
        <v>296011.46429585991</v>
      </c>
      <c r="I53" s="32">
        <v>92628.617144665739</v>
      </c>
      <c r="J53" s="33">
        <v>10485.85021715</v>
      </c>
      <c r="K53" s="33">
        <v>978.51176238000005</v>
      </c>
      <c r="L53" s="29">
        <v>460.60470017</v>
      </c>
      <c r="M53" s="30">
        <v>536.43416205999995</v>
      </c>
      <c r="N53" s="34">
        <v>1866.29995207</v>
      </c>
      <c r="O53" s="35">
        <v>443.63415438999999</v>
      </c>
      <c r="P53" s="30">
        <v>182.89474784000001</v>
      </c>
      <c r="Q53" s="30">
        <v>111.66927984</v>
      </c>
      <c r="R53" s="30">
        <v>450.86023700999999</v>
      </c>
      <c r="S53" s="30">
        <v>67.473594840000004</v>
      </c>
      <c r="T53" s="36">
        <v>64.802314119999991</v>
      </c>
      <c r="U53" s="37">
        <v>834.99623984000004</v>
      </c>
      <c r="V53" s="35">
        <v>7158.9269983300001</v>
      </c>
      <c r="W53" s="30">
        <v>5031.4869769999996</v>
      </c>
      <c r="X53" s="30">
        <v>5958.4330768299997</v>
      </c>
      <c r="Y53" s="36">
        <v>142.43334677999999</v>
      </c>
      <c r="Z53" s="37">
        <v>2605.1566984999999</v>
      </c>
      <c r="AB53" s="27"/>
    </row>
    <row r="54" spans="2:28" x14ac:dyDescent="0.35">
      <c r="B54" s="66">
        <v>46</v>
      </c>
      <c r="C54" s="66"/>
      <c r="D54" s="63"/>
      <c r="E54" s="28">
        <v>197469</v>
      </c>
      <c r="F54" s="29">
        <v>99305.14</v>
      </c>
      <c r="G54" s="30">
        <v>19145.635039180001</v>
      </c>
      <c r="H54" s="31">
        <v>315157.09933503991</v>
      </c>
      <c r="I54" s="32">
        <v>96955.142524548151</v>
      </c>
      <c r="J54" s="33">
        <v>10201.37407969</v>
      </c>
      <c r="K54" s="33">
        <v>936.53552376000005</v>
      </c>
      <c r="L54" s="29">
        <v>480.64603575000001</v>
      </c>
      <c r="M54" s="30">
        <v>590.98153210999999</v>
      </c>
      <c r="N54" s="34">
        <v>1812.1505046900002</v>
      </c>
      <c r="O54" s="35">
        <v>434.49526552999998</v>
      </c>
      <c r="P54" s="30">
        <v>181.77277072999999</v>
      </c>
      <c r="Q54" s="30">
        <v>109.20300089</v>
      </c>
      <c r="R54" s="30">
        <v>435.75880042</v>
      </c>
      <c r="S54" s="30">
        <v>69.202623279999997</v>
      </c>
      <c r="T54" s="36">
        <v>51.812356770000001</v>
      </c>
      <c r="U54" s="37">
        <v>811.05226866999999</v>
      </c>
      <c r="V54" s="35">
        <v>7569.5677697700003</v>
      </c>
      <c r="W54" s="30">
        <v>4843.3216499</v>
      </c>
      <c r="X54" s="30">
        <v>6584.2639370500001</v>
      </c>
      <c r="Y54" s="36">
        <v>148.48168246</v>
      </c>
      <c r="Z54" s="37">
        <v>2574.5291168499998</v>
      </c>
      <c r="AB54" s="27"/>
    </row>
    <row r="55" spans="2:28" x14ac:dyDescent="0.35">
      <c r="B55" s="66">
        <v>47</v>
      </c>
      <c r="C55" s="66"/>
      <c r="D55" s="63"/>
      <c r="E55" s="28">
        <v>197469</v>
      </c>
      <c r="F55" s="29">
        <v>102514.39</v>
      </c>
      <c r="G55" s="30">
        <v>19869.438082009998</v>
      </c>
      <c r="H55" s="31">
        <v>335026.53741704993</v>
      </c>
      <c r="I55" s="32">
        <v>100620.5433866075</v>
      </c>
      <c r="J55" s="33">
        <v>9326.1859061100004</v>
      </c>
      <c r="K55" s="33">
        <v>836.52793615999997</v>
      </c>
      <c r="L55" s="29">
        <v>563.40559755999993</v>
      </c>
      <c r="M55" s="30">
        <v>711.0868538200001</v>
      </c>
      <c r="N55" s="34">
        <v>1688.8688807799999</v>
      </c>
      <c r="O55" s="35">
        <v>376.58710951</v>
      </c>
      <c r="P55" s="30">
        <v>165.6598114</v>
      </c>
      <c r="Q55" s="30">
        <v>98.225526770000002</v>
      </c>
      <c r="R55" s="30">
        <v>382.68204847000004</v>
      </c>
      <c r="S55" s="30">
        <v>61.145958869999994</v>
      </c>
      <c r="T55" s="36">
        <v>50.059479140000001</v>
      </c>
      <c r="U55" s="37">
        <v>694.43907912999998</v>
      </c>
      <c r="V55" s="35">
        <v>8265.2222866499997</v>
      </c>
      <c r="W55" s="30">
        <v>3626.9143579499996</v>
      </c>
      <c r="X55" s="30">
        <v>7807.1143104100001</v>
      </c>
      <c r="Y55" s="36">
        <v>170.187127</v>
      </c>
      <c r="Z55" s="37">
        <v>2342.6013352300001</v>
      </c>
      <c r="AB55" s="27"/>
    </row>
    <row r="56" spans="2:28" x14ac:dyDescent="0.35">
      <c r="B56" s="66">
        <v>48</v>
      </c>
      <c r="C56" s="66"/>
      <c r="D56" s="63"/>
      <c r="E56" s="28">
        <v>197469</v>
      </c>
      <c r="F56" s="29">
        <v>107381.12</v>
      </c>
      <c r="G56" s="30">
        <v>20720.351644660001</v>
      </c>
      <c r="H56" s="31">
        <v>355746.88906170992</v>
      </c>
      <c r="I56" s="32">
        <v>104929.64285361246</v>
      </c>
      <c r="J56" s="33">
        <v>10651.642282620001</v>
      </c>
      <c r="K56" s="33">
        <v>1015.0624639</v>
      </c>
      <c r="L56" s="29">
        <v>483.24052137000001</v>
      </c>
      <c r="M56" s="30">
        <v>565.07814683000004</v>
      </c>
      <c r="N56" s="34">
        <v>1971.0019599100001</v>
      </c>
      <c r="O56" s="35">
        <v>460.66692689000001</v>
      </c>
      <c r="P56" s="30">
        <v>188.73267215000001</v>
      </c>
      <c r="Q56" s="30">
        <v>115.76610525</v>
      </c>
      <c r="R56" s="30">
        <v>466.09757949999999</v>
      </c>
      <c r="S56" s="30">
        <v>70.478346790000003</v>
      </c>
      <c r="T56" s="36">
        <v>58.388577290000001</v>
      </c>
      <c r="U56" s="37">
        <v>866.53425615999993</v>
      </c>
      <c r="V56" s="35">
        <v>9074.8261975900004</v>
      </c>
      <c r="W56" s="30">
        <v>5135.7847026400004</v>
      </c>
      <c r="X56" s="30">
        <v>6344.8202375800001</v>
      </c>
      <c r="Y56" s="36">
        <v>164.92050684999998</v>
      </c>
      <c r="Z56" s="37">
        <v>2786.1733779800002</v>
      </c>
      <c r="AB56" s="27"/>
    </row>
    <row r="57" spans="2:28" x14ac:dyDescent="0.35">
      <c r="B57" s="66">
        <v>49</v>
      </c>
      <c r="C57" s="66"/>
      <c r="D57" s="63"/>
      <c r="E57" s="28">
        <v>197469</v>
      </c>
      <c r="F57" s="29">
        <v>112238.3</v>
      </c>
      <c r="G57" s="30">
        <v>21685.540041099997</v>
      </c>
      <c r="H57" s="31">
        <v>377432.42910280993</v>
      </c>
      <c r="I57" s="32">
        <v>109817.43990752978</v>
      </c>
      <c r="J57" s="33">
        <v>10686.828480489999</v>
      </c>
      <c r="K57" s="33">
        <v>1017.68963395</v>
      </c>
      <c r="L57" s="29">
        <v>472.04988716000003</v>
      </c>
      <c r="M57" s="30">
        <v>565.63677294000001</v>
      </c>
      <c r="N57" s="34">
        <v>1984.5054311700001</v>
      </c>
      <c r="O57" s="35">
        <v>463.01764026999996</v>
      </c>
      <c r="P57" s="30">
        <v>191.85867841000001</v>
      </c>
      <c r="Q57" s="30">
        <v>116.44451685</v>
      </c>
      <c r="R57" s="30">
        <v>468.15792942000002</v>
      </c>
      <c r="S57" s="30">
        <v>70.987582959999997</v>
      </c>
      <c r="T57" s="36">
        <v>63.184440450000004</v>
      </c>
      <c r="U57" s="37">
        <v>876.23989834000008</v>
      </c>
      <c r="V57" s="35">
        <v>9922.174640950001</v>
      </c>
      <c r="W57" s="30">
        <v>5100.83746746</v>
      </c>
      <c r="X57" s="30">
        <v>6493.6091120800002</v>
      </c>
      <c r="Y57" s="36">
        <v>168.91882061000001</v>
      </c>
      <c r="Z57" s="37">
        <v>2884.8700203499998</v>
      </c>
      <c r="AB57" s="27"/>
    </row>
    <row r="58" spans="2:28" x14ac:dyDescent="0.35">
      <c r="B58" s="66">
        <v>50</v>
      </c>
      <c r="C58" s="66"/>
      <c r="D58" s="63"/>
      <c r="E58" s="28">
        <v>197469</v>
      </c>
      <c r="F58" s="29">
        <v>117532.96</v>
      </c>
      <c r="G58" s="30">
        <v>22685.742121990002</v>
      </c>
      <c r="H58" s="31">
        <v>400118.17122479994</v>
      </c>
      <c r="I58" s="32">
        <v>114882.54927097418</v>
      </c>
      <c r="J58" s="33">
        <v>10841.159600770001</v>
      </c>
      <c r="K58" s="33">
        <v>1026.9185581300001</v>
      </c>
      <c r="L58" s="29">
        <v>457.55102104000002</v>
      </c>
      <c r="M58" s="30">
        <v>526.79517151000005</v>
      </c>
      <c r="N58" s="34">
        <v>2045.1475055799999</v>
      </c>
      <c r="O58" s="35">
        <v>474.48917510000001</v>
      </c>
      <c r="P58" s="30">
        <v>192.64488075</v>
      </c>
      <c r="Q58" s="30">
        <v>117.36914413</v>
      </c>
      <c r="R58" s="30">
        <v>485.13437676999996</v>
      </c>
      <c r="S58" s="30">
        <v>73.229348680000001</v>
      </c>
      <c r="T58" s="36">
        <v>65.980102029999998</v>
      </c>
      <c r="U58" s="37">
        <v>895.56127922999997</v>
      </c>
      <c r="V58" s="35">
        <v>10496.96111129</v>
      </c>
      <c r="W58" s="30">
        <v>5327.37219792</v>
      </c>
      <c r="X58" s="30">
        <v>6683.6419502399995</v>
      </c>
      <c r="Y58" s="36">
        <v>177.76686254000001</v>
      </c>
      <c r="Z58" s="37">
        <v>3065.4701028200002</v>
      </c>
      <c r="AB58" s="27"/>
    </row>
    <row r="59" spans="2:28" x14ac:dyDescent="0.35">
      <c r="B59" s="66">
        <v>51</v>
      </c>
      <c r="C59" s="66"/>
      <c r="D59" s="63"/>
      <c r="E59" s="28">
        <v>197469</v>
      </c>
      <c r="F59" s="29">
        <v>122377.21</v>
      </c>
      <c r="G59" s="30">
        <v>23690.31577583</v>
      </c>
      <c r="H59" s="31">
        <v>423808.48700062995</v>
      </c>
      <c r="I59" s="32">
        <v>119969.79665582953</v>
      </c>
      <c r="J59" s="33">
        <v>10708.764341</v>
      </c>
      <c r="K59" s="33">
        <v>1018.80533975</v>
      </c>
      <c r="L59" s="29">
        <v>469.44603933999997</v>
      </c>
      <c r="M59" s="30">
        <v>534.61143672000003</v>
      </c>
      <c r="N59" s="34">
        <v>2044.2952387400001</v>
      </c>
      <c r="O59" s="35">
        <v>468.25325230999999</v>
      </c>
      <c r="P59" s="30">
        <v>194.84697738</v>
      </c>
      <c r="Q59" s="30">
        <v>119.497615</v>
      </c>
      <c r="R59" s="30">
        <v>479.34551295</v>
      </c>
      <c r="S59" s="30">
        <v>73.116828739999988</v>
      </c>
      <c r="T59" s="36">
        <v>64.074668320000001</v>
      </c>
      <c r="U59" s="37">
        <v>875.29064349999999</v>
      </c>
      <c r="V59" s="35">
        <v>11877.83464119</v>
      </c>
      <c r="W59" s="30">
        <v>4922.7697421599996</v>
      </c>
      <c r="X59" s="30">
        <v>6700.50866649</v>
      </c>
      <c r="Y59" s="36">
        <v>189.20272599</v>
      </c>
      <c r="Z59" s="37">
        <v>3609.2520403799999</v>
      </c>
      <c r="AB59" s="27"/>
    </row>
    <row r="60" spans="2:28" x14ac:dyDescent="0.35">
      <c r="B60" s="66">
        <v>52</v>
      </c>
      <c r="C60" s="66"/>
      <c r="D60" s="63"/>
      <c r="E60" s="28">
        <v>197469</v>
      </c>
      <c r="F60" s="29">
        <v>127963.2</v>
      </c>
      <c r="G60" s="30">
        <v>24707.510916679999</v>
      </c>
      <c r="H60" s="31">
        <v>448515.99791730993</v>
      </c>
      <c r="I60" s="32">
        <v>125120.96033645788</v>
      </c>
      <c r="J60" s="33">
        <v>10907.07897318</v>
      </c>
      <c r="K60" s="33">
        <v>1048.3097387400001</v>
      </c>
      <c r="L60" s="29">
        <v>489.90118014000001</v>
      </c>
      <c r="M60" s="30">
        <v>568.08177974</v>
      </c>
      <c r="N60" s="34">
        <v>2141.2216185899997</v>
      </c>
      <c r="O60" s="35">
        <v>480.01731561999998</v>
      </c>
      <c r="P60" s="30">
        <v>193.68211891999999</v>
      </c>
      <c r="Q60" s="30">
        <v>120.13671624</v>
      </c>
      <c r="R60" s="30">
        <v>496.36955614999999</v>
      </c>
      <c r="S60" s="30">
        <v>73.168103700000003</v>
      </c>
      <c r="T60" s="36">
        <v>69.115627900000007</v>
      </c>
      <c r="U60" s="37">
        <v>908.32691649000003</v>
      </c>
      <c r="V60" s="35">
        <v>11958.28106499</v>
      </c>
      <c r="W60" s="30">
        <v>5403.8143925799995</v>
      </c>
      <c r="X60" s="30">
        <v>7148.23272559</v>
      </c>
      <c r="Y60" s="36">
        <v>197.18273352</v>
      </c>
      <c r="Z60" s="37">
        <v>3369.7617171300003</v>
      </c>
      <c r="AB60" s="27"/>
    </row>
    <row r="61" spans="2:28" x14ac:dyDescent="0.35">
      <c r="B61" s="66">
        <v>53</v>
      </c>
      <c r="C61" s="66"/>
      <c r="D61" s="63"/>
      <c r="E61" s="28">
        <v>197469</v>
      </c>
      <c r="F61" s="29">
        <v>133420.29999999999</v>
      </c>
      <c r="G61" s="30">
        <v>25789.87451845</v>
      </c>
      <c r="H61" s="31">
        <v>474305.87243575993</v>
      </c>
      <c r="I61" s="32">
        <v>130602.14270822256</v>
      </c>
      <c r="J61" s="33">
        <v>10950.26012759</v>
      </c>
      <c r="K61" s="33">
        <v>1050.7518382999999</v>
      </c>
      <c r="L61" s="29">
        <v>465.26826248000003</v>
      </c>
      <c r="M61" s="30">
        <v>552.11165313000004</v>
      </c>
      <c r="N61" s="34">
        <v>2123.92999164</v>
      </c>
      <c r="O61" s="35">
        <v>486.17512088000001</v>
      </c>
      <c r="P61" s="30">
        <v>197.04459993999998</v>
      </c>
      <c r="Q61" s="30">
        <v>122.56307459</v>
      </c>
      <c r="R61" s="30">
        <v>502.23927884</v>
      </c>
      <c r="S61" s="30">
        <v>73.158906939999994</v>
      </c>
      <c r="T61" s="36">
        <v>65.695801930000002</v>
      </c>
      <c r="U61" s="37">
        <v>914.52063973999998</v>
      </c>
      <c r="V61" s="35">
        <v>13142.88933993</v>
      </c>
      <c r="W61" s="30">
        <v>5324.24562625</v>
      </c>
      <c r="X61" s="30">
        <v>7121.82608334</v>
      </c>
      <c r="Y61" s="36">
        <v>200.91346892999999</v>
      </c>
      <c r="Z61" s="37">
        <v>3487.36872171</v>
      </c>
      <c r="AB61" s="27"/>
    </row>
    <row r="62" spans="2:28" x14ac:dyDescent="0.35">
      <c r="B62" s="66">
        <v>54</v>
      </c>
      <c r="C62" s="66"/>
      <c r="D62" s="63"/>
      <c r="E62" s="28">
        <v>197469</v>
      </c>
      <c r="F62" s="29">
        <v>139445.39000000001</v>
      </c>
      <c r="G62" s="30">
        <v>26927.39200005</v>
      </c>
      <c r="H62" s="31">
        <v>501233.26443580992</v>
      </c>
      <c r="I62" s="32">
        <v>136362.62907114535</v>
      </c>
      <c r="J62" s="33">
        <v>11185.140112290001</v>
      </c>
      <c r="K62" s="33">
        <v>1087.4768161700001</v>
      </c>
      <c r="L62" s="29">
        <v>521.45322143999999</v>
      </c>
      <c r="M62" s="30">
        <v>567.52863876000004</v>
      </c>
      <c r="N62" s="34">
        <v>2221.9245329</v>
      </c>
      <c r="O62" s="35">
        <v>493.72376761000004</v>
      </c>
      <c r="P62" s="30">
        <v>194.11595508000002</v>
      </c>
      <c r="Q62" s="30">
        <v>120.99013891</v>
      </c>
      <c r="R62" s="30">
        <v>507.61853618000004</v>
      </c>
      <c r="S62" s="30">
        <v>74.939413760000008</v>
      </c>
      <c r="T62" s="36">
        <v>76.216976000000003</v>
      </c>
      <c r="U62" s="37">
        <v>962.63360083999999</v>
      </c>
      <c r="V62" s="35">
        <v>13467.35818268</v>
      </c>
      <c r="W62" s="30">
        <v>5642.38135203</v>
      </c>
      <c r="X62" s="30">
        <v>7608.1016946099999</v>
      </c>
      <c r="Y62" s="36">
        <v>209.55077072999998</v>
      </c>
      <c r="Z62" s="37">
        <v>3508.3211428699997</v>
      </c>
      <c r="AB62" s="27"/>
    </row>
    <row r="63" spans="2:28" x14ac:dyDescent="0.35">
      <c r="B63" s="66">
        <v>55</v>
      </c>
      <c r="C63" s="66"/>
      <c r="D63" s="63"/>
      <c r="E63" s="28">
        <v>197469</v>
      </c>
      <c r="F63" s="29">
        <v>145150.54999999999</v>
      </c>
      <c r="G63" s="30">
        <v>28085.781177320001</v>
      </c>
      <c r="H63" s="31">
        <v>529319.04561312997</v>
      </c>
      <c r="I63" s="32">
        <v>142228.81149608293</v>
      </c>
      <c r="J63" s="33">
        <v>11144.560385180001</v>
      </c>
      <c r="K63" s="33">
        <v>1096.81281949</v>
      </c>
      <c r="L63" s="29">
        <v>491.75070122000005</v>
      </c>
      <c r="M63" s="30">
        <v>550.69011816</v>
      </c>
      <c r="N63" s="34">
        <v>2211.7469610500002</v>
      </c>
      <c r="O63" s="35">
        <v>499.66424679000005</v>
      </c>
      <c r="P63" s="30">
        <v>198.19473246999999</v>
      </c>
      <c r="Q63" s="30">
        <v>124.87030962999999</v>
      </c>
      <c r="R63" s="30">
        <v>510.99524036000003</v>
      </c>
      <c r="S63" s="30">
        <v>76.219810069999994</v>
      </c>
      <c r="T63" s="36">
        <v>78.605300079999992</v>
      </c>
      <c r="U63" s="37">
        <v>954.20986202999995</v>
      </c>
      <c r="V63" s="35">
        <v>14823.42395425</v>
      </c>
      <c r="W63" s="30">
        <v>5489.6410500500006</v>
      </c>
      <c r="X63" s="30">
        <v>7546.68249036</v>
      </c>
      <c r="Y63" s="36">
        <v>226.03368265999998</v>
      </c>
      <c r="Z63" s="37">
        <v>3596.7667739000003</v>
      </c>
      <c r="AB63" s="27"/>
    </row>
    <row r="64" spans="2:28" x14ac:dyDescent="0.35">
      <c r="B64" s="66">
        <v>56</v>
      </c>
      <c r="C64" s="66"/>
      <c r="D64" s="63"/>
      <c r="E64" s="28">
        <v>197469</v>
      </c>
      <c r="F64" s="29">
        <v>150532</v>
      </c>
      <c r="G64" s="30">
        <v>29278.779802270001</v>
      </c>
      <c r="H64" s="31">
        <v>558597.82541539997</v>
      </c>
      <c r="I64" s="32">
        <v>148270.25914077653</v>
      </c>
      <c r="J64" s="33">
        <v>11001.75769767</v>
      </c>
      <c r="K64" s="33">
        <v>1061.75117168</v>
      </c>
      <c r="L64" s="29">
        <v>530.82379122999998</v>
      </c>
      <c r="M64" s="30">
        <v>571.58488370000009</v>
      </c>
      <c r="N64" s="34">
        <v>2187.2602192199997</v>
      </c>
      <c r="O64" s="35">
        <v>492.00187195999996</v>
      </c>
      <c r="P64" s="30">
        <v>198.59277943999999</v>
      </c>
      <c r="Q64" s="30">
        <v>125.85566112000001</v>
      </c>
      <c r="R64" s="30">
        <v>504.22789216000001</v>
      </c>
      <c r="S64" s="30">
        <v>77.693040580000002</v>
      </c>
      <c r="T64" s="36">
        <v>62.942425469999996</v>
      </c>
      <c r="U64" s="37">
        <v>940.39360675</v>
      </c>
      <c r="V64" s="35">
        <v>16267.683087339999</v>
      </c>
      <c r="W64" s="30">
        <v>4929.2021112600005</v>
      </c>
      <c r="X64" s="30">
        <v>7849.22232196</v>
      </c>
      <c r="Y64" s="36">
        <v>232.67228171000002</v>
      </c>
      <c r="Z64" s="37">
        <v>3469.0157623200002</v>
      </c>
      <c r="AB64" s="27"/>
    </row>
    <row r="65" spans="2:28" x14ac:dyDescent="0.35">
      <c r="B65" s="66">
        <v>57</v>
      </c>
      <c r="C65" s="66"/>
      <c r="D65" s="63"/>
      <c r="E65" s="28">
        <v>197469</v>
      </c>
      <c r="F65" s="29">
        <v>157000</v>
      </c>
      <c r="G65" s="30">
        <v>30363.979345209998</v>
      </c>
      <c r="H65" s="31">
        <v>588961.80476060999</v>
      </c>
      <c r="I65" s="32">
        <v>153765.80296254094</v>
      </c>
      <c r="J65" s="33">
        <v>11396.78511239</v>
      </c>
      <c r="K65" s="33">
        <v>1120.3726135100001</v>
      </c>
      <c r="L65" s="29">
        <v>558.29063259999998</v>
      </c>
      <c r="M65" s="30">
        <v>606.07065780999994</v>
      </c>
      <c r="N65" s="34">
        <v>2311.94716664</v>
      </c>
      <c r="O65" s="35">
        <v>511.55649382999997</v>
      </c>
      <c r="P65" s="30">
        <v>194.44995933999999</v>
      </c>
      <c r="Q65" s="30">
        <v>125.15760806</v>
      </c>
      <c r="R65" s="30">
        <v>530.29731979999997</v>
      </c>
      <c r="S65" s="30">
        <v>76.72759726000001</v>
      </c>
      <c r="T65" s="36">
        <v>78.076791880000002</v>
      </c>
      <c r="U65" s="37">
        <v>1005.64750649</v>
      </c>
      <c r="V65" s="35">
        <v>16113.33193058</v>
      </c>
      <c r="W65" s="30">
        <v>5745.6039549500001</v>
      </c>
      <c r="X65" s="30">
        <v>8261.2289281199992</v>
      </c>
      <c r="Y65" s="36">
        <v>243.81453156000001</v>
      </c>
      <c r="Z65" s="37">
        <v>3823.9069785900001</v>
      </c>
      <c r="AB65" s="27"/>
    </row>
    <row r="66" spans="2:28" x14ac:dyDescent="0.35">
      <c r="B66" s="66">
        <v>58</v>
      </c>
      <c r="C66" s="66"/>
      <c r="D66" s="63"/>
      <c r="E66" s="28">
        <v>197469</v>
      </c>
      <c r="F66" s="29">
        <v>163500</v>
      </c>
      <c r="G66" s="30">
        <v>31636.704911740002</v>
      </c>
      <c r="H66" s="31">
        <v>620598.50967235002</v>
      </c>
      <c r="I66" s="32">
        <v>160210.99469658529</v>
      </c>
      <c r="J66" s="33">
        <v>11445.098856000001</v>
      </c>
      <c r="K66" s="33">
        <v>1131.5955224300001</v>
      </c>
      <c r="L66" s="29">
        <v>548.21307698999999</v>
      </c>
      <c r="M66" s="30">
        <v>597.43161191000002</v>
      </c>
      <c r="N66" s="34">
        <v>2391.5871211899998</v>
      </c>
      <c r="O66" s="35">
        <v>521.68189393</v>
      </c>
      <c r="P66" s="30">
        <v>198.88482028000001</v>
      </c>
      <c r="Q66" s="30">
        <v>128.64616774999999</v>
      </c>
      <c r="R66" s="30">
        <v>537.90822353999999</v>
      </c>
      <c r="S66" s="30">
        <v>81.350081169999996</v>
      </c>
      <c r="T66" s="36">
        <v>75.023064579999996</v>
      </c>
      <c r="U66" s="37">
        <v>1013.34827862</v>
      </c>
      <c r="V66" s="35">
        <v>17281.070049819999</v>
      </c>
      <c r="W66" s="30">
        <v>5722.5102810600001</v>
      </c>
      <c r="X66" s="30">
        <v>8369.0239479800002</v>
      </c>
      <c r="Y66" s="36">
        <v>264.10063287999998</v>
      </c>
      <c r="Z66" s="37">
        <v>3949.6298105400001</v>
      </c>
      <c r="AB66" s="27"/>
    </row>
    <row r="67" spans="2:28" x14ac:dyDescent="0.35">
      <c r="B67" s="66">
        <v>59</v>
      </c>
      <c r="C67" s="66"/>
      <c r="D67" s="63"/>
      <c r="E67" s="28">
        <v>197469</v>
      </c>
      <c r="F67" s="29">
        <v>170110.78</v>
      </c>
      <c r="G67" s="30">
        <v>32965.087302549997</v>
      </c>
      <c r="H67" s="31">
        <v>653563.59697489999</v>
      </c>
      <c r="I67" s="32">
        <v>166938.03737573998</v>
      </c>
      <c r="J67" s="33">
        <v>11598.76495558</v>
      </c>
      <c r="K67" s="33">
        <v>1167.8684121900001</v>
      </c>
      <c r="L67" s="29">
        <v>563.05555201999994</v>
      </c>
      <c r="M67" s="30">
        <v>591.31152904999999</v>
      </c>
      <c r="N67" s="34">
        <v>2408.5103303699998</v>
      </c>
      <c r="O67" s="35">
        <v>533.23545705000004</v>
      </c>
      <c r="P67" s="30">
        <v>203.57155696999999</v>
      </c>
      <c r="Q67" s="30">
        <v>133.36804814999999</v>
      </c>
      <c r="R67" s="30">
        <v>549.49359325</v>
      </c>
      <c r="S67" s="30">
        <v>80.387689209999991</v>
      </c>
      <c r="T67" s="36">
        <v>72.494502189999992</v>
      </c>
      <c r="U67" s="37">
        <v>1039.07898292</v>
      </c>
      <c r="V67" s="35">
        <v>18322.107250049998</v>
      </c>
      <c r="W67" s="30">
        <v>5850.7776248800001</v>
      </c>
      <c r="X67" s="30">
        <v>8530.55576922</v>
      </c>
      <c r="Y67" s="36">
        <v>261.64665839999998</v>
      </c>
      <c r="Z67" s="37">
        <v>4124.9070024299999</v>
      </c>
      <c r="AB67" s="27"/>
    </row>
    <row r="68" spans="2:28" x14ac:dyDescent="0.35">
      <c r="B68" s="66">
        <v>60</v>
      </c>
      <c r="C68" s="66"/>
      <c r="D68" s="63"/>
      <c r="E68" s="28">
        <v>197469</v>
      </c>
      <c r="F68" s="29">
        <v>177520.44</v>
      </c>
      <c r="G68" s="30">
        <v>34325.126740259999</v>
      </c>
      <c r="H68" s="31">
        <v>687888.72371516004</v>
      </c>
      <c r="I68" s="32">
        <v>173825.3940631694</v>
      </c>
      <c r="J68" s="33">
        <v>11863.133838100001</v>
      </c>
      <c r="K68" s="33">
        <v>1197.3014871400001</v>
      </c>
      <c r="L68" s="29">
        <v>577.00290125000004</v>
      </c>
      <c r="M68" s="30">
        <v>623.81203958000003</v>
      </c>
      <c r="N68" s="34">
        <v>2511.7570233200004</v>
      </c>
      <c r="O68" s="35">
        <v>547.61857438999994</v>
      </c>
      <c r="P68" s="30">
        <v>200.47378708000002</v>
      </c>
      <c r="Q68" s="30">
        <v>132.73109553</v>
      </c>
      <c r="R68" s="30">
        <v>568.21550382999999</v>
      </c>
      <c r="S68" s="30">
        <v>84.339223040000007</v>
      </c>
      <c r="T68" s="36">
        <v>86.08371339</v>
      </c>
      <c r="U68" s="37">
        <v>1090.3715955799998</v>
      </c>
      <c r="V68" s="35">
        <v>18589.008892080001</v>
      </c>
      <c r="W68" s="30">
        <v>6209.3017492099998</v>
      </c>
      <c r="X68" s="30">
        <v>9246.1524507199993</v>
      </c>
      <c r="Y68" s="36">
        <v>280.66364824999999</v>
      </c>
      <c r="Z68" s="37">
        <v>4270.8068199899999</v>
      </c>
      <c r="AB68" s="27"/>
    </row>
    <row r="69" spans="2:28" x14ac:dyDescent="0.35">
      <c r="B69" s="66">
        <v>61</v>
      </c>
      <c r="C69" s="66"/>
      <c r="D69" s="63"/>
      <c r="E69" s="28">
        <v>197469</v>
      </c>
      <c r="F69" s="29">
        <v>184608.57</v>
      </c>
      <c r="G69" s="30">
        <v>35732.160702180001</v>
      </c>
      <c r="H69" s="31">
        <v>723620.88441734004</v>
      </c>
      <c r="I69" s="32">
        <v>180950.73506312384</v>
      </c>
      <c r="J69" s="33">
        <v>11847.223448280001</v>
      </c>
      <c r="K69" s="33">
        <v>1197.15170786</v>
      </c>
      <c r="L69" s="29">
        <v>559.80739501999994</v>
      </c>
      <c r="M69" s="30">
        <v>617.76697480999997</v>
      </c>
      <c r="N69" s="34">
        <v>2507.3938359899998</v>
      </c>
      <c r="O69" s="35">
        <v>549.32903271000009</v>
      </c>
      <c r="P69" s="30">
        <v>203.44149544999999</v>
      </c>
      <c r="Q69" s="30">
        <v>136.03050549</v>
      </c>
      <c r="R69" s="30">
        <v>571.37641570000005</v>
      </c>
      <c r="S69" s="30">
        <v>84.584335699999997</v>
      </c>
      <c r="T69" s="36">
        <v>76.750005999999999</v>
      </c>
      <c r="U69" s="37">
        <v>1090.10215879</v>
      </c>
      <c r="V69" s="35">
        <v>20459.279163380001</v>
      </c>
      <c r="W69" s="30">
        <v>5889.8306316000007</v>
      </c>
      <c r="X69" s="30">
        <v>9092.6181863999991</v>
      </c>
      <c r="Y69" s="36">
        <v>290.43272080000003</v>
      </c>
      <c r="Z69" s="37">
        <v>4279.8106871500004</v>
      </c>
      <c r="AB69" s="27"/>
    </row>
    <row r="70" spans="2:28" x14ac:dyDescent="0.35">
      <c r="B70" s="66">
        <v>62</v>
      </c>
      <c r="C70" s="66"/>
      <c r="D70" s="63"/>
      <c r="E70" s="28">
        <v>197469</v>
      </c>
      <c r="F70" s="29">
        <v>192185.31</v>
      </c>
      <c r="G70" s="30">
        <v>37197.437068660001</v>
      </c>
      <c r="H70" s="31">
        <v>760818.32148600009</v>
      </c>
      <c r="I70" s="32">
        <v>188371.02060910829</v>
      </c>
      <c r="J70" s="33">
        <v>12001.57280663</v>
      </c>
      <c r="K70" s="33">
        <v>1250.0154467699999</v>
      </c>
      <c r="L70" s="29">
        <v>603.53262647999998</v>
      </c>
      <c r="M70" s="30">
        <v>654.28490985000008</v>
      </c>
      <c r="N70" s="34">
        <v>2598.6037764000002</v>
      </c>
      <c r="O70" s="35">
        <v>560.21667199000001</v>
      </c>
      <c r="P70" s="30">
        <v>201.87297859</v>
      </c>
      <c r="Q70" s="30">
        <v>136.98801356000001</v>
      </c>
      <c r="R70" s="30">
        <v>583.31647330999999</v>
      </c>
      <c r="S70" s="30">
        <v>85.942212459999993</v>
      </c>
      <c r="T70" s="36">
        <v>74.439827690000001</v>
      </c>
      <c r="U70" s="37">
        <v>1122.5748922799999</v>
      </c>
      <c r="V70" s="35">
        <v>21030.84672804</v>
      </c>
      <c r="W70" s="30">
        <v>6245.2296715600005</v>
      </c>
      <c r="X70" s="30">
        <v>9616.045084899999</v>
      </c>
      <c r="Y70" s="36">
        <v>305.31558416000001</v>
      </c>
      <c r="Z70" s="37">
        <v>4392.1260228400006</v>
      </c>
      <c r="AB70" s="27"/>
    </row>
    <row r="71" spans="2:28" x14ac:dyDescent="0.35">
      <c r="B71" s="66">
        <v>63</v>
      </c>
      <c r="C71" s="66"/>
      <c r="D71" s="63"/>
      <c r="E71" s="28">
        <v>197469</v>
      </c>
      <c r="F71" s="29">
        <v>200000</v>
      </c>
      <c r="G71" s="30">
        <v>38772.577331230001</v>
      </c>
      <c r="H71" s="31">
        <v>799590.89881723013</v>
      </c>
      <c r="I71" s="32">
        <v>196347.66637411443</v>
      </c>
      <c r="J71" s="33">
        <v>12141.476534860001</v>
      </c>
      <c r="K71" s="33">
        <v>1245.96960003</v>
      </c>
      <c r="L71" s="29">
        <v>668.13698450000004</v>
      </c>
      <c r="M71" s="30">
        <v>671.51285516999997</v>
      </c>
      <c r="N71" s="34">
        <v>2647.4414370999998</v>
      </c>
      <c r="O71" s="35">
        <v>565.69210303</v>
      </c>
      <c r="P71" s="30">
        <v>199.37152075</v>
      </c>
      <c r="Q71" s="30">
        <v>136.60130297999999</v>
      </c>
      <c r="R71" s="30">
        <v>591.47268699999995</v>
      </c>
      <c r="S71" s="30">
        <v>88.754292230000004</v>
      </c>
      <c r="T71" s="36">
        <v>88.975463189999999</v>
      </c>
      <c r="U71" s="37">
        <v>1156.5330360299999</v>
      </c>
      <c r="V71" s="35">
        <v>21813.924844060002</v>
      </c>
      <c r="W71" s="30">
        <v>6199.0974343100006</v>
      </c>
      <c r="X71" s="30">
        <v>10429.54195277</v>
      </c>
      <c r="Y71" s="36">
        <v>330.01310008999997</v>
      </c>
      <c r="Z71" s="37">
        <v>4579.7015755600005</v>
      </c>
      <c r="AB71" s="27"/>
    </row>
    <row r="72" spans="2:28" x14ac:dyDescent="0.35">
      <c r="B72" s="66">
        <v>64</v>
      </c>
      <c r="C72" s="66"/>
      <c r="D72" s="63"/>
      <c r="E72" s="28">
        <v>197469</v>
      </c>
      <c r="F72" s="29">
        <v>207839.44</v>
      </c>
      <c r="G72" s="30">
        <v>40191.392301100001</v>
      </c>
      <c r="H72" s="31">
        <v>839782.29111833009</v>
      </c>
      <c r="I72" s="32">
        <v>203532.66741159372</v>
      </c>
      <c r="J72" s="33">
        <v>12066.154576809999</v>
      </c>
      <c r="K72" s="33">
        <v>1234.24455315</v>
      </c>
      <c r="L72" s="29">
        <v>684.94227053999998</v>
      </c>
      <c r="M72" s="30">
        <v>704.30070652999996</v>
      </c>
      <c r="N72" s="34">
        <v>2693.2597384599999</v>
      </c>
      <c r="O72" s="35">
        <v>563.15875734999997</v>
      </c>
      <c r="P72" s="30">
        <v>199.07779054</v>
      </c>
      <c r="Q72" s="30">
        <v>136.79366916999999</v>
      </c>
      <c r="R72" s="30">
        <v>593.18380151999997</v>
      </c>
      <c r="S72" s="30">
        <v>85.05349837</v>
      </c>
      <c r="T72" s="36">
        <v>85.49062601</v>
      </c>
      <c r="U72" s="37">
        <v>1150.25216703</v>
      </c>
      <c r="V72" s="35">
        <v>23320.73753681</v>
      </c>
      <c r="W72" s="30">
        <v>6010.33500301</v>
      </c>
      <c r="X72" s="30">
        <v>10512.885318799999</v>
      </c>
      <c r="Y72" s="36">
        <v>347.43444248000003</v>
      </c>
      <c r="Z72" s="37">
        <v>4407.2792581399999</v>
      </c>
      <c r="AB72" s="27"/>
    </row>
    <row r="73" spans="2:28" x14ac:dyDescent="0.35">
      <c r="B73" s="66">
        <v>65</v>
      </c>
      <c r="C73" s="66"/>
      <c r="D73" s="63"/>
      <c r="E73" s="28">
        <v>197469</v>
      </c>
      <c r="F73" s="29">
        <v>216548.37</v>
      </c>
      <c r="G73" s="30">
        <v>41887.984230679998</v>
      </c>
      <c r="H73" s="31">
        <v>881670.27534901013</v>
      </c>
      <c r="I73" s="32">
        <v>212124.35486420654</v>
      </c>
      <c r="J73" s="33">
        <v>12532.54418311</v>
      </c>
      <c r="K73" s="33">
        <v>1296.4274994100001</v>
      </c>
      <c r="L73" s="29">
        <v>678.44029353999997</v>
      </c>
      <c r="M73" s="30">
        <v>733.49061769000002</v>
      </c>
      <c r="N73" s="34">
        <v>2818.0223720100003</v>
      </c>
      <c r="O73" s="35">
        <v>600.67784469000003</v>
      </c>
      <c r="P73" s="30">
        <v>201.86094883000001</v>
      </c>
      <c r="Q73" s="30">
        <v>141.90109486</v>
      </c>
      <c r="R73" s="30">
        <v>624.95560517999991</v>
      </c>
      <c r="S73" s="30">
        <v>92.365453959999996</v>
      </c>
      <c r="T73" s="36">
        <v>94.961753220000006</v>
      </c>
      <c r="U73" s="37">
        <v>1232.22724298</v>
      </c>
      <c r="V73" s="35">
        <v>23936.279059529999</v>
      </c>
      <c r="W73" s="30">
        <v>6570.6407678900005</v>
      </c>
      <c r="X73" s="30">
        <v>11016.929181309999</v>
      </c>
      <c r="Y73" s="36">
        <v>364.13522195000002</v>
      </c>
      <c r="Z73" s="37">
        <v>4653.5507495800002</v>
      </c>
      <c r="AB73" s="27"/>
    </row>
    <row r="74" spans="2:28" x14ac:dyDescent="0.35">
      <c r="B74" s="66">
        <v>66</v>
      </c>
      <c r="C74" s="66"/>
      <c r="D74" s="63"/>
      <c r="E74" s="28">
        <v>197469</v>
      </c>
      <c r="F74" s="29">
        <v>225597.99</v>
      </c>
      <c r="G74" s="30">
        <v>43654.580206940002</v>
      </c>
      <c r="H74" s="31">
        <v>925324.85555595008</v>
      </c>
      <c r="I74" s="32">
        <v>221070.5488301455</v>
      </c>
      <c r="J74" s="33">
        <v>12652.5212412</v>
      </c>
      <c r="K74" s="33">
        <v>1319.47870706</v>
      </c>
      <c r="L74" s="29">
        <v>707.23231133000002</v>
      </c>
      <c r="M74" s="30">
        <v>713.20969910999997</v>
      </c>
      <c r="N74" s="34">
        <v>2872.2456101399998</v>
      </c>
      <c r="O74" s="35">
        <v>604.98910853999996</v>
      </c>
      <c r="P74" s="30">
        <v>201.2323963</v>
      </c>
      <c r="Q74" s="30">
        <v>141.27685106999999</v>
      </c>
      <c r="R74" s="30">
        <v>631.93137227</v>
      </c>
      <c r="S74" s="30">
        <v>89.576318430000001</v>
      </c>
      <c r="T74" s="36">
        <v>91.324321930000011</v>
      </c>
      <c r="U74" s="37">
        <v>1261.8041209200001</v>
      </c>
      <c r="V74" s="35">
        <v>25241.837101410001</v>
      </c>
      <c r="W74" s="30">
        <v>6674.4794301800002</v>
      </c>
      <c r="X74" s="30">
        <v>11364.33467493</v>
      </c>
      <c r="Y74" s="36">
        <v>373.92900042000002</v>
      </c>
      <c r="Z74" s="37">
        <v>5052.3086292099997</v>
      </c>
      <c r="AB74" s="27"/>
    </row>
    <row r="75" spans="2:28" x14ac:dyDescent="0.35">
      <c r="B75" s="66">
        <v>67</v>
      </c>
      <c r="C75" s="66"/>
      <c r="D75" s="63"/>
      <c r="E75" s="28">
        <v>197469</v>
      </c>
      <c r="F75" s="29">
        <v>235265</v>
      </c>
      <c r="G75" s="30">
        <v>45506.879601430002</v>
      </c>
      <c r="H75" s="31">
        <v>970831.73515738011</v>
      </c>
      <c r="I75" s="32">
        <v>230450.75227721818</v>
      </c>
      <c r="J75" s="33">
        <v>12934.661560479999</v>
      </c>
      <c r="K75" s="33">
        <v>1374.8227967600001</v>
      </c>
      <c r="L75" s="29">
        <v>737.63357277</v>
      </c>
      <c r="M75" s="30">
        <v>755.36047970000004</v>
      </c>
      <c r="N75" s="34">
        <v>3035.3742066700001</v>
      </c>
      <c r="O75" s="35">
        <v>625.30246205999993</v>
      </c>
      <c r="P75" s="30">
        <v>203.75410580000002</v>
      </c>
      <c r="Q75" s="30">
        <v>145.49039675</v>
      </c>
      <c r="R75" s="30">
        <v>653.00373067999999</v>
      </c>
      <c r="S75" s="30">
        <v>92.97655198999999</v>
      </c>
      <c r="T75" s="36">
        <v>97.418924010000012</v>
      </c>
      <c r="U75" s="37">
        <v>1320.2726021800001</v>
      </c>
      <c r="V75" s="35">
        <v>26172.11976193</v>
      </c>
      <c r="W75" s="30">
        <v>6891.4760549399998</v>
      </c>
      <c r="X75" s="30">
        <v>12032.006960520001</v>
      </c>
      <c r="Y75" s="36">
        <v>411.27682404000001</v>
      </c>
      <c r="Z75" s="37">
        <v>4877.8664930900004</v>
      </c>
      <c r="AB75" s="27"/>
    </row>
    <row r="76" spans="2:28" x14ac:dyDescent="0.35">
      <c r="B76" s="66">
        <v>68</v>
      </c>
      <c r="C76" s="66"/>
      <c r="D76" s="63"/>
      <c r="E76" s="28">
        <v>197469</v>
      </c>
      <c r="F76" s="29">
        <v>245653.82</v>
      </c>
      <c r="G76" s="30">
        <v>47484.98375444</v>
      </c>
      <c r="H76" s="31">
        <v>1018316.7189118201</v>
      </c>
      <c r="I76" s="32">
        <v>240468.04184170681</v>
      </c>
      <c r="J76" s="33">
        <v>13175.973961959999</v>
      </c>
      <c r="K76" s="33">
        <v>1410.62251184</v>
      </c>
      <c r="L76" s="29">
        <v>768.38482727999997</v>
      </c>
      <c r="M76" s="30">
        <v>782.43812422000008</v>
      </c>
      <c r="N76" s="34">
        <v>3083.4782373499997</v>
      </c>
      <c r="O76" s="35">
        <v>642.48422287000005</v>
      </c>
      <c r="P76" s="30">
        <v>200.79453071</v>
      </c>
      <c r="Q76" s="30">
        <v>145.97207846999999</v>
      </c>
      <c r="R76" s="30">
        <v>672.37824851999994</v>
      </c>
      <c r="S76" s="30">
        <v>93.000860290000006</v>
      </c>
      <c r="T76" s="36">
        <v>99.225335120000011</v>
      </c>
      <c r="U76" s="37">
        <v>1373.1729705799999</v>
      </c>
      <c r="V76" s="35">
        <v>27163.439797299998</v>
      </c>
      <c r="W76" s="30">
        <v>7114.9172556800004</v>
      </c>
      <c r="X76" s="30">
        <v>12785.637362860001</v>
      </c>
      <c r="Y76" s="36">
        <v>420.9893386</v>
      </c>
      <c r="Z76" s="37">
        <v>4934.4481791099997</v>
      </c>
      <c r="AB76" s="27"/>
    </row>
    <row r="77" spans="2:28" x14ac:dyDescent="0.35">
      <c r="B77" s="66">
        <v>69</v>
      </c>
      <c r="C77" s="66"/>
      <c r="D77" s="63"/>
      <c r="E77" s="28">
        <v>197469</v>
      </c>
      <c r="F77" s="29">
        <v>255550.24</v>
      </c>
      <c r="G77" s="30">
        <v>49484.472986709996</v>
      </c>
      <c r="H77" s="31">
        <v>1067801.1918985301</v>
      </c>
      <c r="I77" s="32">
        <v>250593.62728686529</v>
      </c>
      <c r="J77" s="33">
        <v>13049.43140245</v>
      </c>
      <c r="K77" s="33">
        <v>1393.9927897699999</v>
      </c>
      <c r="L77" s="29">
        <v>765.82515619000003</v>
      </c>
      <c r="M77" s="30">
        <v>787.72051259</v>
      </c>
      <c r="N77" s="34">
        <v>3114.6315490100001</v>
      </c>
      <c r="O77" s="35">
        <v>637.05625533</v>
      </c>
      <c r="P77" s="30">
        <v>201.65193169999998</v>
      </c>
      <c r="Q77" s="30">
        <v>145.73701169999998</v>
      </c>
      <c r="R77" s="30">
        <v>671.10721280999996</v>
      </c>
      <c r="S77" s="30">
        <v>99.490715469999998</v>
      </c>
      <c r="T77" s="36">
        <v>101.21879848</v>
      </c>
      <c r="U77" s="37">
        <v>1358.9949976300002</v>
      </c>
      <c r="V77" s="35">
        <v>29661.098008669996</v>
      </c>
      <c r="W77" s="30">
        <v>6604.9054329700002</v>
      </c>
      <c r="X77" s="30">
        <v>12784.24229229</v>
      </c>
      <c r="Y77" s="36">
        <v>434.22725277999996</v>
      </c>
      <c r="Z77" s="37">
        <v>4849.8627704700002</v>
      </c>
      <c r="AB77" s="27"/>
    </row>
    <row r="78" spans="2:28" x14ac:dyDescent="0.35">
      <c r="B78" s="66">
        <v>70</v>
      </c>
      <c r="C78" s="66"/>
      <c r="D78" s="63"/>
      <c r="E78" s="28">
        <v>197469</v>
      </c>
      <c r="F78" s="29">
        <v>267000</v>
      </c>
      <c r="G78" s="30">
        <v>51582.597537870002</v>
      </c>
      <c r="H78" s="31">
        <v>1119383.7894364002</v>
      </c>
      <c r="I78" s="32">
        <v>261218.71047035232</v>
      </c>
      <c r="J78" s="33">
        <v>13508.177742309999</v>
      </c>
      <c r="K78" s="33">
        <v>1470.7607150899998</v>
      </c>
      <c r="L78" s="29">
        <v>834.13790140000003</v>
      </c>
      <c r="M78" s="30">
        <v>854.35767478999992</v>
      </c>
      <c r="N78" s="34">
        <v>3281.7869345700001</v>
      </c>
      <c r="O78" s="35">
        <v>666.44700259000001</v>
      </c>
      <c r="P78" s="30">
        <v>201.01962122</v>
      </c>
      <c r="Q78" s="30">
        <v>147.04095584999999</v>
      </c>
      <c r="R78" s="30">
        <v>697.97280508000006</v>
      </c>
      <c r="S78" s="30">
        <v>100.78655995</v>
      </c>
      <c r="T78" s="36">
        <v>110.69445329000001</v>
      </c>
      <c r="U78" s="37">
        <v>1447.2044194699999</v>
      </c>
      <c r="V78" s="35">
        <v>29858.711363459999</v>
      </c>
      <c r="W78" s="30">
        <v>7324.9087271499993</v>
      </c>
      <c r="X78" s="30">
        <v>13920.786235469999</v>
      </c>
      <c r="Y78" s="36">
        <v>478.19121179000001</v>
      </c>
      <c r="Z78" s="37">
        <v>5015.0520898100003</v>
      </c>
      <c r="AB78" s="27"/>
    </row>
    <row r="79" spans="2:28" x14ac:dyDescent="0.35">
      <c r="B79" s="66">
        <v>71</v>
      </c>
      <c r="C79" s="66"/>
      <c r="D79" s="63"/>
      <c r="E79" s="28">
        <v>197469</v>
      </c>
      <c r="F79" s="29">
        <v>279000.56</v>
      </c>
      <c r="G79" s="30">
        <v>53885.142840920002</v>
      </c>
      <c r="H79" s="31">
        <v>1173268.9322773202</v>
      </c>
      <c r="I79" s="32">
        <v>272878.99792331958</v>
      </c>
      <c r="J79" s="33">
        <v>13634.76597742</v>
      </c>
      <c r="K79" s="33">
        <v>1509.6453221900001</v>
      </c>
      <c r="L79" s="29">
        <v>848.68585077</v>
      </c>
      <c r="M79" s="30">
        <v>855.20983795000006</v>
      </c>
      <c r="N79" s="34">
        <v>3372.6764148400002</v>
      </c>
      <c r="O79" s="35">
        <v>674.94773029999999</v>
      </c>
      <c r="P79" s="30">
        <v>202.43571728999999</v>
      </c>
      <c r="Q79" s="30">
        <v>147.82904830000001</v>
      </c>
      <c r="R79" s="30">
        <v>701.63228430999993</v>
      </c>
      <c r="S79" s="30">
        <v>99.461903000000007</v>
      </c>
      <c r="T79" s="36">
        <v>130.09680453999999</v>
      </c>
      <c r="U79" s="37">
        <v>1474.9375642100001</v>
      </c>
      <c r="V79" s="35">
        <v>31319.750278349999</v>
      </c>
      <c r="W79" s="30">
        <v>7468.4895971400001</v>
      </c>
      <c r="X79" s="30">
        <v>14607.21147432</v>
      </c>
      <c r="Y79" s="36">
        <v>489.69149111000002</v>
      </c>
      <c r="Z79" s="37">
        <v>5382.6603457000001</v>
      </c>
      <c r="AB79" s="27"/>
    </row>
    <row r="80" spans="2:28" x14ac:dyDescent="0.35">
      <c r="B80" s="66">
        <v>72</v>
      </c>
      <c r="C80" s="66"/>
      <c r="D80" s="63"/>
      <c r="E80" s="28">
        <v>197469</v>
      </c>
      <c r="F80" s="29">
        <v>291174.78999999998</v>
      </c>
      <c r="G80" s="30">
        <v>56269.173206790001</v>
      </c>
      <c r="H80" s="31">
        <v>1229538.1054841103</v>
      </c>
      <c r="I80" s="32">
        <v>284951.93274281028</v>
      </c>
      <c r="J80" s="33">
        <v>13801.1237346</v>
      </c>
      <c r="K80" s="33">
        <v>1507.4320118399999</v>
      </c>
      <c r="L80" s="29">
        <v>906.79000122000002</v>
      </c>
      <c r="M80" s="30">
        <v>859.97974121000004</v>
      </c>
      <c r="N80" s="34">
        <v>3373.1355468400002</v>
      </c>
      <c r="O80" s="35">
        <v>697.56044661999999</v>
      </c>
      <c r="P80" s="30">
        <v>203.92752584999999</v>
      </c>
      <c r="Q80" s="30">
        <v>152.31512162000001</v>
      </c>
      <c r="R80" s="30">
        <v>724.95909322</v>
      </c>
      <c r="S80" s="30">
        <v>103.63794075</v>
      </c>
      <c r="T80" s="36">
        <v>120.25817149</v>
      </c>
      <c r="U80" s="37">
        <v>1514.1779875</v>
      </c>
      <c r="V80" s="35">
        <v>33445.194521209996</v>
      </c>
      <c r="W80" s="30">
        <v>7444.9253327299994</v>
      </c>
      <c r="X80" s="30">
        <v>14839.095602379999</v>
      </c>
      <c r="Y80" s="36">
        <v>539.95775047000006</v>
      </c>
      <c r="Z80" s="37">
        <v>5092.4675607299996</v>
      </c>
      <c r="AB80" s="27"/>
    </row>
    <row r="81" spans="2:28" x14ac:dyDescent="0.35">
      <c r="B81" s="66">
        <v>73</v>
      </c>
      <c r="C81" s="66"/>
      <c r="D81" s="63"/>
      <c r="E81" s="28">
        <v>197469</v>
      </c>
      <c r="F81" s="29">
        <v>303311.75</v>
      </c>
      <c r="G81" s="30">
        <v>58750.087633679999</v>
      </c>
      <c r="H81" s="31">
        <v>1288288.1931177904</v>
      </c>
      <c r="I81" s="32">
        <v>297515.49678015284</v>
      </c>
      <c r="J81" s="33">
        <v>13685.192371969999</v>
      </c>
      <c r="K81" s="33">
        <v>1519.0749413599999</v>
      </c>
      <c r="L81" s="29">
        <v>927.18966688</v>
      </c>
      <c r="M81" s="30">
        <v>909.75775216</v>
      </c>
      <c r="N81" s="34">
        <v>3519.9025123000001</v>
      </c>
      <c r="O81" s="35">
        <v>681.21784498</v>
      </c>
      <c r="P81" s="30">
        <v>199.16062635</v>
      </c>
      <c r="Q81" s="30">
        <v>147.91235913999998</v>
      </c>
      <c r="R81" s="30">
        <v>721.98162803999992</v>
      </c>
      <c r="S81" s="30">
        <v>104.78585856000001</v>
      </c>
      <c r="T81" s="36">
        <v>125.0497336</v>
      </c>
      <c r="U81" s="37">
        <v>1507.63685756</v>
      </c>
      <c r="V81" s="35">
        <v>35241.587070640002</v>
      </c>
      <c r="W81" s="30">
        <v>7182.1284190600009</v>
      </c>
      <c r="X81" s="30">
        <v>15747.716038879998</v>
      </c>
      <c r="Y81" s="36">
        <v>578.65610509999999</v>
      </c>
      <c r="Z81" s="37">
        <v>5336.6621389100001</v>
      </c>
      <c r="AB81" s="27"/>
    </row>
    <row r="82" spans="2:28" x14ac:dyDescent="0.35">
      <c r="B82" s="66">
        <v>74</v>
      </c>
      <c r="C82" s="66"/>
      <c r="D82" s="63"/>
      <c r="E82" s="28">
        <v>197469</v>
      </c>
      <c r="F82" s="38">
        <v>317297</v>
      </c>
      <c r="G82" s="39">
        <v>61260.854928370005</v>
      </c>
      <c r="H82" s="31">
        <v>1349549.0480461605</v>
      </c>
      <c r="I82" s="32">
        <v>310230.23830763309</v>
      </c>
      <c r="J82" s="40">
        <v>14194.557758280002</v>
      </c>
      <c r="K82" s="40">
        <v>1629.3954681800001</v>
      </c>
      <c r="L82" s="38">
        <v>976.50502360000007</v>
      </c>
      <c r="M82" s="39">
        <v>940.55493223999997</v>
      </c>
      <c r="N82" s="41">
        <v>3708.5919527199999</v>
      </c>
      <c r="O82" s="42">
        <v>718.34731257999999</v>
      </c>
      <c r="P82" s="39">
        <v>199.27294143</v>
      </c>
      <c r="Q82" s="39">
        <v>149.36895280000002</v>
      </c>
      <c r="R82" s="39">
        <v>759.36926760000006</v>
      </c>
      <c r="S82" s="39">
        <v>103.91944948999999</v>
      </c>
      <c r="T82" s="43">
        <v>119.62075350000001</v>
      </c>
      <c r="U82" s="44">
        <v>1613.1417566300001</v>
      </c>
      <c r="V82" s="42">
        <v>35930.111229709997</v>
      </c>
      <c r="W82" s="39">
        <v>7858.8341499500002</v>
      </c>
      <c r="X82" s="39">
        <v>16869.312624770002</v>
      </c>
      <c r="Y82" s="43">
        <v>602.59692394000001</v>
      </c>
      <c r="Z82" s="44">
        <v>5527.5224887499999</v>
      </c>
      <c r="AB82" s="45"/>
    </row>
    <row r="83" spans="2:28" x14ac:dyDescent="0.35">
      <c r="B83" s="66">
        <v>75</v>
      </c>
      <c r="C83" s="66"/>
      <c r="D83" s="63"/>
      <c r="E83" s="28">
        <v>197469</v>
      </c>
      <c r="F83" s="29">
        <v>332000</v>
      </c>
      <c r="G83" s="30">
        <v>64090.102989530002</v>
      </c>
      <c r="H83" s="31">
        <v>1413639.1510356904</v>
      </c>
      <c r="I83" s="32">
        <v>324557.79382855032</v>
      </c>
      <c r="J83" s="33">
        <v>14497.52942386</v>
      </c>
      <c r="K83" s="33">
        <v>1652.3926888399999</v>
      </c>
      <c r="L83" s="29">
        <v>1017.18041422</v>
      </c>
      <c r="M83" s="30">
        <v>972.34520434000001</v>
      </c>
      <c r="N83" s="34">
        <v>3795.0388408700001</v>
      </c>
      <c r="O83" s="35">
        <v>746.01505512000006</v>
      </c>
      <c r="P83" s="30">
        <v>204.69760572999999</v>
      </c>
      <c r="Q83" s="30">
        <v>153.82956986000002</v>
      </c>
      <c r="R83" s="30">
        <v>777.89324682000006</v>
      </c>
      <c r="S83" s="30">
        <v>111.34807282</v>
      </c>
      <c r="T83" s="36">
        <v>137.15757963999999</v>
      </c>
      <c r="U83" s="37">
        <v>1670.1071766600001</v>
      </c>
      <c r="V83" s="35">
        <v>38182.49802662</v>
      </c>
      <c r="W83" s="30">
        <v>7955.1262514099999</v>
      </c>
      <c r="X83" s="30">
        <v>17335.16976212</v>
      </c>
      <c r="Y83" s="36">
        <v>617.30894937999994</v>
      </c>
      <c r="Z83" s="37">
        <v>5580.2697660399999</v>
      </c>
      <c r="AB83" s="27"/>
    </row>
    <row r="84" spans="2:28" x14ac:dyDescent="0.35">
      <c r="B84" s="66">
        <v>76</v>
      </c>
      <c r="C84" s="66"/>
      <c r="D84" s="63"/>
      <c r="E84" s="28">
        <v>197469</v>
      </c>
      <c r="F84" s="29">
        <v>348196.54</v>
      </c>
      <c r="G84" s="30">
        <v>67135.511938430005</v>
      </c>
      <c r="H84" s="31">
        <v>1480774.6629741204</v>
      </c>
      <c r="I84" s="32">
        <v>339980.00667664292</v>
      </c>
      <c r="J84" s="33">
        <v>14878.028340549999</v>
      </c>
      <c r="K84" s="33">
        <v>1716.6343951700001</v>
      </c>
      <c r="L84" s="29">
        <v>1122.33920072</v>
      </c>
      <c r="M84" s="30">
        <v>1016.5896569700001</v>
      </c>
      <c r="N84" s="34">
        <v>3960.3337985799999</v>
      </c>
      <c r="O84" s="35">
        <v>774.30012825999995</v>
      </c>
      <c r="P84" s="30">
        <v>203.30502368999998</v>
      </c>
      <c r="Q84" s="30">
        <v>154.91187991999999</v>
      </c>
      <c r="R84" s="30">
        <v>799.69253715000002</v>
      </c>
      <c r="S84" s="30">
        <v>111.63944876000001</v>
      </c>
      <c r="T84" s="36">
        <v>141.10044293000001</v>
      </c>
      <c r="U84" s="37">
        <v>1755.5245704599999</v>
      </c>
      <c r="V84" s="35">
        <v>39378.846841599996</v>
      </c>
      <c r="W84" s="30">
        <v>8380.5683532399999</v>
      </c>
      <c r="X84" s="30">
        <v>18708.276583119998</v>
      </c>
      <c r="Y84" s="36">
        <v>667.82016047000002</v>
      </c>
      <c r="Z84" s="37">
        <v>6141.9061873800001</v>
      </c>
      <c r="AB84" s="27"/>
    </row>
    <row r="85" spans="2:28" x14ac:dyDescent="0.35">
      <c r="B85" s="66">
        <v>77</v>
      </c>
      <c r="C85" s="66"/>
      <c r="D85" s="63"/>
      <c r="E85" s="28">
        <v>197469</v>
      </c>
      <c r="F85" s="29">
        <v>364534.67</v>
      </c>
      <c r="G85" s="30">
        <v>70290.72654756</v>
      </c>
      <c r="H85" s="31">
        <v>1551065.3895216803</v>
      </c>
      <c r="I85" s="32">
        <v>355958.28483235341</v>
      </c>
      <c r="J85" s="33">
        <v>15010.516113510001</v>
      </c>
      <c r="K85" s="33">
        <v>1741.3232193800002</v>
      </c>
      <c r="L85" s="29">
        <v>1126.30179499</v>
      </c>
      <c r="M85" s="30">
        <v>1034.70616025</v>
      </c>
      <c r="N85" s="34">
        <v>4003.8917583899997</v>
      </c>
      <c r="O85" s="35">
        <v>785.76206023999998</v>
      </c>
      <c r="P85" s="30">
        <v>204.97419038999999</v>
      </c>
      <c r="Q85" s="30">
        <v>156.91063753</v>
      </c>
      <c r="R85" s="30">
        <v>816.66418721000002</v>
      </c>
      <c r="S85" s="30">
        <v>116.04976301000001</v>
      </c>
      <c r="T85" s="36">
        <v>139.44748109</v>
      </c>
      <c r="U85" s="37">
        <v>1791.1016893800002</v>
      </c>
      <c r="V85" s="35">
        <v>42614.772822029998</v>
      </c>
      <c r="W85" s="30">
        <v>8015.1163199299999</v>
      </c>
      <c r="X85" s="30">
        <v>18964.872438180002</v>
      </c>
      <c r="Y85" s="36">
        <v>695.96496741999999</v>
      </c>
      <c r="Z85" s="37">
        <v>6501.3514625200005</v>
      </c>
      <c r="AB85" s="27"/>
    </row>
    <row r="86" spans="2:28" x14ac:dyDescent="0.35">
      <c r="B86" s="66">
        <v>78</v>
      </c>
      <c r="C86" s="66"/>
      <c r="D86" s="63"/>
      <c r="E86" s="28">
        <v>197469</v>
      </c>
      <c r="F86" s="29">
        <v>382694.91</v>
      </c>
      <c r="G86" s="30">
        <v>73763.377161640004</v>
      </c>
      <c r="H86" s="31">
        <v>1624828.7666833203</v>
      </c>
      <c r="I86" s="32">
        <v>373544.08621930529</v>
      </c>
      <c r="J86" s="33">
        <v>15508.43798443</v>
      </c>
      <c r="K86" s="33">
        <v>1833.26523361</v>
      </c>
      <c r="L86" s="29">
        <v>1205.9619516099999</v>
      </c>
      <c r="M86" s="30">
        <v>1091.1277696</v>
      </c>
      <c r="N86" s="34">
        <v>4248.8780608300003</v>
      </c>
      <c r="O86" s="35">
        <v>821.15704399000003</v>
      </c>
      <c r="P86" s="30">
        <v>207.09975133</v>
      </c>
      <c r="Q86" s="30">
        <v>159.90594281</v>
      </c>
      <c r="R86" s="30">
        <v>842.44109441000001</v>
      </c>
      <c r="S86" s="30">
        <v>118.95748901</v>
      </c>
      <c r="T86" s="36">
        <v>158.25861963</v>
      </c>
      <c r="U86" s="37">
        <v>1892.13407508</v>
      </c>
      <c r="V86" s="35">
        <v>43993.241920580003</v>
      </c>
      <c r="W86" s="30">
        <v>8561.1195102099991</v>
      </c>
      <c r="X86" s="30">
        <v>20450.438490889999</v>
      </c>
      <c r="Y86" s="36">
        <v>758.57723996000004</v>
      </c>
      <c r="Z86" s="37">
        <v>6338.7542187399995</v>
      </c>
      <c r="AB86" s="27"/>
    </row>
    <row r="87" spans="2:28" x14ac:dyDescent="0.35">
      <c r="B87" s="66">
        <v>79</v>
      </c>
      <c r="C87" s="66"/>
      <c r="D87" s="63"/>
      <c r="E87" s="28">
        <v>197469</v>
      </c>
      <c r="F87" s="29">
        <v>401888.34</v>
      </c>
      <c r="G87" s="30">
        <v>77511.885575549997</v>
      </c>
      <c r="H87" s="31">
        <v>1702340.6522588702</v>
      </c>
      <c r="I87" s="32">
        <v>392526.85523069446</v>
      </c>
      <c r="J87" s="33">
        <v>15723.723270639999</v>
      </c>
      <c r="K87" s="33">
        <v>1868.38728079</v>
      </c>
      <c r="L87" s="29">
        <v>1279.9192933800002</v>
      </c>
      <c r="M87" s="30">
        <v>1156.6941439700001</v>
      </c>
      <c r="N87" s="34">
        <v>4402.1810486099994</v>
      </c>
      <c r="O87" s="35">
        <v>841.03498462999994</v>
      </c>
      <c r="P87" s="30">
        <v>205.77857546999999</v>
      </c>
      <c r="Q87" s="30">
        <v>160.61326364999999</v>
      </c>
      <c r="R87" s="30">
        <v>864.03853827</v>
      </c>
      <c r="S87" s="30">
        <v>125.10208385</v>
      </c>
      <c r="T87" s="36">
        <v>167.8245402</v>
      </c>
      <c r="U87" s="37">
        <v>1941.7460362899999</v>
      </c>
      <c r="V87" s="35">
        <v>46603.721354269997</v>
      </c>
      <c r="W87" s="30">
        <v>8529.1566931899997</v>
      </c>
      <c r="X87" s="30">
        <v>21558.254317520001</v>
      </c>
      <c r="Y87" s="36">
        <v>820.75321057000008</v>
      </c>
      <c r="Z87" s="37">
        <v>6433.0559707499997</v>
      </c>
      <c r="AB87" s="27"/>
    </row>
    <row r="88" spans="2:28" x14ac:dyDescent="0.35">
      <c r="B88" s="66">
        <v>80</v>
      </c>
      <c r="C88" s="66"/>
      <c r="D88" s="63"/>
      <c r="E88" s="28">
        <v>197469</v>
      </c>
      <c r="F88" s="29">
        <v>423195.23</v>
      </c>
      <c r="G88" s="30">
        <v>81445.440435770011</v>
      </c>
      <c r="H88" s="31">
        <v>1783786.0926946402</v>
      </c>
      <c r="I88" s="32">
        <v>412446.71536175301</v>
      </c>
      <c r="J88" s="33">
        <v>16133.966807120001</v>
      </c>
      <c r="K88" s="33">
        <v>1971.5354164100002</v>
      </c>
      <c r="L88" s="29">
        <v>1356.4796281900001</v>
      </c>
      <c r="M88" s="30">
        <v>1230.6222787899999</v>
      </c>
      <c r="N88" s="34">
        <v>4539.53846187</v>
      </c>
      <c r="O88" s="35">
        <v>864.07661800999995</v>
      </c>
      <c r="P88" s="30">
        <v>205.96479278000001</v>
      </c>
      <c r="Q88" s="30">
        <v>160.25371494999999</v>
      </c>
      <c r="R88" s="30">
        <v>891.47731691000001</v>
      </c>
      <c r="S88" s="30">
        <v>124.66917022</v>
      </c>
      <c r="T88" s="36">
        <v>175.78590458000002</v>
      </c>
      <c r="U88" s="37">
        <v>2027.29988157</v>
      </c>
      <c r="V88" s="35">
        <v>48587.458390339998</v>
      </c>
      <c r="W88" s="30">
        <v>8961.2387027099994</v>
      </c>
      <c r="X88" s="30">
        <v>23033.687210650001</v>
      </c>
      <c r="Y88" s="36">
        <v>863.0561320700001</v>
      </c>
      <c r="Z88" s="37">
        <v>7080.5030053199998</v>
      </c>
      <c r="AB88" s="27"/>
    </row>
    <row r="89" spans="2:28" x14ac:dyDescent="0.35">
      <c r="B89" s="66">
        <v>81</v>
      </c>
      <c r="C89" s="66"/>
      <c r="D89" s="63"/>
      <c r="E89" s="28">
        <v>197469</v>
      </c>
      <c r="F89" s="29">
        <v>446401.46</v>
      </c>
      <c r="G89" s="30">
        <v>85826.489506769998</v>
      </c>
      <c r="H89" s="31">
        <v>1869612.5822014101</v>
      </c>
      <c r="I89" s="32">
        <v>434632.72466447903</v>
      </c>
      <c r="J89" s="33">
        <v>16670.716528149998</v>
      </c>
      <c r="K89" s="33">
        <v>2052.3420037599999</v>
      </c>
      <c r="L89" s="29">
        <v>1476.8994516199998</v>
      </c>
      <c r="M89" s="30">
        <v>1284.3771996300002</v>
      </c>
      <c r="N89" s="34">
        <v>4809.1853712100001</v>
      </c>
      <c r="O89" s="35">
        <v>910.58409427999993</v>
      </c>
      <c r="P89" s="30">
        <v>206.97204119</v>
      </c>
      <c r="Q89" s="30">
        <v>162.01237028999998</v>
      </c>
      <c r="R89" s="30">
        <v>927.99102729999993</v>
      </c>
      <c r="S89" s="30">
        <v>127.51265008</v>
      </c>
      <c r="T89" s="36">
        <v>173.64419696000002</v>
      </c>
      <c r="U89" s="37">
        <v>2146.4806879299999</v>
      </c>
      <c r="V89" s="35">
        <v>51077.796273199994</v>
      </c>
      <c r="W89" s="30">
        <v>9325.2365837600009</v>
      </c>
      <c r="X89" s="30">
        <v>24504.123698709998</v>
      </c>
      <c r="Y89" s="36">
        <v>919.33295110000006</v>
      </c>
      <c r="Z89" s="37">
        <v>7272.5941220799996</v>
      </c>
      <c r="AB89" s="27"/>
    </row>
    <row r="90" spans="2:28" x14ac:dyDescent="0.35">
      <c r="B90" s="66">
        <v>82</v>
      </c>
      <c r="C90" s="66"/>
      <c r="D90" s="63"/>
      <c r="E90" s="28">
        <v>197469</v>
      </c>
      <c r="F90" s="29">
        <v>470952.37</v>
      </c>
      <c r="G90" s="30">
        <v>90504.58697181</v>
      </c>
      <c r="H90" s="31">
        <v>1960117.1691732202</v>
      </c>
      <c r="I90" s="32">
        <v>458323.01258329157</v>
      </c>
      <c r="J90" s="33">
        <v>16934.44881989</v>
      </c>
      <c r="K90" s="33">
        <v>2128.3836721299999</v>
      </c>
      <c r="L90" s="29">
        <v>1593.1754237299999</v>
      </c>
      <c r="M90" s="30">
        <v>1302.8787774800001</v>
      </c>
      <c r="N90" s="34">
        <v>4958.9570504799995</v>
      </c>
      <c r="O90" s="35">
        <v>931.95007294000004</v>
      </c>
      <c r="P90" s="30">
        <v>210.08086451</v>
      </c>
      <c r="Q90" s="30">
        <v>165.57440436000002</v>
      </c>
      <c r="R90" s="30">
        <v>946.94198762999997</v>
      </c>
      <c r="S90" s="30">
        <v>130.64990417000001</v>
      </c>
      <c r="T90" s="36">
        <v>182.87280529</v>
      </c>
      <c r="U90" s="37">
        <v>2210.5425882700001</v>
      </c>
      <c r="V90" s="35">
        <v>54332.63182658</v>
      </c>
      <c r="W90" s="30">
        <v>9262.2914038999988</v>
      </c>
      <c r="X90" s="30">
        <v>25910.254065290002</v>
      </c>
      <c r="Y90" s="36">
        <v>999.40967603999991</v>
      </c>
      <c r="Z90" s="37">
        <v>7105.0449541000007</v>
      </c>
      <c r="AB90" s="27"/>
    </row>
    <row r="91" spans="2:28" x14ac:dyDescent="0.35">
      <c r="B91" s="66">
        <v>83</v>
      </c>
      <c r="C91" s="66"/>
      <c r="D91" s="63"/>
      <c r="E91" s="28">
        <v>197469</v>
      </c>
      <c r="F91" s="29">
        <v>498793.82</v>
      </c>
      <c r="G91" s="30">
        <v>95698.708550160009</v>
      </c>
      <c r="H91" s="31">
        <v>2055815.8777233802</v>
      </c>
      <c r="I91" s="32">
        <v>484626.49099433329</v>
      </c>
      <c r="J91" s="33">
        <v>17569.210497029999</v>
      </c>
      <c r="K91" s="33">
        <v>2211.2982463000003</v>
      </c>
      <c r="L91" s="29">
        <v>1723.0412965799999</v>
      </c>
      <c r="M91" s="30">
        <v>1398.5359636400001</v>
      </c>
      <c r="N91" s="34">
        <v>5179.7036628599999</v>
      </c>
      <c r="O91" s="35">
        <v>975.84066361999999</v>
      </c>
      <c r="P91" s="30">
        <v>212.38987165999998</v>
      </c>
      <c r="Q91" s="30">
        <v>168.12490506</v>
      </c>
      <c r="R91" s="30">
        <v>986.40222437</v>
      </c>
      <c r="S91" s="30">
        <v>139.67012838999997</v>
      </c>
      <c r="T91" s="36">
        <v>245.44610040000001</v>
      </c>
      <c r="U91" s="37">
        <v>2330.6858709899998</v>
      </c>
      <c r="V91" s="35">
        <v>56612.647064519995</v>
      </c>
      <c r="W91" s="30">
        <v>9825.0281692600001</v>
      </c>
      <c r="X91" s="30">
        <v>28218.704039460001</v>
      </c>
      <c r="Y91" s="36">
        <v>1042.32927692</v>
      </c>
      <c r="Z91" s="37">
        <v>7707.3806771600002</v>
      </c>
      <c r="AB91" s="27"/>
    </row>
    <row r="92" spans="2:28" x14ac:dyDescent="0.35">
      <c r="B92" s="66">
        <v>84</v>
      </c>
      <c r="C92" s="66"/>
      <c r="D92" s="63"/>
      <c r="E92" s="28">
        <v>197469</v>
      </c>
      <c r="F92" s="29">
        <v>528026.93000000005</v>
      </c>
      <c r="G92" s="30">
        <v>101241.8283677</v>
      </c>
      <c r="H92" s="31">
        <v>2157057.7060910803</v>
      </c>
      <c r="I92" s="32">
        <v>512697.32650542614</v>
      </c>
      <c r="J92" s="33">
        <v>17801.840392800001</v>
      </c>
      <c r="K92" s="33">
        <v>2291.9618813000002</v>
      </c>
      <c r="L92" s="29">
        <v>1849.0749361199998</v>
      </c>
      <c r="M92" s="30">
        <v>1467.02517528</v>
      </c>
      <c r="N92" s="34">
        <v>5279.9529204700002</v>
      </c>
      <c r="O92" s="35">
        <v>1005.28051859</v>
      </c>
      <c r="P92" s="30">
        <v>210.89709588999997</v>
      </c>
      <c r="Q92" s="30">
        <v>167.72373331999998</v>
      </c>
      <c r="R92" s="30">
        <v>1002.10107075</v>
      </c>
      <c r="S92" s="30">
        <v>143.81149424</v>
      </c>
      <c r="T92" s="36">
        <v>212.98392432</v>
      </c>
      <c r="U92" s="37">
        <v>2398.2399563899999</v>
      </c>
      <c r="V92" s="35">
        <v>60553.973324389997</v>
      </c>
      <c r="W92" s="30">
        <v>9678.0340801700004</v>
      </c>
      <c r="X92" s="30">
        <v>29849.29373836</v>
      </c>
      <c r="Y92" s="36">
        <v>1160.5272247799999</v>
      </c>
      <c r="Z92" s="37">
        <v>7834.3707384799991</v>
      </c>
      <c r="AB92" s="27"/>
    </row>
    <row r="93" spans="2:28" x14ac:dyDescent="0.35">
      <c r="B93" s="66">
        <v>85</v>
      </c>
      <c r="C93" s="66"/>
      <c r="D93" s="63"/>
      <c r="E93" s="28">
        <v>197469</v>
      </c>
      <c r="F93" s="29">
        <v>561300</v>
      </c>
      <c r="G93" s="30">
        <v>107508.94252456</v>
      </c>
      <c r="H93" s="31">
        <v>2264566.6486156401</v>
      </c>
      <c r="I93" s="32">
        <v>544434.53162045684</v>
      </c>
      <c r="J93" s="33">
        <v>18430.027017009998</v>
      </c>
      <c r="K93" s="33">
        <v>2458.8648407300002</v>
      </c>
      <c r="L93" s="29">
        <v>2010.64927304</v>
      </c>
      <c r="M93" s="30">
        <v>1544.1229779800001</v>
      </c>
      <c r="N93" s="34">
        <v>5622.4441518399999</v>
      </c>
      <c r="O93" s="35">
        <v>1048.81274601</v>
      </c>
      <c r="P93" s="30">
        <v>213.80962495</v>
      </c>
      <c r="Q93" s="30">
        <v>169.45963486000002</v>
      </c>
      <c r="R93" s="30">
        <v>1040.4572853500001</v>
      </c>
      <c r="S93" s="30">
        <v>149.31767887000001</v>
      </c>
      <c r="T93" s="36">
        <v>228.40350864999999</v>
      </c>
      <c r="U93" s="37">
        <v>2524.6869977399997</v>
      </c>
      <c r="V93" s="35">
        <v>64029.102462349998</v>
      </c>
      <c r="W93" s="30">
        <v>10186.371529639999</v>
      </c>
      <c r="X93" s="30">
        <v>32045.40647908</v>
      </c>
      <c r="Y93" s="36">
        <v>1248.0620534899999</v>
      </c>
      <c r="Z93" s="37">
        <v>8193.3266094600003</v>
      </c>
      <c r="AB93" s="27"/>
    </row>
    <row r="94" spans="2:28" x14ac:dyDescent="0.35">
      <c r="B94" s="66">
        <v>86</v>
      </c>
      <c r="C94" s="66"/>
      <c r="D94" s="63"/>
      <c r="E94" s="28">
        <v>197469</v>
      </c>
      <c r="F94" s="29">
        <v>599303.56999999995</v>
      </c>
      <c r="G94" s="30">
        <v>114507.70323607001</v>
      </c>
      <c r="H94" s="31">
        <v>2379074.3518517101</v>
      </c>
      <c r="I94" s="32">
        <v>579876.85781601164</v>
      </c>
      <c r="J94" s="33">
        <v>19115.186810269999</v>
      </c>
      <c r="K94" s="33">
        <v>2626.9971929499998</v>
      </c>
      <c r="L94" s="29">
        <v>2191.40870034</v>
      </c>
      <c r="M94" s="30">
        <v>1658.9963763000001</v>
      </c>
      <c r="N94" s="34">
        <v>5961.0697021599999</v>
      </c>
      <c r="O94" s="35">
        <v>1110.7662036500001</v>
      </c>
      <c r="P94" s="30">
        <v>214.99876416000001</v>
      </c>
      <c r="Q94" s="30">
        <v>173.50056980000002</v>
      </c>
      <c r="R94" s="30">
        <v>1096.0374114200001</v>
      </c>
      <c r="S94" s="30">
        <v>149.73774993000001</v>
      </c>
      <c r="T94" s="36">
        <v>266.66593009999997</v>
      </c>
      <c r="U94" s="37">
        <v>2666.8714290500002</v>
      </c>
      <c r="V94" s="35">
        <v>67268.487862139998</v>
      </c>
      <c r="W94" s="30">
        <v>10680.196921389999</v>
      </c>
      <c r="X94" s="30">
        <v>35178.290015519997</v>
      </c>
      <c r="Y94" s="36">
        <v>1380.72843702</v>
      </c>
      <c r="Z94" s="37">
        <v>8899.4827858099998</v>
      </c>
      <c r="AB94" s="27"/>
    </row>
    <row r="95" spans="2:28" x14ac:dyDescent="0.35">
      <c r="B95" s="66">
        <v>87</v>
      </c>
      <c r="C95" s="66"/>
      <c r="D95" s="63"/>
      <c r="E95" s="28">
        <v>197469</v>
      </c>
      <c r="F95" s="29">
        <v>640471.88</v>
      </c>
      <c r="G95" s="30">
        <v>122243.58967966</v>
      </c>
      <c r="H95" s="31">
        <v>2501317.9415313699</v>
      </c>
      <c r="I95" s="32">
        <v>619052.05211785145</v>
      </c>
      <c r="J95" s="33">
        <v>19560.577850830003</v>
      </c>
      <c r="K95" s="33">
        <v>2700.9595611300001</v>
      </c>
      <c r="L95" s="29">
        <v>2358.3147178000004</v>
      </c>
      <c r="M95" s="30">
        <v>1693.7868070999998</v>
      </c>
      <c r="N95" s="34">
        <v>6262.7396188500006</v>
      </c>
      <c r="O95" s="35">
        <v>1137.0152874300002</v>
      </c>
      <c r="P95" s="30">
        <v>215.6587821</v>
      </c>
      <c r="Q95" s="30">
        <v>173.73612741999997</v>
      </c>
      <c r="R95" s="30">
        <v>1120.5602460099999</v>
      </c>
      <c r="S95" s="30">
        <v>159.11109490999999</v>
      </c>
      <c r="T95" s="36">
        <v>280.40662927</v>
      </c>
      <c r="U95" s="37">
        <v>2772.2832195300002</v>
      </c>
      <c r="V95" s="35">
        <v>72688.8974953</v>
      </c>
      <c r="W95" s="30">
        <v>10627.595047030001</v>
      </c>
      <c r="X95" s="30">
        <v>37430.082982559994</v>
      </c>
      <c r="Y95" s="36">
        <v>1497.01415477</v>
      </c>
      <c r="Z95" s="37">
        <v>9026.92237699</v>
      </c>
      <c r="AB95" s="27"/>
    </row>
    <row r="96" spans="2:28" x14ac:dyDescent="0.35">
      <c r="B96" s="66">
        <v>88</v>
      </c>
      <c r="C96" s="66"/>
      <c r="D96" s="63"/>
      <c r="E96" s="28">
        <v>197469</v>
      </c>
      <c r="F96" s="29">
        <v>688054.74</v>
      </c>
      <c r="G96" s="30">
        <v>131043.01276132</v>
      </c>
      <c r="H96" s="31">
        <v>2632360.9542926899</v>
      </c>
      <c r="I96" s="32">
        <v>663613.08742800134</v>
      </c>
      <c r="J96" s="33">
        <v>20446.90753353</v>
      </c>
      <c r="K96" s="33">
        <v>2932.62330385</v>
      </c>
      <c r="L96" s="29">
        <v>2654.4230136900001</v>
      </c>
      <c r="M96" s="30">
        <v>1792.7772581400002</v>
      </c>
      <c r="N96" s="34">
        <v>6558.8096926199996</v>
      </c>
      <c r="O96" s="35">
        <v>1197.55943783</v>
      </c>
      <c r="P96" s="30">
        <v>219.12157954</v>
      </c>
      <c r="Q96" s="30">
        <v>177.01010165</v>
      </c>
      <c r="R96" s="30">
        <v>1170.18300847</v>
      </c>
      <c r="S96" s="30">
        <v>165.03327231</v>
      </c>
      <c r="T96" s="36">
        <v>313.35199925000001</v>
      </c>
      <c r="U96" s="37">
        <v>2958.0920862100002</v>
      </c>
      <c r="V96" s="35">
        <v>77161.966758869996</v>
      </c>
      <c r="W96" s="30">
        <v>11236.11969329</v>
      </c>
      <c r="X96" s="30">
        <v>41002.352916600001</v>
      </c>
      <c r="Y96" s="36">
        <v>1642.57339256</v>
      </c>
      <c r="Z96" s="37">
        <v>9463.5979296599999</v>
      </c>
      <c r="AB96" s="27"/>
    </row>
    <row r="97" spans="2:28" x14ac:dyDescent="0.35">
      <c r="B97" s="66">
        <v>89</v>
      </c>
      <c r="C97" s="66"/>
      <c r="D97" s="63"/>
      <c r="E97" s="28">
        <v>197469</v>
      </c>
      <c r="F97" s="29">
        <v>741998.46</v>
      </c>
      <c r="G97" s="30">
        <v>141055.76305248999</v>
      </c>
      <c r="H97" s="31">
        <v>2773416.71734518</v>
      </c>
      <c r="I97" s="32">
        <v>714318.51608348649</v>
      </c>
      <c r="J97" s="33">
        <v>21044.392908689999</v>
      </c>
      <c r="K97" s="33">
        <v>3074.6137985500004</v>
      </c>
      <c r="L97" s="29">
        <v>2903.1392940800001</v>
      </c>
      <c r="M97" s="30">
        <v>1929.5815192299999</v>
      </c>
      <c r="N97" s="34">
        <v>6878.6334904700007</v>
      </c>
      <c r="O97" s="35">
        <v>1248.9418387599999</v>
      </c>
      <c r="P97" s="30">
        <v>219.11141219000001</v>
      </c>
      <c r="Q97" s="30">
        <v>178.97654650000001</v>
      </c>
      <c r="R97" s="30">
        <v>1208.1578511600001</v>
      </c>
      <c r="S97" s="30">
        <v>165.90262425999998</v>
      </c>
      <c r="T97" s="36">
        <v>308.73001739</v>
      </c>
      <c r="U97" s="37">
        <v>3097.3637052800004</v>
      </c>
      <c r="V97" s="35">
        <v>82790.457836539994</v>
      </c>
      <c r="W97" s="30">
        <v>11634.302841530001</v>
      </c>
      <c r="X97" s="30">
        <v>44818.64851318</v>
      </c>
      <c r="Y97" s="36">
        <v>1812.35386124</v>
      </c>
      <c r="Z97" s="37">
        <v>10159.99082399</v>
      </c>
      <c r="AB97" s="27"/>
    </row>
    <row r="98" spans="2:28" x14ac:dyDescent="0.35">
      <c r="B98" s="66">
        <v>90</v>
      </c>
      <c r="C98" s="66"/>
      <c r="D98" s="63"/>
      <c r="E98" s="28">
        <v>197469</v>
      </c>
      <c r="F98" s="29">
        <v>803600</v>
      </c>
      <c r="G98" s="30">
        <v>152473.74079404</v>
      </c>
      <c r="H98" s="31">
        <v>2925890.4581392198</v>
      </c>
      <c r="I98" s="32">
        <v>772140.13740911242</v>
      </c>
      <c r="J98" s="33">
        <v>21741.510474279999</v>
      </c>
      <c r="K98" s="33">
        <v>3329.8034204599999</v>
      </c>
      <c r="L98" s="29">
        <v>3195.6864286</v>
      </c>
      <c r="M98" s="30">
        <v>2008.4494339800001</v>
      </c>
      <c r="N98" s="34">
        <v>7320.8594819300006</v>
      </c>
      <c r="O98" s="35">
        <v>1309.5251316700001</v>
      </c>
      <c r="P98" s="30">
        <v>221.737526</v>
      </c>
      <c r="Q98" s="30">
        <v>180.01523458000003</v>
      </c>
      <c r="R98" s="30">
        <v>1258.36353005</v>
      </c>
      <c r="S98" s="30">
        <v>173.58892641</v>
      </c>
      <c r="T98" s="36">
        <v>333.49862617000002</v>
      </c>
      <c r="U98" s="37">
        <v>3249.1544479200002</v>
      </c>
      <c r="V98" s="35">
        <v>89280.934640210005</v>
      </c>
      <c r="W98" s="30">
        <v>12075.644494010001</v>
      </c>
      <c r="X98" s="30">
        <v>49085.89010479</v>
      </c>
      <c r="Y98" s="36">
        <v>2031.2715550299999</v>
      </c>
      <c r="Z98" s="37">
        <v>10526.630885870001</v>
      </c>
      <c r="AB98" s="27"/>
    </row>
    <row r="99" spans="2:28" x14ac:dyDescent="0.35">
      <c r="B99" s="66">
        <v>91</v>
      </c>
      <c r="C99" s="66"/>
      <c r="D99" s="63"/>
      <c r="E99" s="28">
        <v>197469</v>
      </c>
      <c r="F99" s="29">
        <v>876464.25</v>
      </c>
      <c r="G99" s="30">
        <v>165689.94807642003</v>
      </c>
      <c r="H99" s="31">
        <v>3091580.4062156398</v>
      </c>
      <c r="I99" s="32">
        <v>839068.14779241302</v>
      </c>
      <c r="J99" s="33">
        <v>22889.094883680002</v>
      </c>
      <c r="K99" s="33">
        <v>3616.15023815</v>
      </c>
      <c r="L99" s="29">
        <v>3596.8673858400002</v>
      </c>
      <c r="M99" s="30">
        <v>2218.1770610799999</v>
      </c>
      <c r="N99" s="34">
        <v>7804.2588206400005</v>
      </c>
      <c r="O99" s="35">
        <v>1386.3967724700001</v>
      </c>
      <c r="P99" s="30">
        <v>224.97462110000001</v>
      </c>
      <c r="Q99" s="30">
        <v>184.24269377000002</v>
      </c>
      <c r="R99" s="30">
        <v>1320.63723609</v>
      </c>
      <c r="S99" s="30">
        <v>182.34182565999998</v>
      </c>
      <c r="T99" s="36">
        <v>370.28200623999999</v>
      </c>
      <c r="U99" s="37">
        <v>3498.7604238499998</v>
      </c>
      <c r="V99" s="35">
        <v>96303.908756410005</v>
      </c>
      <c r="W99" s="30">
        <v>12576.54767466</v>
      </c>
      <c r="X99" s="30">
        <v>54537.91636979</v>
      </c>
      <c r="Y99" s="36">
        <v>2271.5752755600001</v>
      </c>
      <c r="Z99" s="37">
        <v>11775.345507620001</v>
      </c>
      <c r="AB99" s="27"/>
    </row>
    <row r="100" spans="2:28" x14ac:dyDescent="0.35">
      <c r="B100" s="66">
        <v>92</v>
      </c>
      <c r="C100" s="66"/>
      <c r="D100" s="63"/>
      <c r="E100" s="28">
        <v>197469</v>
      </c>
      <c r="F100" s="29">
        <v>961875.44</v>
      </c>
      <c r="G100" s="30">
        <v>181281.70146690001</v>
      </c>
      <c r="H100" s="31">
        <v>3272862.1076825396</v>
      </c>
      <c r="I100" s="32">
        <v>918026.12798413925</v>
      </c>
      <c r="J100" s="33">
        <v>23868.486622150001</v>
      </c>
      <c r="K100" s="33">
        <v>3921.1933175200002</v>
      </c>
      <c r="L100" s="29">
        <v>4082.6600545000001</v>
      </c>
      <c r="M100" s="30">
        <v>2313.9297859099997</v>
      </c>
      <c r="N100" s="34">
        <v>8416.6007809399998</v>
      </c>
      <c r="O100" s="35">
        <v>1465.44344903</v>
      </c>
      <c r="P100" s="30">
        <v>225.77416346999999</v>
      </c>
      <c r="Q100" s="30">
        <v>185.53724672999999</v>
      </c>
      <c r="R100" s="30">
        <v>1384.74451249</v>
      </c>
      <c r="S100" s="30">
        <v>188.80711869999999</v>
      </c>
      <c r="T100" s="36">
        <v>409.15982535000001</v>
      </c>
      <c r="U100" s="37">
        <v>3710.20007958</v>
      </c>
      <c r="V100" s="35">
        <v>105047.51636436</v>
      </c>
      <c r="W100" s="30">
        <v>13062.403601639999</v>
      </c>
      <c r="X100" s="30">
        <v>60607.792527040001</v>
      </c>
      <c r="Y100" s="36">
        <v>2563.98897386</v>
      </c>
      <c r="Z100" s="37">
        <v>11861.21035707</v>
      </c>
      <c r="AB100" s="27"/>
    </row>
    <row r="101" spans="2:28" x14ac:dyDescent="0.35">
      <c r="B101" s="66">
        <v>93</v>
      </c>
      <c r="C101" s="66"/>
      <c r="D101" s="63"/>
      <c r="E101" s="28">
        <v>197469</v>
      </c>
      <c r="F101" s="29">
        <v>1064530.21</v>
      </c>
      <c r="G101" s="30">
        <v>199585.48524026002</v>
      </c>
      <c r="H101" s="31">
        <v>3472447.5929227998</v>
      </c>
      <c r="I101" s="32">
        <v>1010718.0632922637</v>
      </c>
      <c r="J101" s="33">
        <v>24843.98921389</v>
      </c>
      <c r="K101" s="33">
        <v>4297.6750608000002</v>
      </c>
      <c r="L101" s="29">
        <v>4669.6265294499999</v>
      </c>
      <c r="M101" s="30">
        <v>2513.5949957899998</v>
      </c>
      <c r="N101" s="34">
        <v>9064.9086206399988</v>
      </c>
      <c r="O101" s="35">
        <v>1532.5791587599999</v>
      </c>
      <c r="P101" s="30">
        <v>227.67650549000001</v>
      </c>
      <c r="Q101" s="30">
        <v>188.05279381</v>
      </c>
      <c r="R101" s="30">
        <v>1445.9752117799999</v>
      </c>
      <c r="S101" s="30">
        <v>201.36029461999999</v>
      </c>
      <c r="T101" s="36">
        <v>402.46204818000001</v>
      </c>
      <c r="U101" s="37">
        <v>3933.5738138800002</v>
      </c>
      <c r="V101" s="35">
        <v>113987.46395083</v>
      </c>
      <c r="W101" s="30">
        <v>13601.933128209999</v>
      </c>
      <c r="X101" s="30">
        <v>69070.547413289998</v>
      </c>
      <c r="Y101" s="36">
        <v>2925.5407479299997</v>
      </c>
      <c r="Z101" s="37">
        <v>13167.6282195</v>
      </c>
      <c r="AB101" s="27"/>
    </row>
    <row r="102" spans="2:28" x14ac:dyDescent="0.35">
      <c r="B102" s="66">
        <v>94</v>
      </c>
      <c r="C102" s="66"/>
      <c r="D102" s="63"/>
      <c r="E102" s="28">
        <v>197469</v>
      </c>
      <c r="F102" s="29">
        <v>1200171.03</v>
      </c>
      <c r="G102" s="30">
        <v>223038.69151807998</v>
      </c>
      <c r="H102" s="31">
        <v>3695486.2844408797</v>
      </c>
      <c r="I102" s="32">
        <v>1129487.1170567533</v>
      </c>
      <c r="J102" s="33">
        <v>26486.76580243</v>
      </c>
      <c r="K102" s="33">
        <v>4821.6270339399998</v>
      </c>
      <c r="L102" s="29">
        <v>5595.9154921899999</v>
      </c>
      <c r="M102" s="30">
        <v>2871.2642852399999</v>
      </c>
      <c r="N102" s="34">
        <v>10254.220734930001</v>
      </c>
      <c r="O102" s="35">
        <v>1641.59851241</v>
      </c>
      <c r="P102" s="30">
        <v>226.13159893</v>
      </c>
      <c r="Q102" s="30">
        <v>186.43162731999999</v>
      </c>
      <c r="R102" s="30">
        <v>1520.5930331099999</v>
      </c>
      <c r="S102" s="30">
        <v>215.62438227999999</v>
      </c>
      <c r="T102" s="36">
        <v>542.75178463999998</v>
      </c>
      <c r="U102" s="37">
        <v>4283.1650727899996</v>
      </c>
      <c r="V102" s="35">
        <v>124206.79828707001</v>
      </c>
      <c r="W102" s="30">
        <v>14656.20424947</v>
      </c>
      <c r="X102" s="30">
        <v>80784.587082070007</v>
      </c>
      <c r="Y102" s="36">
        <v>3391.1018994699998</v>
      </c>
      <c r="Z102" s="37">
        <v>13717.745188129998</v>
      </c>
      <c r="AB102" s="27"/>
    </row>
    <row r="103" spans="2:28" x14ac:dyDescent="0.35">
      <c r="B103" s="66">
        <v>95</v>
      </c>
      <c r="C103" s="66"/>
      <c r="D103" s="63"/>
      <c r="E103" s="28">
        <v>197469</v>
      </c>
      <c r="F103" s="29">
        <v>1379347.56</v>
      </c>
      <c r="G103" s="30">
        <v>253826.65927047</v>
      </c>
      <c r="H103" s="31">
        <v>3949312.9437113497</v>
      </c>
      <c r="I103" s="32">
        <v>1285400.0337798337</v>
      </c>
      <c r="J103" s="33">
        <v>27892.436703769999</v>
      </c>
      <c r="K103" s="33">
        <v>5497.6750778199994</v>
      </c>
      <c r="L103" s="29">
        <v>6775.9621063699997</v>
      </c>
      <c r="M103" s="30">
        <v>3135.1439953399999</v>
      </c>
      <c r="N103" s="34">
        <v>11703.61554689</v>
      </c>
      <c r="O103" s="35">
        <v>1731.3255176600001</v>
      </c>
      <c r="P103" s="30">
        <v>228.15076263</v>
      </c>
      <c r="Q103" s="30">
        <v>191.29303305000002</v>
      </c>
      <c r="R103" s="30">
        <v>1602.75525741</v>
      </c>
      <c r="S103" s="30">
        <v>224.13427088</v>
      </c>
      <c r="T103" s="36">
        <v>571.6919054</v>
      </c>
      <c r="U103" s="37">
        <v>4603.3705266400002</v>
      </c>
      <c r="V103" s="35">
        <v>138445.73999504998</v>
      </c>
      <c r="W103" s="30">
        <v>15583.109754499999</v>
      </c>
      <c r="X103" s="30">
        <v>95739.60104205001</v>
      </c>
      <c r="Y103" s="36">
        <v>4058.2084788699999</v>
      </c>
      <c r="Z103" s="37">
        <v>15806.053904209999</v>
      </c>
      <c r="AB103" s="27"/>
    </row>
    <row r="104" spans="2:28" x14ac:dyDescent="0.35">
      <c r="B104" s="66">
        <v>96</v>
      </c>
      <c r="C104" s="66"/>
      <c r="D104" s="63"/>
      <c r="E104" s="28">
        <v>197469</v>
      </c>
      <c r="F104" s="29">
        <v>1629107.97</v>
      </c>
      <c r="G104" s="30">
        <v>295602.32575881999</v>
      </c>
      <c r="H104" s="31">
        <v>4244915.2694701701</v>
      </c>
      <c r="I104" s="32">
        <v>1496955.6019366079</v>
      </c>
      <c r="J104" s="33">
        <v>29716.8043588</v>
      </c>
      <c r="K104" s="33">
        <v>6373.4485422500002</v>
      </c>
      <c r="L104" s="29">
        <v>8632.1947905699999</v>
      </c>
      <c r="M104" s="30">
        <v>3590.6554201599997</v>
      </c>
      <c r="N104" s="34">
        <v>12964.6919141</v>
      </c>
      <c r="O104" s="35">
        <v>1826.2116021500001</v>
      </c>
      <c r="P104" s="30">
        <v>226.62884068</v>
      </c>
      <c r="Q104" s="30">
        <v>189.32842703999998</v>
      </c>
      <c r="R104" s="30">
        <v>1678.3599753699998</v>
      </c>
      <c r="S104" s="30">
        <v>233.87399777000002</v>
      </c>
      <c r="T104" s="36">
        <v>736.97337845000004</v>
      </c>
      <c r="U104" s="37">
        <v>5003.8096231700001</v>
      </c>
      <c r="V104" s="35">
        <v>157487.76557746</v>
      </c>
      <c r="W104" s="30">
        <v>16781.146466909999</v>
      </c>
      <c r="X104" s="30">
        <v>116438.49982997999</v>
      </c>
      <c r="Y104" s="36">
        <v>4894.9138844700001</v>
      </c>
      <c r="Z104" s="37">
        <v>18767.79291507</v>
      </c>
      <c r="AB104" s="27"/>
    </row>
    <row r="105" spans="2:28" x14ac:dyDescent="0.35">
      <c r="B105" s="66">
        <v>97</v>
      </c>
      <c r="C105" s="66"/>
      <c r="D105" s="63"/>
      <c r="E105" s="28">
        <v>197469</v>
      </c>
      <c r="F105" s="29">
        <v>2008477.01</v>
      </c>
      <c r="G105" s="30">
        <v>356282.8759782</v>
      </c>
      <c r="H105" s="31">
        <v>4601198.1454483699</v>
      </c>
      <c r="I105" s="32">
        <v>1804247.1272868146</v>
      </c>
      <c r="J105" s="33">
        <v>31899.62853061</v>
      </c>
      <c r="K105" s="33">
        <v>7672.4406629899995</v>
      </c>
      <c r="L105" s="29">
        <v>11470.722291669999</v>
      </c>
      <c r="M105" s="30">
        <v>4069.7113646500002</v>
      </c>
      <c r="N105" s="34">
        <v>14864.990741959999</v>
      </c>
      <c r="O105" s="35">
        <v>1939.79204613</v>
      </c>
      <c r="P105" s="30">
        <v>226.87774347999999</v>
      </c>
      <c r="Q105" s="30">
        <v>192.86513656</v>
      </c>
      <c r="R105" s="30">
        <v>1791.9756506800002</v>
      </c>
      <c r="S105" s="30">
        <v>250.87907008000002</v>
      </c>
      <c r="T105" s="36">
        <v>834.76356194000005</v>
      </c>
      <c r="U105" s="37">
        <v>5506.6654452700004</v>
      </c>
      <c r="V105" s="35">
        <v>184481.43749481</v>
      </c>
      <c r="W105" s="30">
        <v>18271.2736023</v>
      </c>
      <c r="X105" s="30">
        <v>147053.45009818999</v>
      </c>
      <c r="Y105" s="36">
        <v>6476.7147828999996</v>
      </c>
      <c r="Z105" s="37">
        <v>20563.354967220002</v>
      </c>
      <c r="AB105" s="27"/>
    </row>
    <row r="106" spans="2:28" x14ac:dyDescent="0.35">
      <c r="B106" s="66">
        <v>98</v>
      </c>
      <c r="C106" s="66"/>
      <c r="D106" s="63"/>
      <c r="E106" s="28">
        <v>197469</v>
      </c>
      <c r="F106" s="29">
        <v>2685127.26</v>
      </c>
      <c r="G106" s="30">
        <v>455827.95234274998</v>
      </c>
      <c r="H106" s="31">
        <v>5057026.0977911195</v>
      </c>
      <c r="I106" s="32">
        <v>2308351.9557133019</v>
      </c>
      <c r="J106" s="33">
        <v>34762.348209230004</v>
      </c>
      <c r="K106" s="33">
        <v>9831.3864837700003</v>
      </c>
      <c r="L106" s="29">
        <v>15654.960447219999</v>
      </c>
      <c r="M106" s="30">
        <v>4822.9195345400003</v>
      </c>
      <c r="N106" s="34">
        <v>18495.942420060001</v>
      </c>
      <c r="O106" s="35">
        <v>2034.52944183</v>
      </c>
      <c r="P106" s="30">
        <v>225.46102535</v>
      </c>
      <c r="Q106" s="30">
        <v>192.21919558000002</v>
      </c>
      <c r="R106" s="30">
        <v>1929.9067393800001</v>
      </c>
      <c r="S106" s="30">
        <v>276.88867861</v>
      </c>
      <c r="T106" s="36">
        <v>1100.0186654000001</v>
      </c>
      <c r="U106" s="37">
        <v>6146.5089351300003</v>
      </c>
      <c r="V106" s="35">
        <v>223963.38568313001</v>
      </c>
      <c r="W106" s="30">
        <v>20600.494361950001</v>
      </c>
      <c r="X106" s="30">
        <v>202136.13977579999</v>
      </c>
      <c r="Y106" s="36">
        <v>9127.9325218700014</v>
      </c>
      <c r="Z106" s="37">
        <v>25427.237509209997</v>
      </c>
      <c r="AB106" s="27"/>
    </row>
    <row r="107" spans="2:28" x14ac:dyDescent="0.35">
      <c r="B107" s="66">
        <v>99</v>
      </c>
      <c r="C107" s="66"/>
      <c r="D107" s="63"/>
      <c r="E107" s="28">
        <v>197469</v>
      </c>
      <c r="F107" s="29">
        <v>4420763.08</v>
      </c>
      <c r="G107" s="30">
        <v>667153.06218768004</v>
      </c>
      <c r="H107" s="31">
        <v>5724179.1599787995</v>
      </c>
      <c r="I107" s="32">
        <v>3378520.4877103749</v>
      </c>
      <c r="J107" s="33">
        <v>39336.590037959999</v>
      </c>
      <c r="K107" s="33">
        <v>14893.65306119</v>
      </c>
      <c r="L107" s="29">
        <v>28415.963604459997</v>
      </c>
      <c r="M107" s="30">
        <v>5979.0431696200003</v>
      </c>
      <c r="N107" s="34">
        <v>25489.735100130001</v>
      </c>
      <c r="O107" s="35">
        <v>2077.4097466799999</v>
      </c>
      <c r="P107" s="30">
        <v>220.76236129</v>
      </c>
      <c r="Q107" s="30">
        <v>187.62399909999999</v>
      </c>
      <c r="R107" s="30">
        <v>2095.5743308900001</v>
      </c>
      <c r="S107" s="30">
        <v>292.93615089999997</v>
      </c>
      <c r="T107" s="36">
        <v>1503.0793316300001</v>
      </c>
      <c r="U107" s="37">
        <v>7233.6550087200003</v>
      </c>
      <c r="V107" s="35">
        <v>297922.36841840995</v>
      </c>
      <c r="W107" s="30">
        <v>24968.471952520002</v>
      </c>
      <c r="X107" s="30">
        <v>328782.02284540003</v>
      </c>
      <c r="Y107" s="36">
        <v>15480.198971350001</v>
      </c>
      <c r="Z107" s="37">
        <v>35656.012414730001</v>
      </c>
      <c r="AB107" s="27"/>
    </row>
    <row r="108" spans="2:28" x14ac:dyDescent="0.35">
      <c r="B108" s="67">
        <v>100</v>
      </c>
      <c r="C108" s="62"/>
      <c r="D108" s="63"/>
      <c r="E108" s="28">
        <v>197469</v>
      </c>
      <c r="F108" s="29">
        <v>9191503919.9899998</v>
      </c>
      <c r="G108" s="30">
        <v>3543077.1665886901</v>
      </c>
      <c r="H108" s="31">
        <v>9267256.3265674897</v>
      </c>
      <c r="I108" s="32">
        <v>17942447.506133571</v>
      </c>
      <c r="J108" s="33">
        <v>66157.338618020003</v>
      </c>
      <c r="K108" s="33">
        <v>90418.364549079997</v>
      </c>
      <c r="L108" s="29">
        <v>166291.54796357002</v>
      </c>
      <c r="M108" s="30">
        <v>6444.3216803199994</v>
      </c>
      <c r="N108" s="34">
        <v>130197.23680802999</v>
      </c>
      <c r="O108" s="35">
        <v>2246.53115394</v>
      </c>
      <c r="P108" s="30">
        <v>225.69315533000002</v>
      </c>
      <c r="Q108" s="30">
        <v>187.50382146000001</v>
      </c>
      <c r="R108" s="30">
        <v>2698.0542225300001</v>
      </c>
      <c r="S108" s="30">
        <v>478.73170926</v>
      </c>
      <c r="T108" s="36">
        <v>3950.2011226700001</v>
      </c>
      <c r="U108" s="37">
        <v>13722.239576600001</v>
      </c>
      <c r="V108" s="35">
        <v>681154.52113232994</v>
      </c>
      <c r="W108" s="30">
        <v>55938.145563779995</v>
      </c>
      <c r="X108" s="30">
        <v>2620793.3583178101</v>
      </c>
      <c r="Y108" s="36">
        <v>185191.14157476998</v>
      </c>
      <c r="Z108" s="37">
        <v>186969.14863860997</v>
      </c>
      <c r="AB108" s="27"/>
    </row>
    <row r="109" spans="2:28" x14ac:dyDescent="0.35">
      <c r="B109" s="68"/>
      <c r="C109" s="62">
        <v>1</v>
      </c>
      <c r="D109" s="63"/>
      <c r="E109" s="28">
        <v>19747</v>
      </c>
      <c r="F109" s="29">
        <v>4772916.13</v>
      </c>
      <c r="G109" s="30">
        <v>90664.613574039991</v>
      </c>
      <c r="H109" s="31">
        <v>90664.613574039991</v>
      </c>
      <c r="I109" s="32">
        <v>4591310.7598136421</v>
      </c>
      <c r="J109" s="33">
        <v>4454.0962214199999</v>
      </c>
      <c r="K109" s="33">
        <v>2115.1765362300002</v>
      </c>
      <c r="L109" s="29">
        <v>3899.4874442099999</v>
      </c>
      <c r="M109" s="30">
        <v>673.56617457000004</v>
      </c>
      <c r="N109" s="34">
        <v>3345.6089076599997</v>
      </c>
      <c r="O109" s="35">
        <v>208.64167928000001</v>
      </c>
      <c r="P109" s="30">
        <v>21.97098038</v>
      </c>
      <c r="Q109" s="30">
        <v>18.55177449</v>
      </c>
      <c r="R109" s="30">
        <v>221.28537888</v>
      </c>
      <c r="S109" s="30">
        <v>34.246542549999994</v>
      </c>
      <c r="T109" s="36">
        <v>230.91801175000001</v>
      </c>
      <c r="U109" s="37">
        <v>840.39107185</v>
      </c>
      <c r="V109" s="35">
        <v>37195.043819719998</v>
      </c>
      <c r="W109" s="30">
        <v>3009.93232012</v>
      </c>
      <c r="X109" s="30">
        <v>48178.358549960001</v>
      </c>
      <c r="Y109" s="36">
        <v>2281.2788842399996</v>
      </c>
      <c r="Z109" s="37">
        <v>4928.4087128299998</v>
      </c>
      <c r="AB109" s="27"/>
    </row>
    <row r="110" spans="2:28" x14ac:dyDescent="0.35">
      <c r="B110" s="68"/>
      <c r="C110" s="62">
        <v>2</v>
      </c>
      <c r="D110" s="63"/>
      <c r="E110" s="28">
        <v>19747</v>
      </c>
      <c r="F110" s="29">
        <v>5205451.87</v>
      </c>
      <c r="G110" s="30">
        <v>98347.980391250007</v>
      </c>
      <c r="H110" s="31">
        <v>189012.59396529</v>
      </c>
      <c r="I110" s="32">
        <v>4980401.093393933</v>
      </c>
      <c r="J110" s="33">
        <v>4405.03275682</v>
      </c>
      <c r="K110" s="33">
        <v>2214.9871458299999</v>
      </c>
      <c r="L110" s="29">
        <v>4392.3287609399995</v>
      </c>
      <c r="M110" s="30">
        <v>681.52991285999997</v>
      </c>
      <c r="N110" s="34">
        <v>3636.4064554699999</v>
      </c>
      <c r="O110" s="35">
        <v>206.11463825999999</v>
      </c>
      <c r="P110" s="30">
        <v>21.774987079999999</v>
      </c>
      <c r="Q110" s="30">
        <v>18.313843389999999</v>
      </c>
      <c r="R110" s="30">
        <v>228.84776363</v>
      </c>
      <c r="S110" s="30">
        <v>32.402408809999997</v>
      </c>
      <c r="T110" s="36">
        <v>174.9278913</v>
      </c>
      <c r="U110" s="37">
        <v>842.16885652999997</v>
      </c>
      <c r="V110" s="35">
        <v>38694.135419099999</v>
      </c>
      <c r="W110" s="30">
        <v>2958.9580168800003</v>
      </c>
      <c r="X110" s="30">
        <v>54061.285838960001</v>
      </c>
      <c r="Y110" s="36">
        <v>2633.6011163099997</v>
      </c>
      <c r="Z110" s="37">
        <v>5533.8647065799996</v>
      </c>
      <c r="AB110" s="27"/>
    </row>
    <row r="111" spans="2:28" x14ac:dyDescent="0.35">
      <c r="B111" s="68"/>
      <c r="C111" s="62">
        <v>3</v>
      </c>
      <c r="D111" s="63"/>
      <c r="E111" s="28">
        <v>19747</v>
      </c>
      <c r="F111" s="29">
        <v>5757671.1799999997</v>
      </c>
      <c r="G111" s="30">
        <v>108021.33170849</v>
      </c>
      <c r="H111" s="31">
        <v>297033.92567378003</v>
      </c>
      <c r="I111" s="32">
        <v>5470265.4432820175</v>
      </c>
      <c r="J111" s="33">
        <v>4658.3601572299995</v>
      </c>
      <c r="K111" s="33">
        <v>2522.2490393400003</v>
      </c>
      <c r="L111" s="29">
        <v>5201.6123948800005</v>
      </c>
      <c r="M111" s="30">
        <v>722.90796637999995</v>
      </c>
      <c r="N111" s="34">
        <v>3946.8263191799997</v>
      </c>
      <c r="O111" s="35">
        <v>206.33988561000001</v>
      </c>
      <c r="P111" s="30">
        <v>21.557047109999999</v>
      </c>
      <c r="Q111" s="30">
        <v>18.175352920000002</v>
      </c>
      <c r="R111" s="30">
        <v>229.94314881</v>
      </c>
      <c r="S111" s="30">
        <v>34.6784289</v>
      </c>
      <c r="T111" s="36">
        <v>252.56469558000001</v>
      </c>
      <c r="U111" s="37">
        <v>890.16910887000006</v>
      </c>
      <c r="V111" s="35">
        <v>41279.600926290004</v>
      </c>
      <c r="W111" s="30">
        <v>3037.8611398000003</v>
      </c>
      <c r="X111" s="30">
        <v>60858.812344279999</v>
      </c>
      <c r="Y111" s="36">
        <v>2845.0572981199998</v>
      </c>
      <c r="Z111" s="37">
        <v>5847.0348774799995</v>
      </c>
      <c r="AB111" s="27"/>
    </row>
    <row r="112" spans="2:28" x14ac:dyDescent="0.35">
      <c r="B112" s="68"/>
      <c r="C112" s="62">
        <v>4</v>
      </c>
      <c r="D112" s="63"/>
      <c r="E112" s="28">
        <v>19747</v>
      </c>
      <c r="F112" s="29">
        <v>6461429.2999999998</v>
      </c>
      <c r="G112" s="30">
        <v>120295.74138059</v>
      </c>
      <c r="H112" s="31">
        <v>417329.66705437005</v>
      </c>
      <c r="I112" s="32">
        <v>6091848.9583526608</v>
      </c>
      <c r="J112" s="33">
        <v>4832.5194179799992</v>
      </c>
      <c r="K112" s="33">
        <v>2828.4926011999996</v>
      </c>
      <c r="L112" s="29">
        <v>5933.2581662399998</v>
      </c>
      <c r="M112" s="30">
        <v>756.42619583999999</v>
      </c>
      <c r="N112" s="34">
        <v>4372.49648961</v>
      </c>
      <c r="O112" s="35">
        <v>202.74042885</v>
      </c>
      <c r="P112" s="30">
        <v>21.416077469999998</v>
      </c>
      <c r="Q112" s="30">
        <v>17.993239170000003</v>
      </c>
      <c r="R112" s="30">
        <v>238.98557849000002</v>
      </c>
      <c r="S112" s="30">
        <v>35.642555219999998</v>
      </c>
      <c r="T112" s="36">
        <v>216.44875530000002</v>
      </c>
      <c r="U112" s="37">
        <v>946.18237360000001</v>
      </c>
      <c r="V112" s="35">
        <v>44178.967839660007</v>
      </c>
      <c r="W112" s="30">
        <v>3237.8658946300002</v>
      </c>
      <c r="X112" s="30">
        <v>69372.827243549997</v>
      </c>
      <c r="Y112" s="36">
        <v>3506.0804027499998</v>
      </c>
      <c r="Z112" s="37">
        <v>6483.9190810600003</v>
      </c>
      <c r="AB112" s="27"/>
    </row>
    <row r="113" spans="2:28" x14ac:dyDescent="0.35">
      <c r="B113" s="68"/>
      <c r="C113" s="62">
        <v>5</v>
      </c>
      <c r="D113" s="63"/>
      <c r="E113" s="28">
        <v>19747</v>
      </c>
      <c r="F113" s="29">
        <v>7424324.0300000003</v>
      </c>
      <c r="G113" s="30">
        <v>136629.61578006</v>
      </c>
      <c r="H113" s="31">
        <v>553959.28283442999</v>
      </c>
      <c r="I113" s="32">
        <v>6919006.2176563526</v>
      </c>
      <c r="J113" s="33">
        <v>5111.4698703999993</v>
      </c>
      <c r="K113" s="33">
        <v>3334.9003703400003</v>
      </c>
      <c r="L113" s="29">
        <v>6962.6396707399999</v>
      </c>
      <c r="M113" s="30">
        <v>685.3607305700001</v>
      </c>
      <c r="N113" s="34">
        <v>4868.7233018999996</v>
      </c>
      <c r="O113" s="35">
        <v>200.94829293999999</v>
      </c>
      <c r="P113" s="30">
        <v>22.006306160000001</v>
      </c>
      <c r="Q113" s="30">
        <v>18.519803750000001</v>
      </c>
      <c r="R113" s="30">
        <v>248.62139612000001</v>
      </c>
      <c r="S113" s="30">
        <v>37.213328390000001</v>
      </c>
      <c r="T113" s="36">
        <v>276.03552941000004</v>
      </c>
      <c r="U113" s="37">
        <v>1005.35140415</v>
      </c>
      <c r="V113" s="35">
        <v>47920.889746460001</v>
      </c>
      <c r="W113" s="30">
        <v>3501.2788564299999</v>
      </c>
      <c r="X113" s="30">
        <v>80983.794785060003</v>
      </c>
      <c r="Y113" s="36">
        <v>4223.6523921099997</v>
      </c>
      <c r="Z113" s="37">
        <v>7793.7655841000005</v>
      </c>
      <c r="AB113" s="27"/>
    </row>
    <row r="114" spans="2:28" x14ac:dyDescent="0.35">
      <c r="B114" s="68"/>
      <c r="C114" s="62">
        <v>6</v>
      </c>
      <c r="D114" s="63"/>
      <c r="E114" s="28">
        <v>19747</v>
      </c>
      <c r="F114" s="29">
        <v>8816825.9900000002</v>
      </c>
      <c r="G114" s="30">
        <v>159529.48900857</v>
      </c>
      <c r="H114" s="31">
        <v>713488.77184299997</v>
      </c>
      <c r="I114" s="32">
        <v>8078669.6211358691</v>
      </c>
      <c r="J114" s="33">
        <v>5343.3496939799998</v>
      </c>
      <c r="K114" s="33">
        <v>3885.5147438200001</v>
      </c>
      <c r="L114" s="29">
        <v>9737.6376224100004</v>
      </c>
      <c r="M114" s="30">
        <v>688.83205527999996</v>
      </c>
      <c r="N114" s="34">
        <v>5633.1364982299992</v>
      </c>
      <c r="O114" s="35">
        <v>198.45646101</v>
      </c>
      <c r="P114" s="30">
        <v>21.79472908</v>
      </c>
      <c r="Q114" s="30">
        <v>18.19346612</v>
      </c>
      <c r="R114" s="30">
        <v>258.51886488999997</v>
      </c>
      <c r="S114" s="30">
        <v>37.699145119999997</v>
      </c>
      <c r="T114" s="36">
        <v>274.76137298999998</v>
      </c>
      <c r="U114" s="37">
        <v>1068.6271275300001</v>
      </c>
      <c r="V114" s="35">
        <v>52290.377390829999</v>
      </c>
      <c r="W114" s="30">
        <v>3723.1175240600001</v>
      </c>
      <c r="X114" s="30">
        <v>98300.043111029998</v>
      </c>
      <c r="Y114" s="36">
        <v>5215.9509826499998</v>
      </c>
      <c r="Z114" s="37">
        <v>9254.3882680099996</v>
      </c>
      <c r="AB114" s="27"/>
    </row>
    <row r="115" spans="2:28" x14ac:dyDescent="0.35">
      <c r="B115" s="68"/>
      <c r="C115" s="62">
        <v>7</v>
      </c>
      <c r="D115" s="63"/>
      <c r="E115" s="28">
        <v>19747</v>
      </c>
      <c r="F115" s="29">
        <v>11043126.210000001</v>
      </c>
      <c r="G115" s="30">
        <v>194222.23874817003</v>
      </c>
      <c r="H115" s="31">
        <v>907711.01059117005</v>
      </c>
      <c r="I115" s="32">
        <v>9835531.4097417332</v>
      </c>
      <c r="J115" s="33">
        <v>6018.4884384300003</v>
      </c>
      <c r="K115" s="33">
        <v>4918.0151731300002</v>
      </c>
      <c r="L115" s="29">
        <v>10469.92046788</v>
      </c>
      <c r="M115" s="30">
        <v>764.27631976999999</v>
      </c>
      <c r="N115" s="34">
        <v>7071.6392992800002</v>
      </c>
      <c r="O115" s="35">
        <v>199.36827987000001</v>
      </c>
      <c r="P115" s="30">
        <v>22.273369079999998</v>
      </c>
      <c r="Q115" s="30">
        <v>18.64562793</v>
      </c>
      <c r="R115" s="30">
        <v>268.96076923999999</v>
      </c>
      <c r="S115" s="30">
        <v>44.001312200000001</v>
      </c>
      <c r="T115" s="36">
        <v>428.68826631000002</v>
      </c>
      <c r="U115" s="37">
        <v>1207.8137068800002</v>
      </c>
      <c r="V115" s="35">
        <v>59145.10421428</v>
      </c>
      <c r="W115" s="30">
        <v>4194.6181157199999</v>
      </c>
      <c r="X115" s="30">
        <v>124239.54209357001</v>
      </c>
      <c r="Y115" s="36">
        <v>6642.9743246000007</v>
      </c>
      <c r="Z115" s="37">
        <v>11829.094657080001</v>
      </c>
      <c r="AB115" s="27"/>
    </row>
    <row r="116" spans="2:28" x14ac:dyDescent="0.35">
      <c r="B116" s="68"/>
      <c r="C116" s="62">
        <v>8</v>
      </c>
      <c r="D116" s="63"/>
      <c r="E116" s="28">
        <v>19747</v>
      </c>
      <c r="F116" s="29">
        <v>15266728.5</v>
      </c>
      <c r="G116" s="30">
        <v>254175.7164985</v>
      </c>
      <c r="H116" s="31">
        <v>1161886.72708967</v>
      </c>
      <c r="I116" s="32">
        <v>12871611.713095659</v>
      </c>
      <c r="J116" s="33">
        <v>6821.2435052299998</v>
      </c>
      <c r="K116" s="33">
        <v>6863.7902666600003</v>
      </c>
      <c r="L116" s="29">
        <v>14299.630398629999</v>
      </c>
      <c r="M116" s="30">
        <v>610.45649272000003</v>
      </c>
      <c r="N116" s="34">
        <v>9754.2083050599995</v>
      </c>
      <c r="O116" s="35">
        <v>207.20062071000001</v>
      </c>
      <c r="P116" s="30">
        <v>23.343495309999998</v>
      </c>
      <c r="Q116" s="30">
        <v>19.3043367</v>
      </c>
      <c r="R116" s="30">
        <v>289.78489267000003</v>
      </c>
      <c r="S116" s="30">
        <v>50.512905670000002</v>
      </c>
      <c r="T116" s="36">
        <v>420.44656941000005</v>
      </c>
      <c r="U116" s="37">
        <v>1421.9236491099998</v>
      </c>
      <c r="V116" s="35">
        <v>68722.357777990008</v>
      </c>
      <c r="W116" s="30">
        <v>4974.6674828599998</v>
      </c>
      <c r="X116" s="30">
        <v>171149.47073882</v>
      </c>
      <c r="Y116" s="36">
        <v>9329.22049883</v>
      </c>
      <c r="Z116" s="37">
        <v>14833.477217110001</v>
      </c>
      <c r="AB116" s="27"/>
    </row>
    <row r="117" spans="2:28" x14ac:dyDescent="0.35">
      <c r="B117" s="68"/>
      <c r="C117" s="62">
        <v>9</v>
      </c>
      <c r="D117" s="63"/>
      <c r="E117" s="28">
        <v>19747</v>
      </c>
      <c r="F117" s="29">
        <v>26661275.370000001</v>
      </c>
      <c r="G117" s="30">
        <v>390793.70357213001</v>
      </c>
      <c r="H117" s="31">
        <v>1552680.4306618001</v>
      </c>
      <c r="I117" s="32">
        <v>19790029.046038892</v>
      </c>
      <c r="J117" s="33">
        <v>8644.5199592900008</v>
      </c>
      <c r="K117" s="33">
        <v>10480.73516018</v>
      </c>
      <c r="L117" s="29">
        <v>21986.825703630002</v>
      </c>
      <c r="M117" s="30">
        <v>554.95614898999997</v>
      </c>
      <c r="N117" s="34">
        <v>13640.870246549999</v>
      </c>
      <c r="O117" s="35">
        <v>226.24197427000001</v>
      </c>
      <c r="P117" s="30">
        <v>24.105388770000001</v>
      </c>
      <c r="Q117" s="30">
        <v>19.788003309999997</v>
      </c>
      <c r="R117" s="30">
        <v>318.51180589000001</v>
      </c>
      <c r="S117" s="30">
        <v>53.717458200000003</v>
      </c>
      <c r="T117" s="36">
        <v>578.05656284000008</v>
      </c>
      <c r="U117" s="37">
        <v>1867.3769788099999</v>
      </c>
      <c r="V117" s="35">
        <v>86750.153681839991</v>
      </c>
      <c r="W117" s="30">
        <v>6720.2437952399996</v>
      </c>
      <c r="X117" s="30">
        <v>281085.49480184005</v>
      </c>
      <c r="Y117" s="36">
        <v>16237.811293209999</v>
      </c>
      <c r="Z117" s="37">
        <v>22956.475919060002</v>
      </c>
      <c r="AB117" s="27"/>
    </row>
    <row r="118" spans="2:28" x14ac:dyDescent="0.35">
      <c r="B118" s="68"/>
      <c r="C118" s="64">
        <v>10</v>
      </c>
      <c r="D118" s="46"/>
      <c r="E118" s="28">
        <v>19746</v>
      </c>
      <c r="F118" s="29">
        <v>9191503919.9899998</v>
      </c>
      <c r="G118" s="30">
        <v>1990396.7359268898</v>
      </c>
      <c r="H118" s="31">
        <v>3543077.1665886901</v>
      </c>
      <c r="I118" s="32">
        <v>100799996.7551347</v>
      </c>
      <c r="J118" s="33">
        <v>15868.258597239999</v>
      </c>
      <c r="K118" s="33">
        <v>51254.503512349998</v>
      </c>
      <c r="L118" s="29">
        <v>83408.207334009989</v>
      </c>
      <c r="M118" s="30">
        <v>306.00968333999998</v>
      </c>
      <c r="N118" s="34">
        <v>73927.320985090002</v>
      </c>
      <c r="O118" s="35">
        <v>390.47889313999997</v>
      </c>
      <c r="P118" s="30">
        <v>25.450774890000002</v>
      </c>
      <c r="Q118" s="30">
        <v>20.01837368</v>
      </c>
      <c r="R118" s="30">
        <v>394.59462391000005</v>
      </c>
      <c r="S118" s="30">
        <v>118.61762420000001</v>
      </c>
      <c r="T118" s="36">
        <v>1097.3534677800001</v>
      </c>
      <c r="U118" s="37">
        <v>3632.2352992699998</v>
      </c>
      <c r="V118" s="35">
        <v>204977.89031616002</v>
      </c>
      <c r="W118" s="30">
        <v>20579.602418040002</v>
      </c>
      <c r="X118" s="30">
        <v>1632563.7288107399</v>
      </c>
      <c r="Y118" s="36">
        <v>132275.51438194999</v>
      </c>
      <c r="Z118" s="37">
        <v>97508.719615299997</v>
      </c>
      <c r="AB118" s="27"/>
    </row>
    <row r="119" spans="2:28" x14ac:dyDescent="0.35">
      <c r="B119" s="68"/>
      <c r="C119" s="64"/>
      <c r="D119" s="46">
        <v>1</v>
      </c>
      <c r="E119" s="28">
        <v>1975</v>
      </c>
      <c r="F119" s="47">
        <v>28947600.43</v>
      </c>
      <c r="G119" s="31">
        <v>54829.822126029998</v>
      </c>
      <c r="H119" s="31">
        <v>54829.822126029998</v>
      </c>
      <c r="I119" s="32">
        <v>27761935.253686074</v>
      </c>
      <c r="J119" s="48">
        <v>1107.5373785499999</v>
      </c>
      <c r="K119" s="48">
        <v>1534.1855470999999</v>
      </c>
      <c r="L119" s="47">
        <v>2978.8027104899998</v>
      </c>
      <c r="M119" s="31">
        <v>55.311846500000001</v>
      </c>
      <c r="N119" s="32">
        <v>1720.44618898</v>
      </c>
      <c r="O119" s="49">
        <v>29.98910089</v>
      </c>
      <c r="P119" s="31">
        <v>2.4432220899999999</v>
      </c>
      <c r="Q119" s="31">
        <v>2.0257376900000001</v>
      </c>
      <c r="R119" s="31">
        <v>32.670071559999997</v>
      </c>
      <c r="S119" s="31">
        <v>7.14449179</v>
      </c>
      <c r="T119" s="50">
        <v>88.546199979999997</v>
      </c>
      <c r="U119" s="51">
        <v>242.37073641999999</v>
      </c>
      <c r="V119" s="49">
        <v>10296.048119749999</v>
      </c>
      <c r="W119" s="31">
        <v>789.23789770000008</v>
      </c>
      <c r="X119" s="31">
        <v>41429.930923929998</v>
      </c>
      <c r="Y119" s="50">
        <v>2314.60518465</v>
      </c>
      <c r="Z119" s="51">
        <v>2999.0481614400001</v>
      </c>
    </row>
    <row r="120" spans="2:28" x14ac:dyDescent="0.35">
      <c r="B120" s="68"/>
      <c r="C120" s="64"/>
      <c r="D120" s="46">
        <v>2</v>
      </c>
      <c r="E120" s="28">
        <v>1975</v>
      </c>
      <c r="F120" s="47">
        <v>31848167.989999998</v>
      </c>
      <c r="G120" s="31">
        <v>59923.79080183</v>
      </c>
      <c r="H120" s="31">
        <v>114753.61292786</v>
      </c>
      <c r="I120" s="32">
        <v>30341159.899660759</v>
      </c>
      <c r="J120" s="48">
        <v>996.25083809</v>
      </c>
      <c r="K120" s="48">
        <v>1852.5070294500001</v>
      </c>
      <c r="L120" s="47">
        <v>3303.0317449699996</v>
      </c>
      <c r="M120" s="31">
        <v>45.768979469999998</v>
      </c>
      <c r="N120" s="32">
        <v>2236.84395137</v>
      </c>
      <c r="O120" s="49">
        <v>24.851346679999999</v>
      </c>
      <c r="P120" s="31">
        <v>2.3925976499999999</v>
      </c>
      <c r="Q120" s="31">
        <v>1.9135247200000001</v>
      </c>
      <c r="R120" s="31">
        <v>35.115576179999998</v>
      </c>
      <c r="S120" s="31">
        <v>6.0018811300000001</v>
      </c>
      <c r="T120" s="50">
        <v>29.568471930000001</v>
      </c>
      <c r="U120" s="51">
        <v>229.36634624999999</v>
      </c>
      <c r="V120" s="49">
        <v>10253.4392661</v>
      </c>
      <c r="W120" s="31">
        <v>822.44185320000008</v>
      </c>
      <c r="X120" s="31">
        <v>45927.407211650003</v>
      </c>
      <c r="Y120" s="50">
        <v>2920.5024708800001</v>
      </c>
      <c r="Z120" s="51">
        <v>3590.7036712800004</v>
      </c>
    </row>
    <row r="121" spans="2:28" x14ac:dyDescent="0.35">
      <c r="B121" s="68"/>
      <c r="C121" s="64"/>
      <c r="D121" s="46">
        <v>3</v>
      </c>
      <c r="E121" s="28">
        <v>1974</v>
      </c>
      <c r="F121" s="47">
        <v>35628122.460000001</v>
      </c>
      <c r="G121" s="31">
        <v>66478.327530659997</v>
      </c>
      <c r="H121" s="31">
        <v>181231.94045852</v>
      </c>
      <c r="I121" s="32">
        <v>33676964.301246203</v>
      </c>
      <c r="J121" s="48">
        <v>1196.2278246400001</v>
      </c>
      <c r="K121" s="48">
        <v>1936.7488611700001</v>
      </c>
      <c r="L121" s="47">
        <v>3938.6260140900004</v>
      </c>
      <c r="M121" s="31">
        <v>38.836351399999998</v>
      </c>
      <c r="N121" s="32">
        <v>2506.85887705</v>
      </c>
      <c r="O121" s="49">
        <v>27.74946349</v>
      </c>
      <c r="P121" s="31">
        <v>2.66003539</v>
      </c>
      <c r="Q121" s="31">
        <v>2.0510629499999999</v>
      </c>
      <c r="R121" s="31">
        <v>36.222537109999998</v>
      </c>
      <c r="S121" s="31">
        <v>6.8004970499999997</v>
      </c>
      <c r="T121" s="50">
        <v>105.30252400000001</v>
      </c>
      <c r="U121" s="51">
        <v>262.48706863999996</v>
      </c>
      <c r="V121" s="49">
        <v>10682.42481966</v>
      </c>
      <c r="W121" s="31">
        <v>968.83573576999993</v>
      </c>
      <c r="X121" s="31">
        <v>51465.197319800005</v>
      </c>
      <c r="Y121" s="50">
        <v>3361.86965543</v>
      </c>
      <c r="Z121" s="51">
        <v>3844.1468874799998</v>
      </c>
    </row>
    <row r="122" spans="2:28" x14ac:dyDescent="0.35">
      <c r="B122" s="68"/>
      <c r="C122" s="64"/>
      <c r="D122" s="46">
        <v>4</v>
      </c>
      <c r="E122" s="28">
        <v>1975</v>
      </c>
      <c r="F122" s="47">
        <v>40280725.350000001</v>
      </c>
      <c r="G122" s="31">
        <v>74795.851264669996</v>
      </c>
      <c r="H122" s="31">
        <v>256027.79172318999</v>
      </c>
      <c r="I122" s="32">
        <v>37871317.096035443</v>
      </c>
      <c r="J122" s="48">
        <v>1082.8826960199999</v>
      </c>
      <c r="K122" s="48">
        <v>2237.6537619800001</v>
      </c>
      <c r="L122" s="47">
        <v>4210.1563172599999</v>
      </c>
      <c r="M122" s="31">
        <v>28.521803730000002</v>
      </c>
      <c r="N122" s="32">
        <v>2967.8813759699997</v>
      </c>
      <c r="O122" s="49">
        <v>21.47007829</v>
      </c>
      <c r="P122" s="31">
        <v>2.4701902900000001</v>
      </c>
      <c r="Q122" s="31">
        <v>2.0157152300000001</v>
      </c>
      <c r="R122" s="31">
        <v>35.292084920000001</v>
      </c>
      <c r="S122" s="31">
        <v>8.3682815399999999</v>
      </c>
      <c r="T122" s="50">
        <v>87.967905270000003</v>
      </c>
      <c r="U122" s="51">
        <v>237.43512722</v>
      </c>
      <c r="V122" s="49">
        <v>11973.028038389999</v>
      </c>
      <c r="W122" s="31">
        <v>1095.8544187699999</v>
      </c>
      <c r="X122" s="31">
        <v>58025.506629540003</v>
      </c>
      <c r="Y122" s="50">
        <v>3701.4621779699996</v>
      </c>
      <c r="Z122" s="51">
        <v>4276.8601088000005</v>
      </c>
    </row>
    <row r="123" spans="2:28" x14ac:dyDescent="0.35">
      <c r="B123" s="68"/>
      <c r="C123" s="64"/>
      <c r="D123" s="46">
        <v>5</v>
      </c>
      <c r="E123" s="28">
        <v>1974</v>
      </c>
      <c r="F123" s="47">
        <v>46517951.07</v>
      </c>
      <c r="G123" s="31">
        <v>85302.977865990004</v>
      </c>
      <c r="H123" s="31">
        <v>341330.76958918001</v>
      </c>
      <c r="I123" s="32">
        <v>43213261.330288753</v>
      </c>
      <c r="J123" s="48">
        <v>1532.2854469200001</v>
      </c>
      <c r="K123" s="48">
        <v>2975.5321289000003</v>
      </c>
      <c r="L123" s="47">
        <v>4590.8961029900001</v>
      </c>
      <c r="M123" s="31">
        <v>38.568117299999997</v>
      </c>
      <c r="N123" s="32">
        <v>2952.30685262</v>
      </c>
      <c r="O123" s="49">
        <v>38.667487729999998</v>
      </c>
      <c r="P123" s="31">
        <v>2.5138361000000002</v>
      </c>
      <c r="Q123" s="31">
        <v>2.0465539700000002</v>
      </c>
      <c r="R123" s="31">
        <v>38.156750180000003</v>
      </c>
      <c r="S123" s="31">
        <v>14.9861518</v>
      </c>
      <c r="T123" s="50">
        <v>164.81419796</v>
      </c>
      <c r="U123" s="51">
        <v>332.08648477999998</v>
      </c>
      <c r="V123" s="49">
        <v>11960.80947849</v>
      </c>
      <c r="W123" s="31">
        <v>1154.8443432000001</v>
      </c>
      <c r="X123" s="31">
        <v>68265.794077480008</v>
      </c>
      <c r="Y123" s="50">
        <v>3921.52996682</v>
      </c>
      <c r="Z123" s="51">
        <v>4717.0337113400001</v>
      </c>
    </row>
    <row r="124" spans="2:28" x14ac:dyDescent="0.35">
      <c r="B124" s="68"/>
      <c r="C124" s="64"/>
      <c r="D124" s="46">
        <v>6</v>
      </c>
      <c r="E124" s="28">
        <v>1975</v>
      </c>
      <c r="F124" s="47">
        <v>55688849.869999997</v>
      </c>
      <c r="G124" s="31">
        <v>100563.50849769999</v>
      </c>
      <c r="H124" s="31">
        <v>441894.27808687999</v>
      </c>
      <c r="I124" s="32">
        <v>50918232.150734179</v>
      </c>
      <c r="J124" s="48">
        <v>1553.090197</v>
      </c>
      <c r="K124" s="48">
        <v>3052.2161531900001</v>
      </c>
      <c r="L124" s="47">
        <v>5095.7089202899997</v>
      </c>
      <c r="M124" s="31">
        <v>47.488698429999999</v>
      </c>
      <c r="N124" s="32">
        <v>3705.6250600900003</v>
      </c>
      <c r="O124" s="49">
        <v>33.598370880000004</v>
      </c>
      <c r="P124" s="31">
        <v>2.4305361599999999</v>
      </c>
      <c r="Q124" s="31">
        <v>1.8873234399999999</v>
      </c>
      <c r="R124" s="31">
        <v>38.672517219999996</v>
      </c>
      <c r="S124" s="31">
        <v>8.3721501800000002</v>
      </c>
      <c r="T124" s="50">
        <v>153.74038203000001</v>
      </c>
      <c r="U124" s="51">
        <v>344.33059206000001</v>
      </c>
      <c r="V124" s="49">
        <v>14066.00269173</v>
      </c>
      <c r="W124" s="31">
        <v>1216.5232945</v>
      </c>
      <c r="X124" s="31">
        <v>80563.940680350002</v>
      </c>
      <c r="Y124" s="50">
        <v>4717.0418311200001</v>
      </c>
      <c r="Z124" s="51">
        <v>5843.4847297599999</v>
      </c>
    </row>
    <row r="125" spans="2:28" x14ac:dyDescent="0.35">
      <c r="B125" s="68"/>
      <c r="C125" s="64"/>
      <c r="D125" s="46">
        <v>7</v>
      </c>
      <c r="E125" s="28">
        <v>1975</v>
      </c>
      <c r="F125" s="47">
        <v>69865258.349999994</v>
      </c>
      <c r="G125" s="31">
        <v>122930.73272517999</v>
      </c>
      <c r="H125" s="31">
        <v>564825.01081205998</v>
      </c>
      <c r="I125" s="32">
        <v>62243408.974774681</v>
      </c>
      <c r="J125" s="48">
        <v>1361.81985872</v>
      </c>
      <c r="K125" s="48">
        <v>3498.8639090900001</v>
      </c>
      <c r="L125" s="47">
        <v>6173.7490712200006</v>
      </c>
      <c r="M125" s="31">
        <v>17.798403190000002</v>
      </c>
      <c r="N125" s="32">
        <v>4309.3499975600007</v>
      </c>
      <c r="O125" s="49">
        <v>34.624604529999999</v>
      </c>
      <c r="P125" s="31">
        <v>2.4817849600000002</v>
      </c>
      <c r="Q125" s="31">
        <v>1.8901141000000001</v>
      </c>
      <c r="R125" s="31">
        <v>39.214790810000004</v>
      </c>
      <c r="S125" s="31">
        <v>12.62866243</v>
      </c>
      <c r="T125" s="50">
        <v>98.997218050000001</v>
      </c>
      <c r="U125" s="51">
        <v>305.69958830000002</v>
      </c>
      <c r="V125" s="49">
        <v>14260.20852462</v>
      </c>
      <c r="W125" s="31">
        <v>1456.5626763599998</v>
      </c>
      <c r="X125" s="31">
        <v>101305.19503602</v>
      </c>
      <c r="Y125" s="50">
        <v>5908.7664881800001</v>
      </c>
      <c r="Z125" s="51">
        <v>7069.5710646999996</v>
      </c>
    </row>
    <row r="126" spans="2:28" x14ac:dyDescent="0.35">
      <c r="B126" s="68"/>
      <c r="C126" s="64"/>
      <c r="D126" s="46">
        <v>8</v>
      </c>
      <c r="E126" s="28">
        <v>1974</v>
      </c>
      <c r="F126" s="47">
        <v>95940326.140000001</v>
      </c>
      <c r="G126" s="31">
        <v>160926.42490863</v>
      </c>
      <c r="H126" s="31">
        <v>725751.43572068994</v>
      </c>
      <c r="I126" s="32">
        <v>81523011.605182379</v>
      </c>
      <c r="J126" s="48">
        <v>1569.5653623599999</v>
      </c>
      <c r="K126" s="48">
        <v>4698.6083737999998</v>
      </c>
      <c r="L126" s="47">
        <v>7843.2373991099994</v>
      </c>
      <c r="M126" s="31">
        <v>14.5896697</v>
      </c>
      <c r="N126" s="32">
        <v>6332.2474703199996</v>
      </c>
      <c r="O126" s="49">
        <v>50.652287909999998</v>
      </c>
      <c r="P126" s="31">
        <v>2.6508552200000004</v>
      </c>
      <c r="Q126" s="31">
        <v>2.0194050200000002</v>
      </c>
      <c r="R126" s="31">
        <v>42.414290260000001</v>
      </c>
      <c r="S126" s="31">
        <v>8.8968534100000003</v>
      </c>
      <c r="T126" s="50">
        <v>135.61411828999999</v>
      </c>
      <c r="U126" s="51">
        <v>348.57687682</v>
      </c>
      <c r="V126" s="49">
        <v>18014.0609066</v>
      </c>
      <c r="W126" s="31">
        <v>1731.2589291900001</v>
      </c>
      <c r="X126" s="31">
        <v>133521.23629050999</v>
      </c>
      <c r="Y126" s="50">
        <v>7659.8687823299997</v>
      </c>
      <c r="Z126" s="51">
        <v>9643.4170735499993</v>
      </c>
    </row>
    <row r="127" spans="2:28" x14ac:dyDescent="0.35">
      <c r="B127" s="68"/>
      <c r="C127" s="64"/>
      <c r="D127" s="46">
        <v>9</v>
      </c>
      <c r="E127" s="28">
        <v>1975</v>
      </c>
      <c r="F127" s="47">
        <v>162365237.06999999</v>
      </c>
      <c r="G127" s="31">
        <v>242290.56157897</v>
      </c>
      <c r="H127" s="31">
        <v>968041.99729966</v>
      </c>
      <c r="I127" s="32">
        <v>122678765.35644051</v>
      </c>
      <c r="J127" s="48">
        <v>2284.5810735999999</v>
      </c>
      <c r="K127" s="48">
        <v>7898.0154224600001</v>
      </c>
      <c r="L127" s="47">
        <v>11921.87105822</v>
      </c>
      <c r="M127" s="31">
        <v>16.524606949999999</v>
      </c>
      <c r="N127" s="32">
        <v>8717.9443101500001</v>
      </c>
      <c r="O127" s="49">
        <v>56.539296899999997</v>
      </c>
      <c r="P127" s="31">
        <v>2.6383031899999998</v>
      </c>
      <c r="Q127" s="31">
        <v>2.0372581899999997</v>
      </c>
      <c r="R127" s="31">
        <v>46.12298655</v>
      </c>
      <c r="S127" s="31">
        <v>14.204165060000001</v>
      </c>
      <c r="T127" s="50">
        <v>230.68387777999999</v>
      </c>
      <c r="U127" s="51">
        <v>514.85910385</v>
      </c>
      <c r="V127" s="49">
        <v>22110.114969419999</v>
      </c>
      <c r="W127" s="31">
        <v>2339.1681897499998</v>
      </c>
      <c r="X127" s="31">
        <v>205134.88344311999</v>
      </c>
      <c r="Y127" s="50">
        <v>12706.39497668</v>
      </c>
      <c r="Z127" s="51">
        <v>12592.95836658</v>
      </c>
    </row>
    <row r="128" spans="2:28" ht="15" thickBot="1" x14ac:dyDescent="0.4">
      <c r="B128" s="69"/>
      <c r="C128" s="65"/>
      <c r="D128" s="52">
        <v>10</v>
      </c>
      <c r="E128" s="53">
        <v>1974</v>
      </c>
      <c r="F128" s="54">
        <v>9191503919.9899998</v>
      </c>
      <c r="G128" s="55">
        <v>1022354.7386272299</v>
      </c>
      <c r="H128" s="55">
        <v>1990396.7359268898</v>
      </c>
      <c r="I128" s="56">
        <v>517910201.93881965</v>
      </c>
      <c r="J128" s="57">
        <v>3184.0179213400002</v>
      </c>
      <c r="K128" s="57">
        <v>21570.172325209998</v>
      </c>
      <c r="L128" s="54">
        <v>33352.12799537</v>
      </c>
      <c r="M128" s="55">
        <v>2.6012066699999998</v>
      </c>
      <c r="N128" s="56">
        <v>38477.816900980004</v>
      </c>
      <c r="O128" s="58">
        <v>72.336855839999998</v>
      </c>
      <c r="P128" s="55">
        <v>2.7694138399999999</v>
      </c>
      <c r="Q128" s="55">
        <v>2.1316783699999999</v>
      </c>
      <c r="R128" s="55">
        <v>50.713019119999998</v>
      </c>
      <c r="S128" s="55">
        <v>31.21448981</v>
      </c>
      <c r="T128" s="59">
        <v>2.11857249</v>
      </c>
      <c r="U128" s="60">
        <v>815.02337492999993</v>
      </c>
      <c r="V128" s="58">
        <v>81361.753501399988</v>
      </c>
      <c r="W128" s="55">
        <v>9004.8750796000004</v>
      </c>
      <c r="X128" s="55">
        <v>846924.63719833991</v>
      </c>
      <c r="Y128" s="59">
        <v>85063.472847889992</v>
      </c>
      <c r="Z128" s="60">
        <v>42931.49584037</v>
      </c>
    </row>
  </sheetData>
  <mergeCells count="122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D117"/>
    <mergeCell ref="C118:C128"/>
    <mergeCell ref="B106:D106"/>
    <mergeCell ref="B107:D107"/>
    <mergeCell ref="B108:B128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FAF75-B2D3-4734-A848-B26C19A428CB}">
  <sheetPr codeName="Planilha21"/>
  <dimension ref="B1:AB128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11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43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8" t="s">
        <v>0</v>
      </c>
      <c r="C5" s="78"/>
      <c r="D5" s="78"/>
      <c r="E5" s="83" t="s">
        <v>1</v>
      </c>
      <c r="F5" s="86" t="s">
        <v>25</v>
      </c>
      <c r="G5" s="86"/>
      <c r="H5" s="86"/>
      <c r="I5" s="86"/>
      <c r="J5" s="87" t="s">
        <v>24</v>
      </c>
      <c r="K5" s="87" t="s">
        <v>2</v>
      </c>
      <c r="L5" s="89" t="s">
        <v>3</v>
      </c>
      <c r="M5" s="89"/>
      <c r="N5" s="89"/>
      <c r="O5" s="70" t="s">
        <v>4</v>
      </c>
      <c r="P5" s="71"/>
      <c r="Q5" s="71"/>
      <c r="R5" s="71"/>
      <c r="S5" s="71"/>
      <c r="T5" s="72"/>
      <c r="U5" s="73" t="s">
        <v>5</v>
      </c>
      <c r="V5" s="75" t="s">
        <v>6</v>
      </c>
      <c r="W5" s="76"/>
      <c r="X5" s="76"/>
      <c r="Y5" s="77"/>
      <c r="Z5" s="78" t="s">
        <v>7</v>
      </c>
    </row>
    <row r="6" spans="2:28" s="6" customFormat="1" ht="52" x14ac:dyDescent="0.35">
      <c r="B6" s="79"/>
      <c r="C6" s="79"/>
      <c r="D6" s="79"/>
      <c r="E6" s="84"/>
      <c r="F6" s="7" t="s">
        <v>26</v>
      </c>
      <c r="G6" s="7" t="s">
        <v>27</v>
      </c>
      <c r="H6" s="7" t="s">
        <v>28</v>
      </c>
      <c r="I6" s="7" t="s">
        <v>29</v>
      </c>
      <c r="J6" s="88"/>
      <c r="K6" s="88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4"/>
      <c r="V6" s="9" t="s">
        <v>16</v>
      </c>
      <c r="W6" s="7" t="s">
        <v>17</v>
      </c>
      <c r="X6" s="7" t="s">
        <v>18</v>
      </c>
      <c r="Y6" s="10" t="s">
        <v>19</v>
      </c>
      <c r="Z6" s="79"/>
    </row>
    <row r="7" spans="2:28" s="6" customFormat="1" ht="17.25" customHeight="1" thickBot="1" x14ac:dyDescent="0.4">
      <c r="B7" s="82"/>
      <c r="C7" s="82"/>
      <c r="D7" s="82"/>
      <c r="E7" s="85"/>
      <c r="F7" s="11" t="s">
        <v>20</v>
      </c>
      <c r="G7" s="12" t="s">
        <v>21</v>
      </c>
      <c r="H7" s="12" t="s">
        <v>21</v>
      </c>
      <c r="I7" s="11" t="s">
        <v>20</v>
      </c>
      <c r="J7" s="13" t="s">
        <v>21</v>
      </c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ht="15" thickBot="1" x14ac:dyDescent="0.4">
      <c r="B8" s="80">
        <v>0</v>
      </c>
      <c r="C8" s="80">
        <v>0</v>
      </c>
      <c r="D8" s="81"/>
      <c r="E8" s="17">
        <v>10281271</v>
      </c>
      <c r="F8" s="18">
        <v>0</v>
      </c>
      <c r="G8" s="19">
        <v>0</v>
      </c>
      <c r="H8" s="20">
        <v>0</v>
      </c>
      <c r="I8" s="21">
        <v>0</v>
      </c>
      <c r="J8" s="22">
        <v>483377.06234096002</v>
      </c>
      <c r="K8" s="22">
        <v>43845.963850059998</v>
      </c>
      <c r="L8" s="18">
        <v>7946.4070067100001</v>
      </c>
      <c r="M8" s="19">
        <v>6240.1880438600001</v>
      </c>
      <c r="N8" s="23">
        <v>55453.109139860004</v>
      </c>
      <c r="O8" s="24">
        <v>22601.133649160001</v>
      </c>
      <c r="P8" s="19">
        <v>13866.27253181</v>
      </c>
      <c r="Q8" s="19">
        <v>8195.6518667399996</v>
      </c>
      <c r="R8" s="19">
        <v>20214.358966740001</v>
      </c>
      <c r="S8" s="19">
        <v>5315.6547052299993</v>
      </c>
      <c r="T8" s="25">
        <v>1178.64989418</v>
      </c>
      <c r="U8" s="26">
        <v>30500.879858560002</v>
      </c>
      <c r="V8" s="24">
        <v>0</v>
      </c>
      <c r="W8" s="19">
        <v>0</v>
      </c>
      <c r="X8" s="19">
        <v>0</v>
      </c>
      <c r="Y8" s="25">
        <v>0</v>
      </c>
      <c r="Z8" s="26">
        <v>15414.094534459999</v>
      </c>
      <c r="AB8" s="27"/>
    </row>
    <row r="9" spans="2:28" x14ac:dyDescent="0.35">
      <c r="B9" s="80">
        <v>1</v>
      </c>
      <c r="C9" s="80"/>
      <c r="D9" s="81"/>
      <c r="E9" s="17">
        <v>202173</v>
      </c>
      <c r="F9" s="18">
        <v>7.77</v>
      </c>
      <c r="G9" s="19">
        <v>0.33877525000000003</v>
      </c>
      <c r="H9" s="20">
        <v>0.33877525000000003</v>
      </c>
      <c r="I9" s="21">
        <v>1.6756700944240823</v>
      </c>
      <c r="J9" s="22">
        <v>8620.9077680900009</v>
      </c>
      <c r="K9" s="22">
        <v>823.92157422000002</v>
      </c>
      <c r="L9" s="18">
        <v>973.07080485000006</v>
      </c>
      <c r="M9" s="19">
        <v>657.5079228300001</v>
      </c>
      <c r="N9" s="23">
        <v>2169.84169591</v>
      </c>
      <c r="O9" s="24">
        <v>285.02710201999997</v>
      </c>
      <c r="P9" s="19">
        <v>149.75024632</v>
      </c>
      <c r="Q9" s="19">
        <v>73.534187319999987</v>
      </c>
      <c r="R9" s="19">
        <v>330.83531922000003</v>
      </c>
      <c r="S9" s="19">
        <v>49.50875301</v>
      </c>
      <c r="T9" s="25">
        <v>54.451596989999999</v>
      </c>
      <c r="U9" s="26">
        <v>568.40317561000006</v>
      </c>
      <c r="V9" s="24">
        <v>1.6277500000000001E-3</v>
      </c>
      <c r="W9" s="19">
        <v>6.3928999999999993E-4</v>
      </c>
      <c r="X9" s="19">
        <v>0.31813708000000002</v>
      </c>
      <c r="Y9" s="25">
        <v>1.8371129999999999E-2</v>
      </c>
      <c r="Z9" s="26">
        <v>1373.3719465300001</v>
      </c>
      <c r="AB9" s="27"/>
    </row>
    <row r="10" spans="2:28" x14ac:dyDescent="0.35">
      <c r="B10" s="66">
        <v>2</v>
      </c>
      <c r="C10" s="66"/>
      <c r="D10" s="63"/>
      <c r="E10" s="28">
        <v>202172</v>
      </c>
      <c r="F10" s="29">
        <v>115.33</v>
      </c>
      <c r="G10" s="30">
        <v>9.2371144800000007</v>
      </c>
      <c r="H10" s="31">
        <v>9.5758897300000001</v>
      </c>
      <c r="I10" s="32">
        <v>45.68938567160636</v>
      </c>
      <c r="J10" s="33">
        <v>8552.4731619499998</v>
      </c>
      <c r="K10" s="33">
        <v>736.16721432000008</v>
      </c>
      <c r="L10" s="29">
        <v>179.91282751</v>
      </c>
      <c r="M10" s="30">
        <v>179.82180783000001</v>
      </c>
      <c r="N10" s="34">
        <v>1158.4983956199999</v>
      </c>
      <c r="O10" s="35">
        <v>313.04631938</v>
      </c>
      <c r="P10" s="30">
        <v>181.04079343999999</v>
      </c>
      <c r="Q10" s="30">
        <v>91.733461430000006</v>
      </c>
      <c r="R10" s="30">
        <v>317.24408951999999</v>
      </c>
      <c r="S10" s="30">
        <v>64.807287770000002</v>
      </c>
      <c r="T10" s="36">
        <v>22.135885219999999</v>
      </c>
      <c r="U10" s="37">
        <v>484.56037601999998</v>
      </c>
      <c r="V10" s="35">
        <v>5.8876440000000002E-2</v>
      </c>
      <c r="W10" s="30">
        <v>5.8328410000000004E-2</v>
      </c>
      <c r="X10" s="30">
        <v>8.9830243200000002</v>
      </c>
      <c r="Y10" s="36">
        <v>0.13688531000000001</v>
      </c>
      <c r="Z10" s="37">
        <v>2264.4234979000003</v>
      </c>
      <c r="AB10" s="27"/>
    </row>
    <row r="11" spans="2:28" x14ac:dyDescent="0.35">
      <c r="B11" s="66">
        <v>3</v>
      </c>
      <c r="C11" s="66"/>
      <c r="D11" s="63"/>
      <c r="E11" s="28">
        <v>202172</v>
      </c>
      <c r="F11" s="29">
        <v>500</v>
      </c>
      <c r="G11" s="30">
        <v>57.477466700000001</v>
      </c>
      <c r="H11" s="31">
        <v>67.053356430000008</v>
      </c>
      <c r="I11" s="32">
        <v>284.29983726727738</v>
      </c>
      <c r="J11" s="33">
        <v>8470.2911034600002</v>
      </c>
      <c r="K11" s="33">
        <v>739.06821867999997</v>
      </c>
      <c r="L11" s="29">
        <v>195.86761971999999</v>
      </c>
      <c r="M11" s="30">
        <v>195.15704896</v>
      </c>
      <c r="N11" s="34">
        <v>1138.5841698199999</v>
      </c>
      <c r="O11" s="35">
        <v>320.54140548000004</v>
      </c>
      <c r="P11" s="30">
        <v>178.32891272000001</v>
      </c>
      <c r="Q11" s="30">
        <v>97.828515080000003</v>
      </c>
      <c r="R11" s="30">
        <v>322.18304567000001</v>
      </c>
      <c r="S11" s="30">
        <v>62.307054700000002</v>
      </c>
      <c r="T11" s="36">
        <v>24.092397609999999</v>
      </c>
      <c r="U11" s="37">
        <v>463.39414016000001</v>
      </c>
      <c r="V11" s="35">
        <v>0.77931582999999993</v>
      </c>
      <c r="W11" s="30">
        <v>0.39103642999999999</v>
      </c>
      <c r="X11" s="30">
        <v>55.155571189999996</v>
      </c>
      <c r="Y11" s="36">
        <v>1.15154325</v>
      </c>
      <c r="Z11" s="37">
        <v>1669.6839529200001</v>
      </c>
      <c r="AB11" s="27"/>
    </row>
    <row r="12" spans="2:28" x14ac:dyDescent="0.35">
      <c r="B12" s="66">
        <v>4</v>
      </c>
      <c r="C12" s="66"/>
      <c r="D12" s="63"/>
      <c r="E12" s="28">
        <v>202173</v>
      </c>
      <c r="F12" s="29">
        <v>1000</v>
      </c>
      <c r="G12" s="30">
        <v>151.80484705000001</v>
      </c>
      <c r="H12" s="31">
        <v>218.85820348000001</v>
      </c>
      <c r="I12" s="32">
        <v>750.86607534141558</v>
      </c>
      <c r="J12" s="33">
        <v>7838.12084125</v>
      </c>
      <c r="K12" s="33">
        <v>656.31705784999997</v>
      </c>
      <c r="L12" s="29">
        <v>300.26395173999998</v>
      </c>
      <c r="M12" s="30">
        <v>417.33706323000001</v>
      </c>
      <c r="N12" s="34">
        <v>958.45143034</v>
      </c>
      <c r="O12" s="35">
        <v>285.50281752999996</v>
      </c>
      <c r="P12" s="30">
        <v>159.48144293999999</v>
      </c>
      <c r="Q12" s="30">
        <v>88.735925590000008</v>
      </c>
      <c r="R12" s="30">
        <v>285.36793499000004</v>
      </c>
      <c r="S12" s="30">
        <v>52.081106740000003</v>
      </c>
      <c r="T12" s="36">
        <v>24.67442389</v>
      </c>
      <c r="U12" s="37">
        <v>405.34819219000002</v>
      </c>
      <c r="V12" s="35">
        <v>1.5290317900000001</v>
      </c>
      <c r="W12" s="30">
        <v>2.3751927899999998</v>
      </c>
      <c r="X12" s="30">
        <v>145.01264077000002</v>
      </c>
      <c r="Y12" s="36">
        <v>2.8879817000000001</v>
      </c>
      <c r="Z12" s="37">
        <v>1395.77902359</v>
      </c>
      <c r="AB12" s="27"/>
    </row>
    <row r="13" spans="2:28" x14ac:dyDescent="0.35">
      <c r="B13" s="66">
        <v>5</v>
      </c>
      <c r="C13" s="66"/>
      <c r="D13" s="63"/>
      <c r="E13" s="28">
        <v>202172</v>
      </c>
      <c r="F13" s="29">
        <v>1591.82</v>
      </c>
      <c r="G13" s="30">
        <v>249.94870004000001</v>
      </c>
      <c r="H13" s="31">
        <v>468.80690351999999</v>
      </c>
      <c r="I13" s="32">
        <v>1236.317096531666</v>
      </c>
      <c r="J13" s="33">
        <v>7820.2796418999997</v>
      </c>
      <c r="K13" s="33">
        <v>644.10743095999999</v>
      </c>
      <c r="L13" s="29">
        <v>328.60918950999996</v>
      </c>
      <c r="M13" s="30">
        <v>502.59672756999998</v>
      </c>
      <c r="N13" s="34">
        <v>939.03485653999996</v>
      </c>
      <c r="O13" s="35">
        <v>280.51309893000001</v>
      </c>
      <c r="P13" s="30">
        <v>153.28184712000001</v>
      </c>
      <c r="Q13" s="30">
        <v>86.730541169999995</v>
      </c>
      <c r="R13" s="30">
        <v>285.72060445</v>
      </c>
      <c r="S13" s="30">
        <v>46.58633038</v>
      </c>
      <c r="T13" s="36">
        <v>26.001770149999999</v>
      </c>
      <c r="U13" s="37">
        <v>408.60238730999998</v>
      </c>
      <c r="V13" s="35">
        <v>2.9801209599999998</v>
      </c>
      <c r="W13" s="30">
        <v>5.6657060999999995</v>
      </c>
      <c r="X13" s="30">
        <v>236.74456444999998</v>
      </c>
      <c r="Y13" s="36">
        <v>4.5583085300000006</v>
      </c>
      <c r="Z13" s="37">
        <v>1515.24610069</v>
      </c>
      <c r="AB13" s="27"/>
    </row>
    <row r="14" spans="2:28" x14ac:dyDescent="0.35">
      <c r="B14" s="66">
        <v>6</v>
      </c>
      <c r="C14" s="66"/>
      <c r="D14" s="63"/>
      <c r="E14" s="28">
        <v>202172</v>
      </c>
      <c r="F14" s="29">
        <v>2410.4899999999998</v>
      </c>
      <c r="G14" s="30">
        <v>402.40042499000003</v>
      </c>
      <c r="H14" s="31">
        <v>871.20732851000002</v>
      </c>
      <c r="I14" s="32">
        <v>1990.3865272639139</v>
      </c>
      <c r="J14" s="33">
        <v>8442.9404749999994</v>
      </c>
      <c r="K14" s="33">
        <v>716.47562296000001</v>
      </c>
      <c r="L14" s="29">
        <v>263.11292444999998</v>
      </c>
      <c r="M14" s="30">
        <v>372.88639031000002</v>
      </c>
      <c r="N14" s="34">
        <v>976.25260098000001</v>
      </c>
      <c r="O14" s="35">
        <v>317.15780398000004</v>
      </c>
      <c r="P14" s="30">
        <v>168.61468238999998</v>
      </c>
      <c r="Q14" s="30">
        <v>98.896673219999997</v>
      </c>
      <c r="R14" s="30">
        <v>318.09122757</v>
      </c>
      <c r="S14" s="30">
        <v>53.77133388</v>
      </c>
      <c r="T14" s="36">
        <v>35.788602590000004</v>
      </c>
      <c r="U14" s="37">
        <v>456.1148756</v>
      </c>
      <c r="V14" s="35">
        <v>7.0520185899999994</v>
      </c>
      <c r="W14" s="30">
        <v>17.6557189</v>
      </c>
      <c r="X14" s="30">
        <v>370.84410157000002</v>
      </c>
      <c r="Y14" s="36">
        <v>6.8485859299999996</v>
      </c>
      <c r="Z14" s="37">
        <v>1406.9125606700002</v>
      </c>
      <c r="AB14" s="27"/>
    </row>
    <row r="15" spans="2:28" x14ac:dyDescent="0.35">
      <c r="B15" s="66">
        <v>7</v>
      </c>
      <c r="C15" s="66"/>
      <c r="D15" s="63"/>
      <c r="E15" s="28">
        <v>202173</v>
      </c>
      <c r="F15" s="29">
        <v>3264.03</v>
      </c>
      <c r="G15" s="30">
        <v>570.79025942999999</v>
      </c>
      <c r="H15" s="31">
        <v>1441.9975879399999</v>
      </c>
      <c r="I15" s="32">
        <v>2823.27639907406</v>
      </c>
      <c r="J15" s="33">
        <v>8233.4217942499999</v>
      </c>
      <c r="K15" s="33">
        <v>683.12849929999993</v>
      </c>
      <c r="L15" s="29">
        <v>271.52523925000003</v>
      </c>
      <c r="M15" s="30">
        <v>397.40723602999998</v>
      </c>
      <c r="N15" s="34">
        <v>916.76629910999998</v>
      </c>
      <c r="O15" s="35">
        <v>313.34354514999995</v>
      </c>
      <c r="P15" s="30">
        <v>167.41404531999999</v>
      </c>
      <c r="Q15" s="30">
        <v>94.760745069999999</v>
      </c>
      <c r="R15" s="30">
        <v>305.31634293999997</v>
      </c>
      <c r="S15" s="30">
        <v>52.895556939999999</v>
      </c>
      <c r="T15" s="36">
        <v>24.985903440000001</v>
      </c>
      <c r="U15" s="37">
        <v>441.12997675999998</v>
      </c>
      <c r="V15" s="35">
        <v>12.466911199999998</v>
      </c>
      <c r="W15" s="30">
        <v>58.802365530000003</v>
      </c>
      <c r="X15" s="30">
        <v>490.97612320999997</v>
      </c>
      <c r="Y15" s="36">
        <v>8.5448594900000003</v>
      </c>
      <c r="Z15" s="37">
        <v>1306.9454522000001</v>
      </c>
      <c r="AB15" s="27"/>
    </row>
    <row r="16" spans="2:28" x14ac:dyDescent="0.35">
      <c r="B16" s="66">
        <v>8</v>
      </c>
      <c r="C16" s="66"/>
      <c r="D16" s="63"/>
      <c r="E16" s="28">
        <v>202172</v>
      </c>
      <c r="F16" s="29">
        <v>4451.24</v>
      </c>
      <c r="G16" s="30">
        <v>776.51281476999998</v>
      </c>
      <c r="H16" s="31">
        <v>2218.5104027099997</v>
      </c>
      <c r="I16" s="32">
        <v>3840.8524166056623</v>
      </c>
      <c r="J16" s="33">
        <v>9135.4659773299991</v>
      </c>
      <c r="K16" s="33">
        <v>808.46051088000002</v>
      </c>
      <c r="L16" s="29">
        <v>208.27108399000002</v>
      </c>
      <c r="M16" s="30">
        <v>271.01828799000003</v>
      </c>
      <c r="N16" s="34">
        <v>1048.33510854</v>
      </c>
      <c r="O16" s="35">
        <v>363.19344676999998</v>
      </c>
      <c r="P16" s="30">
        <v>191.64572881999999</v>
      </c>
      <c r="Q16" s="30">
        <v>108.20014605</v>
      </c>
      <c r="R16" s="30">
        <v>356.43320474000001</v>
      </c>
      <c r="S16" s="30">
        <v>58.520676760000001</v>
      </c>
      <c r="T16" s="36">
        <v>29.718750960000001</v>
      </c>
      <c r="U16" s="37">
        <v>524.56711199999995</v>
      </c>
      <c r="V16" s="35">
        <v>25.020246159999999</v>
      </c>
      <c r="W16" s="30">
        <v>127.77024177</v>
      </c>
      <c r="X16" s="30">
        <v>612.41709962999994</v>
      </c>
      <c r="Y16" s="36">
        <v>11.305227210000002</v>
      </c>
      <c r="Z16" s="37">
        <v>20479.980658110002</v>
      </c>
      <c r="AB16" s="27"/>
    </row>
    <row r="17" spans="2:28" x14ac:dyDescent="0.35">
      <c r="B17" s="66">
        <v>9</v>
      </c>
      <c r="C17" s="66"/>
      <c r="D17" s="63"/>
      <c r="E17" s="28">
        <v>202172</v>
      </c>
      <c r="F17" s="29">
        <v>5000</v>
      </c>
      <c r="G17" s="30">
        <v>986.45653216999995</v>
      </c>
      <c r="H17" s="31">
        <v>3204.9669348799998</v>
      </c>
      <c r="I17" s="32">
        <v>4879.2935330807431</v>
      </c>
      <c r="J17" s="33">
        <v>6304.1226566999994</v>
      </c>
      <c r="K17" s="33">
        <v>428.86752795999996</v>
      </c>
      <c r="L17" s="29">
        <v>402.09585305000002</v>
      </c>
      <c r="M17" s="30">
        <v>796.85338676000003</v>
      </c>
      <c r="N17" s="34">
        <v>601.67268987</v>
      </c>
      <c r="O17" s="35">
        <v>205.42286768</v>
      </c>
      <c r="P17" s="30">
        <v>113.99524745999999</v>
      </c>
      <c r="Q17" s="30">
        <v>58.705972209999999</v>
      </c>
      <c r="R17" s="30">
        <v>187.20390429</v>
      </c>
      <c r="S17" s="30">
        <v>35.898192549999997</v>
      </c>
      <c r="T17" s="36">
        <v>21.718530449999999</v>
      </c>
      <c r="U17" s="37">
        <v>281.78736397</v>
      </c>
      <c r="V17" s="35">
        <v>21.17325743</v>
      </c>
      <c r="W17" s="30">
        <v>133.35266820000001</v>
      </c>
      <c r="X17" s="30">
        <v>819.55890164999994</v>
      </c>
      <c r="Y17" s="36">
        <v>12.37170489</v>
      </c>
      <c r="Z17" s="37">
        <v>705.37927236999997</v>
      </c>
      <c r="AB17" s="27"/>
    </row>
    <row r="18" spans="2:28" x14ac:dyDescent="0.35">
      <c r="B18" s="66">
        <v>10</v>
      </c>
      <c r="C18" s="66"/>
      <c r="D18" s="63"/>
      <c r="E18" s="28">
        <v>202173</v>
      </c>
      <c r="F18" s="29">
        <v>6239.55</v>
      </c>
      <c r="G18" s="30">
        <v>1130.70972452</v>
      </c>
      <c r="H18" s="31">
        <v>4335.6766594000001</v>
      </c>
      <c r="I18" s="32">
        <v>5592.7830349255337</v>
      </c>
      <c r="J18" s="33">
        <v>8696.8101970200005</v>
      </c>
      <c r="K18" s="33">
        <v>740.10233115999995</v>
      </c>
      <c r="L18" s="29">
        <v>288.79994381</v>
      </c>
      <c r="M18" s="30">
        <v>435.24647577999997</v>
      </c>
      <c r="N18" s="34">
        <v>995.65541603999998</v>
      </c>
      <c r="O18" s="35">
        <v>341.18998904</v>
      </c>
      <c r="P18" s="30">
        <v>178.48721712</v>
      </c>
      <c r="Q18" s="30">
        <v>97.48379396</v>
      </c>
      <c r="R18" s="30">
        <v>323.66251155999998</v>
      </c>
      <c r="S18" s="30">
        <v>58.713824819999999</v>
      </c>
      <c r="T18" s="36">
        <v>28.467985629999998</v>
      </c>
      <c r="U18" s="37">
        <v>495.03809852000001</v>
      </c>
      <c r="V18" s="35">
        <v>53.367865909999999</v>
      </c>
      <c r="W18" s="30">
        <v>250.38854433</v>
      </c>
      <c r="X18" s="30">
        <v>812.42390710000006</v>
      </c>
      <c r="Y18" s="36">
        <v>14.52940718</v>
      </c>
      <c r="Z18" s="37">
        <v>1289.60349759</v>
      </c>
      <c r="AB18" s="27"/>
    </row>
    <row r="19" spans="2:28" x14ac:dyDescent="0.35">
      <c r="B19" s="66">
        <v>11</v>
      </c>
      <c r="C19" s="66"/>
      <c r="D19" s="63"/>
      <c r="E19" s="28">
        <v>202172</v>
      </c>
      <c r="F19" s="29">
        <v>7767.84</v>
      </c>
      <c r="G19" s="30">
        <v>1416.0500867599999</v>
      </c>
      <c r="H19" s="31">
        <v>5751.7267461600004</v>
      </c>
      <c r="I19" s="32">
        <v>7004.1849848643733</v>
      </c>
      <c r="J19" s="33">
        <v>9167.1586576099999</v>
      </c>
      <c r="K19" s="33">
        <v>796.94993486999999</v>
      </c>
      <c r="L19" s="29">
        <v>245.28398046999999</v>
      </c>
      <c r="M19" s="30">
        <v>291.76060942000004</v>
      </c>
      <c r="N19" s="34">
        <v>1034.6634498600001</v>
      </c>
      <c r="O19" s="35">
        <v>373.31536929000004</v>
      </c>
      <c r="P19" s="30">
        <v>200.98966412000001</v>
      </c>
      <c r="Q19" s="30">
        <v>106.88687833</v>
      </c>
      <c r="R19" s="30">
        <v>346.97663268999997</v>
      </c>
      <c r="S19" s="30">
        <v>63.382088889999999</v>
      </c>
      <c r="T19" s="36">
        <v>26.446726390000002</v>
      </c>
      <c r="U19" s="37">
        <v>539.70835059000001</v>
      </c>
      <c r="V19" s="35">
        <v>85.386607069999997</v>
      </c>
      <c r="W19" s="30">
        <v>410.95721385000002</v>
      </c>
      <c r="X19" s="30">
        <v>902.97475408000003</v>
      </c>
      <c r="Y19" s="36">
        <v>16.73151176</v>
      </c>
      <c r="Z19" s="37">
        <v>1356.9218575699999</v>
      </c>
      <c r="AB19" s="27"/>
    </row>
    <row r="20" spans="2:28" x14ac:dyDescent="0.35">
      <c r="B20" s="66">
        <v>12</v>
      </c>
      <c r="C20" s="66"/>
      <c r="D20" s="63"/>
      <c r="E20" s="28">
        <v>202172</v>
      </c>
      <c r="F20" s="29">
        <v>9337.9699999999993</v>
      </c>
      <c r="G20" s="30">
        <v>1719.7151731099998</v>
      </c>
      <c r="H20" s="31">
        <v>7471.4419192700007</v>
      </c>
      <c r="I20" s="32">
        <v>8506.1985493045522</v>
      </c>
      <c r="J20" s="33">
        <v>9051.4179374100004</v>
      </c>
      <c r="K20" s="33">
        <v>791.87657490999993</v>
      </c>
      <c r="L20" s="29">
        <v>240.41275600999998</v>
      </c>
      <c r="M20" s="30">
        <v>301.90399231999999</v>
      </c>
      <c r="N20" s="34">
        <v>1018.97718408</v>
      </c>
      <c r="O20" s="35">
        <v>369.60740556999997</v>
      </c>
      <c r="P20" s="30">
        <v>206.15293102999999</v>
      </c>
      <c r="Q20" s="30">
        <v>104.30404495000001</v>
      </c>
      <c r="R20" s="30">
        <v>337.29495224999999</v>
      </c>
      <c r="S20" s="30">
        <v>67.975144079999993</v>
      </c>
      <c r="T20" s="36">
        <v>26.939873629999997</v>
      </c>
      <c r="U20" s="37">
        <v>525.71651573999998</v>
      </c>
      <c r="V20" s="35">
        <v>107.14605064</v>
      </c>
      <c r="W20" s="30">
        <v>605.33776051999996</v>
      </c>
      <c r="X20" s="30">
        <v>988.41377620000003</v>
      </c>
      <c r="Y20" s="36">
        <v>18.817585749999999</v>
      </c>
      <c r="Z20" s="37">
        <v>1307.87405554</v>
      </c>
      <c r="AB20" s="27"/>
    </row>
    <row r="21" spans="2:28" x14ac:dyDescent="0.35">
      <c r="B21" s="66">
        <v>13</v>
      </c>
      <c r="C21" s="66"/>
      <c r="D21" s="63"/>
      <c r="E21" s="28">
        <v>202173</v>
      </c>
      <c r="F21" s="29">
        <v>10000</v>
      </c>
      <c r="G21" s="30">
        <v>1998.24130313</v>
      </c>
      <c r="H21" s="31">
        <v>9469.6832224000009</v>
      </c>
      <c r="I21" s="32">
        <v>9883.8188241258722</v>
      </c>
      <c r="J21" s="33">
        <v>6325.2300328800002</v>
      </c>
      <c r="K21" s="33">
        <v>416.40271744</v>
      </c>
      <c r="L21" s="29">
        <v>402.80841779000002</v>
      </c>
      <c r="M21" s="30">
        <v>820.63283520000005</v>
      </c>
      <c r="N21" s="34">
        <v>590.33383694000008</v>
      </c>
      <c r="O21" s="35">
        <v>209.32402056999999</v>
      </c>
      <c r="P21" s="30">
        <v>120.93467301000001</v>
      </c>
      <c r="Q21" s="30">
        <v>58.330201520000003</v>
      </c>
      <c r="R21" s="30">
        <v>182.18943225000001</v>
      </c>
      <c r="S21" s="30">
        <v>37.994542799999998</v>
      </c>
      <c r="T21" s="36">
        <v>21.31882482</v>
      </c>
      <c r="U21" s="37">
        <v>284.84531593000003</v>
      </c>
      <c r="V21" s="35">
        <v>76.086144939999997</v>
      </c>
      <c r="W21" s="30">
        <v>397.99596464999996</v>
      </c>
      <c r="X21" s="30">
        <v>1502.5950258900002</v>
      </c>
      <c r="Y21" s="36">
        <v>21.564167649999998</v>
      </c>
      <c r="Z21" s="37">
        <v>624.73655310000004</v>
      </c>
      <c r="AB21" s="27"/>
    </row>
    <row r="22" spans="2:28" x14ac:dyDescent="0.35">
      <c r="B22" s="66">
        <v>14</v>
      </c>
      <c r="C22" s="66"/>
      <c r="D22" s="63"/>
      <c r="E22" s="28">
        <v>202172</v>
      </c>
      <c r="F22" s="29">
        <v>11795.4</v>
      </c>
      <c r="G22" s="30">
        <v>2180.9674926600001</v>
      </c>
      <c r="H22" s="31">
        <v>11650.650715060001</v>
      </c>
      <c r="I22" s="32">
        <v>10787.683223492866</v>
      </c>
      <c r="J22" s="33">
        <v>8992.9683807800011</v>
      </c>
      <c r="K22" s="33">
        <v>789.85699995000004</v>
      </c>
      <c r="L22" s="29">
        <v>289.62531302999997</v>
      </c>
      <c r="M22" s="30">
        <v>420.82647968999999</v>
      </c>
      <c r="N22" s="34">
        <v>1070.47456405</v>
      </c>
      <c r="O22" s="35">
        <v>358.34413645999996</v>
      </c>
      <c r="P22" s="30">
        <v>191.07869198</v>
      </c>
      <c r="Q22" s="30">
        <v>99.590586379999991</v>
      </c>
      <c r="R22" s="30">
        <v>334.14559876999999</v>
      </c>
      <c r="S22" s="30">
        <v>64.109406270000008</v>
      </c>
      <c r="T22" s="36">
        <v>29.900036879999998</v>
      </c>
      <c r="U22" s="37">
        <v>531.77306922000002</v>
      </c>
      <c r="V22" s="35">
        <v>154.08122331999999</v>
      </c>
      <c r="W22" s="30">
        <v>714.88088054999992</v>
      </c>
      <c r="X22" s="30">
        <v>1288.27434126</v>
      </c>
      <c r="Y22" s="36">
        <v>23.731047530000001</v>
      </c>
      <c r="Z22" s="37">
        <v>1397.8176128699999</v>
      </c>
      <c r="AB22" s="27"/>
    </row>
    <row r="23" spans="2:28" x14ac:dyDescent="0.35">
      <c r="B23" s="66">
        <v>15</v>
      </c>
      <c r="C23" s="66"/>
      <c r="D23" s="63"/>
      <c r="E23" s="28">
        <v>202172</v>
      </c>
      <c r="F23" s="29">
        <v>13575.22</v>
      </c>
      <c r="G23" s="30">
        <v>2550.1229218200001</v>
      </c>
      <c r="H23" s="31">
        <v>14200.773636880002</v>
      </c>
      <c r="I23" s="32">
        <v>12613.630580990444</v>
      </c>
      <c r="J23" s="33">
        <v>9154.8806617400005</v>
      </c>
      <c r="K23" s="33">
        <v>803.66933867</v>
      </c>
      <c r="L23" s="29">
        <v>220.85211006</v>
      </c>
      <c r="M23" s="30">
        <v>316.83067051</v>
      </c>
      <c r="N23" s="34">
        <v>1027.8695214299998</v>
      </c>
      <c r="O23" s="35">
        <v>379.26780000999997</v>
      </c>
      <c r="P23" s="30">
        <v>215.64830377000001</v>
      </c>
      <c r="Q23" s="30">
        <v>107.67680540000001</v>
      </c>
      <c r="R23" s="30">
        <v>336.29063952999996</v>
      </c>
      <c r="S23" s="30">
        <v>70.956287290000006</v>
      </c>
      <c r="T23" s="36">
        <v>26.417525100000002</v>
      </c>
      <c r="U23" s="37">
        <v>536.17676652</v>
      </c>
      <c r="V23" s="35">
        <v>196.60388718999999</v>
      </c>
      <c r="W23" s="30">
        <v>1101.7597097</v>
      </c>
      <c r="X23" s="30">
        <v>1227.27177669</v>
      </c>
      <c r="Y23" s="36">
        <v>24.487548239999999</v>
      </c>
      <c r="Z23" s="37">
        <v>1263.0944932999998</v>
      </c>
      <c r="AB23" s="27"/>
    </row>
    <row r="24" spans="2:28" x14ac:dyDescent="0.35">
      <c r="B24" s="66">
        <v>16</v>
      </c>
      <c r="C24" s="66"/>
      <c r="D24" s="63"/>
      <c r="E24" s="28">
        <v>202173</v>
      </c>
      <c r="F24" s="29">
        <v>15000</v>
      </c>
      <c r="G24" s="30">
        <v>2935.3470849200003</v>
      </c>
      <c r="H24" s="31">
        <v>17136.120721800002</v>
      </c>
      <c r="I24" s="32">
        <v>14518.98663481276</v>
      </c>
      <c r="J24" s="33">
        <v>8358.7210608299993</v>
      </c>
      <c r="K24" s="33">
        <v>685.43177209999999</v>
      </c>
      <c r="L24" s="29">
        <v>268.32137721999999</v>
      </c>
      <c r="M24" s="30">
        <v>422.39495791000002</v>
      </c>
      <c r="N24" s="34">
        <v>908.87395704999994</v>
      </c>
      <c r="O24" s="35">
        <v>336.80497250999997</v>
      </c>
      <c r="P24" s="30">
        <v>191.80029668</v>
      </c>
      <c r="Q24" s="30">
        <v>94.828054609999995</v>
      </c>
      <c r="R24" s="30">
        <v>289.67920692000001</v>
      </c>
      <c r="S24" s="30">
        <v>62.389600850000001</v>
      </c>
      <c r="T24" s="36">
        <v>24.68723864</v>
      </c>
      <c r="U24" s="37">
        <v>463.00939943999998</v>
      </c>
      <c r="V24" s="35">
        <v>212.23912118999999</v>
      </c>
      <c r="W24" s="30">
        <v>1174.22048847</v>
      </c>
      <c r="X24" s="30">
        <v>1523.6790621600001</v>
      </c>
      <c r="Y24" s="36">
        <v>25.208413100000001</v>
      </c>
      <c r="Z24" s="37">
        <v>1065.23662653</v>
      </c>
      <c r="AB24" s="27"/>
    </row>
    <row r="25" spans="2:28" x14ac:dyDescent="0.35">
      <c r="B25" s="66">
        <v>17</v>
      </c>
      <c r="C25" s="66"/>
      <c r="D25" s="63"/>
      <c r="E25" s="28">
        <v>202172</v>
      </c>
      <c r="F25" s="29">
        <v>17000</v>
      </c>
      <c r="G25" s="30">
        <v>3225.8442252700002</v>
      </c>
      <c r="H25" s="31">
        <v>20361.964947070002</v>
      </c>
      <c r="I25" s="32">
        <v>15955.939622054488</v>
      </c>
      <c r="J25" s="33">
        <v>9264.9478172299987</v>
      </c>
      <c r="K25" s="33">
        <v>808.71524407000004</v>
      </c>
      <c r="L25" s="29">
        <v>238.12158263999999</v>
      </c>
      <c r="M25" s="30">
        <v>324.71857514999999</v>
      </c>
      <c r="N25" s="34">
        <v>1073.6799598499999</v>
      </c>
      <c r="O25" s="35">
        <v>384.16985477999998</v>
      </c>
      <c r="P25" s="30">
        <v>213.52466566999999</v>
      </c>
      <c r="Q25" s="30">
        <v>108.02559015999999</v>
      </c>
      <c r="R25" s="30">
        <v>343.88341454000005</v>
      </c>
      <c r="S25" s="30">
        <v>67.205582329999999</v>
      </c>
      <c r="T25" s="36">
        <v>28.608979569999999</v>
      </c>
      <c r="U25" s="37">
        <v>548.48464020000006</v>
      </c>
      <c r="V25" s="35">
        <v>280.33821655000003</v>
      </c>
      <c r="W25" s="30">
        <v>1468.6020600100001</v>
      </c>
      <c r="X25" s="30">
        <v>1449.1649927400001</v>
      </c>
      <c r="Y25" s="36">
        <v>27.738955969999999</v>
      </c>
      <c r="Z25" s="37">
        <v>1485.1487451500002</v>
      </c>
      <c r="AB25" s="27"/>
    </row>
    <row r="26" spans="2:28" x14ac:dyDescent="0.35">
      <c r="B26" s="66">
        <v>18</v>
      </c>
      <c r="C26" s="66"/>
      <c r="D26" s="63"/>
      <c r="E26" s="28">
        <v>202172</v>
      </c>
      <c r="F26" s="29">
        <v>19000</v>
      </c>
      <c r="G26" s="30">
        <v>3628.6427255399999</v>
      </c>
      <c r="H26" s="31">
        <v>23990.607672610004</v>
      </c>
      <c r="I26" s="32">
        <v>17948.29514245296</v>
      </c>
      <c r="J26" s="33">
        <v>9424.8772268299999</v>
      </c>
      <c r="K26" s="33">
        <v>836.17160202999992</v>
      </c>
      <c r="L26" s="29">
        <v>221.56037965000002</v>
      </c>
      <c r="M26" s="30">
        <v>281.41527113000001</v>
      </c>
      <c r="N26" s="34">
        <v>1069.7661157100001</v>
      </c>
      <c r="O26" s="35">
        <v>400.94392068999997</v>
      </c>
      <c r="P26" s="30">
        <v>227.00626409999998</v>
      </c>
      <c r="Q26" s="30">
        <v>113.87545372</v>
      </c>
      <c r="R26" s="30">
        <v>349.21042047000003</v>
      </c>
      <c r="S26" s="30">
        <v>69.571845949999997</v>
      </c>
      <c r="T26" s="36">
        <v>25.38515675</v>
      </c>
      <c r="U26" s="37">
        <v>561.1260014500001</v>
      </c>
      <c r="V26" s="35">
        <v>318.20447181999998</v>
      </c>
      <c r="W26" s="30">
        <v>1866.76678309</v>
      </c>
      <c r="X26" s="30">
        <v>1416.13378732</v>
      </c>
      <c r="Y26" s="36">
        <v>27.537683309999998</v>
      </c>
      <c r="Z26" s="37">
        <v>1353.99999996</v>
      </c>
      <c r="AB26" s="27"/>
    </row>
    <row r="27" spans="2:28" x14ac:dyDescent="0.35">
      <c r="B27" s="66">
        <v>19</v>
      </c>
      <c r="C27" s="66"/>
      <c r="D27" s="63"/>
      <c r="E27" s="28">
        <v>202173</v>
      </c>
      <c r="F27" s="29">
        <v>20025</v>
      </c>
      <c r="G27" s="30">
        <v>3989.9701323600002</v>
      </c>
      <c r="H27" s="31">
        <v>27980.577804970002</v>
      </c>
      <c r="I27" s="32">
        <v>19735.425266281847</v>
      </c>
      <c r="J27" s="33">
        <v>7814.4256324399994</v>
      </c>
      <c r="K27" s="33">
        <v>613.54527824000002</v>
      </c>
      <c r="L27" s="29">
        <v>306.27259508999998</v>
      </c>
      <c r="M27" s="30">
        <v>548.69575703999999</v>
      </c>
      <c r="N27" s="34">
        <v>816.21330710000007</v>
      </c>
      <c r="O27" s="35">
        <v>299.95672506</v>
      </c>
      <c r="P27" s="30">
        <v>172.19201731000001</v>
      </c>
      <c r="Q27" s="30">
        <v>87.871786999999998</v>
      </c>
      <c r="R27" s="30">
        <v>260.89240378</v>
      </c>
      <c r="S27" s="30">
        <v>55.5207257</v>
      </c>
      <c r="T27" s="36">
        <v>27.678142980000001</v>
      </c>
      <c r="U27" s="37">
        <v>413.81883082000002</v>
      </c>
      <c r="V27" s="35">
        <v>308.21705527999995</v>
      </c>
      <c r="W27" s="30">
        <v>1576.9963317699999</v>
      </c>
      <c r="X27" s="30">
        <v>2069.05091657</v>
      </c>
      <c r="Y27" s="36">
        <v>35.705828740000001</v>
      </c>
      <c r="Z27" s="37">
        <v>924.92685696000001</v>
      </c>
      <c r="AB27" s="27"/>
    </row>
    <row r="28" spans="2:28" x14ac:dyDescent="0.35">
      <c r="B28" s="66">
        <v>20</v>
      </c>
      <c r="C28" s="66"/>
      <c r="D28" s="63"/>
      <c r="E28" s="28">
        <v>202172</v>
      </c>
      <c r="F28" s="29">
        <v>22084</v>
      </c>
      <c r="G28" s="30">
        <v>4271.1459522100004</v>
      </c>
      <c r="H28" s="31">
        <v>32251.723757180003</v>
      </c>
      <c r="I28" s="32">
        <v>21126.298162999821</v>
      </c>
      <c r="J28" s="33">
        <v>9485.7845624699985</v>
      </c>
      <c r="K28" s="33">
        <v>855.77703116999999</v>
      </c>
      <c r="L28" s="29">
        <v>232.20810453000001</v>
      </c>
      <c r="M28" s="30">
        <v>298.98748919000002</v>
      </c>
      <c r="N28" s="34">
        <v>1102.8760678399999</v>
      </c>
      <c r="O28" s="35">
        <v>399.28511727</v>
      </c>
      <c r="P28" s="30">
        <v>218.77112602</v>
      </c>
      <c r="Q28" s="30">
        <v>113.86846163</v>
      </c>
      <c r="R28" s="30">
        <v>355.60094913</v>
      </c>
      <c r="S28" s="30">
        <v>68.759997519999999</v>
      </c>
      <c r="T28" s="36">
        <v>27.75545687</v>
      </c>
      <c r="U28" s="37">
        <v>569.89449020000006</v>
      </c>
      <c r="V28" s="35">
        <v>416.94818877</v>
      </c>
      <c r="W28" s="30">
        <v>2216.6765491599999</v>
      </c>
      <c r="X28" s="30">
        <v>1605.49142835</v>
      </c>
      <c r="Y28" s="36">
        <v>32.029785930000003</v>
      </c>
      <c r="Z28" s="37">
        <v>1510.46032025</v>
      </c>
      <c r="AB28" s="27"/>
    </row>
    <row r="29" spans="2:28" x14ac:dyDescent="0.35">
      <c r="B29" s="66">
        <v>21</v>
      </c>
      <c r="C29" s="66"/>
      <c r="D29" s="63"/>
      <c r="E29" s="28">
        <v>202172</v>
      </c>
      <c r="F29" s="29">
        <v>24339.3</v>
      </c>
      <c r="G29" s="30">
        <v>4697.5520336400004</v>
      </c>
      <c r="H29" s="31">
        <v>36949.27579082</v>
      </c>
      <c r="I29" s="32">
        <v>23235.423469323152</v>
      </c>
      <c r="J29" s="33">
        <v>9631.2062320699988</v>
      </c>
      <c r="K29" s="33">
        <v>863.69626127000004</v>
      </c>
      <c r="L29" s="29">
        <v>223.96981596000001</v>
      </c>
      <c r="M29" s="30">
        <v>303.00347813999997</v>
      </c>
      <c r="N29" s="34">
        <v>1137.38374389</v>
      </c>
      <c r="O29" s="35">
        <v>409.64474032999999</v>
      </c>
      <c r="P29" s="30">
        <v>219.79611338000001</v>
      </c>
      <c r="Q29" s="30">
        <v>116.59257441</v>
      </c>
      <c r="R29" s="30">
        <v>366.34258635000003</v>
      </c>
      <c r="S29" s="30">
        <v>66.059561099999996</v>
      </c>
      <c r="T29" s="36">
        <v>26.744390190000001</v>
      </c>
      <c r="U29" s="37">
        <v>590.26502033000008</v>
      </c>
      <c r="V29" s="35">
        <v>489.77483683999998</v>
      </c>
      <c r="W29" s="30">
        <v>2495.0625571</v>
      </c>
      <c r="X29" s="30">
        <v>1677.50048709</v>
      </c>
      <c r="Y29" s="36">
        <v>35.214152609999999</v>
      </c>
      <c r="Z29" s="37">
        <v>1525.6961857399999</v>
      </c>
      <c r="AB29" s="27"/>
    </row>
    <row r="30" spans="2:28" x14ac:dyDescent="0.35">
      <c r="B30" s="66">
        <v>22</v>
      </c>
      <c r="C30" s="66"/>
      <c r="D30" s="63"/>
      <c r="E30" s="28">
        <v>202173</v>
      </c>
      <c r="F30" s="29">
        <v>26000</v>
      </c>
      <c r="G30" s="30">
        <v>5084.4192393000003</v>
      </c>
      <c r="H30" s="31">
        <v>42033.695030119998</v>
      </c>
      <c r="I30" s="32">
        <v>25148.853898888578</v>
      </c>
      <c r="J30" s="33">
        <v>8943.6869735</v>
      </c>
      <c r="K30" s="33">
        <v>762.94180460000007</v>
      </c>
      <c r="L30" s="29">
        <v>293.14220262999999</v>
      </c>
      <c r="M30" s="30">
        <v>404.15954936999998</v>
      </c>
      <c r="N30" s="34">
        <v>1027.3104955900001</v>
      </c>
      <c r="O30" s="35">
        <v>362.66782315</v>
      </c>
      <c r="P30" s="30">
        <v>194.59103543000001</v>
      </c>
      <c r="Q30" s="30">
        <v>104.69334755</v>
      </c>
      <c r="R30" s="30">
        <v>326.59787083999998</v>
      </c>
      <c r="S30" s="30">
        <v>65.068688330000001</v>
      </c>
      <c r="T30" s="36">
        <v>30.261281440000001</v>
      </c>
      <c r="U30" s="37">
        <v>531.39597154000001</v>
      </c>
      <c r="V30" s="35">
        <v>558.28540283000007</v>
      </c>
      <c r="W30" s="30">
        <v>2402.11883657</v>
      </c>
      <c r="X30" s="30">
        <v>2084.6719053500001</v>
      </c>
      <c r="Y30" s="36">
        <v>39.343094549999996</v>
      </c>
      <c r="Z30" s="37">
        <v>1537.8354523</v>
      </c>
      <c r="AB30" s="27"/>
    </row>
    <row r="31" spans="2:28" x14ac:dyDescent="0.35">
      <c r="B31" s="66">
        <v>23</v>
      </c>
      <c r="C31" s="66"/>
      <c r="D31" s="63"/>
      <c r="E31" s="28">
        <v>202172</v>
      </c>
      <c r="F31" s="29">
        <v>28243.040000000001</v>
      </c>
      <c r="G31" s="30">
        <v>5492.9484832899998</v>
      </c>
      <c r="H31" s="31">
        <v>47526.643513409996</v>
      </c>
      <c r="I31" s="32">
        <v>27169.679694962706</v>
      </c>
      <c r="J31" s="33">
        <v>9768.9209213199993</v>
      </c>
      <c r="K31" s="33">
        <v>878.42509326999993</v>
      </c>
      <c r="L31" s="29">
        <v>237.77261083000002</v>
      </c>
      <c r="M31" s="30">
        <v>312.89555468999998</v>
      </c>
      <c r="N31" s="34">
        <v>1170.92355993</v>
      </c>
      <c r="O31" s="35">
        <v>415.59866426999997</v>
      </c>
      <c r="P31" s="30">
        <v>217.12236786000003</v>
      </c>
      <c r="Q31" s="30">
        <v>119.04987043000001</v>
      </c>
      <c r="R31" s="30">
        <v>371.91579392</v>
      </c>
      <c r="S31" s="30">
        <v>67.735745090000009</v>
      </c>
      <c r="T31" s="36">
        <v>34.719261539999998</v>
      </c>
      <c r="U31" s="37">
        <v>614.97358499000006</v>
      </c>
      <c r="V31" s="35">
        <v>637.95545608000009</v>
      </c>
      <c r="W31" s="30">
        <v>2995.85659867</v>
      </c>
      <c r="X31" s="30">
        <v>1820.99674308</v>
      </c>
      <c r="Y31" s="36">
        <v>38.139685460000003</v>
      </c>
      <c r="Z31" s="37">
        <v>1668.1059910399999</v>
      </c>
      <c r="AB31" s="27"/>
    </row>
    <row r="32" spans="2:28" x14ac:dyDescent="0.35">
      <c r="B32" s="66">
        <v>24</v>
      </c>
      <c r="C32" s="66"/>
      <c r="D32" s="63"/>
      <c r="E32" s="28">
        <v>202172</v>
      </c>
      <c r="F32" s="29">
        <v>30000</v>
      </c>
      <c r="G32" s="30">
        <v>5942.2887840000003</v>
      </c>
      <c r="H32" s="31">
        <v>53468.932297409992</v>
      </c>
      <c r="I32" s="32">
        <v>29392.244148546783</v>
      </c>
      <c r="J32" s="33">
        <v>9097.1817387700012</v>
      </c>
      <c r="K32" s="33">
        <v>768.02847654999994</v>
      </c>
      <c r="L32" s="29">
        <v>271.19368120000001</v>
      </c>
      <c r="M32" s="30">
        <v>443.11030426999997</v>
      </c>
      <c r="N32" s="34">
        <v>1069.62883973</v>
      </c>
      <c r="O32" s="35">
        <v>373.33613604999999</v>
      </c>
      <c r="P32" s="30">
        <v>191.48288443999999</v>
      </c>
      <c r="Q32" s="30">
        <v>107.2767181</v>
      </c>
      <c r="R32" s="30">
        <v>337.10843364999999</v>
      </c>
      <c r="S32" s="30">
        <v>66.208647869999993</v>
      </c>
      <c r="T32" s="36">
        <v>30.168217800000001</v>
      </c>
      <c r="U32" s="37">
        <v>565.03754509999999</v>
      </c>
      <c r="V32" s="35">
        <v>718.49923603000002</v>
      </c>
      <c r="W32" s="30">
        <v>2758.1399645700003</v>
      </c>
      <c r="X32" s="30">
        <v>2420.3603940799999</v>
      </c>
      <c r="Y32" s="36">
        <v>45.289189319999998</v>
      </c>
      <c r="Z32" s="37">
        <v>1304.9139335</v>
      </c>
      <c r="AB32" s="27"/>
    </row>
    <row r="33" spans="2:28" x14ac:dyDescent="0.35">
      <c r="B33" s="66">
        <v>25</v>
      </c>
      <c r="C33" s="66"/>
      <c r="D33" s="63"/>
      <c r="E33" s="28">
        <v>202173</v>
      </c>
      <c r="F33" s="29">
        <v>32004.1</v>
      </c>
      <c r="G33" s="30">
        <v>6259.3202634899999</v>
      </c>
      <c r="H33" s="31">
        <v>59728.252560899993</v>
      </c>
      <c r="I33" s="32">
        <v>30960.218542980514</v>
      </c>
      <c r="J33" s="33">
        <v>9663.7250338700014</v>
      </c>
      <c r="K33" s="33">
        <v>858.86516525000002</v>
      </c>
      <c r="L33" s="29">
        <v>262.75019614000001</v>
      </c>
      <c r="M33" s="30">
        <v>380.69856786999998</v>
      </c>
      <c r="N33" s="34">
        <v>1191.5135982699999</v>
      </c>
      <c r="O33" s="35">
        <v>403.55443838999997</v>
      </c>
      <c r="P33" s="30">
        <v>203.20279553</v>
      </c>
      <c r="Q33" s="30">
        <v>116.39001989</v>
      </c>
      <c r="R33" s="30">
        <v>372.36650929000001</v>
      </c>
      <c r="S33" s="30">
        <v>69.781770309999999</v>
      </c>
      <c r="T33" s="36">
        <v>32.847491550000001</v>
      </c>
      <c r="U33" s="37">
        <v>619.35748814999999</v>
      </c>
      <c r="V33" s="35">
        <v>831.26226307000002</v>
      </c>
      <c r="W33" s="30">
        <v>3241.2222565799998</v>
      </c>
      <c r="X33" s="30">
        <v>2141.43518464</v>
      </c>
      <c r="Y33" s="36">
        <v>45.400559200000004</v>
      </c>
      <c r="Z33" s="37">
        <v>1564.3987901800001</v>
      </c>
      <c r="AB33" s="27"/>
    </row>
    <row r="34" spans="2:28" x14ac:dyDescent="0.35">
      <c r="B34" s="66">
        <v>26</v>
      </c>
      <c r="C34" s="66"/>
      <c r="D34" s="63"/>
      <c r="E34" s="28">
        <v>202172</v>
      </c>
      <c r="F34" s="29">
        <v>34500</v>
      </c>
      <c r="G34" s="30">
        <v>6724.4113772600003</v>
      </c>
      <c r="H34" s="31">
        <v>66452.663938159996</v>
      </c>
      <c r="I34" s="32">
        <v>33260.844119165857</v>
      </c>
      <c r="J34" s="33">
        <v>10067.14972641</v>
      </c>
      <c r="K34" s="33">
        <v>921.87274955999999</v>
      </c>
      <c r="L34" s="29">
        <v>241.75372080000002</v>
      </c>
      <c r="M34" s="30">
        <v>316.51109087999998</v>
      </c>
      <c r="N34" s="34">
        <v>1251.8858855999999</v>
      </c>
      <c r="O34" s="35">
        <v>425.21213879000004</v>
      </c>
      <c r="P34" s="30">
        <v>208.29039716999998</v>
      </c>
      <c r="Q34" s="30">
        <v>119.5324722</v>
      </c>
      <c r="R34" s="30">
        <v>389.72519747000001</v>
      </c>
      <c r="S34" s="30">
        <v>68.427506859999994</v>
      </c>
      <c r="T34" s="36">
        <v>30.576226859999998</v>
      </c>
      <c r="U34" s="37">
        <v>663.16400713999997</v>
      </c>
      <c r="V34" s="35">
        <v>946.86767838000003</v>
      </c>
      <c r="W34" s="30">
        <v>3640.9953280300001</v>
      </c>
      <c r="X34" s="30">
        <v>2091.5373960299999</v>
      </c>
      <c r="Y34" s="36">
        <v>45.010974820000001</v>
      </c>
      <c r="Z34" s="37">
        <v>1937.56970514</v>
      </c>
      <c r="AB34" s="27"/>
    </row>
    <row r="35" spans="2:28" x14ac:dyDescent="0.35">
      <c r="B35" s="66">
        <v>27</v>
      </c>
      <c r="C35" s="66"/>
      <c r="D35" s="63"/>
      <c r="E35" s="28">
        <v>202172</v>
      </c>
      <c r="F35" s="29">
        <v>36566.43</v>
      </c>
      <c r="G35" s="30">
        <v>7167.0071998900003</v>
      </c>
      <c r="H35" s="31">
        <v>73619.671138049991</v>
      </c>
      <c r="I35" s="32">
        <v>35450.048473032868</v>
      </c>
      <c r="J35" s="33">
        <v>9947.3316648199998</v>
      </c>
      <c r="K35" s="33">
        <v>879.78388946000007</v>
      </c>
      <c r="L35" s="29">
        <v>253.48471446000002</v>
      </c>
      <c r="M35" s="30">
        <v>371.16844577999996</v>
      </c>
      <c r="N35" s="34">
        <v>1288.0495939699999</v>
      </c>
      <c r="O35" s="35">
        <v>421.50468586</v>
      </c>
      <c r="P35" s="30">
        <v>205.00484924</v>
      </c>
      <c r="Q35" s="30">
        <v>120.60819028</v>
      </c>
      <c r="R35" s="30">
        <v>393.91704055999998</v>
      </c>
      <c r="S35" s="30">
        <v>72.300781120000011</v>
      </c>
      <c r="T35" s="36">
        <v>41.349190450000002</v>
      </c>
      <c r="U35" s="37">
        <v>661.71116499000004</v>
      </c>
      <c r="V35" s="35">
        <v>1112.10737943</v>
      </c>
      <c r="W35" s="30">
        <v>3828.6593157100001</v>
      </c>
      <c r="X35" s="30">
        <v>2177.3593815500003</v>
      </c>
      <c r="Y35" s="36">
        <v>48.881123200000005</v>
      </c>
      <c r="Z35" s="37">
        <v>1676.2838062400001</v>
      </c>
      <c r="AB35" s="27"/>
    </row>
    <row r="36" spans="2:28" x14ac:dyDescent="0.35">
      <c r="B36" s="66">
        <v>28</v>
      </c>
      <c r="C36" s="66"/>
      <c r="D36" s="63"/>
      <c r="E36" s="28">
        <v>202173</v>
      </c>
      <c r="F36" s="29">
        <v>39049.19</v>
      </c>
      <c r="G36" s="30">
        <v>7648.9819118199994</v>
      </c>
      <c r="H36" s="31">
        <v>81268.653049869987</v>
      </c>
      <c r="I36" s="32">
        <v>37833.844834968069</v>
      </c>
      <c r="J36" s="33">
        <v>10229.193508910001</v>
      </c>
      <c r="K36" s="33">
        <v>937.90037586999995</v>
      </c>
      <c r="L36" s="29">
        <v>270.75334888999998</v>
      </c>
      <c r="M36" s="30">
        <v>346.61101017000004</v>
      </c>
      <c r="N36" s="34">
        <v>1305.2397348499999</v>
      </c>
      <c r="O36" s="35">
        <v>434.29678891000003</v>
      </c>
      <c r="P36" s="30">
        <v>206.48509677000001</v>
      </c>
      <c r="Q36" s="30">
        <v>122.05145984000001</v>
      </c>
      <c r="R36" s="30">
        <v>408.74047685000005</v>
      </c>
      <c r="S36" s="30">
        <v>69.363835379999998</v>
      </c>
      <c r="T36" s="36">
        <v>36.028210569999999</v>
      </c>
      <c r="U36" s="37">
        <v>698.68989447000001</v>
      </c>
      <c r="V36" s="35">
        <v>1182.37928474</v>
      </c>
      <c r="W36" s="30">
        <v>4213.4398206200003</v>
      </c>
      <c r="X36" s="30">
        <v>2203.2110537600001</v>
      </c>
      <c r="Y36" s="36">
        <v>49.9517527</v>
      </c>
      <c r="Z36" s="37">
        <v>1783.5612522399999</v>
      </c>
      <c r="AB36" s="27"/>
    </row>
    <row r="37" spans="2:28" x14ac:dyDescent="0.35">
      <c r="B37" s="66">
        <v>29</v>
      </c>
      <c r="C37" s="66"/>
      <c r="D37" s="63"/>
      <c r="E37" s="28">
        <v>202172</v>
      </c>
      <c r="F37" s="29">
        <v>41141.65</v>
      </c>
      <c r="G37" s="30">
        <v>8108.2305570400003</v>
      </c>
      <c r="H37" s="31">
        <v>89376.883606909993</v>
      </c>
      <c r="I37" s="32">
        <v>40105.60590507093</v>
      </c>
      <c r="J37" s="33">
        <v>9822.4397690499991</v>
      </c>
      <c r="K37" s="33">
        <v>863.67129061000003</v>
      </c>
      <c r="L37" s="29">
        <v>284.90138530000002</v>
      </c>
      <c r="M37" s="30">
        <v>416.36357339</v>
      </c>
      <c r="N37" s="34">
        <v>1301.8767314200002</v>
      </c>
      <c r="O37" s="35">
        <v>406.57886694000001</v>
      </c>
      <c r="P37" s="30">
        <v>186.6348931</v>
      </c>
      <c r="Q37" s="30">
        <v>110.80476045</v>
      </c>
      <c r="R37" s="30">
        <v>387.37992947000004</v>
      </c>
      <c r="S37" s="30">
        <v>67.672639829999994</v>
      </c>
      <c r="T37" s="36">
        <v>41.418588280000002</v>
      </c>
      <c r="U37" s="37">
        <v>672.61393665000003</v>
      </c>
      <c r="V37" s="35">
        <v>1472.3018633299998</v>
      </c>
      <c r="W37" s="30">
        <v>3832.5825966699999</v>
      </c>
      <c r="X37" s="30">
        <v>2743.5180520100002</v>
      </c>
      <c r="Y37" s="36">
        <v>59.828045029999998</v>
      </c>
      <c r="Z37" s="37">
        <v>1892.2366428900002</v>
      </c>
      <c r="AB37" s="27"/>
    </row>
    <row r="38" spans="2:28" x14ac:dyDescent="0.35">
      <c r="B38" s="66">
        <v>30</v>
      </c>
      <c r="C38" s="66"/>
      <c r="D38" s="63"/>
      <c r="E38" s="28">
        <v>202172</v>
      </c>
      <c r="F38" s="29">
        <v>43927.27</v>
      </c>
      <c r="G38" s="30">
        <v>8594.4545235099995</v>
      </c>
      <c r="H38" s="31">
        <v>97971.338130419987</v>
      </c>
      <c r="I38" s="32">
        <v>42510.607420958389</v>
      </c>
      <c r="J38" s="33">
        <v>10407.89808193</v>
      </c>
      <c r="K38" s="33">
        <v>954.86818380999989</v>
      </c>
      <c r="L38" s="29">
        <v>280.54350976999996</v>
      </c>
      <c r="M38" s="30">
        <v>348.15500657000001</v>
      </c>
      <c r="N38" s="34">
        <v>1392.3566278399999</v>
      </c>
      <c r="O38" s="35">
        <v>438.05725438000002</v>
      </c>
      <c r="P38" s="30">
        <v>197.90993766</v>
      </c>
      <c r="Q38" s="30">
        <v>120.28934468000001</v>
      </c>
      <c r="R38" s="30">
        <v>425.39433687000002</v>
      </c>
      <c r="S38" s="30">
        <v>66.421667799999994</v>
      </c>
      <c r="T38" s="36">
        <v>36.114899560000005</v>
      </c>
      <c r="U38" s="37">
        <v>734.71981982</v>
      </c>
      <c r="V38" s="35">
        <v>1566.5306538699999</v>
      </c>
      <c r="W38" s="30">
        <v>4414.2978537099998</v>
      </c>
      <c r="X38" s="30">
        <v>2553.6620993200004</v>
      </c>
      <c r="Y38" s="36">
        <v>59.963916609999998</v>
      </c>
      <c r="Z38" s="37">
        <v>1941.2548436500001</v>
      </c>
      <c r="AB38" s="27"/>
    </row>
    <row r="39" spans="2:28" x14ac:dyDescent="0.35">
      <c r="B39" s="66">
        <v>31</v>
      </c>
      <c r="C39" s="66"/>
      <c r="D39" s="63"/>
      <c r="E39" s="28">
        <v>202173</v>
      </c>
      <c r="F39" s="29">
        <v>46490</v>
      </c>
      <c r="G39" s="30">
        <v>9129.4852029699996</v>
      </c>
      <c r="H39" s="31">
        <v>107100.82333338998</v>
      </c>
      <c r="I39" s="32">
        <v>45156.7974109797</v>
      </c>
      <c r="J39" s="33">
        <v>10338.472904690001</v>
      </c>
      <c r="K39" s="33">
        <v>940.11259583000003</v>
      </c>
      <c r="L39" s="29">
        <v>303.59267398000003</v>
      </c>
      <c r="M39" s="30">
        <v>387.51477498000003</v>
      </c>
      <c r="N39" s="34">
        <v>1413.7152163800001</v>
      </c>
      <c r="O39" s="35">
        <v>436.8510746</v>
      </c>
      <c r="P39" s="30">
        <v>195.18507163999999</v>
      </c>
      <c r="Q39" s="30">
        <v>118.58473905</v>
      </c>
      <c r="R39" s="30">
        <v>421.91154514999999</v>
      </c>
      <c r="S39" s="30">
        <v>69.201039609999995</v>
      </c>
      <c r="T39" s="36">
        <v>41.904799149999995</v>
      </c>
      <c r="U39" s="37">
        <v>743.35055153999997</v>
      </c>
      <c r="V39" s="35">
        <v>1829.4215707200001</v>
      </c>
      <c r="W39" s="30">
        <v>4461.7675091199999</v>
      </c>
      <c r="X39" s="30">
        <v>2773.0931542399999</v>
      </c>
      <c r="Y39" s="36">
        <v>65.202968889999994</v>
      </c>
      <c r="Z39" s="37">
        <v>1929.0012188000001</v>
      </c>
      <c r="AB39" s="27"/>
    </row>
    <row r="40" spans="2:28" x14ac:dyDescent="0.35">
      <c r="B40" s="66">
        <v>32</v>
      </c>
      <c r="C40" s="66"/>
      <c r="D40" s="63"/>
      <c r="E40" s="28">
        <v>202172</v>
      </c>
      <c r="F40" s="29">
        <v>49500</v>
      </c>
      <c r="G40" s="30">
        <v>9698.0298251200002</v>
      </c>
      <c r="H40" s="31">
        <v>116798.85315850998</v>
      </c>
      <c r="I40" s="32">
        <v>47969.203574777915</v>
      </c>
      <c r="J40" s="33">
        <v>10508.20478195</v>
      </c>
      <c r="K40" s="33">
        <v>955.98714239000003</v>
      </c>
      <c r="L40" s="29">
        <v>311.39691748000001</v>
      </c>
      <c r="M40" s="30">
        <v>400.91532074999998</v>
      </c>
      <c r="N40" s="34">
        <v>1485.1854630299999</v>
      </c>
      <c r="O40" s="35">
        <v>444.02455473000003</v>
      </c>
      <c r="P40" s="30">
        <v>195.20473865</v>
      </c>
      <c r="Q40" s="30">
        <v>117.99417845000001</v>
      </c>
      <c r="R40" s="30">
        <v>435.79786956999999</v>
      </c>
      <c r="S40" s="30">
        <v>68.60016589</v>
      </c>
      <c r="T40" s="36">
        <v>43.241258170000002</v>
      </c>
      <c r="U40" s="37">
        <v>765.30471898000008</v>
      </c>
      <c r="V40" s="35">
        <v>1973.90968552</v>
      </c>
      <c r="W40" s="30">
        <v>4697.0261495200002</v>
      </c>
      <c r="X40" s="30">
        <v>2958.9409240100003</v>
      </c>
      <c r="Y40" s="36">
        <v>68.153066069999994</v>
      </c>
      <c r="Z40" s="37">
        <v>2053.6129723900003</v>
      </c>
      <c r="AB40" s="27"/>
    </row>
    <row r="41" spans="2:28" x14ac:dyDescent="0.35">
      <c r="B41" s="66">
        <v>33</v>
      </c>
      <c r="C41" s="66"/>
      <c r="D41" s="63"/>
      <c r="E41" s="28">
        <v>202172</v>
      </c>
      <c r="F41" s="29">
        <v>51538.21</v>
      </c>
      <c r="G41" s="30">
        <v>10176.94372193</v>
      </c>
      <c r="H41" s="31">
        <v>126975.79688043999</v>
      </c>
      <c r="I41" s="32">
        <v>50338.047414726076</v>
      </c>
      <c r="J41" s="33">
        <v>9297.5753961399987</v>
      </c>
      <c r="K41" s="33">
        <v>787.52826116999995</v>
      </c>
      <c r="L41" s="29">
        <v>429.45650314</v>
      </c>
      <c r="M41" s="30">
        <v>566.89292810000006</v>
      </c>
      <c r="N41" s="34">
        <v>1366.7157785100001</v>
      </c>
      <c r="O41" s="35">
        <v>367.37855558000001</v>
      </c>
      <c r="P41" s="30">
        <v>164.13132893</v>
      </c>
      <c r="Q41" s="30">
        <v>98.462962419999997</v>
      </c>
      <c r="R41" s="30">
        <v>365.93752335000005</v>
      </c>
      <c r="S41" s="30">
        <v>62.61703687</v>
      </c>
      <c r="T41" s="36">
        <v>40.183562770000002</v>
      </c>
      <c r="U41" s="37">
        <v>644.94851872000004</v>
      </c>
      <c r="V41" s="35">
        <v>2336.5319682600002</v>
      </c>
      <c r="W41" s="30">
        <v>3507.05517147</v>
      </c>
      <c r="X41" s="30">
        <v>4237.1574106099997</v>
      </c>
      <c r="Y41" s="36">
        <v>96.199171590000006</v>
      </c>
      <c r="Z41" s="37">
        <v>1660.4164963000001</v>
      </c>
      <c r="AB41" s="27"/>
    </row>
    <row r="42" spans="2:28" x14ac:dyDescent="0.35">
      <c r="B42" s="66">
        <v>34</v>
      </c>
      <c r="C42" s="66"/>
      <c r="D42" s="63"/>
      <c r="E42" s="28">
        <v>202173</v>
      </c>
      <c r="F42" s="29">
        <v>54700</v>
      </c>
      <c r="G42" s="30">
        <v>10736.67103845</v>
      </c>
      <c r="H42" s="31">
        <v>137712.46791888998</v>
      </c>
      <c r="I42" s="32">
        <v>53106.354648988738</v>
      </c>
      <c r="J42" s="33">
        <v>10625.88161798</v>
      </c>
      <c r="K42" s="33">
        <v>985.45311915000002</v>
      </c>
      <c r="L42" s="29">
        <v>352.32951242000001</v>
      </c>
      <c r="M42" s="30">
        <v>425.75717930000002</v>
      </c>
      <c r="N42" s="34">
        <v>1611.2638671500001</v>
      </c>
      <c r="O42" s="35">
        <v>449.26442931999998</v>
      </c>
      <c r="P42" s="30">
        <v>191.97952903000001</v>
      </c>
      <c r="Q42" s="30">
        <v>118.86166981999999</v>
      </c>
      <c r="R42" s="30">
        <v>456.98952167000004</v>
      </c>
      <c r="S42" s="30">
        <v>69.013296959999991</v>
      </c>
      <c r="T42" s="36">
        <v>38.875862140000002</v>
      </c>
      <c r="U42" s="37">
        <v>792.10947485999998</v>
      </c>
      <c r="V42" s="35">
        <v>2467.7789783000003</v>
      </c>
      <c r="W42" s="30">
        <v>4939.0726931600002</v>
      </c>
      <c r="X42" s="30">
        <v>3252.9800256399999</v>
      </c>
      <c r="Y42" s="36">
        <v>76.839341349999998</v>
      </c>
      <c r="Z42" s="37">
        <v>2151.98288989</v>
      </c>
      <c r="AB42" s="27"/>
    </row>
    <row r="43" spans="2:28" x14ac:dyDescent="0.35">
      <c r="B43" s="66">
        <v>35</v>
      </c>
      <c r="C43" s="66"/>
      <c r="D43" s="63"/>
      <c r="E43" s="28">
        <v>202172</v>
      </c>
      <c r="F43" s="29">
        <v>57891.18</v>
      </c>
      <c r="G43" s="30">
        <v>11353.94168799</v>
      </c>
      <c r="H43" s="31">
        <v>149066.40960687998</v>
      </c>
      <c r="I43" s="32">
        <v>56159.812872158356</v>
      </c>
      <c r="J43" s="33">
        <v>10628.78237241</v>
      </c>
      <c r="K43" s="33">
        <v>984.77015404999997</v>
      </c>
      <c r="L43" s="29">
        <v>346.95922727999999</v>
      </c>
      <c r="M43" s="30">
        <v>439.92064904</v>
      </c>
      <c r="N43" s="34">
        <v>1591.1479009500001</v>
      </c>
      <c r="O43" s="35">
        <v>450.05015797000004</v>
      </c>
      <c r="P43" s="30">
        <v>190.07071338</v>
      </c>
      <c r="Q43" s="30">
        <v>117.26555264</v>
      </c>
      <c r="R43" s="30">
        <v>453.70158343000003</v>
      </c>
      <c r="S43" s="30">
        <v>69.244241209999998</v>
      </c>
      <c r="T43" s="36">
        <v>45.039219869999997</v>
      </c>
      <c r="U43" s="37">
        <v>805.77476936000005</v>
      </c>
      <c r="V43" s="35">
        <v>2880.4356668</v>
      </c>
      <c r="W43" s="30">
        <v>4897.6514969499995</v>
      </c>
      <c r="X43" s="30">
        <v>3487.7900018</v>
      </c>
      <c r="Y43" s="36">
        <v>88.064522440000005</v>
      </c>
      <c r="Z43" s="37">
        <v>2246.5095754499998</v>
      </c>
      <c r="AB43" s="27"/>
    </row>
    <row r="44" spans="2:28" x14ac:dyDescent="0.35">
      <c r="B44" s="66">
        <v>36</v>
      </c>
      <c r="C44" s="66"/>
      <c r="D44" s="63"/>
      <c r="E44" s="28">
        <v>202172</v>
      </c>
      <c r="F44" s="29">
        <v>60853.19</v>
      </c>
      <c r="G44" s="30">
        <v>12017.929699799999</v>
      </c>
      <c r="H44" s="31">
        <v>161084.33930667999</v>
      </c>
      <c r="I44" s="32">
        <v>59444.085727993981</v>
      </c>
      <c r="J44" s="33">
        <v>10425.169787930001</v>
      </c>
      <c r="K44" s="33">
        <v>938.13203615999998</v>
      </c>
      <c r="L44" s="29">
        <v>369.54689798000004</v>
      </c>
      <c r="M44" s="30">
        <v>475.71297374</v>
      </c>
      <c r="N44" s="34">
        <v>1628.9327227799999</v>
      </c>
      <c r="O44" s="35">
        <v>436.84501068999998</v>
      </c>
      <c r="P44" s="30">
        <v>185.70254344999998</v>
      </c>
      <c r="Q44" s="30">
        <v>112.86614605</v>
      </c>
      <c r="R44" s="30">
        <v>443.35919156</v>
      </c>
      <c r="S44" s="30">
        <v>72.1302977</v>
      </c>
      <c r="T44" s="36">
        <v>54.742239670000004</v>
      </c>
      <c r="U44" s="37">
        <v>790.29749307000009</v>
      </c>
      <c r="V44" s="35">
        <v>3444.6538033500001</v>
      </c>
      <c r="W44" s="30">
        <v>4581.04516298</v>
      </c>
      <c r="X44" s="30">
        <v>3891.3418609200003</v>
      </c>
      <c r="Y44" s="36">
        <v>100.88887255</v>
      </c>
      <c r="Z44" s="37">
        <v>2103.79130682</v>
      </c>
      <c r="AB44" s="27"/>
    </row>
    <row r="45" spans="2:28" x14ac:dyDescent="0.35">
      <c r="B45" s="66">
        <v>37</v>
      </c>
      <c r="C45" s="66"/>
      <c r="D45" s="63"/>
      <c r="E45" s="28">
        <v>202173</v>
      </c>
      <c r="F45" s="29">
        <v>64570.99</v>
      </c>
      <c r="G45" s="30">
        <v>12670.781951200001</v>
      </c>
      <c r="H45" s="31">
        <v>173755.12125788</v>
      </c>
      <c r="I45" s="32">
        <v>62672.967959124122</v>
      </c>
      <c r="J45" s="33">
        <v>10806.42641401</v>
      </c>
      <c r="K45" s="33">
        <v>990.2911439400001</v>
      </c>
      <c r="L45" s="29">
        <v>374.29462745999996</v>
      </c>
      <c r="M45" s="30">
        <v>454.99668881000002</v>
      </c>
      <c r="N45" s="34">
        <v>1729.78883021</v>
      </c>
      <c r="O45" s="35">
        <v>459.32694745999999</v>
      </c>
      <c r="P45" s="30">
        <v>189.22367212999998</v>
      </c>
      <c r="Q45" s="30">
        <v>116.23645193</v>
      </c>
      <c r="R45" s="30">
        <v>468.4573676</v>
      </c>
      <c r="S45" s="30">
        <v>70.026920349999997</v>
      </c>
      <c r="T45" s="36">
        <v>49.612152039999998</v>
      </c>
      <c r="U45" s="37">
        <v>837.72797538999998</v>
      </c>
      <c r="V45" s="35">
        <v>3599.2641739400001</v>
      </c>
      <c r="W45" s="30">
        <v>5017.7569730900004</v>
      </c>
      <c r="X45" s="30">
        <v>3951.4574510500001</v>
      </c>
      <c r="Y45" s="36">
        <v>102.30335312000001</v>
      </c>
      <c r="Z45" s="37">
        <v>2385.01893015</v>
      </c>
      <c r="AB45" s="27"/>
    </row>
    <row r="46" spans="2:28" x14ac:dyDescent="0.35">
      <c r="B46" s="66">
        <v>38</v>
      </c>
      <c r="C46" s="66"/>
      <c r="D46" s="63"/>
      <c r="E46" s="28">
        <v>202172</v>
      </c>
      <c r="F46" s="29">
        <v>68196.789999999994</v>
      </c>
      <c r="G46" s="30">
        <v>13404.92357621</v>
      </c>
      <c r="H46" s="31">
        <v>187160.04483408999</v>
      </c>
      <c r="I46" s="32">
        <v>66304.550463021587</v>
      </c>
      <c r="J46" s="33">
        <v>10784.507795899999</v>
      </c>
      <c r="K46" s="33">
        <v>980.11495755999999</v>
      </c>
      <c r="L46" s="29">
        <v>391.27647141</v>
      </c>
      <c r="M46" s="30">
        <v>504.13249661999998</v>
      </c>
      <c r="N46" s="34">
        <v>1740.43112249</v>
      </c>
      <c r="O46" s="35">
        <v>459.37700097999999</v>
      </c>
      <c r="P46" s="30">
        <v>188.76469459999998</v>
      </c>
      <c r="Q46" s="30">
        <v>115.68462579000001</v>
      </c>
      <c r="R46" s="30">
        <v>466.05345427999998</v>
      </c>
      <c r="S46" s="30">
        <v>70.330954079999998</v>
      </c>
      <c r="T46" s="36">
        <v>50.084395460000003</v>
      </c>
      <c r="U46" s="37">
        <v>849.92015130999994</v>
      </c>
      <c r="V46" s="35">
        <v>4080.3612917600003</v>
      </c>
      <c r="W46" s="30">
        <v>5011.39062079</v>
      </c>
      <c r="X46" s="30">
        <v>4205.8546406300002</v>
      </c>
      <c r="Y46" s="36">
        <v>107.31702303</v>
      </c>
      <c r="Z46" s="37">
        <v>2276.81442333</v>
      </c>
      <c r="AB46" s="27"/>
    </row>
    <row r="47" spans="2:28" x14ac:dyDescent="0.35">
      <c r="B47" s="66">
        <v>39</v>
      </c>
      <c r="C47" s="66"/>
      <c r="D47" s="63"/>
      <c r="E47" s="28">
        <v>202172</v>
      </c>
      <c r="F47" s="29">
        <v>71870.02</v>
      </c>
      <c r="G47" s="30">
        <v>14156.5684282</v>
      </c>
      <c r="H47" s="31">
        <v>201316.61326228999</v>
      </c>
      <c r="I47" s="32">
        <v>70022.39888906476</v>
      </c>
      <c r="J47" s="33">
        <v>10778.049119490001</v>
      </c>
      <c r="K47" s="33">
        <v>997.59769589999996</v>
      </c>
      <c r="L47" s="29">
        <v>399.64601735000002</v>
      </c>
      <c r="M47" s="30">
        <v>484.75886711999999</v>
      </c>
      <c r="N47" s="34">
        <v>1774.61170677</v>
      </c>
      <c r="O47" s="35">
        <v>455.61679248000002</v>
      </c>
      <c r="P47" s="30">
        <v>186.11669397999998</v>
      </c>
      <c r="Q47" s="30">
        <v>113.17548017</v>
      </c>
      <c r="R47" s="30">
        <v>464.90505007000002</v>
      </c>
      <c r="S47" s="30">
        <v>71.433111330000003</v>
      </c>
      <c r="T47" s="36">
        <v>47.510169900000001</v>
      </c>
      <c r="U47" s="37">
        <v>855.30115483000009</v>
      </c>
      <c r="V47" s="35">
        <v>4712.9253065699995</v>
      </c>
      <c r="W47" s="30">
        <v>4877.2624630399996</v>
      </c>
      <c r="X47" s="30">
        <v>4449.4705867700004</v>
      </c>
      <c r="Y47" s="36">
        <v>116.91007182</v>
      </c>
      <c r="Z47" s="37">
        <v>2287.4317461999999</v>
      </c>
      <c r="AB47" s="27"/>
    </row>
    <row r="48" spans="2:28" x14ac:dyDescent="0.35">
      <c r="B48" s="66">
        <v>40</v>
      </c>
      <c r="C48" s="66"/>
      <c r="D48" s="63"/>
      <c r="E48" s="28">
        <v>202173</v>
      </c>
      <c r="F48" s="29">
        <v>75714.850000000006</v>
      </c>
      <c r="G48" s="30">
        <v>14925.36358628</v>
      </c>
      <c r="H48" s="31">
        <v>216241.97684856999</v>
      </c>
      <c r="I48" s="32">
        <v>73824.712430838932</v>
      </c>
      <c r="J48" s="33">
        <v>10793.72438569</v>
      </c>
      <c r="K48" s="33">
        <v>983.22520817999998</v>
      </c>
      <c r="L48" s="29">
        <v>450.47916076999996</v>
      </c>
      <c r="M48" s="30">
        <v>564.14591307000001</v>
      </c>
      <c r="N48" s="34">
        <v>1792.41540321</v>
      </c>
      <c r="O48" s="35">
        <v>459.34154264999995</v>
      </c>
      <c r="P48" s="30">
        <v>185.99796818999999</v>
      </c>
      <c r="Q48" s="30">
        <v>114.14641709</v>
      </c>
      <c r="R48" s="30">
        <v>473.06267601000002</v>
      </c>
      <c r="S48" s="30">
        <v>70.983839799999998</v>
      </c>
      <c r="T48" s="36">
        <v>51.84840105</v>
      </c>
      <c r="U48" s="37">
        <v>859.05786264999995</v>
      </c>
      <c r="V48" s="35">
        <v>4947.6670403799999</v>
      </c>
      <c r="W48" s="30">
        <v>5040.2884008999999</v>
      </c>
      <c r="X48" s="30">
        <v>4817.95582061</v>
      </c>
      <c r="Y48" s="36">
        <v>119.45232439</v>
      </c>
      <c r="Z48" s="37">
        <v>2401.2474891699999</v>
      </c>
      <c r="AB48" s="27"/>
    </row>
    <row r="49" spans="2:28" x14ac:dyDescent="0.35">
      <c r="B49" s="66">
        <v>41</v>
      </c>
      <c r="C49" s="66"/>
      <c r="D49" s="63"/>
      <c r="E49" s="28">
        <v>202172</v>
      </c>
      <c r="F49" s="29">
        <v>80000</v>
      </c>
      <c r="G49" s="30">
        <v>15745.906187590001</v>
      </c>
      <c r="H49" s="31">
        <v>231987.88303616</v>
      </c>
      <c r="I49" s="32">
        <v>77883.713806016662</v>
      </c>
      <c r="J49" s="33">
        <v>10973.266130829999</v>
      </c>
      <c r="K49" s="33">
        <v>1024.24805012</v>
      </c>
      <c r="L49" s="29">
        <v>450.34505992000004</v>
      </c>
      <c r="M49" s="30">
        <v>546.24135540999998</v>
      </c>
      <c r="N49" s="34">
        <v>1852.2649621400001</v>
      </c>
      <c r="O49" s="35">
        <v>469.76970270999999</v>
      </c>
      <c r="P49" s="30">
        <v>187.56127839999999</v>
      </c>
      <c r="Q49" s="30">
        <v>114.53410323</v>
      </c>
      <c r="R49" s="30">
        <v>484.01203027999998</v>
      </c>
      <c r="S49" s="30">
        <v>70.696202480000011</v>
      </c>
      <c r="T49" s="36">
        <v>56.614865930000001</v>
      </c>
      <c r="U49" s="37">
        <v>886.25050764000002</v>
      </c>
      <c r="V49" s="35">
        <v>5373.9766329399999</v>
      </c>
      <c r="W49" s="30">
        <v>5210.0934110899998</v>
      </c>
      <c r="X49" s="30">
        <v>5034.5202310200002</v>
      </c>
      <c r="Y49" s="36">
        <v>127.31591254000001</v>
      </c>
      <c r="Z49" s="37">
        <v>3313.3188734299997</v>
      </c>
      <c r="AB49" s="27"/>
    </row>
    <row r="50" spans="2:28" x14ac:dyDescent="0.35">
      <c r="B50" s="66">
        <v>42</v>
      </c>
      <c r="C50" s="66"/>
      <c r="D50" s="63"/>
      <c r="E50" s="28">
        <v>202172</v>
      </c>
      <c r="F50" s="29">
        <v>83787.039999999994</v>
      </c>
      <c r="G50" s="30">
        <v>16491.512293709999</v>
      </c>
      <c r="H50" s="31">
        <v>248479.39532986999</v>
      </c>
      <c r="I50" s="32">
        <v>81571.69288383158</v>
      </c>
      <c r="J50" s="33">
        <v>10644.217669799998</v>
      </c>
      <c r="K50" s="33">
        <v>994.41692783000008</v>
      </c>
      <c r="L50" s="29">
        <v>441.24228526000002</v>
      </c>
      <c r="M50" s="30">
        <v>551.09179633000008</v>
      </c>
      <c r="N50" s="34">
        <v>1831.8319884699999</v>
      </c>
      <c r="O50" s="35">
        <v>449.47002041000002</v>
      </c>
      <c r="P50" s="30">
        <v>184.99697621999999</v>
      </c>
      <c r="Q50" s="30">
        <v>110.50553225</v>
      </c>
      <c r="R50" s="30">
        <v>469.46869698</v>
      </c>
      <c r="S50" s="30">
        <v>72.162935110000006</v>
      </c>
      <c r="T50" s="36">
        <v>53.663101929999996</v>
      </c>
      <c r="U50" s="37">
        <v>841.97804766999991</v>
      </c>
      <c r="V50" s="35">
        <v>6400.7692668999998</v>
      </c>
      <c r="W50" s="30">
        <v>4716.9494077099998</v>
      </c>
      <c r="X50" s="30">
        <v>5233.7526613500004</v>
      </c>
      <c r="Y50" s="36">
        <v>140.04095774999999</v>
      </c>
      <c r="Z50" s="37">
        <v>2817.0953500700002</v>
      </c>
      <c r="AB50" s="27"/>
    </row>
    <row r="51" spans="2:28" x14ac:dyDescent="0.35">
      <c r="B51" s="66">
        <v>43</v>
      </c>
      <c r="C51" s="66"/>
      <c r="D51" s="63"/>
      <c r="E51" s="28">
        <v>202173</v>
      </c>
      <c r="F51" s="29">
        <v>88099.35</v>
      </c>
      <c r="G51" s="30">
        <v>17373.331764240003</v>
      </c>
      <c r="H51" s="31">
        <v>265852.72709410999</v>
      </c>
      <c r="I51" s="32">
        <v>85932.99681085012</v>
      </c>
      <c r="J51" s="33">
        <v>10920.48114537</v>
      </c>
      <c r="K51" s="33">
        <v>1020.47642948</v>
      </c>
      <c r="L51" s="29">
        <v>447.31155511999998</v>
      </c>
      <c r="M51" s="30">
        <v>565.55278528999997</v>
      </c>
      <c r="N51" s="34">
        <v>1903.4088788699999</v>
      </c>
      <c r="O51" s="35">
        <v>469.05852202</v>
      </c>
      <c r="P51" s="30">
        <v>188.82170228000001</v>
      </c>
      <c r="Q51" s="30">
        <v>115.46689708</v>
      </c>
      <c r="R51" s="30">
        <v>489.64506782999996</v>
      </c>
      <c r="S51" s="30">
        <v>72.57982303</v>
      </c>
      <c r="T51" s="36">
        <v>58.514686829999995</v>
      </c>
      <c r="U51" s="37">
        <v>884.03526194000005</v>
      </c>
      <c r="V51" s="35">
        <v>6567.8912627299997</v>
      </c>
      <c r="W51" s="30">
        <v>5215.1833360299997</v>
      </c>
      <c r="X51" s="30">
        <v>5446.0989981800003</v>
      </c>
      <c r="Y51" s="36">
        <v>144.1581673</v>
      </c>
      <c r="Z51" s="37">
        <v>2536.6587651899999</v>
      </c>
      <c r="AB51" s="27"/>
    </row>
    <row r="52" spans="2:28" x14ac:dyDescent="0.35">
      <c r="B52" s="66">
        <v>44</v>
      </c>
      <c r="C52" s="66"/>
      <c r="D52" s="63"/>
      <c r="E52" s="28">
        <v>202172</v>
      </c>
      <c r="F52" s="29">
        <v>92406.99</v>
      </c>
      <c r="G52" s="30">
        <v>18244.524691119997</v>
      </c>
      <c r="H52" s="31">
        <v>284097.25178523001</v>
      </c>
      <c r="I52" s="32">
        <v>90242.588939714697</v>
      </c>
      <c r="J52" s="33">
        <v>10890.19603465</v>
      </c>
      <c r="K52" s="33">
        <v>1018.13004252</v>
      </c>
      <c r="L52" s="29">
        <v>494.92284193</v>
      </c>
      <c r="M52" s="30">
        <v>597.19630160999998</v>
      </c>
      <c r="N52" s="34">
        <v>1926.4317556600001</v>
      </c>
      <c r="O52" s="35">
        <v>470.01335661000002</v>
      </c>
      <c r="P52" s="30">
        <v>189.50075921999999</v>
      </c>
      <c r="Q52" s="30">
        <v>113.52517016</v>
      </c>
      <c r="R52" s="30">
        <v>485.33364319999998</v>
      </c>
      <c r="S52" s="30">
        <v>70.734293359999995</v>
      </c>
      <c r="T52" s="36">
        <v>56.411048749999999</v>
      </c>
      <c r="U52" s="37">
        <v>883.72659035000004</v>
      </c>
      <c r="V52" s="35">
        <v>7329.40796624</v>
      </c>
      <c r="W52" s="30">
        <v>5061.4999324799992</v>
      </c>
      <c r="X52" s="30">
        <v>5698.0621580799998</v>
      </c>
      <c r="Y52" s="36">
        <v>155.55463431999999</v>
      </c>
      <c r="Z52" s="37">
        <v>2705.0138665700001</v>
      </c>
      <c r="AB52" s="27"/>
    </row>
    <row r="53" spans="2:28" x14ac:dyDescent="0.35">
      <c r="B53" s="66">
        <v>45</v>
      </c>
      <c r="C53" s="66"/>
      <c r="D53" s="63"/>
      <c r="E53" s="28">
        <v>202172</v>
      </c>
      <c r="F53" s="29">
        <v>96867.13</v>
      </c>
      <c r="G53" s="30">
        <v>19135.063969459999</v>
      </c>
      <c r="H53" s="31">
        <v>303232.31575469003</v>
      </c>
      <c r="I53" s="32">
        <v>94647.448555982031</v>
      </c>
      <c r="J53" s="33">
        <v>10696.949457000001</v>
      </c>
      <c r="K53" s="33">
        <v>995.39617783000006</v>
      </c>
      <c r="L53" s="29">
        <v>581.07851253999991</v>
      </c>
      <c r="M53" s="30">
        <v>761.55111885000008</v>
      </c>
      <c r="N53" s="34">
        <v>1898.0279023000001</v>
      </c>
      <c r="O53" s="35">
        <v>456.80156963999997</v>
      </c>
      <c r="P53" s="30">
        <v>180.94422811000001</v>
      </c>
      <c r="Q53" s="30">
        <v>109.98918793999999</v>
      </c>
      <c r="R53" s="30">
        <v>473.96407298000003</v>
      </c>
      <c r="S53" s="30">
        <v>67.633037049999999</v>
      </c>
      <c r="T53" s="36">
        <v>58.727771490000002</v>
      </c>
      <c r="U53" s="37">
        <v>872.97755434999999</v>
      </c>
      <c r="V53" s="35">
        <v>7243.9441366800002</v>
      </c>
      <c r="W53" s="30">
        <v>4982.2123327500003</v>
      </c>
      <c r="X53" s="30">
        <v>6747.5278663700001</v>
      </c>
      <c r="Y53" s="36">
        <v>161.37963366</v>
      </c>
      <c r="Z53" s="37">
        <v>2878.6113564099996</v>
      </c>
      <c r="AB53" s="27"/>
    </row>
    <row r="54" spans="2:28" x14ac:dyDescent="0.35">
      <c r="B54" s="66">
        <v>46</v>
      </c>
      <c r="C54" s="66"/>
      <c r="D54" s="63"/>
      <c r="E54" s="28">
        <v>202173</v>
      </c>
      <c r="F54" s="29">
        <v>100000</v>
      </c>
      <c r="G54" s="30">
        <v>20013.047893669998</v>
      </c>
      <c r="H54" s="31">
        <v>323245.36364836001</v>
      </c>
      <c r="I54" s="32">
        <v>98989.716201817253</v>
      </c>
      <c r="J54" s="33">
        <v>9473.3098259599992</v>
      </c>
      <c r="K54" s="33">
        <v>820.13666798999998</v>
      </c>
      <c r="L54" s="29">
        <v>720.92236105999996</v>
      </c>
      <c r="M54" s="30">
        <v>947.40460423000002</v>
      </c>
      <c r="N54" s="34">
        <v>1652.9313802300001</v>
      </c>
      <c r="O54" s="35">
        <v>377.97669351999997</v>
      </c>
      <c r="P54" s="30">
        <v>158.08003822999999</v>
      </c>
      <c r="Q54" s="30">
        <v>94.426810760000009</v>
      </c>
      <c r="R54" s="30">
        <v>396.72684423000004</v>
      </c>
      <c r="S54" s="30">
        <v>59.854410180000002</v>
      </c>
      <c r="T54" s="36">
        <v>64.601776450000003</v>
      </c>
      <c r="U54" s="37">
        <v>716.62088038000002</v>
      </c>
      <c r="V54" s="35">
        <v>7237.5848055100005</v>
      </c>
      <c r="W54" s="30">
        <v>3729.12003104</v>
      </c>
      <c r="X54" s="30">
        <v>8868.41371153</v>
      </c>
      <c r="Y54" s="36">
        <v>177.92934559</v>
      </c>
      <c r="Z54" s="37">
        <v>2221.7658347299998</v>
      </c>
      <c r="AB54" s="27"/>
    </row>
    <row r="55" spans="2:28" x14ac:dyDescent="0.35">
      <c r="B55" s="66">
        <v>47</v>
      </c>
      <c r="C55" s="66"/>
      <c r="D55" s="63"/>
      <c r="E55" s="28">
        <v>202172</v>
      </c>
      <c r="F55" s="29">
        <v>104807.41</v>
      </c>
      <c r="G55" s="30">
        <v>20677.741036269999</v>
      </c>
      <c r="H55" s="31">
        <v>343923.10468463</v>
      </c>
      <c r="I55" s="32">
        <v>102277.96646553429</v>
      </c>
      <c r="J55" s="33">
        <v>10891.33431943</v>
      </c>
      <c r="K55" s="33">
        <v>1044.5704044900001</v>
      </c>
      <c r="L55" s="29">
        <v>583.11806982000007</v>
      </c>
      <c r="M55" s="30">
        <v>743.16389572000003</v>
      </c>
      <c r="N55" s="34">
        <v>2052.1215443800002</v>
      </c>
      <c r="O55" s="35">
        <v>465.02563629000002</v>
      </c>
      <c r="P55" s="30">
        <v>184.79652777999999</v>
      </c>
      <c r="Q55" s="30">
        <v>112.65891483</v>
      </c>
      <c r="R55" s="30">
        <v>498.74774397000004</v>
      </c>
      <c r="S55" s="30">
        <v>68.047006519999996</v>
      </c>
      <c r="T55" s="36">
        <v>53.351823430000003</v>
      </c>
      <c r="U55" s="37">
        <v>891.29372150999995</v>
      </c>
      <c r="V55" s="35">
        <v>8565.2263951099994</v>
      </c>
      <c r="W55" s="30">
        <v>5085.4410391700003</v>
      </c>
      <c r="X55" s="30">
        <v>6846.0970881499998</v>
      </c>
      <c r="Y55" s="36">
        <v>180.97651384</v>
      </c>
      <c r="Z55" s="37">
        <v>3480.8290489899996</v>
      </c>
      <c r="AB55" s="27"/>
    </row>
    <row r="56" spans="2:28" x14ac:dyDescent="0.35">
      <c r="B56" s="66">
        <v>48</v>
      </c>
      <c r="C56" s="66"/>
      <c r="D56" s="63"/>
      <c r="E56" s="28">
        <v>202172</v>
      </c>
      <c r="F56" s="29">
        <v>109902.77</v>
      </c>
      <c r="G56" s="30">
        <v>21674.783430389998</v>
      </c>
      <c r="H56" s="31">
        <v>365597.88811502</v>
      </c>
      <c r="I56" s="32">
        <v>107209.62067145796</v>
      </c>
      <c r="J56" s="33">
        <v>11242.735436729999</v>
      </c>
      <c r="K56" s="33">
        <v>1076.90059434</v>
      </c>
      <c r="L56" s="29">
        <v>569.01432678999993</v>
      </c>
      <c r="M56" s="30">
        <v>674.18585539000003</v>
      </c>
      <c r="N56" s="34">
        <v>2090.5629495799999</v>
      </c>
      <c r="O56" s="35">
        <v>490.77881568999999</v>
      </c>
      <c r="P56" s="30">
        <v>191.5785175</v>
      </c>
      <c r="Q56" s="30">
        <v>117.06542343000001</v>
      </c>
      <c r="R56" s="30">
        <v>510.41229448000001</v>
      </c>
      <c r="S56" s="30">
        <v>74.334375040000012</v>
      </c>
      <c r="T56" s="36">
        <v>71.171158660000003</v>
      </c>
      <c r="U56" s="37">
        <v>945.67710102000001</v>
      </c>
      <c r="V56" s="35">
        <v>9315.1413464500001</v>
      </c>
      <c r="W56" s="30">
        <v>5450.5490939499996</v>
      </c>
      <c r="X56" s="30">
        <v>6723.7761066499997</v>
      </c>
      <c r="Y56" s="36">
        <v>185.31688334</v>
      </c>
      <c r="Z56" s="37">
        <v>3564.9239768699999</v>
      </c>
      <c r="AB56" s="27"/>
    </row>
    <row r="57" spans="2:28" x14ac:dyDescent="0.35">
      <c r="B57" s="66">
        <v>49</v>
      </c>
      <c r="C57" s="66"/>
      <c r="D57" s="63"/>
      <c r="E57" s="28">
        <v>202173</v>
      </c>
      <c r="F57" s="29">
        <v>114989.91</v>
      </c>
      <c r="G57" s="30">
        <v>22682.544624810002</v>
      </c>
      <c r="H57" s="31">
        <v>388280.43273982999</v>
      </c>
      <c r="I57" s="32">
        <v>112193.73815895298</v>
      </c>
      <c r="J57" s="33">
        <v>11230.41555992</v>
      </c>
      <c r="K57" s="33">
        <v>1080.81281418</v>
      </c>
      <c r="L57" s="29">
        <v>569.57561697000006</v>
      </c>
      <c r="M57" s="30">
        <v>657.85916196000005</v>
      </c>
      <c r="N57" s="34">
        <v>2138.8098303299998</v>
      </c>
      <c r="O57" s="35">
        <v>492.07226216000004</v>
      </c>
      <c r="P57" s="30">
        <v>192.35823227</v>
      </c>
      <c r="Q57" s="30">
        <v>117.38243493</v>
      </c>
      <c r="R57" s="30">
        <v>518.50690063000002</v>
      </c>
      <c r="S57" s="30">
        <v>74.976261140000005</v>
      </c>
      <c r="T57" s="36">
        <v>67.392444930000011</v>
      </c>
      <c r="U57" s="37">
        <v>948.17341101</v>
      </c>
      <c r="V57" s="35">
        <v>10220.21116705</v>
      </c>
      <c r="W57" s="30">
        <v>5367.8938815399997</v>
      </c>
      <c r="X57" s="30">
        <v>6897.7618557100004</v>
      </c>
      <c r="Y57" s="36">
        <v>196.67772051</v>
      </c>
      <c r="Z57" s="37">
        <v>3075.5162965599998</v>
      </c>
      <c r="AB57" s="27"/>
    </row>
    <row r="58" spans="2:28" x14ac:dyDescent="0.35">
      <c r="B58" s="66">
        <v>50</v>
      </c>
      <c r="C58" s="66"/>
      <c r="D58" s="63"/>
      <c r="E58" s="28">
        <v>202172</v>
      </c>
      <c r="F58" s="29">
        <v>120000</v>
      </c>
      <c r="G58" s="30">
        <v>23766.995145659999</v>
      </c>
      <c r="H58" s="31">
        <v>412047.42788549</v>
      </c>
      <c r="I58" s="32">
        <v>117558.29266990483</v>
      </c>
      <c r="J58" s="33">
        <v>11185.46977433</v>
      </c>
      <c r="K58" s="33">
        <v>1054.01729163</v>
      </c>
      <c r="L58" s="29">
        <v>534.57330333999994</v>
      </c>
      <c r="M58" s="30">
        <v>655.35345928999993</v>
      </c>
      <c r="N58" s="34">
        <v>2089.1339289000002</v>
      </c>
      <c r="O58" s="35">
        <v>493.66042281</v>
      </c>
      <c r="P58" s="30">
        <v>196.48709974000002</v>
      </c>
      <c r="Q58" s="30">
        <v>120.18695882999999</v>
      </c>
      <c r="R58" s="30">
        <v>521.42614128000002</v>
      </c>
      <c r="S58" s="30">
        <v>75.639830189999998</v>
      </c>
      <c r="T58" s="36">
        <v>67.887882950000005</v>
      </c>
      <c r="U58" s="37">
        <v>936.11432896000008</v>
      </c>
      <c r="V58" s="35">
        <v>11303.930754450001</v>
      </c>
      <c r="W58" s="30">
        <v>5306.4626579099995</v>
      </c>
      <c r="X58" s="30">
        <v>6955.8791911600001</v>
      </c>
      <c r="Y58" s="36">
        <v>200.72254213999997</v>
      </c>
      <c r="Z58" s="37">
        <v>3143.8415446199997</v>
      </c>
      <c r="AB58" s="27"/>
    </row>
    <row r="59" spans="2:28" x14ac:dyDescent="0.35">
      <c r="B59" s="66">
        <v>51</v>
      </c>
      <c r="C59" s="66"/>
      <c r="D59" s="63"/>
      <c r="E59" s="28">
        <v>202172</v>
      </c>
      <c r="F59" s="29">
        <v>125190.29</v>
      </c>
      <c r="G59" s="30">
        <v>24771.373659230001</v>
      </c>
      <c r="H59" s="31">
        <v>436818.80154472002</v>
      </c>
      <c r="I59" s="32">
        <v>122526.23340141067</v>
      </c>
      <c r="J59" s="33">
        <v>11259.763651020001</v>
      </c>
      <c r="K59" s="33">
        <v>1083.2850316700001</v>
      </c>
      <c r="L59" s="29">
        <v>564.66761779000001</v>
      </c>
      <c r="M59" s="30">
        <v>654.60310489999995</v>
      </c>
      <c r="N59" s="34">
        <v>2209.95762698</v>
      </c>
      <c r="O59" s="35">
        <v>496.31540649999999</v>
      </c>
      <c r="P59" s="30">
        <v>194.8238958</v>
      </c>
      <c r="Q59" s="30">
        <v>119.3567189</v>
      </c>
      <c r="R59" s="30">
        <v>526.19077113000003</v>
      </c>
      <c r="S59" s="30">
        <v>75.54581598</v>
      </c>
      <c r="T59" s="36">
        <v>67.677922580000001</v>
      </c>
      <c r="U59" s="37">
        <v>951.06457366999996</v>
      </c>
      <c r="V59" s="35">
        <v>12029.31347234</v>
      </c>
      <c r="W59" s="30">
        <v>5323.2979282299993</v>
      </c>
      <c r="X59" s="30">
        <v>7201.24934003</v>
      </c>
      <c r="Y59" s="36">
        <v>217.51291863</v>
      </c>
      <c r="Z59" s="37">
        <v>3368.1748392</v>
      </c>
      <c r="AB59" s="27"/>
    </row>
    <row r="60" spans="2:28" x14ac:dyDescent="0.35">
      <c r="B60" s="66">
        <v>52</v>
      </c>
      <c r="C60" s="66"/>
      <c r="D60" s="63"/>
      <c r="E60" s="28">
        <v>202173</v>
      </c>
      <c r="F60" s="29">
        <v>130758.51</v>
      </c>
      <c r="G60" s="30">
        <v>25902.04625553</v>
      </c>
      <c r="H60" s="31">
        <v>462720.84780024999</v>
      </c>
      <c r="I60" s="32">
        <v>128118.22674407561</v>
      </c>
      <c r="J60" s="33">
        <v>11445.74717083</v>
      </c>
      <c r="K60" s="33">
        <v>1113.23807063</v>
      </c>
      <c r="L60" s="29">
        <v>549.39181065000002</v>
      </c>
      <c r="M60" s="30">
        <v>667.13983185000006</v>
      </c>
      <c r="N60" s="34">
        <v>2196.6671691900001</v>
      </c>
      <c r="O60" s="35">
        <v>508.37695701999996</v>
      </c>
      <c r="P60" s="30">
        <v>197.54805295</v>
      </c>
      <c r="Q60" s="30">
        <v>121.78198815</v>
      </c>
      <c r="R60" s="30">
        <v>540.83168404999992</v>
      </c>
      <c r="S60" s="30">
        <v>77.241411459999995</v>
      </c>
      <c r="T60" s="36">
        <v>67.819545680000004</v>
      </c>
      <c r="U60" s="37">
        <v>980.3966096900001</v>
      </c>
      <c r="V60" s="35">
        <v>12774.57475609</v>
      </c>
      <c r="W60" s="30">
        <v>5525.2857872499999</v>
      </c>
      <c r="X60" s="30">
        <v>7376.94060799</v>
      </c>
      <c r="Y60" s="36">
        <v>225.24510419999999</v>
      </c>
      <c r="Z60" s="37">
        <v>3639.9241825399999</v>
      </c>
      <c r="AB60" s="27"/>
    </row>
    <row r="61" spans="2:28" x14ac:dyDescent="0.35">
      <c r="B61" s="66">
        <v>53</v>
      </c>
      <c r="C61" s="66"/>
      <c r="D61" s="63"/>
      <c r="E61" s="28">
        <v>202172</v>
      </c>
      <c r="F61" s="29">
        <v>136797.26</v>
      </c>
      <c r="G61" s="30">
        <v>27047.37732901</v>
      </c>
      <c r="H61" s="31">
        <v>489768.22512925998</v>
      </c>
      <c r="I61" s="32">
        <v>133783.99248664503</v>
      </c>
      <c r="J61" s="33">
        <v>11587.247588209999</v>
      </c>
      <c r="K61" s="33">
        <v>1134.3573661199998</v>
      </c>
      <c r="L61" s="29">
        <v>589.34597802999997</v>
      </c>
      <c r="M61" s="30">
        <v>690.60706715999993</v>
      </c>
      <c r="N61" s="34">
        <v>2315.7510576999998</v>
      </c>
      <c r="O61" s="35">
        <v>518.23877648999996</v>
      </c>
      <c r="P61" s="30">
        <v>196.37366424000001</v>
      </c>
      <c r="Q61" s="30">
        <v>122.66998439</v>
      </c>
      <c r="R61" s="30">
        <v>554.63204917999997</v>
      </c>
      <c r="S61" s="30">
        <v>75.759578590000004</v>
      </c>
      <c r="T61" s="36">
        <v>76.702416110000001</v>
      </c>
      <c r="U61" s="37">
        <v>1004.00725368</v>
      </c>
      <c r="V61" s="35">
        <v>13263.51483206</v>
      </c>
      <c r="W61" s="30">
        <v>5815.7299888400003</v>
      </c>
      <c r="X61" s="30">
        <v>7734.0852606300004</v>
      </c>
      <c r="Y61" s="36">
        <v>234.04724747999998</v>
      </c>
      <c r="Z61" s="37">
        <v>3774.7403146799998</v>
      </c>
      <c r="AB61" s="27"/>
    </row>
    <row r="62" spans="2:28" x14ac:dyDescent="0.35">
      <c r="B62" s="66">
        <v>54</v>
      </c>
      <c r="C62" s="66"/>
      <c r="D62" s="63"/>
      <c r="E62" s="28">
        <v>202172</v>
      </c>
      <c r="F62" s="29">
        <v>142816.60999999999</v>
      </c>
      <c r="G62" s="30">
        <v>28261.86115832</v>
      </c>
      <c r="H62" s="31">
        <v>518030.08628757996</v>
      </c>
      <c r="I62" s="32">
        <v>139791.17364580653</v>
      </c>
      <c r="J62" s="33">
        <v>11672.02814611</v>
      </c>
      <c r="K62" s="33">
        <v>1133.6625324000001</v>
      </c>
      <c r="L62" s="29">
        <v>582.14388961999998</v>
      </c>
      <c r="M62" s="30">
        <v>690.46112133999998</v>
      </c>
      <c r="N62" s="34">
        <v>2332.4432937299998</v>
      </c>
      <c r="O62" s="35">
        <v>525.45975379000004</v>
      </c>
      <c r="P62" s="30">
        <v>197.95750630000001</v>
      </c>
      <c r="Q62" s="30">
        <v>123.96105417</v>
      </c>
      <c r="R62" s="30">
        <v>563.19115733000001</v>
      </c>
      <c r="S62" s="30">
        <v>76.817481120000011</v>
      </c>
      <c r="T62" s="36">
        <v>76.316607969999993</v>
      </c>
      <c r="U62" s="37">
        <v>1022.52136921</v>
      </c>
      <c r="V62" s="35">
        <v>14377.23519589</v>
      </c>
      <c r="W62" s="30">
        <v>5779.3877739700001</v>
      </c>
      <c r="X62" s="30">
        <v>7856.6117355299994</v>
      </c>
      <c r="Y62" s="36">
        <v>248.62645293</v>
      </c>
      <c r="Z62" s="37">
        <v>3795.0297898899998</v>
      </c>
      <c r="AB62" s="27"/>
    </row>
    <row r="63" spans="2:28" x14ac:dyDescent="0.35">
      <c r="B63" s="66">
        <v>55</v>
      </c>
      <c r="C63" s="66"/>
      <c r="D63" s="63"/>
      <c r="E63" s="28">
        <v>202173</v>
      </c>
      <c r="F63" s="29">
        <v>149300</v>
      </c>
      <c r="G63" s="30">
        <v>29516.67741457</v>
      </c>
      <c r="H63" s="31">
        <v>547546.76370214997</v>
      </c>
      <c r="I63" s="32">
        <v>145997.12827415136</v>
      </c>
      <c r="J63" s="33">
        <v>11842.406233219999</v>
      </c>
      <c r="K63" s="33">
        <v>1176.1611329100001</v>
      </c>
      <c r="L63" s="29">
        <v>602.36260261000007</v>
      </c>
      <c r="M63" s="30">
        <v>669.54238313999997</v>
      </c>
      <c r="N63" s="34">
        <v>2352.75910793</v>
      </c>
      <c r="O63" s="35">
        <v>535.78674706000004</v>
      </c>
      <c r="P63" s="30">
        <v>198.12553598</v>
      </c>
      <c r="Q63" s="30">
        <v>124.98462628</v>
      </c>
      <c r="R63" s="30">
        <v>571.03092290999996</v>
      </c>
      <c r="S63" s="30">
        <v>79.024181900000002</v>
      </c>
      <c r="T63" s="36">
        <v>86.982593519999995</v>
      </c>
      <c r="U63" s="37">
        <v>1051.2582226499999</v>
      </c>
      <c r="V63" s="35">
        <v>15034.430686080001</v>
      </c>
      <c r="W63" s="30">
        <v>6027.7251436099996</v>
      </c>
      <c r="X63" s="30">
        <v>8201.1063011599999</v>
      </c>
      <c r="Y63" s="36">
        <v>253.41528371999999</v>
      </c>
      <c r="Z63" s="37">
        <v>4010.5523828999999</v>
      </c>
      <c r="AB63" s="27"/>
    </row>
    <row r="64" spans="2:28" x14ac:dyDescent="0.35">
      <c r="B64" s="66">
        <v>56</v>
      </c>
      <c r="C64" s="66"/>
      <c r="D64" s="63"/>
      <c r="E64" s="28">
        <v>202172</v>
      </c>
      <c r="F64" s="29">
        <v>154735.31</v>
      </c>
      <c r="G64" s="30">
        <v>30652.732820720001</v>
      </c>
      <c r="H64" s="31">
        <v>578199.49652286991</v>
      </c>
      <c r="I64" s="32">
        <v>151617.10237184181</v>
      </c>
      <c r="J64" s="33">
        <v>11392.094791209998</v>
      </c>
      <c r="K64" s="33">
        <v>1110.8425287299999</v>
      </c>
      <c r="L64" s="29">
        <v>596.23997344000009</v>
      </c>
      <c r="M64" s="30">
        <v>696.81962419000001</v>
      </c>
      <c r="N64" s="34">
        <v>2288.7155410199998</v>
      </c>
      <c r="O64" s="35">
        <v>508.23098943999997</v>
      </c>
      <c r="P64" s="30">
        <v>198.53943823</v>
      </c>
      <c r="Q64" s="30">
        <v>124.9373439</v>
      </c>
      <c r="R64" s="30">
        <v>545.19594758000005</v>
      </c>
      <c r="S64" s="30">
        <v>81.380138069999987</v>
      </c>
      <c r="T64" s="36">
        <v>62.395351320000003</v>
      </c>
      <c r="U64" s="37">
        <v>983.73943588999998</v>
      </c>
      <c r="V64" s="35">
        <v>17095.379268000001</v>
      </c>
      <c r="W64" s="30">
        <v>5020.3630206600001</v>
      </c>
      <c r="X64" s="30">
        <v>8267.6018929399997</v>
      </c>
      <c r="Y64" s="36">
        <v>269.38863911999999</v>
      </c>
      <c r="Z64" s="37">
        <v>3738.9899983200003</v>
      </c>
      <c r="AB64" s="27"/>
    </row>
    <row r="65" spans="2:28" x14ac:dyDescent="0.35">
      <c r="B65" s="66">
        <v>57</v>
      </c>
      <c r="C65" s="66"/>
      <c r="D65" s="63"/>
      <c r="E65" s="28">
        <v>202172</v>
      </c>
      <c r="F65" s="29">
        <v>161031.24</v>
      </c>
      <c r="G65" s="30">
        <v>31931.21010968</v>
      </c>
      <c r="H65" s="31">
        <v>610130.70663254987</v>
      </c>
      <c r="I65" s="32">
        <v>157940.81331579052</v>
      </c>
      <c r="J65" s="33">
        <v>11856.48563626</v>
      </c>
      <c r="K65" s="33">
        <v>1170.0076400400001</v>
      </c>
      <c r="L65" s="29">
        <v>603.75884739000003</v>
      </c>
      <c r="M65" s="30">
        <v>699.61540045000004</v>
      </c>
      <c r="N65" s="34">
        <v>2401.73862177</v>
      </c>
      <c r="O65" s="35">
        <v>540.18719691999991</v>
      </c>
      <c r="P65" s="30">
        <v>202.36271940999998</v>
      </c>
      <c r="Q65" s="30">
        <v>129.58491741</v>
      </c>
      <c r="R65" s="30">
        <v>573.36873551999997</v>
      </c>
      <c r="S65" s="30">
        <v>81.448142400000009</v>
      </c>
      <c r="T65" s="36">
        <v>67.408195599999999</v>
      </c>
      <c r="U65" s="37">
        <v>1061.51730729</v>
      </c>
      <c r="V65" s="35">
        <v>17420.21072811</v>
      </c>
      <c r="W65" s="30">
        <v>5812.8515154500001</v>
      </c>
      <c r="X65" s="30">
        <v>8412.6547660699998</v>
      </c>
      <c r="Y65" s="36">
        <v>285.49310005000001</v>
      </c>
      <c r="Z65" s="37">
        <v>4262.1854236099998</v>
      </c>
      <c r="AB65" s="27"/>
    </row>
    <row r="66" spans="2:28" x14ac:dyDescent="0.35">
      <c r="B66" s="66">
        <v>58</v>
      </c>
      <c r="C66" s="66"/>
      <c r="D66" s="63"/>
      <c r="E66" s="28">
        <v>202173</v>
      </c>
      <c r="F66" s="29">
        <v>168085.29</v>
      </c>
      <c r="G66" s="30">
        <v>33274.202760810003</v>
      </c>
      <c r="H66" s="31">
        <v>643404.90939335991</v>
      </c>
      <c r="I66" s="32">
        <v>164582.82144900656</v>
      </c>
      <c r="J66" s="33">
        <v>12185.94242675</v>
      </c>
      <c r="K66" s="33">
        <v>1214.7771953900001</v>
      </c>
      <c r="L66" s="29">
        <v>668.83353008000006</v>
      </c>
      <c r="M66" s="30">
        <v>712.56232735000003</v>
      </c>
      <c r="N66" s="34">
        <v>2539.0585302300001</v>
      </c>
      <c r="O66" s="35">
        <v>561.15938886000004</v>
      </c>
      <c r="P66" s="30">
        <v>200.26598003999999</v>
      </c>
      <c r="Q66" s="30">
        <v>130.79523344</v>
      </c>
      <c r="R66" s="30">
        <v>599.30290737999997</v>
      </c>
      <c r="S66" s="30">
        <v>80.704644379999991</v>
      </c>
      <c r="T66" s="36">
        <v>79.162139290000013</v>
      </c>
      <c r="U66" s="37">
        <v>1124.38109629</v>
      </c>
      <c r="V66" s="35">
        <v>17841.470154080002</v>
      </c>
      <c r="W66" s="30">
        <v>6223.8809324799995</v>
      </c>
      <c r="X66" s="30">
        <v>8915.7300201800008</v>
      </c>
      <c r="Y66" s="36">
        <v>293.12165406999998</v>
      </c>
      <c r="Z66" s="37">
        <v>4508.5795064499998</v>
      </c>
      <c r="AB66" s="27"/>
    </row>
    <row r="67" spans="2:28" x14ac:dyDescent="0.35">
      <c r="B67" s="66">
        <v>59</v>
      </c>
      <c r="C67" s="66"/>
      <c r="D67" s="63"/>
      <c r="E67" s="28">
        <v>202172</v>
      </c>
      <c r="F67" s="29">
        <v>175049.09</v>
      </c>
      <c r="G67" s="30">
        <v>34687.508426820001</v>
      </c>
      <c r="H67" s="31">
        <v>678092.41782017995</v>
      </c>
      <c r="I67" s="32">
        <v>171574.24582444652</v>
      </c>
      <c r="J67" s="33">
        <v>12161.922234059999</v>
      </c>
      <c r="K67" s="33">
        <v>1221.31557866</v>
      </c>
      <c r="L67" s="29">
        <v>661.60162121000008</v>
      </c>
      <c r="M67" s="30">
        <v>736.06537220000007</v>
      </c>
      <c r="N67" s="34">
        <v>2524.8379149899997</v>
      </c>
      <c r="O67" s="35">
        <v>560.42200326</v>
      </c>
      <c r="P67" s="30">
        <v>203.34921213999999</v>
      </c>
      <c r="Q67" s="30">
        <v>133.36784399999999</v>
      </c>
      <c r="R67" s="30">
        <v>602.38403521999999</v>
      </c>
      <c r="S67" s="30">
        <v>86.496576540000007</v>
      </c>
      <c r="T67" s="36">
        <v>74.498873819999986</v>
      </c>
      <c r="U67" s="37">
        <v>1116.1091867299999</v>
      </c>
      <c r="V67" s="35">
        <v>19109.97744386</v>
      </c>
      <c r="W67" s="30">
        <v>6175.7464063400002</v>
      </c>
      <c r="X67" s="30">
        <v>9089.8184710599999</v>
      </c>
      <c r="Y67" s="36">
        <v>311.96610556000002</v>
      </c>
      <c r="Z67" s="37">
        <v>4440.70468626</v>
      </c>
      <c r="AB67" s="27"/>
    </row>
    <row r="68" spans="2:28" x14ac:dyDescent="0.35">
      <c r="B68" s="66">
        <v>60</v>
      </c>
      <c r="C68" s="66"/>
      <c r="D68" s="63"/>
      <c r="E68" s="28">
        <v>202172</v>
      </c>
      <c r="F68" s="29">
        <v>182198.3</v>
      </c>
      <c r="G68" s="30">
        <v>36142.25993167</v>
      </c>
      <c r="H68" s="31">
        <v>714234.67775184999</v>
      </c>
      <c r="I68" s="32">
        <v>178769.8589897216</v>
      </c>
      <c r="J68" s="33">
        <v>12306.64821623</v>
      </c>
      <c r="K68" s="33">
        <v>1248.11434717</v>
      </c>
      <c r="L68" s="29">
        <v>647.55352333000008</v>
      </c>
      <c r="M68" s="30">
        <v>718.97203780999996</v>
      </c>
      <c r="N68" s="34">
        <v>2617.91083617</v>
      </c>
      <c r="O68" s="35">
        <v>571.66105641000001</v>
      </c>
      <c r="P68" s="30">
        <v>205.39359924000001</v>
      </c>
      <c r="Q68" s="30">
        <v>135.65035075999998</v>
      </c>
      <c r="R68" s="30">
        <v>609.84686624000005</v>
      </c>
      <c r="S68" s="30">
        <v>85.888374439999993</v>
      </c>
      <c r="T68" s="36">
        <v>77.514069430000006</v>
      </c>
      <c r="U68" s="37">
        <v>1144.86611681</v>
      </c>
      <c r="V68" s="35">
        <v>20479.299839610001</v>
      </c>
      <c r="W68" s="30">
        <v>6097.28030511</v>
      </c>
      <c r="X68" s="30">
        <v>9249.3664870899993</v>
      </c>
      <c r="Y68" s="36">
        <v>316.31329986000003</v>
      </c>
      <c r="Z68" s="37">
        <v>4442.68723899</v>
      </c>
      <c r="AB68" s="27"/>
    </row>
    <row r="69" spans="2:28" x14ac:dyDescent="0.35">
      <c r="B69" s="66">
        <v>61</v>
      </c>
      <c r="C69" s="66"/>
      <c r="D69" s="63"/>
      <c r="E69" s="28">
        <v>202173</v>
      </c>
      <c r="F69" s="29">
        <v>190000</v>
      </c>
      <c r="G69" s="30">
        <v>37632.879484239995</v>
      </c>
      <c r="H69" s="31">
        <v>751867.55723608995</v>
      </c>
      <c r="I69" s="32">
        <v>186141.96497178159</v>
      </c>
      <c r="J69" s="33">
        <v>12596.824169080001</v>
      </c>
      <c r="K69" s="33">
        <v>1303.0512491300001</v>
      </c>
      <c r="L69" s="29">
        <v>709.56664338999997</v>
      </c>
      <c r="M69" s="30">
        <v>765.21305998000003</v>
      </c>
      <c r="N69" s="34">
        <v>2680.76287404</v>
      </c>
      <c r="O69" s="35">
        <v>592.04729412000006</v>
      </c>
      <c r="P69" s="30">
        <v>202.66159094999998</v>
      </c>
      <c r="Q69" s="30">
        <v>136.35136176</v>
      </c>
      <c r="R69" s="30">
        <v>634.6881410499999</v>
      </c>
      <c r="S69" s="30">
        <v>90.457029219999995</v>
      </c>
      <c r="T69" s="36">
        <v>78.810547689999993</v>
      </c>
      <c r="U69" s="37">
        <v>1205.64364019</v>
      </c>
      <c r="V69" s="35">
        <v>20818.05360082</v>
      </c>
      <c r="W69" s="30">
        <v>6536.5078417299992</v>
      </c>
      <c r="X69" s="30">
        <v>9932.0310113199994</v>
      </c>
      <c r="Y69" s="36">
        <v>346.28703037000002</v>
      </c>
      <c r="Z69" s="37">
        <v>4691.4568438100005</v>
      </c>
      <c r="AB69" s="27"/>
    </row>
    <row r="70" spans="2:28" x14ac:dyDescent="0.35">
      <c r="B70" s="66">
        <v>62</v>
      </c>
      <c r="C70" s="66"/>
      <c r="D70" s="63"/>
      <c r="E70" s="28">
        <v>202172</v>
      </c>
      <c r="F70" s="29">
        <v>198172.65</v>
      </c>
      <c r="G70" s="30">
        <v>39218.26003605</v>
      </c>
      <c r="H70" s="31">
        <v>791085.81727213995</v>
      </c>
      <c r="I70" s="32">
        <v>193984.62712962233</v>
      </c>
      <c r="J70" s="33">
        <v>12674.407246969999</v>
      </c>
      <c r="K70" s="33">
        <v>1299.6171561800002</v>
      </c>
      <c r="L70" s="29">
        <v>722.02269883000008</v>
      </c>
      <c r="M70" s="30">
        <v>798.16904653999995</v>
      </c>
      <c r="N70" s="34">
        <v>2774.4847679</v>
      </c>
      <c r="O70" s="35">
        <v>590.34919525999999</v>
      </c>
      <c r="P70" s="30">
        <v>198.7632002</v>
      </c>
      <c r="Q70" s="30">
        <v>135.82136930999999</v>
      </c>
      <c r="R70" s="30">
        <v>644.60133111000005</v>
      </c>
      <c r="S70" s="30">
        <v>88.637587870000004</v>
      </c>
      <c r="T70" s="36">
        <v>93.379631090000004</v>
      </c>
      <c r="U70" s="37">
        <v>1220.81273966</v>
      </c>
      <c r="V70" s="35">
        <v>21648.61434154</v>
      </c>
      <c r="W70" s="30">
        <v>6726.6789532399998</v>
      </c>
      <c r="X70" s="30">
        <v>10478.33271852</v>
      </c>
      <c r="Y70" s="36">
        <v>364.63402274999999</v>
      </c>
      <c r="Z70" s="37">
        <v>4813.7002486800002</v>
      </c>
      <c r="AB70" s="27"/>
    </row>
    <row r="71" spans="2:28" x14ac:dyDescent="0.35">
      <c r="B71" s="66">
        <v>63</v>
      </c>
      <c r="C71" s="66"/>
      <c r="D71" s="63"/>
      <c r="E71" s="28">
        <v>202172</v>
      </c>
      <c r="F71" s="29">
        <v>205355.55</v>
      </c>
      <c r="G71" s="30">
        <v>40748.956139919996</v>
      </c>
      <c r="H71" s="31">
        <v>831834.77341205999</v>
      </c>
      <c r="I71" s="32">
        <v>201555.88380151553</v>
      </c>
      <c r="J71" s="33">
        <v>12409.990806850001</v>
      </c>
      <c r="K71" s="33">
        <v>1268.4442477699999</v>
      </c>
      <c r="L71" s="29">
        <v>732.35669199999995</v>
      </c>
      <c r="M71" s="30">
        <v>848.70068836999997</v>
      </c>
      <c r="N71" s="34">
        <v>2699.5302658200003</v>
      </c>
      <c r="O71" s="35">
        <v>579.70579633</v>
      </c>
      <c r="P71" s="30">
        <v>200.66195368999999</v>
      </c>
      <c r="Q71" s="30">
        <v>136.45396069</v>
      </c>
      <c r="R71" s="30">
        <v>628.82837452000001</v>
      </c>
      <c r="S71" s="30">
        <v>92.170272069999996</v>
      </c>
      <c r="T71" s="36">
        <v>84.626335749999996</v>
      </c>
      <c r="U71" s="37">
        <v>1189.01355324</v>
      </c>
      <c r="V71" s="35">
        <v>23871.199513080002</v>
      </c>
      <c r="W71" s="30">
        <v>5814.2248150100004</v>
      </c>
      <c r="X71" s="30">
        <v>10686.9025036</v>
      </c>
      <c r="Y71" s="36">
        <v>376.62930822999999</v>
      </c>
      <c r="Z71" s="37">
        <v>4371.2817895799999</v>
      </c>
      <c r="AB71" s="27"/>
    </row>
    <row r="72" spans="2:28" x14ac:dyDescent="0.35">
      <c r="B72" s="66">
        <v>64</v>
      </c>
      <c r="C72" s="66"/>
      <c r="D72" s="63"/>
      <c r="E72" s="28">
        <v>202173</v>
      </c>
      <c r="F72" s="29">
        <v>214213.79</v>
      </c>
      <c r="G72" s="30">
        <v>42411.4508919</v>
      </c>
      <c r="H72" s="31">
        <v>874246.22430395999</v>
      </c>
      <c r="I72" s="32">
        <v>209778.01631226722</v>
      </c>
      <c r="J72" s="33">
        <v>12983.9259986</v>
      </c>
      <c r="K72" s="33">
        <v>1367.4275765699999</v>
      </c>
      <c r="L72" s="29">
        <v>756.88577816999998</v>
      </c>
      <c r="M72" s="30">
        <v>853.94748662999996</v>
      </c>
      <c r="N72" s="34">
        <v>2935.7054641300001</v>
      </c>
      <c r="O72" s="35">
        <v>617.67188042999999</v>
      </c>
      <c r="P72" s="30">
        <v>201.94115055</v>
      </c>
      <c r="Q72" s="30">
        <v>139.87585805000001</v>
      </c>
      <c r="R72" s="30">
        <v>667.20130809</v>
      </c>
      <c r="S72" s="30">
        <v>93.874483890000008</v>
      </c>
      <c r="T72" s="36">
        <v>90.051754770000002</v>
      </c>
      <c r="U72" s="37">
        <v>1287.7726474600001</v>
      </c>
      <c r="V72" s="35">
        <v>23904.316810830001</v>
      </c>
      <c r="W72" s="30">
        <v>6864.6908327900001</v>
      </c>
      <c r="X72" s="30">
        <v>11235.443800139999</v>
      </c>
      <c r="Y72" s="36">
        <v>406.99944813999997</v>
      </c>
      <c r="Z72" s="37">
        <v>4791.60828279</v>
      </c>
      <c r="AB72" s="27"/>
    </row>
    <row r="73" spans="2:28" x14ac:dyDescent="0.35">
      <c r="B73" s="66">
        <v>65</v>
      </c>
      <c r="C73" s="66"/>
      <c r="D73" s="63"/>
      <c r="E73" s="28">
        <v>202172</v>
      </c>
      <c r="F73" s="29">
        <v>223200</v>
      </c>
      <c r="G73" s="30">
        <v>44215.161560709996</v>
      </c>
      <c r="H73" s="31">
        <v>918461.38586466992</v>
      </c>
      <c r="I73" s="32">
        <v>218700.71800600478</v>
      </c>
      <c r="J73" s="33">
        <v>13138.16216525</v>
      </c>
      <c r="K73" s="33">
        <v>1383.7321832600001</v>
      </c>
      <c r="L73" s="29">
        <v>768.13238586</v>
      </c>
      <c r="M73" s="30">
        <v>851.24608619000003</v>
      </c>
      <c r="N73" s="34">
        <v>2971.92360749</v>
      </c>
      <c r="O73" s="35">
        <v>630.14346554999997</v>
      </c>
      <c r="P73" s="30">
        <v>204.64193255000001</v>
      </c>
      <c r="Q73" s="30">
        <v>143.87569224000001</v>
      </c>
      <c r="R73" s="30">
        <v>686.20652813000004</v>
      </c>
      <c r="S73" s="30">
        <v>92.870465120000006</v>
      </c>
      <c r="T73" s="36">
        <v>99.646853359999994</v>
      </c>
      <c r="U73" s="37">
        <v>1319.0441839</v>
      </c>
      <c r="V73" s="35">
        <v>25471.398410289999</v>
      </c>
      <c r="W73" s="30">
        <v>6870.9254362000001</v>
      </c>
      <c r="X73" s="30">
        <v>11457.463198180001</v>
      </c>
      <c r="Y73" s="36">
        <v>415.37451604</v>
      </c>
      <c r="Z73" s="37">
        <v>4942.0493426000003</v>
      </c>
      <c r="AB73" s="27"/>
    </row>
    <row r="74" spans="2:28" x14ac:dyDescent="0.35">
      <c r="B74" s="66">
        <v>66</v>
      </c>
      <c r="C74" s="66"/>
      <c r="D74" s="63"/>
      <c r="E74" s="28">
        <v>202172</v>
      </c>
      <c r="F74" s="29">
        <v>232794.5</v>
      </c>
      <c r="G74" s="30">
        <v>46094.341864410002</v>
      </c>
      <c r="H74" s="31">
        <v>964555.7277290799</v>
      </c>
      <c r="I74" s="32">
        <v>227995.67627767447</v>
      </c>
      <c r="J74" s="33">
        <v>13378.936772200001</v>
      </c>
      <c r="K74" s="33">
        <v>1430.6620247799999</v>
      </c>
      <c r="L74" s="29">
        <v>818.66783566999993</v>
      </c>
      <c r="M74" s="30">
        <v>861.90889197000001</v>
      </c>
      <c r="N74" s="34">
        <v>3087.7003856000001</v>
      </c>
      <c r="O74" s="35">
        <v>650.00772449999999</v>
      </c>
      <c r="P74" s="30">
        <v>204.05437728999999</v>
      </c>
      <c r="Q74" s="30">
        <v>143.94354898</v>
      </c>
      <c r="R74" s="30">
        <v>705.61636963000001</v>
      </c>
      <c r="S74" s="30">
        <v>93.24556195000001</v>
      </c>
      <c r="T74" s="36">
        <v>99.122675180000002</v>
      </c>
      <c r="U74" s="37">
        <v>1373.16579284</v>
      </c>
      <c r="V74" s="35">
        <v>26346.098587640001</v>
      </c>
      <c r="W74" s="30">
        <v>7102.5467864299999</v>
      </c>
      <c r="X74" s="30">
        <v>12185.07537072</v>
      </c>
      <c r="Y74" s="36">
        <v>460.62111962</v>
      </c>
      <c r="Z74" s="37">
        <v>4857.5653588800005</v>
      </c>
      <c r="AB74" s="27"/>
    </row>
    <row r="75" spans="2:28" x14ac:dyDescent="0.35">
      <c r="B75" s="66">
        <v>67</v>
      </c>
      <c r="C75" s="66"/>
      <c r="D75" s="63"/>
      <c r="E75" s="28">
        <v>202173</v>
      </c>
      <c r="F75" s="29">
        <v>243000</v>
      </c>
      <c r="G75" s="30">
        <v>48095.955719980004</v>
      </c>
      <c r="H75" s="31">
        <v>1012651.68344906</v>
      </c>
      <c r="I75" s="32">
        <v>237895.04889367029</v>
      </c>
      <c r="J75" s="33">
        <v>13569.212724379999</v>
      </c>
      <c r="K75" s="33">
        <v>1458.4007931199999</v>
      </c>
      <c r="L75" s="29">
        <v>867.17311841999992</v>
      </c>
      <c r="M75" s="30">
        <v>900.97431673000006</v>
      </c>
      <c r="N75" s="34">
        <v>3181.3650751700002</v>
      </c>
      <c r="O75" s="35">
        <v>660.4971393300001</v>
      </c>
      <c r="P75" s="30">
        <v>201.5101995</v>
      </c>
      <c r="Q75" s="30">
        <v>144.56909894</v>
      </c>
      <c r="R75" s="30">
        <v>719.68373679000001</v>
      </c>
      <c r="S75" s="30">
        <v>98.608937470000001</v>
      </c>
      <c r="T75" s="36">
        <v>95.006751109999996</v>
      </c>
      <c r="U75" s="37">
        <v>1417.2334068099999</v>
      </c>
      <c r="V75" s="35">
        <v>27478.211405169997</v>
      </c>
      <c r="W75" s="30">
        <v>7351.3966218400001</v>
      </c>
      <c r="X75" s="30">
        <v>12790.641113360001</v>
      </c>
      <c r="Y75" s="36">
        <v>475.70657961000001</v>
      </c>
      <c r="Z75" s="37">
        <v>5280.6060896000008</v>
      </c>
      <c r="AB75" s="27"/>
    </row>
    <row r="76" spans="2:28" x14ac:dyDescent="0.35">
      <c r="B76" s="66">
        <v>68</v>
      </c>
      <c r="C76" s="66"/>
      <c r="D76" s="63"/>
      <c r="E76" s="28">
        <v>202172</v>
      </c>
      <c r="F76" s="29">
        <v>252916.07</v>
      </c>
      <c r="G76" s="30">
        <v>50171.129031900004</v>
      </c>
      <c r="H76" s="31">
        <v>1062822.81248096</v>
      </c>
      <c r="I76" s="32">
        <v>248160.62081742281</v>
      </c>
      <c r="J76" s="33">
        <v>13501.720737950001</v>
      </c>
      <c r="K76" s="33">
        <v>1435.3961442</v>
      </c>
      <c r="L76" s="29">
        <v>885.83954449999999</v>
      </c>
      <c r="M76" s="30">
        <v>918.14082685000005</v>
      </c>
      <c r="N76" s="34">
        <v>3175.96647175</v>
      </c>
      <c r="O76" s="35">
        <v>655.51876066</v>
      </c>
      <c r="P76" s="30">
        <v>201.79084094999999</v>
      </c>
      <c r="Q76" s="30">
        <v>146.09593365000001</v>
      </c>
      <c r="R76" s="30">
        <v>712.47369141000001</v>
      </c>
      <c r="S76" s="30">
        <v>97.937237400000001</v>
      </c>
      <c r="T76" s="36">
        <v>104.39838107</v>
      </c>
      <c r="U76" s="37">
        <v>1414.7215484100002</v>
      </c>
      <c r="V76" s="35">
        <v>29811.923876110002</v>
      </c>
      <c r="W76" s="30">
        <v>6835.6806471600003</v>
      </c>
      <c r="X76" s="30">
        <v>13043.242270909999</v>
      </c>
      <c r="Y76" s="36">
        <v>480.28223772000001</v>
      </c>
      <c r="Z76" s="37">
        <v>4906.4780269599996</v>
      </c>
      <c r="AB76" s="27"/>
    </row>
    <row r="77" spans="2:28" x14ac:dyDescent="0.35">
      <c r="B77" s="66">
        <v>69</v>
      </c>
      <c r="C77" s="66"/>
      <c r="D77" s="63"/>
      <c r="E77" s="28">
        <v>202172</v>
      </c>
      <c r="F77" s="29">
        <v>264140.45</v>
      </c>
      <c r="G77" s="30">
        <v>52256.549800699999</v>
      </c>
      <c r="H77" s="31">
        <v>1115079.3622816601</v>
      </c>
      <c r="I77" s="32">
        <v>258475.70287032821</v>
      </c>
      <c r="J77" s="33">
        <v>13984.5332387</v>
      </c>
      <c r="K77" s="33">
        <v>1514.18572513</v>
      </c>
      <c r="L77" s="29">
        <v>919.14959053999996</v>
      </c>
      <c r="M77" s="30">
        <v>970.10779583999999</v>
      </c>
      <c r="N77" s="34">
        <v>3366.60849035</v>
      </c>
      <c r="O77" s="35">
        <v>693.89429526000004</v>
      </c>
      <c r="P77" s="30">
        <v>203.64850330000002</v>
      </c>
      <c r="Q77" s="30">
        <v>146.89834550999998</v>
      </c>
      <c r="R77" s="30">
        <v>753.55826260000003</v>
      </c>
      <c r="S77" s="30">
        <v>97.251436489999989</v>
      </c>
      <c r="T77" s="36">
        <v>131.94816946</v>
      </c>
      <c r="U77" s="37">
        <v>1502.27745895</v>
      </c>
      <c r="V77" s="35">
        <v>30227.412618369999</v>
      </c>
      <c r="W77" s="30">
        <v>7533.3563700900004</v>
      </c>
      <c r="X77" s="30">
        <v>13988.238116889999</v>
      </c>
      <c r="Y77" s="36">
        <v>507.54269535000003</v>
      </c>
      <c r="Z77" s="37">
        <v>5224.4035128300002</v>
      </c>
      <c r="AB77" s="27"/>
    </row>
    <row r="78" spans="2:28" x14ac:dyDescent="0.35">
      <c r="B78" s="66">
        <v>70</v>
      </c>
      <c r="C78" s="66"/>
      <c r="D78" s="63"/>
      <c r="E78" s="28">
        <v>202173</v>
      </c>
      <c r="F78" s="29">
        <v>275888.95</v>
      </c>
      <c r="G78" s="30">
        <v>54583.128986529999</v>
      </c>
      <c r="H78" s="31">
        <v>1169662.4912681901</v>
      </c>
      <c r="I78" s="32">
        <v>269982.28738026344</v>
      </c>
      <c r="J78" s="33">
        <v>14152.5760926</v>
      </c>
      <c r="K78" s="33">
        <v>1589.9153348299999</v>
      </c>
      <c r="L78" s="29">
        <v>935.83657362999998</v>
      </c>
      <c r="M78" s="30">
        <v>964.39371898000002</v>
      </c>
      <c r="N78" s="34">
        <v>3473.0703101899999</v>
      </c>
      <c r="O78" s="35">
        <v>705.03644582000004</v>
      </c>
      <c r="P78" s="30">
        <v>202.46976652000001</v>
      </c>
      <c r="Q78" s="30">
        <v>148.00652116000001</v>
      </c>
      <c r="R78" s="30">
        <v>763.24856398999998</v>
      </c>
      <c r="S78" s="30">
        <v>103.77932058</v>
      </c>
      <c r="T78" s="36">
        <v>119.96906678000001</v>
      </c>
      <c r="U78" s="37">
        <v>1541.9320214300001</v>
      </c>
      <c r="V78" s="35">
        <v>31685.062734859999</v>
      </c>
      <c r="W78" s="30">
        <v>7673.9012787000001</v>
      </c>
      <c r="X78" s="30">
        <v>14664.57472219</v>
      </c>
      <c r="Y78" s="36">
        <v>559.59025078000002</v>
      </c>
      <c r="Z78" s="37">
        <v>6154.2659623</v>
      </c>
      <c r="AB78" s="27"/>
    </row>
    <row r="79" spans="2:28" x14ac:dyDescent="0.35">
      <c r="B79" s="66">
        <v>71</v>
      </c>
      <c r="C79" s="66"/>
      <c r="D79" s="63"/>
      <c r="E79" s="28">
        <v>202172</v>
      </c>
      <c r="F79" s="29">
        <v>288243.62</v>
      </c>
      <c r="G79" s="30">
        <v>57006.286507260003</v>
      </c>
      <c r="H79" s="31">
        <v>1226668.7777754501</v>
      </c>
      <c r="I79" s="32">
        <v>281969.24651910254</v>
      </c>
      <c r="J79" s="33">
        <v>14345.36279411</v>
      </c>
      <c r="K79" s="33">
        <v>1591.4162006199999</v>
      </c>
      <c r="L79" s="29">
        <v>973.40377185</v>
      </c>
      <c r="M79" s="30">
        <v>990.61179737999998</v>
      </c>
      <c r="N79" s="34">
        <v>3570.0493360999999</v>
      </c>
      <c r="O79" s="35">
        <v>722.31193051000002</v>
      </c>
      <c r="P79" s="30">
        <v>204.30342285</v>
      </c>
      <c r="Q79" s="30">
        <v>150.41634715000001</v>
      </c>
      <c r="R79" s="30">
        <v>791.00791865999997</v>
      </c>
      <c r="S79" s="30">
        <v>104.89948119</v>
      </c>
      <c r="T79" s="36">
        <v>124.04769273999999</v>
      </c>
      <c r="U79" s="37">
        <v>1585.6667734300001</v>
      </c>
      <c r="V79" s="35">
        <v>33411.395185269997</v>
      </c>
      <c r="W79" s="30">
        <v>7824.3679409200004</v>
      </c>
      <c r="X79" s="30">
        <v>15198.423561290001</v>
      </c>
      <c r="Y79" s="36">
        <v>572.09981977999996</v>
      </c>
      <c r="Z79" s="37">
        <v>5420.3872783500001</v>
      </c>
      <c r="AB79" s="27"/>
    </row>
    <row r="80" spans="2:28" x14ac:dyDescent="0.35">
      <c r="B80" s="66">
        <v>72</v>
      </c>
      <c r="C80" s="66"/>
      <c r="D80" s="63"/>
      <c r="E80" s="28">
        <v>202172</v>
      </c>
      <c r="F80" s="29">
        <v>300112.42</v>
      </c>
      <c r="G80" s="30">
        <v>59576.28239747</v>
      </c>
      <c r="H80" s="31">
        <v>1286245.0601729201</v>
      </c>
      <c r="I80" s="32">
        <v>294681.17443300755</v>
      </c>
      <c r="J80" s="33">
        <v>14178.66721854</v>
      </c>
      <c r="K80" s="33">
        <v>1589.3983651199999</v>
      </c>
      <c r="L80" s="29">
        <v>1053.7414882200001</v>
      </c>
      <c r="M80" s="30">
        <v>1006.52698101</v>
      </c>
      <c r="N80" s="34">
        <v>3546.3443192399995</v>
      </c>
      <c r="O80" s="35">
        <v>714.67073347999997</v>
      </c>
      <c r="P80" s="30">
        <v>201.45482330000002</v>
      </c>
      <c r="Q80" s="30">
        <v>148.97598299000001</v>
      </c>
      <c r="R80" s="30">
        <v>781.85719849999998</v>
      </c>
      <c r="S80" s="30">
        <v>104.49090104999999</v>
      </c>
      <c r="T80" s="36">
        <v>114.55057015999999</v>
      </c>
      <c r="U80" s="37">
        <v>1572.73427098</v>
      </c>
      <c r="V80" s="35">
        <v>35802.056170150005</v>
      </c>
      <c r="W80" s="30">
        <v>7414.4453464300004</v>
      </c>
      <c r="X80" s="30">
        <v>15736.67235115</v>
      </c>
      <c r="Y80" s="36">
        <v>623.10852973999999</v>
      </c>
      <c r="Z80" s="37">
        <v>5169.7966328699995</v>
      </c>
      <c r="AB80" s="27"/>
    </row>
    <row r="81" spans="2:28" x14ac:dyDescent="0.35">
      <c r="B81" s="66">
        <v>73</v>
      </c>
      <c r="C81" s="66"/>
      <c r="D81" s="63"/>
      <c r="E81" s="28">
        <v>202173</v>
      </c>
      <c r="F81" s="29">
        <v>313899.75</v>
      </c>
      <c r="G81" s="30">
        <v>62048.680300779997</v>
      </c>
      <c r="H81" s="31">
        <v>1348293.7404737002</v>
      </c>
      <c r="I81" s="32">
        <v>306908.83699000359</v>
      </c>
      <c r="J81" s="33">
        <v>14623.340988440001</v>
      </c>
      <c r="K81" s="33">
        <v>1665.13735432</v>
      </c>
      <c r="L81" s="29">
        <v>1097.68568708</v>
      </c>
      <c r="M81" s="30">
        <v>1088.3631136900001</v>
      </c>
      <c r="N81" s="34">
        <v>3775.2281980399998</v>
      </c>
      <c r="O81" s="35">
        <v>737.59173641999996</v>
      </c>
      <c r="P81" s="30">
        <v>199.08884821999999</v>
      </c>
      <c r="Q81" s="30">
        <v>148.28000759</v>
      </c>
      <c r="R81" s="30">
        <v>812.48962073999996</v>
      </c>
      <c r="S81" s="30">
        <v>109.7661236</v>
      </c>
      <c r="T81" s="36">
        <v>129.81072777</v>
      </c>
      <c r="U81" s="37">
        <v>1659.3433837100001</v>
      </c>
      <c r="V81" s="35">
        <v>36294.785969029996</v>
      </c>
      <c r="W81" s="30">
        <v>8058.4964326400004</v>
      </c>
      <c r="X81" s="30">
        <v>17035.14677037</v>
      </c>
      <c r="Y81" s="36">
        <v>660.25112874000001</v>
      </c>
      <c r="Z81" s="37">
        <v>5627.2908200000002</v>
      </c>
      <c r="AB81" s="27"/>
    </row>
    <row r="82" spans="2:28" x14ac:dyDescent="0.35">
      <c r="B82" s="66">
        <v>74</v>
      </c>
      <c r="C82" s="66"/>
      <c r="D82" s="63"/>
      <c r="E82" s="28">
        <v>202172</v>
      </c>
      <c r="F82" s="38">
        <v>328424.15000000002</v>
      </c>
      <c r="G82" s="39">
        <v>64904.099688540002</v>
      </c>
      <c r="H82" s="31">
        <v>1413197.8401622402</v>
      </c>
      <c r="I82" s="32">
        <v>321034.06845923275</v>
      </c>
      <c r="J82" s="40">
        <v>15007.328518479999</v>
      </c>
      <c r="K82" s="40">
        <v>1699.1720829000001</v>
      </c>
      <c r="L82" s="38">
        <v>1122.6667548099999</v>
      </c>
      <c r="M82" s="39">
        <v>1136.0081254900001</v>
      </c>
      <c r="N82" s="41">
        <v>3888.1249068500001</v>
      </c>
      <c r="O82" s="42">
        <v>773.88998144000004</v>
      </c>
      <c r="P82" s="39">
        <v>205.15945530000002</v>
      </c>
      <c r="Q82" s="39">
        <v>155.27909399999999</v>
      </c>
      <c r="R82" s="39">
        <v>839.21048082000004</v>
      </c>
      <c r="S82" s="39">
        <v>113.35415118</v>
      </c>
      <c r="T82" s="43">
        <v>128.19642644000001</v>
      </c>
      <c r="U82" s="44">
        <v>1738.4232219400001</v>
      </c>
      <c r="V82" s="42">
        <v>38336.026641290002</v>
      </c>
      <c r="W82" s="39">
        <v>8300.6255397200002</v>
      </c>
      <c r="X82" s="39">
        <v>17587.17882248</v>
      </c>
      <c r="Y82" s="43">
        <v>680.26868504999993</v>
      </c>
      <c r="Z82" s="44">
        <v>5819.0225453500007</v>
      </c>
      <c r="AB82" s="45"/>
    </row>
    <row r="83" spans="2:28" x14ac:dyDescent="0.35">
      <c r="B83" s="66">
        <v>75</v>
      </c>
      <c r="C83" s="66"/>
      <c r="D83" s="63"/>
      <c r="E83" s="28">
        <v>202172</v>
      </c>
      <c r="F83" s="29">
        <v>344013</v>
      </c>
      <c r="G83" s="30">
        <v>67944.331640550008</v>
      </c>
      <c r="H83" s="31">
        <v>1481142.1718027901</v>
      </c>
      <c r="I83" s="32">
        <v>336071.91718215187</v>
      </c>
      <c r="J83" s="33">
        <v>15311.072685409999</v>
      </c>
      <c r="K83" s="33">
        <v>1768.61179621</v>
      </c>
      <c r="L83" s="29">
        <v>1202.41668736</v>
      </c>
      <c r="M83" s="30">
        <v>1182.1742270100001</v>
      </c>
      <c r="N83" s="34">
        <v>4026.0513206300002</v>
      </c>
      <c r="O83" s="35">
        <v>798.18133041999999</v>
      </c>
      <c r="P83" s="30">
        <v>205.08870500999998</v>
      </c>
      <c r="Q83" s="30">
        <v>156.43829924000002</v>
      </c>
      <c r="R83" s="30">
        <v>861.91683165999996</v>
      </c>
      <c r="S83" s="30">
        <v>116.47166022</v>
      </c>
      <c r="T83" s="36">
        <v>154.50742416</v>
      </c>
      <c r="U83" s="37">
        <v>1800.2256399</v>
      </c>
      <c r="V83" s="35">
        <v>40116.183418769993</v>
      </c>
      <c r="W83" s="30">
        <v>8535.326239</v>
      </c>
      <c r="X83" s="30">
        <v>18571.689281029998</v>
      </c>
      <c r="Y83" s="36">
        <v>721.13270175000002</v>
      </c>
      <c r="Z83" s="37">
        <v>6188.9599872399995</v>
      </c>
      <c r="AB83" s="27"/>
    </row>
    <row r="84" spans="2:28" x14ac:dyDescent="0.35">
      <c r="B84" s="66">
        <v>76</v>
      </c>
      <c r="C84" s="66"/>
      <c r="D84" s="63"/>
      <c r="E84" s="28">
        <v>202173</v>
      </c>
      <c r="F84" s="29">
        <v>360000</v>
      </c>
      <c r="G84" s="30">
        <v>71144.159890059993</v>
      </c>
      <c r="H84" s="31">
        <v>1552286.3316928502</v>
      </c>
      <c r="I84" s="32">
        <v>351897.43383171834</v>
      </c>
      <c r="J84" s="33">
        <v>15462.528142020001</v>
      </c>
      <c r="K84" s="33">
        <v>1802.49907065</v>
      </c>
      <c r="L84" s="29">
        <v>1230.1433504200002</v>
      </c>
      <c r="M84" s="30">
        <v>1165.8578791</v>
      </c>
      <c r="N84" s="34">
        <v>4122.2449348</v>
      </c>
      <c r="O84" s="35">
        <v>811.01531624999996</v>
      </c>
      <c r="P84" s="30">
        <v>204.8838471</v>
      </c>
      <c r="Q84" s="30">
        <v>157.97577939999999</v>
      </c>
      <c r="R84" s="30">
        <v>875.02985759000001</v>
      </c>
      <c r="S84" s="30">
        <v>118.62966428</v>
      </c>
      <c r="T84" s="36">
        <v>136.53971025999999</v>
      </c>
      <c r="U84" s="37">
        <v>1847.08443244</v>
      </c>
      <c r="V84" s="35">
        <v>43019.836690529999</v>
      </c>
      <c r="W84" s="30">
        <v>8283.0806031800003</v>
      </c>
      <c r="X84" s="30">
        <v>19073.512293650001</v>
      </c>
      <c r="Y84" s="36">
        <v>767.73030270000004</v>
      </c>
      <c r="Z84" s="37">
        <v>6409.7240180600002</v>
      </c>
      <c r="AB84" s="27"/>
    </row>
    <row r="85" spans="2:28" x14ac:dyDescent="0.35">
      <c r="B85" s="66">
        <v>77</v>
      </c>
      <c r="C85" s="66"/>
      <c r="D85" s="63"/>
      <c r="E85" s="28">
        <v>202172</v>
      </c>
      <c r="F85" s="29">
        <v>377970.38</v>
      </c>
      <c r="G85" s="30">
        <v>74559.710966090002</v>
      </c>
      <c r="H85" s="31">
        <v>1626846.0426589402</v>
      </c>
      <c r="I85" s="32">
        <v>368793.45787789603</v>
      </c>
      <c r="J85" s="33">
        <v>15874.89875092</v>
      </c>
      <c r="K85" s="33">
        <v>1885.8637472600001</v>
      </c>
      <c r="L85" s="29">
        <v>1324.19363561</v>
      </c>
      <c r="M85" s="30">
        <v>1283.9548156300002</v>
      </c>
      <c r="N85" s="34">
        <v>4347.2093018300002</v>
      </c>
      <c r="O85" s="35">
        <v>843.21901960000002</v>
      </c>
      <c r="P85" s="30">
        <v>205.14860155000002</v>
      </c>
      <c r="Q85" s="30">
        <v>157.51494718999999</v>
      </c>
      <c r="R85" s="30">
        <v>902.59582325999997</v>
      </c>
      <c r="S85" s="30">
        <v>117.90549516</v>
      </c>
      <c r="T85" s="36">
        <v>156.84310403000001</v>
      </c>
      <c r="U85" s="37">
        <v>1928.68111494</v>
      </c>
      <c r="V85" s="35">
        <v>44136.645137680003</v>
      </c>
      <c r="W85" s="30">
        <v>8865.8992183799983</v>
      </c>
      <c r="X85" s="30">
        <v>20735.534355259999</v>
      </c>
      <c r="Y85" s="36">
        <v>821.63225477000003</v>
      </c>
      <c r="Z85" s="37">
        <v>6314.7366128699996</v>
      </c>
      <c r="AB85" s="27"/>
    </row>
    <row r="86" spans="2:28" x14ac:dyDescent="0.35">
      <c r="B86" s="66">
        <v>78</v>
      </c>
      <c r="C86" s="66"/>
      <c r="D86" s="63"/>
      <c r="E86" s="28">
        <v>202172</v>
      </c>
      <c r="F86" s="29">
        <v>397183.89</v>
      </c>
      <c r="G86" s="30">
        <v>78307.432951100011</v>
      </c>
      <c r="H86" s="31">
        <v>1705153.4756100401</v>
      </c>
      <c r="I86" s="32">
        <v>387330.75278030592</v>
      </c>
      <c r="J86" s="33">
        <v>16312.830419649999</v>
      </c>
      <c r="K86" s="33">
        <v>1977.49784959</v>
      </c>
      <c r="L86" s="29">
        <v>1352.8035099599999</v>
      </c>
      <c r="M86" s="30">
        <v>1301.1057131</v>
      </c>
      <c r="N86" s="34">
        <v>4526.00797926</v>
      </c>
      <c r="O86" s="35">
        <v>877.94155828999999</v>
      </c>
      <c r="P86" s="30">
        <v>206.41016018000002</v>
      </c>
      <c r="Q86" s="30">
        <v>161.07580915</v>
      </c>
      <c r="R86" s="30">
        <v>934.71255717999998</v>
      </c>
      <c r="S86" s="30">
        <v>124.70610401</v>
      </c>
      <c r="T86" s="36">
        <v>152.41222608999999</v>
      </c>
      <c r="U86" s="37">
        <v>2026.7322250699999</v>
      </c>
      <c r="V86" s="35">
        <v>46703.161322940003</v>
      </c>
      <c r="W86" s="30">
        <v>9042.7697164599995</v>
      </c>
      <c r="X86" s="30">
        <v>21685.421376599999</v>
      </c>
      <c r="Y86" s="36">
        <v>876.08053510000002</v>
      </c>
      <c r="Z86" s="37">
        <v>6743.8004466299999</v>
      </c>
      <c r="AB86" s="27"/>
    </row>
    <row r="87" spans="2:28" x14ac:dyDescent="0.35">
      <c r="B87" s="66">
        <v>79</v>
      </c>
      <c r="C87" s="66"/>
      <c r="D87" s="63"/>
      <c r="E87" s="28">
        <v>202173</v>
      </c>
      <c r="F87" s="29">
        <v>416968.53</v>
      </c>
      <c r="G87" s="30">
        <v>82207.172763669994</v>
      </c>
      <c r="H87" s="31">
        <v>1787360.6483737102</v>
      </c>
      <c r="I87" s="32">
        <v>406617.9596863577</v>
      </c>
      <c r="J87" s="33">
        <v>16420.752350769999</v>
      </c>
      <c r="K87" s="33">
        <v>2020.2362953900001</v>
      </c>
      <c r="L87" s="29">
        <v>1470.04335098</v>
      </c>
      <c r="M87" s="30">
        <v>1356.7204460999999</v>
      </c>
      <c r="N87" s="34">
        <v>4622.0031225100001</v>
      </c>
      <c r="O87" s="35">
        <v>886.00454537999997</v>
      </c>
      <c r="P87" s="30">
        <v>206.28621911000002</v>
      </c>
      <c r="Q87" s="30">
        <v>160.49973255</v>
      </c>
      <c r="R87" s="30">
        <v>951.21395657000005</v>
      </c>
      <c r="S87" s="30">
        <v>125.72078434000001</v>
      </c>
      <c r="T87" s="36">
        <v>164.58288407000001</v>
      </c>
      <c r="U87" s="37">
        <v>2058.8256562299998</v>
      </c>
      <c r="V87" s="35">
        <v>49657.038578839994</v>
      </c>
      <c r="W87" s="30">
        <v>8873.1464262900008</v>
      </c>
      <c r="X87" s="30">
        <v>22739.761016529999</v>
      </c>
      <c r="Y87" s="36">
        <v>937.22674200999995</v>
      </c>
      <c r="Z87" s="37">
        <v>7161.0888016099998</v>
      </c>
      <c r="AB87" s="27"/>
    </row>
    <row r="88" spans="2:28" x14ac:dyDescent="0.35">
      <c r="B88" s="66">
        <v>80</v>
      </c>
      <c r="C88" s="66"/>
      <c r="D88" s="63"/>
      <c r="E88" s="28">
        <v>202172</v>
      </c>
      <c r="F88" s="29">
        <v>439223.83</v>
      </c>
      <c r="G88" s="30">
        <v>86500.841097990007</v>
      </c>
      <c r="H88" s="31">
        <v>1873861.4894717003</v>
      </c>
      <c r="I88" s="32">
        <v>427857.67118092516</v>
      </c>
      <c r="J88" s="33">
        <v>17011.855219860001</v>
      </c>
      <c r="K88" s="33">
        <v>2115.1862774199999</v>
      </c>
      <c r="L88" s="29">
        <v>1594.4313412199999</v>
      </c>
      <c r="M88" s="30">
        <v>1439.5433880099999</v>
      </c>
      <c r="N88" s="34">
        <v>4837.4481126299997</v>
      </c>
      <c r="O88" s="35">
        <v>931.92881248000003</v>
      </c>
      <c r="P88" s="30">
        <v>207.62392994000001</v>
      </c>
      <c r="Q88" s="30">
        <v>163.23505276</v>
      </c>
      <c r="R88" s="30">
        <v>984.51672045999999</v>
      </c>
      <c r="S88" s="30">
        <v>125.70545534</v>
      </c>
      <c r="T88" s="36">
        <v>181.89316521999999</v>
      </c>
      <c r="U88" s="37">
        <v>2178.1504808600002</v>
      </c>
      <c r="V88" s="35">
        <v>51594.901258879996</v>
      </c>
      <c r="W88" s="30">
        <v>9493.3281610400009</v>
      </c>
      <c r="X88" s="30">
        <v>24416.348431229999</v>
      </c>
      <c r="Y88" s="36">
        <v>996.26324684000008</v>
      </c>
      <c r="Z88" s="37">
        <v>7513.0852564999996</v>
      </c>
      <c r="AB88" s="27"/>
    </row>
    <row r="89" spans="2:28" x14ac:dyDescent="0.35">
      <c r="B89" s="66">
        <v>81</v>
      </c>
      <c r="C89" s="66"/>
      <c r="D89" s="63"/>
      <c r="E89" s="28">
        <v>202172</v>
      </c>
      <c r="F89" s="29">
        <v>462925.04</v>
      </c>
      <c r="G89" s="30">
        <v>91149.651731559992</v>
      </c>
      <c r="H89" s="31">
        <v>1965011.1412032603</v>
      </c>
      <c r="I89" s="32">
        <v>450852.00587400823</v>
      </c>
      <c r="J89" s="33">
        <v>17368.322401229998</v>
      </c>
      <c r="K89" s="33">
        <v>2203.4388975900001</v>
      </c>
      <c r="L89" s="29">
        <v>1672.8478522799999</v>
      </c>
      <c r="M89" s="30">
        <v>1435.2208996500001</v>
      </c>
      <c r="N89" s="34">
        <v>5000.0574834199997</v>
      </c>
      <c r="O89" s="35">
        <v>954.80569427</v>
      </c>
      <c r="P89" s="30">
        <v>208.29317499000001</v>
      </c>
      <c r="Q89" s="30">
        <v>163.86552778999999</v>
      </c>
      <c r="R89" s="30">
        <v>1013.32666966</v>
      </c>
      <c r="S89" s="30">
        <v>133.64978254000002</v>
      </c>
      <c r="T89" s="36">
        <v>179.11834150999999</v>
      </c>
      <c r="U89" s="37">
        <v>2261.9186347</v>
      </c>
      <c r="V89" s="35">
        <v>54883.471817389996</v>
      </c>
      <c r="W89" s="30">
        <v>9521.6920169200002</v>
      </c>
      <c r="X89" s="30">
        <v>25670.474657089999</v>
      </c>
      <c r="Y89" s="36">
        <v>1074.0132401600001</v>
      </c>
      <c r="Z89" s="37">
        <v>7878.5125242499998</v>
      </c>
      <c r="AB89" s="27"/>
    </row>
    <row r="90" spans="2:28" x14ac:dyDescent="0.35">
      <c r="B90" s="66">
        <v>82</v>
      </c>
      <c r="C90" s="66"/>
      <c r="D90" s="63"/>
      <c r="E90" s="28">
        <v>202173</v>
      </c>
      <c r="F90" s="29">
        <v>489394.36</v>
      </c>
      <c r="G90" s="30">
        <v>96222.284653850002</v>
      </c>
      <c r="H90" s="31">
        <v>2061233.4258571102</v>
      </c>
      <c r="I90" s="32">
        <v>475940.33156677702</v>
      </c>
      <c r="J90" s="33">
        <v>17920.271443130001</v>
      </c>
      <c r="K90" s="33">
        <v>2305.63160844</v>
      </c>
      <c r="L90" s="29">
        <v>1803.0401395399999</v>
      </c>
      <c r="M90" s="30">
        <v>1552.2038167599999</v>
      </c>
      <c r="N90" s="34">
        <v>5223.19570122</v>
      </c>
      <c r="O90" s="35">
        <v>998.08845172999997</v>
      </c>
      <c r="P90" s="30">
        <v>209.94188516</v>
      </c>
      <c r="Q90" s="30">
        <v>166.51568079</v>
      </c>
      <c r="R90" s="30">
        <v>1055.1283478</v>
      </c>
      <c r="S90" s="30">
        <v>135.82065468000002</v>
      </c>
      <c r="T90" s="36">
        <v>217.27207099</v>
      </c>
      <c r="U90" s="37">
        <v>2370.3342174600002</v>
      </c>
      <c r="V90" s="35">
        <v>57177.422542749999</v>
      </c>
      <c r="W90" s="30">
        <v>10062.763430700001</v>
      </c>
      <c r="X90" s="30">
        <v>27839.92995745</v>
      </c>
      <c r="Y90" s="36">
        <v>1142.1687229500001</v>
      </c>
      <c r="Z90" s="37">
        <v>7761.1159800799996</v>
      </c>
      <c r="AB90" s="27"/>
    </row>
    <row r="91" spans="2:28" x14ac:dyDescent="0.35">
      <c r="B91" s="66">
        <v>83</v>
      </c>
      <c r="C91" s="66"/>
      <c r="D91" s="63"/>
      <c r="E91" s="28">
        <v>202172</v>
      </c>
      <c r="F91" s="29">
        <v>517193.19</v>
      </c>
      <c r="G91" s="30">
        <v>101690.94973646001</v>
      </c>
      <c r="H91" s="31">
        <v>2162924.3755935701</v>
      </c>
      <c r="I91" s="32">
        <v>502992.25281671056</v>
      </c>
      <c r="J91" s="33">
        <v>18111.803781830004</v>
      </c>
      <c r="K91" s="33">
        <v>2374.4179871199999</v>
      </c>
      <c r="L91" s="29">
        <v>1937.8179551600001</v>
      </c>
      <c r="M91" s="30">
        <v>1623.2362149800001</v>
      </c>
      <c r="N91" s="34">
        <v>5363.9489038299998</v>
      </c>
      <c r="O91" s="35">
        <v>1010.3145762400001</v>
      </c>
      <c r="P91" s="30">
        <v>209.0833782</v>
      </c>
      <c r="Q91" s="30">
        <v>166.32048811000001</v>
      </c>
      <c r="R91" s="30">
        <v>1057.0138142000001</v>
      </c>
      <c r="S91" s="30">
        <v>137.67808621</v>
      </c>
      <c r="T91" s="36">
        <v>212.68421753999999</v>
      </c>
      <c r="U91" s="37">
        <v>2430.8310545100003</v>
      </c>
      <c r="V91" s="35">
        <v>60878.925343769995</v>
      </c>
      <c r="W91" s="30">
        <v>9881.9935864199997</v>
      </c>
      <c r="X91" s="30">
        <v>29706.150236369998</v>
      </c>
      <c r="Y91" s="36">
        <v>1223.8805699000002</v>
      </c>
      <c r="Z91" s="37">
        <v>7806.81552646</v>
      </c>
      <c r="AB91" s="27"/>
    </row>
    <row r="92" spans="2:28" x14ac:dyDescent="0.35">
      <c r="B92" s="66">
        <v>84</v>
      </c>
      <c r="C92" s="66"/>
      <c r="D92" s="63"/>
      <c r="E92" s="28">
        <v>202172</v>
      </c>
      <c r="F92" s="29">
        <v>549205.1</v>
      </c>
      <c r="G92" s="30">
        <v>107730.42579896</v>
      </c>
      <c r="H92" s="31">
        <v>2270654.8013925301</v>
      </c>
      <c r="I92" s="32">
        <v>532865.21278396621</v>
      </c>
      <c r="J92" s="33">
        <v>18814.127015589998</v>
      </c>
      <c r="K92" s="33">
        <v>2506.3312573200001</v>
      </c>
      <c r="L92" s="29">
        <v>2066.9609050499998</v>
      </c>
      <c r="M92" s="30">
        <v>1727.20498331</v>
      </c>
      <c r="N92" s="34">
        <v>5686.8311623199997</v>
      </c>
      <c r="O92" s="35">
        <v>1073.2444306499999</v>
      </c>
      <c r="P92" s="30">
        <v>212.71250080999999</v>
      </c>
      <c r="Q92" s="30">
        <v>169.03085758</v>
      </c>
      <c r="R92" s="30">
        <v>1117.32685556</v>
      </c>
      <c r="S92" s="30">
        <v>149.79865656999999</v>
      </c>
      <c r="T92" s="36">
        <v>222.81177686000001</v>
      </c>
      <c r="U92" s="37">
        <v>2566.44909831</v>
      </c>
      <c r="V92" s="35">
        <v>63864.187567239998</v>
      </c>
      <c r="W92" s="30">
        <v>10551.994586280001</v>
      </c>
      <c r="X92" s="30">
        <v>31951.075061110001</v>
      </c>
      <c r="Y92" s="36">
        <v>1363.1685843299999</v>
      </c>
      <c r="Z92" s="37">
        <v>8136.9085767799997</v>
      </c>
      <c r="AB92" s="27"/>
    </row>
    <row r="93" spans="2:28" x14ac:dyDescent="0.35">
      <c r="B93" s="66">
        <v>85</v>
      </c>
      <c r="C93" s="66"/>
      <c r="D93" s="63"/>
      <c r="E93" s="28">
        <v>202173</v>
      </c>
      <c r="F93" s="29">
        <v>584165.1</v>
      </c>
      <c r="G93" s="30">
        <v>114456.77084397999</v>
      </c>
      <c r="H93" s="31">
        <v>2385111.57223651</v>
      </c>
      <c r="I93" s="32">
        <v>566132.82111844805</v>
      </c>
      <c r="J93" s="33">
        <v>19399.643523229999</v>
      </c>
      <c r="K93" s="33">
        <v>2654.1484777300002</v>
      </c>
      <c r="L93" s="29">
        <v>2224.1880541799997</v>
      </c>
      <c r="M93" s="30">
        <v>1804.5114043599999</v>
      </c>
      <c r="N93" s="34">
        <v>5937.6338298299997</v>
      </c>
      <c r="O93" s="35">
        <v>1118.6597876400001</v>
      </c>
      <c r="P93" s="30">
        <v>214.27895196</v>
      </c>
      <c r="Q93" s="30">
        <v>170.18005718000001</v>
      </c>
      <c r="R93" s="30">
        <v>1147.32197017</v>
      </c>
      <c r="S93" s="30">
        <v>154.81542976</v>
      </c>
      <c r="T93" s="36">
        <v>273.31670256000001</v>
      </c>
      <c r="U93" s="37">
        <v>2688.2988310999999</v>
      </c>
      <c r="V93" s="35">
        <v>68086.859353899999</v>
      </c>
      <c r="W93" s="30">
        <v>10688.3131323</v>
      </c>
      <c r="X93" s="30">
        <v>34221.81048819</v>
      </c>
      <c r="Y93" s="36">
        <v>1459.7878695899999</v>
      </c>
      <c r="Z93" s="37">
        <v>8446.5036276400006</v>
      </c>
      <c r="AB93" s="27"/>
    </row>
    <row r="94" spans="2:28" x14ac:dyDescent="0.35">
      <c r="B94" s="66">
        <v>86</v>
      </c>
      <c r="C94" s="66"/>
      <c r="D94" s="63"/>
      <c r="E94" s="28">
        <v>202172</v>
      </c>
      <c r="F94" s="29">
        <v>622756.97</v>
      </c>
      <c r="G94" s="30">
        <v>121928.92673897</v>
      </c>
      <c r="H94" s="31">
        <v>2507040.49897548</v>
      </c>
      <c r="I94" s="32">
        <v>603095.02175855218</v>
      </c>
      <c r="J94" s="33">
        <v>19977.048381330002</v>
      </c>
      <c r="K94" s="33">
        <v>2757.97055748</v>
      </c>
      <c r="L94" s="29">
        <v>2451.3965570700002</v>
      </c>
      <c r="M94" s="30">
        <v>1913.52752197</v>
      </c>
      <c r="N94" s="34">
        <v>6149.8795761400006</v>
      </c>
      <c r="O94" s="35">
        <v>1160.1258929400001</v>
      </c>
      <c r="P94" s="30">
        <v>214.42273351</v>
      </c>
      <c r="Q94" s="30">
        <v>173.63331597000001</v>
      </c>
      <c r="R94" s="30">
        <v>1196.2076659300001</v>
      </c>
      <c r="S94" s="30">
        <v>154.0302002</v>
      </c>
      <c r="T94" s="36">
        <v>281.42792564000001</v>
      </c>
      <c r="U94" s="37">
        <v>2820.1760825700003</v>
      </c>
      <c r="V94" s="35">
        <v>72509.341643770007</v>
      </c>
      <c r="W94" s="30">
        <v>10947.371041639999</v>
      </c>
      <c r="X94" s="30">
        <v>36881.467137209998</v>
      </c>
      <c r="Y94" s="36">
        <v>1590.74691635</v>
      </c>
      <c r="Z94" s="37">
        <v>9316.4184915400001</v>
      </c>
      <c r="AB94" s="27"/>
    </row>
    <row r="95" spans="2:28" x14ac:dyDescent="0.35">
      <c r="B95" s="66">
        <v>87</v>
      </c>
      <c r="C95" s="66"/>
      <c r="D95" s="63"/>
      <c r="E95" s="28">
        <v>202172</v>
      </c>
      <c r="F95" s="29">
        <v>666507.18000000005</v>
      </c>
      <c r="G95" s="30">
        <v>130253.71076492</v>
      </c>
      <c r="H95" s="31">
        <v>2637294.2097403998</v>
      </c>
      <c r="I95" s="32">
        <v>644271.76248402346</v>
      </c>
      <c r="J95" s="33">
        <v>20681.582617299999</v>
      </c>
      <c r="K95" s="33">
        <v>2962.8084180599999</v>
      </c>
      <c r="L95" s="29">
        <v>2671.6760504600002</v>
      </c>
      <c r="M95" s="30">
        <v>2006.7251674200002</v>
      </c>
      <c r="N95" s="34">
        <v>6587.8970055</v>
      </c>
      <c r="O95" s="35">
        <v>1214.99043646</v>
      </c>
      <c r="P95" s="30">
        <v>216.77340995</v>
      </c>
      <c r="Q95" s="30">
        <v>175.26250327000002</v>
      </c>
      <c r="R95" s="30">
        <v>1239.23694882</v>
      </c>
      <c r="S95" s="30">
        <v>159.90118977</v>
      </c>
      <c r="T95" s="36">
        <v>292.89478424999999</v>
      </c>
      <c r="U95" s="37">
        <v>2972.44779784</v>
      </c>
      <c r="V95" s="35">
        <v>77139.970125389998</v>
      </c>
      <c r="W95" s="30">
        <v>11392.67501277</v>
      </c>
      <c r="X95" s="30">
        <v>40017.040670230002</v>
      </c>
      <c r="Y95" s="36">
        <v>1704.0249565300001</v>
      </c>
      <c r="Z95" s="37">
        <v>9391.0658205499985</v>
      </c>
      <c r="AB95" s="27"/>
    </row>
    <row r="96" spans="2:28" x14ac:dyDescent="0.35">
      <c r="B96" s="66">
        <v>88</v>
      </c>
      <c r="C96" s="66"/>
      <c r="D96" s="63"/>
      <c r="E96" s="28">
        <v>202173</v>
      </c>
      <c r="F96" s="29">
        <v>716158.37</v>
      </c>
      <c r="G96" s="30">
        <v>139688.1914866</v>
      </c>
      <c r="H96" s="31">
        <v>2776982.4012269997</v>
      </c>
      <c r="I96" s="32">
        <v>690933.95995805576</v>
      </c>
      <c r="J96" s="33">
        <v>21326.54614201</v>
      </c>
      <c r="K96" s="33">
        <v>3149.4752743200002</v>
      </c>
      <c r="L96" s="29">
        <v>2926.7073847699999</v>
      </c>
      <c r="M96" s="30">
        <v>2105.9480397100001</v>
      </c>
      <c r="N96" s="34">
        <v>6908.0334549399995</v>
      </c>
      <c r="O96" s="35">
        <v>1269.35627273</v>
      </c>
      <c r="P96" s="30">
        <v>217.86657224999999</v>
      </c>
      <c r="Q96" s="30">
        <v>178.97640596000002</v>
      </c>
      <c r="R96" s="30">
        <v>1280.7032875</v>
      </c>
      <c r="S96" s="30">
        <v>168.27804972000001</v>
      </c>
      <c r="T96" s="36">
        <v>290.94840608999999</v>
      </c>
      <c r="U96" s="37">
        <v>3117.94801788</v>
      </c>
      <c r="V96" s="35">
        <v>82371.539481240005</v>
      </c>
      <c r="W96" s="30">
        <v>11764.85189408</v>
      </c>
      <c r="X96" s="30">
        <v>43674.389609339996</v>
      </c>
      <c r="Y96" s="36">
        <v>1877.4105019400001</v>
      </c>
      <c r="Z96" s="37">
        <v>10447.563960219999</v>
      </c>
      <c r="AB96" s="27"/>
    </row>
    <row r="97" spans="2:28" x14ac:dyDescent="0.35">
      <c r="B97" s="66">
        <v>89</v>
      </c>
      <c r="C97" s="66"/>
      <c r="D97" s="63"/>
      <c r="E97" s="28">
        <v>202172</v>
      </c>
      <c r="F97" s="29">
        <v>772621.86</v>
      </c>
      <c r="G97" s="30">
        <v>150363.11300914999</v>
      </c>
      <c r="H97" s="31">
        <v>2927345.5142361498</v>
      </c>
      <c r="I97" s="32">
        <v>743738.56423812394</v>
      </c>
      <c r="J97" s="33">
        <v>22162.850078060001</v>
      </c>
      <c r="K97" s="33">
        <v>3376.2240882300002</v>
      </c>
      <c r="L97" s="29">
        <v>3215.1055590000001</v>
      </c>
      <c r="M97" s="30">
        <v>2199.4223098499997</v>
      </c>
      <c r="N97" s="34">
        <v>7334.5579613299997</v>
      </c>
      <c r="O97" s="35">
        <v>1341.69935667</v>
      </c>
      <c r="P97" s="30">
        <v>220.81368305000001</v>
      </c>
      <c r="Q97" s="30">
        <v>180.72448259000001</v>
      </c>
      <c r="R97" s="30">
        <v>1339.3063030899998</v>
      </c>
      <c r="S97" s="30">
        <v>170.90384949</v>
      </c>
      <c r="T97" s="36">
        <v>319.72783917999999</v>
      </c>
      <c r="U97" s="37">
        <v>3296.26562238</v>
      </c>
      <c r="V97" s="35">
        <v>88207.003478359999</v>
      </c>
      <c r="W97" s="30">
        <v>12267.834863549999</v>
      </c>
      <c r="X97" s="30">
        <v>47782.992730350001</v>
      </c>
      <c r="Y97" s="36">
        <v>2105.28193689</v>
      </c>
      <c r="Z97" s="37">
        <v>10778.615594840001</v>
      </c>
      <c r="AB97" s="27"/>
    </row>
    <row r="98" spans="2:28" x14ac:dyDescent="0.35">
      <c r="B98" s="66">
        <v>90</v>
      </c>
      <c r="C98" s="66"/>
      <c r="D98" s="63"/>
      <c r="E98" s="28">
        <v>202172</v>
      </c>
      <c r="F98" s="29">
        <v>837674.04</v>
      </c>
      <c r="G98" s="30">
        <v>162617.49048794</v>
      </c>
      <c r="H98" s="31">
        <v>3089963.00472409</v>
      </c>
      <c r="I98" s="32">
        <v>804352.18768147915</v>
      </c>
      <c r="J98" s="33">
        <v>23065.672143009997</v>
      </c>
      <c r="K98" s="33">
        <v>3623.3102006599997</v>
      </c>
      <c r="L98" s="29">
        <v>3668.03165223</v>
      </c>
      <c r="M98" s="30">
        <v>2366.1964028299999</v>
      </c>
      <c r="N98" s="34">
        <v>7624.0574128999997</v>
      </c>
      <c r="O98" s="35">
        <v>1401.8816541900001</v>
      </c>
      <c r="P98" s="30">
        <v>221.45063687999999</v>
      </c>
      <c r="Q98" s="30">
        <v>182.27063324000002</v>
      </c>
      <c r="R98" s="30">
        <v>1394.5151567099999</v>
      </c>
      <c r="S98" s="30">
        <v>181.03800307</v>
      </c>
      <c r="T98" s="36">
        <v>354.69573242000001</v>
      </c>
      <c r="U98" s="37">
        <v>3494.65575988</v>
      </c>
      <c r="V98" s="35">
        <v>95001.022950419996</v>
      </c>
      <c r="W98" s="30">
        <v>12710.797936379999</v>
      </c>
      <c r="X98" s="30">
        <v>52575.784468190002</v>
      </c>
      <c r="Y98" s="36">
        <v>2329.8851329499998</v>
      </c>
      <c r="Z98" s="37">
        <v>10640.05378613</v>
      </c>
      <c r="AB98" s="27"/>
    </row>
    <row r="99" spans="2:28" x14ac:dyDescent="0.35">
      <c r="B99" s="66">
        <v>91</v>
      </c>
      <c r="C99" s="66"/>
      <c r="D99" s="63"/>
      <c r="E99" s="28">
        <v>202173</v>
      </c>
      <c r="F99" s="29">
        <v>913375.33</v>
      </c>
      <c r="G99" s="30">
        <v>176816.31171477999</v>
      </c>
      <c r="H99" s="31">
        <v>3266779.31643887</v>
      </c>
      <c r="I99" s="32">
        <v>874579.25496866542</v>
      </c>
      <c r="J99" s="33">
        <v>23972.928605680001</v>
      </c>
      <c r="K99" s="33">
        <v>3882.6144625799998</v>
      </c>
      <c r="L99" s="29">
        <v>4035.7686015300001</v>
      </c>
      <c r="M99" s="30">
        <v>2600.0746497199998</v>
      </c>
      <c r="N99" s="34">
        <v>8149.3838166999994</v>
      </c>
      <c r="O99" s="35">
        <v>1469.3527059</v>
      </c>
      <c r="P99" s="30">
        <v>223.92359178000001</v>
      </c>
      <c r="Q99" s="30">
        <v>184.28686856000002</v>
      </c>
      <c r="R99" s="30">
        <v>1451.7331634300001</v>
      </c>
      <c r="S99" s="30">
        <v>186.87828383000002</v>
      </c>
      <c r="T99" s="36">
        <v>360.79600629999999</v>
      </c>
      <c r="U99" s="37">
        <v>3700.83460715</v>
      </c>
      <c r="V99" s="35">
        <v>103090.84993955</v>
      </c>
      <c r="W99" s="30">
        <v>13152.67592252</v>
      </c>
      <c r="X99" s="30">
        <v>57986.881871860001</v>
      </c>
      <c r="Y99" s="36">
        <v>2585.9039808499997</v>
      </c>
      <c r="Z99" s="37">
        <v>11899.508423629999</v>
      </c>
      <c r="AB99" s="27"/>
    </row>
    <row r="100" spans="2:28" x14ac:dyDescent="0.35">
      <c r="B100" s="66">
        <v>92</v>
      </c>
      <c r="C100" s="66"/>
      <c r="D100" s="63"/>
      <c r="E100" s="28">
        <v>202172</v>
      </c>
      <c r="F100" s="29">
        <v>1001456.71</v>
      </c>
      <c r="G100" s="30">
        <v>193463.35179096999</v>
      </c>
      <c r="H100" s="31">
        <v>3460242.6682298402</v>
      </c>
      <c r="I100" s="32">
        <v>956924.55825223075</v>
      </c>
      <c r="J100" s="33">
        <v>25018.442976619997</v>
      </c>
      <c r="K100" s="33">
        <v>4183.4384081500002</v>
      </c>
      <c r="L100" s="29">
        <v>4543.05424081</v>
      </c>
      <c r="M100" s="30">
        <v>2721.7984581799997</v>
      </c>
      <c r="N100" s="34">
        <v>8879.7273405699998</v>
      </c>
      <c r="O100" s="35">
        <v>1551.57856636</v>
      </c>
      <c r="P100" s="30">
        <v>225.58899793999998</v>
      </c>
      <c r="Q100" s="30">
        <v>186.82153371000001</v>
      </c>
      <c r="R100" s="30">
        <v>1510.5321861300001</v>
      </c>
      <c r="S100" s="30">
        <v>199.67013040999998</v>
      </c>
      <c r="T100" s="36">
        <v>409.47771098999999</v>
      </c>
      <c r="U100" s="37">
        <v>3927.8468918200001</v>
      </c>
      <c r="V100" s="35">
        <v>112001.23030603</v>
      </c>
      <c r="W100" s="30">
        <v>13638.762411200001</v>
      </c>
      <c r="X100" s="30">
        <v>64856.486171089993</v>
      </c>
      <c r="Y100" s="36">
        <v>2966.87290265</v>
      </c>
      <c r="Z100" s="37">
        <v>12132.102266700002</v>
      </c>
      <c r="AB100" s="27"/>
    </row>
    <row r="101" spans="2:28" x14ac:dyDescent="0.35">
      <c r="B101" s="66">
        <v>93</v>
      </c>
      <c r="C101" s="66"/>
      <c r="D101" s="63"/>
      <c r="E101" s="28">
        <v>202172</v>
      </c>
      <c r="F101" s="29">
        <v>1113359.1200000001</v>
      </c>
      <c r="G101" s="30">
        <v>213328.47458841</v>
      </c>
      <c r="H101" s="31">
        <v>3673571.1428182502</v>
      </c>
      <c r="I101" s="32">
        <v>1055183.0846428289</v>
      </c>
      <c r="J101" s="33">
        <v>26348.158088389999</v>
      </c>
      <c r="K101" s="33">
        <v>4672.5627640900002</v>
      </c>
      <c r="L101" s="29">
        <v>5274.69170166</v>
      </c>
      <c r="M101" s="30">
        <v>3019.88118777</v>
      </c>
      <c r="N101" s="34">
        <v>9569.1377205200006</v>
      </c>
      <c r="O101" s="35">
        <v>1639.4667024</v>
      </c>
      <c r="P101" s="30">
        <v>226.16252476</v>
      </c>
      <c r="Q101" s="30">
        <v>188.49527312000001</v>
      </c>
      <c r="R101" s="30">
        <v>1592.9165259700001</v>
      </c>
      <c r="S101" s="30">
        <v>204.77983899</v>
      </c>
      <c r="T101" s="36">
        <v>484.64639949999997</v>
      </c>
      <c r="U101" s="37">
        <v>4214.6758381199998</v>
      </c>
      <c r="V101" s="35">
        <v>120923.00109526</v>
      </c>
      <c r="W101" s="30">
        <v>14456.92451065</v>
      </c>
      <c r="X101" s="30">
        <v>74590.773093149997</v>
      </c>
      <c r="Y101" s="36">
        <v>3357.7758893499999</v>
      </c>
      <c r="Z101" s="37">
        <v>13681.599117149999</v>
      </c>
      <c r="AB101" s="27"/>
    </row>
    <row r="102" spans="2:28" x14ac:dyDescent="0.35">
      <c r="B102" s="66">
        <v>94</v>
      </c>
      <c r="C102" s="66"/>
      <c r="D102" s="63"/>
      <c r="E102" s="28">
        <v>202173</v>
      </c>
      <c r="F102" s="29">
        <v>1255478.69</v>
      </c>
      <c r="G102" s="30">
        <v>238858.62942134999</v>
      </c>
      <c r="H102" s="31">
        <v>3912429.7722396003</v>
      </c>
      <c r="I102" s="32">
        <v>1181456.6209204493</v>
      </c>
      <c r="J102" s="33">
        <v>27871.968633339999</v>
      </c>
      <c r="K102" s="33">
        <v>5233.7232115400002</v>
      </c>
      <c r="L102" s="29">
        <v>6368.1638532200004</v>
      </c>
      <c r="M102" s="30">
        <v>3256.9975948900001</v>
      </c>
      <c r="N102" s="34">
        <v>10594.28690899</v>
      </c>
      <c r="O102" s="35">
        <v>1758.73283558</v>
      </c>
      <c r="P102" s="30">
        <v>227.54563472999999</v>
      </c>
      <c r="Q102" s="30">
        <v>191.49945880999999</v>
      </c>
      <c r="R102" s="30">
        <v>1665.42238675</v>
      </c>
      <c r="S102" s="30">
        <v>223.49648911000003</v>
      </c>
      <c r="T102" s="36">
        <v>513.15252906000001</v>
      </c>
      <c r="U102" s="37">
        <v>4555.1810430799997</v>
      </c>
      <c r="V102" s="35">
        <v>132830.54163620999</v>
      </c>
      <c r="W102" s="30">
        <v>15321.28128381</v>
      </c>
      <c r="X102" s="30">
        <v>86727.455532189997</v>
      </c>
      <c r="Y102" s="36">
        <v>3979.35096914</v>
      </c>
      <c r="Z102" s="37">
        <v>15916.52394357</v>
      </c>
      <c r="AB102" s="27"/>
    </row>
    <row r="103" spans="2:28" x14ac:dyDescent="0.35">
      <c r="B103" s="66">
        <v>95</v>
      </c>
      <c r="C103" s="66"/>
      <c r="D103" s="63"/>
      <c r="E103" s="28">
        <v>202172</v>
      </c>
      <c r="F103" s="29">
        <v>1443632.5</v>
      </c>
      <c r="G103" s="30">
        <v>271863.61921500001</v>
      </c>
      <c r="H103" s="31">
        <v>4184293.3914546003</v>
      </c>
      <c r="I103" s="32">
        <v>1344714.4966414736</v>
      </c>
      <c r="J103" s="33">
        <v>29619.411981339999</v>
      </c>
      <c r="K103" s="33">
        <v>6022.4209547600003</v>
      </c>
      <c r="L103" s="29">
        <v>7283.8030735699995</v>
      </c>
      <c r="M103" s="30">
        <v>3686.2199210500003</v>
      </c>
      <c r="N103" s="34">
        <v>11808.0198248</v>
      </c>
      <c r="O103" s="35">
        <v>1871.22875993</v>
      </c>
      <c r="P103" s="30">
        <v>227.36721369999998</v>
      </c>
      <c r="Q103" s="30">
        <v>191.07556528999999</v>
      </c>
      <c r="R103" s="30">
        <v>1762.8619135199999</v>
      </c>
      <c r="S103" s="30">
        <v>227.55070043999999</v>
      </c>
      <c r="T103" s="36">
        <v>619.22806976999993</v>
      </c>
      <c r="U103" s="37">
        <v>4942.7956695299999</v>
      </c>
      <c r="V103" s="35">
        <v>148604.77676471</v>
      </c>
      <c r="W103" s="30">
        <v>16368.88200168</v>
      </c>
      <c r="X103" s="30">
        <v>102169.71885388999</v>
      </c>
      <c r="Y103" s="36">
        <v>4720.2415947200006</v>
      </c>
      <c r="Z103" s="37">
        <v>16770.51791224</v>
      </c>
      <c r="AB103" s="27"/>
    </row>
    <row r="104" spans="2:28" x14ac:dyDescent="0.35">
      <c r="B104" s="66">
        <v>96</v>
      </c>
      <c r="C104" s="66"/>
      <c r="D104" s="63"/>
      <c r="E104" s="28">
        <v>202172</v>
      </c>
      <c r="F104" s="29">
        <v>1706210.56</v>
      </c>
      <c r="G104" s="30">
        <v>316719.57807053003</v>
      </c>
      <c r="H104" s="31">
        <v>4501012.9695251305</v>
      </c>
      <c r="I104" s="32">
        <v>1566584.7796456979</v>
      </c>
      <c r="J104" s="33">
        <v>31275.747137040002</v>
      </c>
      <c r="K104" s="33">
        <v>6973.7006371499992</v>
      </c>
      <c r="L104" s="29">
        <v>9670.9851239799991</v>
      </c>
      <c r="M104" s="30">
        <v>4110.9883688099999</v>
      </c>
      <c r="N104" s="34">
        <v>13074.83182628</v>
      </c>
      <c r="O104" s="35">
        <v>1953.9970968099999</v>
      </c>
      <c r="P104" s="30">
        <v>226.31031988000001</v>
      </c>
      <c r="Q104" s="30">
        <v>192.01853306999999</v>
      </c>
      <c r="R104" s="30">
        <v>1835.85221252</v>
      </c>
      <c r="S104" s="30">
        <v>243.48278241999998</v>
      </c>
      <c r="T104" s="36">
        <v>761.50097476999997</v>
      </c>
      <c r="U104" s="37">
        <v>5306.9526223999992</v>
      </c>
      <c r="V104" s="35">
        <v>169213.17065397001</v>
      </c>
      <c r="W104" s="30">
        <v>17557.367445580003</v>
      </c>
      <c r="X104" s="30">
        <v>124259.20581080001</v>
      </c>
      <c r="Y104" s="36">
        <v>5689.8341601800003</v>
      </c>
      <c r="Z104" s="37">
        <v>18859.828736709998</v>
      </c>
      <c r="AB104" s="27"/>
    </row>
    <row r="105" spans="2:28" x14ac:dyDescent="0.35">
      <c r="B105" s="66">
        <v>97</v>
      </c>
      <c r="C105" s="66"/>
      <c r="D105" s="63"/>
      <c r="E105" s="28">
        <v>202173</v>
      </c>
      <c r="F105" s="29">
        <v>2102477.2799999998</v>
      </c>
      <c r="G105" s="30">
        <v>381791.91238713003</v>
      </c>
      <c r="H105" s="31">
        <v>4882804.8819122603</v>
      </c>
      <c r="I105" s="32">
        <v>1888441.643479248</v>
      </c>
      <c r="J105" s="33">
        <v>33742.350098119998</v>
      </c>
      <c r="K105" s="33">
        <v>8467.7877142899997</v>
      </c>
      <c r="L105" s="29">
        <v>12058.93975722</v>
      </c>
      <c r="M105" s="30">
        <v>4793.79935363</v>
      </c>
      <c r="N105" s="34">
        <v>15400.171758229999</v>
      </c>
      <c r="O105" s="35">
        <v>2091.8118726400003</v>
      </c>
      <c r="P105" s="30">
        <v>226.06485908000002</v>
      </c>
      <c r="Q105" s="30">
        <v>194.03073155000001</v>
      </c>
      <c r="R105" s="30">
        <v>1966.9659543499999</v>
      </c>
      <c r="S105" s="30">
        <v>260.56930841000002</v>
      </c>
      <c r="T105" s="36">
        <v>858.26215724999997</v>
      </c>
      <c r="U105" s="37">
        <v>5874.50137894</v>
      </c>
      <c r="V105" s="35">
        <v>197514.05357237</v>
      </c>
      <c r="W105" s="30">
        <v>19158.145978339999</v>
      </c>
      <c r="X105" s="30">
        <v>157571.43220032999</v>
      </c>
      <c r="Y105" s="36">
        <v>7548.2806360900004</v>
      </c>
      <c r="Z105" s="37">
        <v>22539.457299060003</v>
      </c>
      <c r="AB105" s="27"/>
    </row>
    <row r="106" spans="2:28" x14ac:dyDescent="0.35">
      <c r="B106" s="66">
        <v>98</v>
      </c>
      <c r="C106" s="66"/>
      <c r="D106" s="63"/>
      <c r="E106" s="28">
        <v>202172</v>
      </c>
      <c r="F106" s="29">
        <v>2814969.01</v>
      </c>
      <c r="G106" s="30">
        <v>489034.70638443</v>
      </c>
      <c r="H106" s="31">
        <v>5371839.58829669</v>
      </c>
      <c r="I106" s="32">
        <v>2418904.2319630315</v>
      </c>
      <c r="J106" s="33">
        <v>36881.213257429998</v>
      </c>
      <c r="K106" s="33">
        <v>10988.215521239999</v>
      </c>
      <c r="L106" s="29">
        <v>17306.467309310003</v>
      </c>
      <c r="M106" s="30">
        <v>5407.9340621800002</v>
      </c>
      <c r="N106" s="34">
        <v>18672.362062880002</v>
      </c>
      <c r="O106" s="35">
        <v>2193.1661111599997</v>
      </c>
      <c r="P106" s="30">
        <v>224.94522678000001</v>
      </c>
      <c r="Q106" s="30">
        <v>194.76417364</v>
      </c>
      <c r="R106" s="30">
        <v>2097.1830409999998</v>
      </c>
      <c r="S106" s="30">
        <v>283.30332776999995</v>
      </c>
      <c r="T106" s="36">
        <v>1158.6081520499999</v>
      </c>
      <c r="U106" s="37">
        <v>6580.2678558500002</v>
      </c>
      <c r="V106" s="35">
        <v>240987.42458620001</v>
      </c>
      <c r="W106" s="30">
        <v>21570.486060509997</v>
      </c>
      <c r="X106" s="30">
        <v>215786.16171807001</v>
      </c>
      <c r="Y106" s="36">
        <v>10690.63401965</v>
      </c>
      <c r="Z106" s="37">
        <v>27390.860736980001</v>
      </c>
      <c r="AB106" s="27"/>
    </row>
    <row r="107" spans="2:28" x14ac:dyDescent="0.35">
      <c r="B107" s="66">
        <v>99</v>
      </c>
      <c r="C107" s="66"/>
      <c r="D107" s="63"/>
      <c r="E107" s="28">
        <v>202172</v>
      </c>
      <c r="F107" s="29">
        <v>4638613.5999999996</v>
      </c>
      <c r="G107" s="30">
        <v>716577.90723779006</v>
      </c>
      <c r="H107" s="31">
        <v>6088417.4955344796</v>
      </c>
      <c r="I107" s="32">
        <v>3544397.3806352513</v>
      </c>
      <c r="J107" s="33">
        <v>41794.898541589995</v>
      </c>
      <c r="K107" s="33">
        <v>16599.33796361</v>
      </c>
      <c r="L107" s="29">
        <v>29652.307422759997</v>
      </c>
      <c r="M107" s="30">
        <v>7338.2030898100002</v>
      </c>
      <c r="N107" s="34">
        <v>25952.30893227</v>
      </c>
      <c r="O107" s="35">
        <v>2245.6890031900002</v>
      </c>
      <c r="P107" s="30">
        <v>220.65261257</v>
      </c>
      <c r="Q107" s="30">
        <v>190.56954036000002</v>
      </c>
      <c r="R107" s="30">
        <v>2275.62757182</v>
      </c>
      <c r="S107" s="30">
        <v>305.98700373000003</v>
      </c>
      <c r="T107" s="36">
        <v>1617.82972473</v>
      </c>
      <c r="U107" s="37">
        <v>7740.3513321800001</v>
      </c>
      <c r="V107" s="35">
        <v>319452.04410231998</v>
      </c>
      <c r="W107" s="30">
        <v>26201.218687889999</v>
      </c>
      <c r="X107" s="30">
        <v>353147.25095019001</v>
      </c>
      <c r="Y107" s="36">
        <v>17777.39349739</v>
      </c>
      <c r="Z107" s="37">
        <v>41268.859880240001</v>
      </c>
      <c r="AB107" s="27"/>
    </row>
    <row r="108" spans="2:28" x14ac:dyDescent="0.35">
      <c r="B108" s="67">
        <v>100</v>
      </c>
      <c r="C108" s="62"/>
      <c r="D108" s="63"/>
      <c r="E108" s="28">
        <v>202172</v>
      </c>
      <c r="F108" s="29">
        <v>99000000000</v>
      </c>
      <c r="G108" s="30">
        <v>4339800.22621994</v>
      </c>
      <c r="H108" s="31">
        <v>10428217.721754421</v>
      </c>
      <c r="I108" s="32">
        <v>21465881.656312149</v>
      </c>
      <c r="J108" s="33">
        <v>69953.283214609997</v>
      </c>
      <c r="K108" s="33">
        <v>108885.77991711001</v>
      </c>
      <c r="L108" s="29">
        <v>185669.74293184001</v>
      </c>
      <c r="M108" s="30">
        <v>7673.9126588400004</v>
      </c>
      <c r="N108" s="34">
        <v>154538.82036022001</v>
      </c>
      <c r="O108" s="35">
        <v>2424.1081847099999</v>
      </c>
      <c r="P108" s="30">
        <v>222.8026935</v>
      </c>
      <c r="Q108" s="30">
        <v>188.93163478</v>
      </c>
      <c r="R108" s="30">
        <v>2917.9891043000002</v>
      </c>
      <c r="S108" s="30">
        <v>484.41121406999997</v>
      </c>
      <c r="T108" s="36">
        <v>4191.85279765</v>
      </c>
      <c r="U108" s="37">
        <v>14547.52798436</v>
      </c>
      <c r="V108" s="35">
        <v>784584.40544970997</v>
      </c>
      <c r="W108" s="30">
        <v>126663.91355907</v>
      </c>
      <c r="X108" s="30">
        <v>3079261.3557207501</v>
      </c>
      <c r="Y108" s="36">
        <v>349290.55149041</v>
      </c>
      <c r="Z108" s="37">
        <v>202964.7783296</v>
      </c>
      <c r="AB108" s="27"/>
    </row>
    <row r="109" spans="2:28" x14ac:dyDescent="0.35">
      <c r="B109" s="68"/>
      <c r="C109" s="62">
        <v>1</v>
      </c>
      <c r="D109" s="63"/>
      <c r="E109" s="28">
        <v>20218</v>
      </c>
      <c r="F109" s="29">
        <v>5001582.91</v>
      </c>
      <c r="G109" s="30">
        <v>97382.579206940005</v>
      </c>
      <c r="H109" s="31">
        <v>97382.579206940005</v>
      </c>
      <c r="I109" s="32">
        <v>4816627.7182184197</v>
      </c>
      <c r="J109" s="33">
        <v>4602.9987058300003</v>
      </c>
      <c r="K109" s="33">
        <v>2242.7662682199998</v>
      </c>
      <c r="L109" s="29">
        <v>4524.6637742200001</v>
      </c>
      <c r="M109" s="30">
        <v>781.91353812</v>
      </c>
      <c r="N109" s="34">
        <v>3366.6722671100001</v>
      </c>
      <c r="O109" s="35">
        <v>214.43043334000001</v>
      </c>
      <c r="P109" s="30">
        <v>21.183436829999998</v>
      </c>
      <c r="Q109" s="30">
        <v>18.170261929999999</v>
      </c>
      <c r="R109" s="30">
        <v>237.95574696</v>
      </c>
      <c r="S109" s="30">
        <v>32.130509060000001</v>
      </c>
      <c r="T109" s="36">
        <v>244.76647961</v>
      </c>
      <c r="U109" s="37">
        <v>867.88834617999998</v>
      </c>
      <c r="V109" s="35">
        <v>39597.36741431</v>
      </c>
      <c r="W109" s="30">
        <v>3019.06061477</v>
      </c>
      <c r="X109" s="30">
        <v>52075.942398179999</v>
      </c>
      <c r="Y109" s="36">
        <v>2690.2087796799997</v>
      </c>
      <c r="Z109" s="37">
        <v>5062.6110398000001</v>
      </c>
      <c r="AB109" s="27"/>
    </row>
    <row r="110" spans="2:28" x14ac:dyDescent="0.35">
      <c r="B110" s="68"/>
      <c r="C110" s="62">
        <v>2</v>
      </c>
      <c r="D110" s="63"/>
      <c r="E110" s="28">
        <v>20217</v>
      </c>
      <c r="F110" s="29">
        <v>5462751.4000000004</v>
      </c>
      <c r="G110" s="30">
        <v>105635.93447944999</v>
      </c>
      <c r="H110" s="31">
        <v>203018.51368639001</v>
      </c>
      <c r="I110" s="32">
        <v>5225104.341863283</v>
      </c>
      <c r="J110" s="33">
        <v>4803.8045090400001</v>
      </c>
      <c r="K110" s="33">
        <v>2593.17674515</v>
      </c>
      <c r="L110" s="29">
        <v>5065.3542944999999</v>
      </c>
      <c r="M110" s="30">
        <v>797.28888941999992</v>
      </c>
      <c r="N110" s="34">
        <v>3823.0626437199999</v>
      </c>
      <c r="O110" s="35">
        <v>221.75799102000002</v>
      </c>
      <c r="P110" s="30">
        <v>21.693784709999999</v>
      </c>
      <c r="Q110" s="30">
        <v>18.444710199999999</v>
      </c>
      <c r="R110" s="30">
        <v>246.09483761000001</v>
      </c>
      <c r="S110" s="30">
        <v>35.316952039999997</v>
      </c>
      <c r="T110" s="36">
        <v>255.30177623</v>
      </c>
      <c r="U110" s="37">
        <v>915.86683963999997</v>
      </c>
      <c r="V110" s="35">
        <v>41470.399465429997</v>
      </c>
      <c r="W110" s="30">
        <v>3054.3533996000001</v>
      </c>
      <c r="X110" s="30">
        <v>58072.721279919999</v>
      </c>
      <c r="Y110" s="36">
        <v>3038.4603345</v>
      </c>
      <c r="Z110" s="37">
        <v>7010.3121307799993</v>
      </c>
      <c r="AB110" s="27"/>
    </row>
    <row r="111" spans="2:28" x14ac:dyDescent="0.35">
      <c r="B111" s="68"/>
      <c r="C111" s="62">
        <v>3</v>
      </c>
      <c r="D111" s="63"/>
      <c r="E111" s="28">
        <v>20217</v>
      </c>
      <c r="F111" s="29">
        <v>6037628.9800000004</v>
      </c>
      <c r="G111" s="30">
        <v>116048.55431067999</v>
      </c>
      <c r="H111" s="31">
        <v>319067.06799707003</v>
      </c>
      <c r="I111" s="32">
        <v>5740147.1192897065</v>
      </c>
      <c r="J111" s="33">
        <v>4892.3919244399995</v>
      </c>
      <c r="K111" s="33">
        <v>2878.7396729400002</v>
      </c>
      <c r="L111" s="29">
        <v>5698.0885072700003</v>
      </c>
      <c r="M111" s="30">
        <v>854.49272227999995</v>
      </c>
      <c r="N111" s="34">
        <v>3820.1055105300002</v>
      </c>
      <c r="O111" s="35">
        <v>221.09270043999999</v>
      </c>
      <c r="P111" s="30">
        <v>21.278930450000001</v>
      </c>
      <c r="Q111" s="30">
        <v>18.267834399999998</v>
      </c>
      <c r="R111" s="30">
        <v>253.97743559</v>
      </c>
      <c r="S111" s="30">
        <v>35.746816409999994</v>
      </c>
      <c r="T111" s="36">
        <v>239.47233906</v>
      </c>
      <c r="U111" s="37">
        <v>943.50424519000001</v>
      </c>
      <c r="V111" s="35">
        <v>44619.309209230007</v>
      </c>
      <c r="W111" s="30">
        <v>3248.1014666999999</v>
      </c>
      <c r="X111" s="30">
        <v>64793.233280660002</v>
      </c>
      <c r="Y111" s="36">
        <v>3387.9103540900001</v>
      </c>
      <c r="Z111" s="37">
        <v>7056.3922896800004</v>
      </c>
      <c r="AB111" s="27"/>
    </row>
    <row r="112" spans="2:28" x14ac:dyDescent="0.35">
      <c r="B112" s="68"/>
      <c r="C112" s="62">
        <v>4</v>
      </c>
      <c r="D112" s="63"/>
      <c r="E112" s="28">
        <v>20217</v>
      </c>
      <c r="F112" s="29">
        <v>6789349.6799999997</v>
      </c>
      <c r="G112" s="30">
        <v>129221.37777691</v>
      </c>
      <c r="H112" s="31">
        <v>448288.44577398</v>
      </c>
      <c r="I112" s="32">
        <v>6391718.7405109564</v>
      </c>
      <c r="J112" s="33">
        <v>5151.9167238</v>
      </c>
      <c r="K112" s="33">
        <v>3179.95784503</v>
      </c>
      <c r="L112" s="29">
        <v>6523.2001578100007</v>
      </c>
      <c r="M112" s="30">
        <v>878.30588337000006</v>
      </c>
      <c r="N112" s="34">
        <v>4504.2148201400005</v>
      </c>
      <c r="O112" s="35">
        <v>218.30313374000002</v>
      </c>
      <c r="P112" s="30">
        <v>21.572117049999999</v>
      </c>
      <c r="Q112" s="30">
        <v>18.413001190000003</v>
      </c>
      <c r="R112" s="30">
        <v>258.62917630000004</v>
      </c>
      <c r="S112" s="30">
        <v>35.630434439999995</v>
      </c>
      <c r="T112" s="36">
        <v>243.05451199000001</v>
      </c>
      <c r="U112" s="37">
        <v>1013.33136751</v>
      </c>
      <c r="V112" s="35">
        <v>47641.510416519995</v>
      </c>
      <c r="W112" s="30">
        <v>3383.7149082399997</v>
      </c>
      <c r="X112" s="30">
        <v>74237.557947919995</v>
      </c>
      <c r="Y112" s="36">
        <v>3958.59450423</v>
      </c>
      <c r="Z112" s="37">
        <v>7132.8731001800006</v>
      </c>
      <c r="AB112" s="27"/>
    </row>
    <row r="113" spans="2:28" x14ac:dyDescent="0.35">
      <c r="B113" s="68"/>
      <c r="C113" s="62">
        <v>5</v>
      </c>
      <c r="D113" s="63"/>
      <c r="E113" s="28">
        <v>20217</v>
      </c>
      <c r="F113" s="29">
        <v>7804483.8399999999</v>
      </c>
      <c r="G113" s="30">
        <v>146930.49511212</v>
      </c>
      <c r="H113" s="31">
        <v>595218.94088610006</v>
      </c>
      <c r="I113" s="32">
        <v>7267670.5303516844</v>
      </c>
      <c r="J113" s="33">
        <v>5444.4283914899997</v>
      </c>
      <c r="K113" s="33">
        <v>3791.2861380700001</v>
      </c>
      <c r="L113" s="29">
        <v>7773.4577868900005</v>
      </c>
      <c r="M113" s="30">
        <v>868.32983115999991</v>
      </c>
      <c r="N113" s="34">
        <v>4673.7670179799998</v>
      </c>
      <c r="O113" s="35">
        <v>212.56324677000001</v>
      </c>
      <c r="P113" s="30">
        <v>21.548645449999999</v>
      </c>
      <c r="Q113" s="30">
        <v>18.468552010000003</v>
      </c>
      <c r="R113" s="30">
        <v>269.11937275000003</v>
      </c>
      <c r="S113" s="30">
        <v>37.740331070000003</v>
      </c>
      <c r="T113" s="36">
        <v>314.26264977999995</v>
      </c>
      <c r="U113" s="37">
        <v>1072.90558392</v>
      </c>
      <c r="V113" s="35">
        <v>51115.192371860001</v>
      </c>
      <c r="W113" s="30">
        <v>3631.8748607800003</v>
      </c>
      <c r="X113" s="30">
        <v>87578.022008829998</v>
      </c>
      <c r="Y113" s="36">
        <v>4605.40587065</v>
      </c>
      <c r="Z113" s="37">
        <v>8307.5970960800005</v>
      </c>
      <c r="AB113" s="27"/>
    </row>
    <row r="114" spans="2:28" x14ac:dyDescent="0.35">
      <c r="B114" s="68"/>
      <c r="C114" s="62">
        <v>6</v>
      </c>
      <c r="D114" s="63"/>
      <c r="E114" s="28">
        <v>20218</v>
      </c>
      <c r="F114" s="29">
        <v>9279068.1099999994</v>
      </c>
      <c r="G114" s="30">
        <v>171743.64990103</v>
      </c>
      <c r="H114" s="31">
        <v>766962.59078713006</v>
      </c>
      <c r="I114" s="32">
        <v>8494591.4482654072</v>
      </c>
      <c r="J114" s="33">
        <v>5869.6144017899996</v>
      </c>
      <c r="K114" s="33">
        <v>4569.4492009099995</v>
      </c>
      <c r="L114" s="29">
        <v>9205.1066485599986</v>
      </c>
      <c r="M114" s="30">
        <v>743.81700157</v>
      </c>
      <c r="N114" s="34">
        <v>5617.8434470800003</v>
      </c>
      <c r="O114" s="35">
        <v>222.48612611999999</v>
      </c>
      <c r="P114" s="30">
        <v>21.706672350000002</v>
      </c>
      <c r="Q114" s="30">
        <v>18.589682940000003</v>
      </c>
      <c r="R114" s="30">
        <v>278.99355267000004</v>
      </c>
      <c r="S114" s="30">
        <v>40.603153540000001</v>
      </c>
      <c r="T114" s="36">
        <v>349.88734497000002</v>
      </c>
      <c r="U114" s="37">
        <v>1174.0782799999999</v>
      </c>
      <c r="V114" s="35">
        <v>56212.364248999998</v>
      </c>
      <c r="W114" s="30">
        <v>3945.0455295500001</v>
      </c>
      <c r="X114" s="30">
        <v>105464.51869628999</v>
      </c>
      <c r="Y114" s="36">
        <v>6121.7214261899999</v>
      </c>
      <c r="Z114" s="37">
        <v>10118.91025098</v>
      </c>
      <c r="AB114" s="27"/>
    </row>
    <row r="115" spans="2:28" x14ac:dyDescent="0.35">
      <c r="B115" s="68"/>
      <c r="C115" s="62">
        <v>7</v>
      </c>
      <c r="D115" s="63"/>
      <c r="E115" s="28">
        <v>20217</v>
      </c>
      <c r="F115" s="29">
        <v>11612395.23</v>
      </c>
      <c r="G115" s="30">
        <v>209146.06815293001</v>
      </c>
      <c r="H115" s="31">
        <v>976108.65894006006</v>
      </c>
      <c r="I115" s="32">
        <v>10345059.51194193</v>
      </c>
      <c r="J115" s="33">
        <v>6291.3047556599995</v>
      </c>
      <c r="K115" s="33">
        <v>5776.3868484499999</v>
      </c>
      <c r="L115" s="29">
        <v>11876.181483569999</v>
      </c>
      <c r="M115" s="30">
        <v>886.36489511000002</v>
      </c>
      <c r="N115" s="34">
        <v>6742.8952898100006</v>
      </c>
      <c r="O115" s="35">
        <v>214.17921103</v>
      </c>
      <c r="P115" s="30">
        <v>21.782876769999998</v>
      </c>
      <c r="Q115" s="30">
        <v>18.546646550000002</v>
      </c>
      <c r="R115" s="30">
        <v>292.00617411000002</v>
      </c>
      <c r="S115" s="30">
        <v>42.628267940000001</v>
      </c>
      <c r="T115" s="36">
        <v>453.75233564999996</v>
      </c>
      <c r="U115" s="37">
        <v>1262.0965233099998</v>
      </c>
      <c r="V115" s="35">
        <v>62909.59602805</v>
      </c>
      <c r="W115" s="30">
        <v>4377.3593745799999</v>
      </c>
      <c r="X115" s="30">
        <v>134263.42282373999</v>
      </c>
      <c r="Y115" s="36">
        <v>7595.6899265600005</v>
      </c>
      <c r="Z115" s="37">
        <v>12140.75153542</v>
      </c>
      <c r="AB115" s="27"/>
    </row>
    <row r="116" spans="2:28" x14ac:dyDescent="0.35">
      <c r="B116" s="68"/>
      <c r="C116" s="62">
        <v>8</v>
      </c>
      <c r="D116" s="63"/>
      <c r="E116" s="28">
        <v>20217</v>
      </c>
      <c r="F116" s="29">
        <v>16051202.25</v>
      </c>
      <c r="G116" s="30">
        <v>274134.13908360997</v>
      </c>
      <c r="H116" s="31">
        <v>1250242.79802367</v>
      </c>
      <c r="I116" s="32">
        <v>13559585.452026017</v>
      </c>
      <c r="J116" s="33">
        <v>7220.4918091300005</v>
      </c>
      <c r="K116" s="33">
        <v>7754.2632962099997</v>
      </c>
      <c r="L116" s="29">
        <v>16037.25780164</v>
      </c>
      <c r="M116" s="30">
        <v>724.41587563999997</v>
      </c>
      <c r="N116" s="34">
        <v>10389.317587360001</v>
      </c>
      <c r="O116" s="35">
        <v>222.95168149</v>
      </c>
      <c r="P116" s="30">
        <v>22.709010030000002</v>
      </c>
      <c r="Q116" s="30">
        <v>19.22539914</v>
      </c>
      <c r="R116" s="30">
        <v>309.21887473999999</v>
      </c>
      <c r="S116" s="30">
        <v>47.445683189999997</v>
      </c>
      <c r="T116" s="36">
        <v>438.93447737999998</v>
      </c>
      <c r="U116" s="37">
        <v>1514.02008355</v>
      </c>
      <c r="V116" s="35">
        <v>73921.343044780006</v>
      </c>
      <c r="W116" s="30">
        <v>5261.3657428500001</v>
      </c>
      <c r="X116" s="30">
        <v>183933.38780221</v>
      </c>
      <c r="Y116" s="36">
        <v>11018.042493770001</v>
      </c>
      <c r="Z116" s="37">
        <v>16122.233072999999</v>
      </c>
      <c r="AB116" s="27"/>
    </row>
    <row r="117" spans="2:28" x14ac:dyDescent="0.35">
      <c r="B117" s="68"/>
      <c r="C117" s="62">
        <v>9</v>
      </c>
      <c r="D117" s="63"/>
      <c r="E117" s="28">
        <v>20217</v>
      </c>
      <c r="F117" s="29">
        <v>28090965.399999999</v>
      </c>
      <c r="G117" s="30">
        <v>421146.56768068002</v>
      </c>
      <c r="H117" s="31">
        <v>1671389.3657043499</v>
      </c>
      <c r="I117" s="32">
        <v>20831308.684803877</v>
      </c>
      <c r="J117" s="33">
        <v>8937.0214788700014</v>
      </c>
      <c r="K117" s="33">
        <v>12426.92359343</v>
      </c>
      <c r="L117" s="29">
        <v>25679.835196490003</v>
      </c>
      <c r="M117" s="30">
        <v>629.66879426000003</v>
      </c>
      <c r="N117" s="34">
        <v>13162.905340629999</v>
      </c>
      <c r="O117" s="35">
        <v>251.60758058000002</v>
      </c>
      <c r="P117" s="30">
        <v>23.953725149999997</v>
      </c>
      <c r="Q117" s="30">
        <v>20.356050420000003</v>
      </c>
      <c r="R117" s="30">
        <v>340.98244685000003</v>
      </c>
      <c r="S117" s="30">
        <v>59.2192954</v>
      </c>
      <c r="T117" s="36">
        <v>602.18397872000003</v>
      </c>
      <c r="U117" s="37">
        <v>1922.1505788299999</v>
      </c>
      <c r="V117" s="35">
        <v>93987.332250029998</v>
      </c>
      <c r="W117" s="30">
        <v>6930.6216086699997</v>
      </c>
      <c r="X117" s="30">
        <v>301356.74667138001</v>
      </c>
      <c r="Y117" s="36">
        <v>18871.867150599999</v>
      </c>
      <c r="Z117" s="37">
        <v>24588.752996269999</v>
      </c>
      <c r="AB117" s="27"/>
    </row>
    <row r="118" spans="2:28" x14ac:dyDescent="0.35">
      <c r="B118" s="68"/>
      <c r="C118" s="64">
        <v>10</v>
      </c>
      <c r="D118" s="46"/>
      <c r="E118" s="28">
        <v>20217</v>
      </c>
      <c r="F118" s="29">
        <v>99000000000</v>
      </c>
      <c r="G118" s="30">
        <v>2668410.8605155898</v>
      </c>
      <c r="H118" s="31">
        <v>4339800.22621994</v>
      </c>
      <c r="I118" s="32">
        <v>131988468.14639115</v>
      </c>
      <c r="J118" s="33">
        <v>16739.310514559998</v>
      </c>
      <c r="K118" s="33">
        <v>63672.830308699995</v>
      </c>
      <c r="L118" s="29">
        <v>93286.597280889997</v>
      </c>
      <c r="M118" s="30">
        <v>509.31522791000003</v>
      </c>
      <c r="N118" s="34">
        <v>98438.036435860005</v>
      </c>
      <c r="O118" s="35">
        <v>424.73608017999999</v>
      </c>
      <c r="P118" s="30">
        <v>25.373494709999999</v>
      </c>
      <c r="Q118" s="30">
        <v>20.449496</v>
      </c>
      <c r="R118" s="30">
        <v>431.01148672000005</v>
      </c>
      <c r="S118" s="30">
        <v>117.94977098000001</v>
      </c>
      <c r="T118" s="36">
        <v>1050.2369042600001</v>
      </c>
      <c r="U118" s="37">
        <v>3861.6861362300001</v>
      </c>
      <c r="V118" s="35">
        <v>273109.99100049998</v>
      </c>
      <c r="W118" s="30">
        <v>89812.416053330002</v>
      </c>
      <c r="X118" s="30">
        <v>2017485.8028116201</v>
      </c>
      <c r="Y118" s="36">
        <v>288002.65065014001</v>
      </c>
      <c r="Z118" s="37">
        <v>105424.34481741</v>
      </c>
      <c r="AB118" s="27"/>
    </row>
    <row r="119" spans="2:28" x14ac:dyDescent="0.35">
      <c r="B119" s="68"/>
      <c r="C119" s="64"/>
      <c r="D119" s="46">
        <v>1</v>
      </c>
      <c r="E119" s="28">
        <v>2022</v>
      </c>
      <c r="F119" s="47">
        <v>30514285.91</v>
      </c>
      <c r="G119" s="31">
        <v>59190.348441589995</v>
      </c>
      <c r="H119" s="31">
        <v>59190.348441589995</v>
      </c>
      <c r="I119" s="32">
        <v>29273169.357858554</v>
      </c>
      <c r="J119" s="48">
        <v>1001.61889339</v>
      </c>
      <c r="K119" s="48">
        <v>1860.2263974800001</v>
      </c>
      <c r="L119" s="47">
        <v>3289.77355059</v>
      </c>
      <c r="M119" s="31">
        <v>75.903823180000003</v>
      </c>
      <c r="N119" s="32">
        <v>1713.2780035000001</v>
      </c>
      <c r="O119" s="49">
        <v>30.689672469999998</v>
      </c>
      <c r="P119" s="31">
        <v>2.5022226000000001</v>
      </c>
      <c r="Q119" s="31">
        <v>2.0656556799999999</v>
      </c>
      <c r="R119" s="31">
        <v>39.45266677</v>
      </c>
      <c r="S119" s="31">
        <v>6.5801036399999999</v>
      </c>
      <c r="T119" s="50">
        <v>54.239282430000003</v>
      </c>
      <c r="U119" s="51">
        <v>220.58416900999998</v>
      </c>
      <c r="V119" s="49">
        <v>10691.888992579999</v>
      </c>
      <c r="W119" s="31">
        <v>896.91635645000008</v>
      </c>
      <c r="X119" s="31">
        <v>44944.934333239995</v>
      </c>
      <c r="Y119" s="50">
        <v>2656.60875932</v>
      </c>
      <c r="Z119" s="51">
        <v>3650.07723214</v>
      </c>
    </row>
    <row r="120" spans="2:28" x14ac:dyDescent="0.35">
      <c r="B120" s="68"/>
      <c r="C120" s="64"/>
      <c r="D120" s="46">
        <v>2</v>
      </c>
      <c r="E120" s="28">
        <v>2022</v>
      </c>
      <c r="F120" s="47">
        <v>33609595.979999997</v>
      </c>
      <c r="G120" s="31">
        <v>64661.373505300005</v>
      </c>
      <c r="H120" s="31">
        <v>123851.72194689</v>
      </c>
      <c r="I120" s="32">
        <v>31978918.647527203</v>
      </c>
      <c r="J120" s="48">
        <v>1081.6842028800002</v>
      </c>
      <c r="K120" s="48">
        <v>2216.9775372399999</v>
      </c>
      <c r="L120" s="47">
        <v>3637.3571929099999</v>
      </c>
      <c r="M120" s="31">
        <v>41.671579969999996</v>
      </c>
      <c r="N120" s="32">
        <v>1939.24421594</v>
      </c>
      <c r="O120" s="49">
        <v>30.307748</v>
      </c>
      <c r="P120" s="31">
        <v>2.3851214600000001</v>
      </c>
      <c r="Q120" s="31">
        <v>2.0843414299999998</v>
      </c>
      <c r="R120" s="31">
        <v>36.343967880000001</v>
      </c>
      <c r="S120" s="31">
        <v>8.1505674599999995</v>
      </c>
      <c r="T120" s="50">
        <v>39.974999149999995</v>
      </c>
      <c r="U120" s="51">
        <v>246.91135540000002</v>
      </c>
      <c r="V120" s="49">
        <v>11791.8177175</v>
      </c>
      <c r="W120" s="31">
        <v>1010.8714896900001</v>
      </c>
      <c r="X120" s="31">
        <v>48866.138381110002</v>
      </c>
      <c r="Y120" s="50">
        <v>2992.5459169999999</v>
      </c>
      <c r="Z120" s="51">
        <v>3650.7718790500003</v>
      </c>
    </row>
    <row r="121" spans="2:28" x14ac:dyDescent="0.35">
      <c r="B121" s="68"/>
      <c r="C121" s="64"/>
      <c r="D121" s="46">
        <v>3</v>
      </c>
      <c r="E121" s="28">
        <v>2022</v>
      </c>
      <c r="F121" s="47">
        <v>37503338.469999999</v>
      </c>
      <c r="G121" s="31">
        <v>71725.448143879999</v>
      </c>
      <c r="H121" s="31">
        <v>195577.17009077</v>
      </c>
      <c r="I121" s="32">
        <v>35472526.282828882</v>
      </c>
      <c r="J121" s="48">
        <v>1257.8838966800001</v>
      </c>
      <c r="K121" s="48">
        <v>2072.1414741600001</v>
      </c>
      <c r="L121" s="47">
        <v>3890.3688742899999</v>
      </c>
      <c r="M121" s="31">
        <v>104.74910312</v>
      </c>
      <c r="N121" s="32">
        <v>2551.4047732700001</v>
      </c>
      <c r="O121" s="49">
        <v>31.431942449999998</v>
      </c>
      <c r="P121" s="31">
        <v>2.6268618099999999</v>
      </c>
      <c r="Q121" s="31">
        <v>2.1803993799999999</v>
      </c>
      <c r="R121" s="31">
        <v>37.604183030000002</v>
      </c>
      <c r="S121" s="31">
        <v>7.0992151200000002</v>
      </c>
      <c r="T121" s="50">
        <v>103.94444924</v>
      </c>
      <c r="U121" s="51">
        <v>278.12437818000001</v>
      </c>
      <c r="V121" s="49">
        <v>11639.31104079</v>
      </c>
      <c r="W121" s="31">
        <v>1035.5866205</v>
      </c>
      <c r="X121" s="31">
        <v>55412.133041809997</v>
      </c>
      <c r="Y121" s="50">
        <v>3638.4174407800001</v>
      </c>
      <c r="Z121" s="51">
        <v>4068.0275076900002</v>
      </c>
    </row>
    <row r="122" spans="2:28" x14ac:dyDescent="0.35">
      <c r="B122" s="68"/>
      <c r="C122" s="64"/>
      <c r="D122" s="46">
        <v>4</v>
      </c>
      <c r="E122" s="28">
        <v>2021</v>
      </c>
      <c r="F122" s="47">
        <v>42444286.549999997</v>
      </c>
      <c r="G122" s="31">
        <v>80610.730610619998</v>
      </c>
      <c r="H122" s="31">
        <v>276187.90070139</v>
      </c>
      <c r="I122" s="32">
        <v>39886556.46245423</v>
      </c>
      <c r="J122" s="48">
        <v>1202.3071046</v>
      </c>
      <c r="K122" s="48">
        <v>2279.5785003999999</v>
      </c>
      <c r="L122" s="47">
        <v>4450.46414276</v>
      </c>
      <c r="M122" s="31">
        <v>30.638023559999997</v>
      </c>
      <c r="N122" s="32">
        <v>2711.2463409699999</v>
      </c>
      <c r="O122" s="49">
        <v>26.121744530000001</v>
      </c>
      <c r="P122" s="31">
        <v>2.3824262699999998</v>
      </c>
      <c r="Q122" s="31">
        <v>1.85521001</v>
      </c>
      <c r="R122" s="31">
        <v>39.398599600000004</v>
      </c>
      <c r="S122" s="31">
        <v>6.2506524400000005</v>
      </c>
      <c r="T122" s="50">
        <v>63.392455470000002</v>
      </c>
      <c r="U122" s="51">
        <v>275.02049058999995</v>
      </c>
      <c r="V122" s="49">
        <v>12216.3382447</v>
      </c>
      <c r="W122" s="31">
        <v>1121.8804439600001</v>
      </c>
      <c r="X122" s="31">
        <v>63404.180659620004</v>
      </c>
      <c r="Y122" s="50">
        <v>3868.3312623400002</v>
      </c>
      <c r="Z122" s="51">
        <v>4479.9891271400002</v>
      </c>
    </row>
    <row r="123" spans="2:28" x14ac:dyDescent="0.35">
      <c r="B123" s="68"/>
      <c r="C123" s="64"/>
      <c r="D123" s="46">
        <v>5</v>
      </c>
      <c r="E123" s="28">
        <v>2022</v>
      </c>
      <c r="F123" s="47">
        <v>49396455.549999997</v>
      </c>
      <c r="G123" s="31">
        <v>92372.919298270004</v>
      </c>
      <c r="H123" s="31">
        <v>368560.81999966002</v>
      </c>
      <c r="I123" s="32">
        <v>45683936.349292785</v>
      </c>
      <c r="J123" s="48">
        <v>1503.74971405</v>
      </c>
      <c r="K123" s="48">
        <v>2757.83671521</v>
      </c>
      <c r="L123" s="47">
        <v>4865.8957166299997</v>
      </c>
      <c r="M123" s="31">
        <v>64.951028090000008</v>
      </c>
      <c r="N123" s="32">
        <v>3416.0985401100002</v>
      </c>
      <c r="O123" s="49">
        <v>35.193762310000004</v>
      </c>
      <c r="P123" s="31">
        <v>2.6712148900000003</v>
      </c>
      <c r="Q123" s="31">
        <v>2.1935826</v>
      </c>
      <c r="R123" s="31">
        <v>41.231785780000003</v>
      </c>
      <c r="S123" s="31">
        <v>8.7490029000000007</v>
      </c>
      <c r="T123" s="50">
        <v>112.71732309000001</v>
      </c>
      <c r="U123" s="51">
        <v>339.98513813</v>
      </c>
      <c r="V123" s="49">
        <v>13561.09710999</v>
      </c>
      <c r="W123" s="31">
        <v>1142.06620593</v>
      </c>
      <c r="X123" s="31">
        <v>73192.467740380001</v>
      </c>
      <c r="Y123" s="50">
        <v>4477.2882419699999</v>
      </c>
      <c r="Z123" s="51">
        <v>5430.6604617600005</v>
      </c>
    </row>
    <row r="124" spans="2:28" x14ac:dyDescent="0.35">
      <c r="B124" s="68"/>
      <c r="C124" s="64"/>
      <c r="D124" s="46">
        <v>6</v>
      </c>
      <c r="E124" s="28">
        <v>2022</v>
      </c>
      <c r="F124" s="47">
        <v>59011366.93</v>
      </c>
      <c r="G124" s="31">
        <v>109011.00132071001</v>
      </c>
      <c r="H124" s="31">
        <v>477571.82132037001</v>
      </c>
      <c r="I124" s="32">
        <v>53912463.561182</v>
      </c>
      <c r="J124" s="48">
        <v>1559.56907312</v>
      </c>
      <c r="K124" s="48">
        <v>3662.8653608300001</v>
      </c>
      <c r="L124" s="47">
        <v>5603.51248347</v>
      </c>
      <c r="M124" s="31">
        <v>75.913743959999991</v>
      </c>
      <c r="N124" s="32">
        <v>3563.4219130900001</v>
      </c>
      <c r="O124" s="49">
        <v>40.917262299999997</v>
      </c>
      <c r="P124" s="31">
        <v>2.3571348400000001</v>
      </c>
      <c r="Q124" s="31">
        <v>1.7787506799999999</v>
      </c>
      <c r="R124" s="31">
        <v>38.957464999999999</v>
      </c>
      <c r="S124" s="31">
        <v>11.701211199999999</v>
      </c>
      <c r="T124" s="50">
        <v>173.35078106999998</v>
      </c>
      <c r="U124" s="51">
        <v>337.36405513</v>
      </c>
      <c r="V124" s="49">
        <v>15226.458699749999</v>
      </c>
      <c r="W124" s="31">
        <v>1293.2110401800001</v>
      </c>
      <c r="X124" s="31">
        <v>87389.399718589993</v>
      </c>
      <c r="Y124" s="50">
        <v>5101.9318621899993</v>
      </c>
      <c r="Z124" s="51">
        <v>5741.6789080600001</v>
      </c>
    </row>
    <row r="125" spans="2:28" x14ac:dyDescent="0.35">
      <c r="B125" s="68"/>
      <c r="C125" s="64"/>
      <c r="D125" s="46">
        <v>7</v>
      </c>
      <c r="E125" s="28">
        <v>2021</v>
      </c>
      <c r="F125" s="47">
        <v>73796718.060000002</v>
      </c>
      <c r="G125" s="31">
        <v>132848.33137174</v>
      </c>
      <c r="H125" s="31">
        <v>610420.15269211004</v>
      </c>
      <c r="I125" s="32">
        <v>65733959.115160815</v>
      </c>
      <c r="J125" s="48">
        <v>1491.7698190999999</v>
      </c>
      <c r="K125" s="48">
        <v>3855.4123790600001</v>
      </c>
      <c r="L125" s="47">
        <v>7006.51226357</v>
      </c>
      <c r="M125" s="31">
        <v>6.6239766600000003</v>
      </c>
      <c r="N125" s="32">
        <v>4614.7381508900007</v>
      </c>
      <c r="O125" s="49">
        <v>39.375917810000004</v>
      </c>
      <c r="P125" s="31">
        <v>2.6230009300000003</v>
      </c>
      <c r="Q125" s="31">
        <v>2.1331832799999999</v>
      </c>
      <c r="R125" s="31">
        <v>43.118656649999998</v>
      </c>
      <c r="S125" s="31">
        <v>11.33722141</v>
      </c>
      <c r="T125" s="50">
        <v>124.86890674</v>
      </c>
      <c r="U125" s="51">
        <v>331.72985173000001</v>
      </c>
      <c r="V125" s="49">
        <v>15882.262951680001</v>
      </c>
      <c r="W125" s="31">
        <v>1732.7545069400001</v>
      </c>
      <c r="X125" s="31">
        <v>108661.50992575</v>
      </c>
      <c r="Y125" s="50">
        <v>6571.80398737</v>
      </c>
      <c r="Z125" s="51">
        <v>7964.0264333300001</v>
      </c>
    </row>
    <row r="126" spans="2:28" x14ac:dyDescent="0.35">
      <c r="B126" s="68"/>
      <c r="C126" s="64"/>
      <c r="D126" s="46">
        <v>8</v>
      </c>
      <c r="E126" s="28">
        <v>2022</v>
      </c>
      <c r="F126" s="47">
        <v>103249415.86</v>
      </c>
      <c r="G126" s="31">
        <v>175290.27974457998</v>
      </c>
      <c r="H126" s="31">
        <v>785710.43243668997</v>
      </c>
      <c r="I126" s="32">
        <v>86691533.00918892</v>
      </c>
      <c r="J126" s="48">
        <v>1830.24239997</v>
      </c>
      <c r="K126" s="48">
        <v>5606.7804214300004</v>
      </c>
      <c r="L126" s="47">
        <v>8999.7492217500003</v>
      </c>
      <c r="M126" s="31">
        <v>16.560537630000002</v>
      </c>
      <c r="N126" s="32">
        <v>5994.1569271000008</v>
      </c>
      <c r="O126" s="49">
        <v>52.201667010000001</v>
      </c>
      <c r="P126" s="31">
        <v>2.6482580099999997</v>
      </c>
      <c r="Q126" s="31">
        <v>2.1585757299999999</v>
      </c>
      <c r="R126" s="31">
        <v>48.621266130000002</v>
      </c>
      <c r="S126" s="31">
        <v>13.25123479</v>
      </c>
      <c r="T126" s="50">
        <v>206.30495574</v>
      </c>
      <c r="U126" s="51">
        <v>397.02300744000001</v>
      </c>
      <c r="V126" s="49">
        <v>19477.543189110002</v>
      </c>
      <c r="W126" s="31">
        <v>1961.2326198000001</v>
      </c>
      <c r="X126" s="31">
        <v>145040.43865512</v>
      </c>
      <c r="Y126" s="50">
        <v>8811.0652805499994</v>
      </c>
      <c r="Z126" s="51">
        <v>11406.787611700001</v>
      </c>
    </row>
    <row r="127" spans="2:28" x14ac:dyDescent="0.35">
      <c r="B127" s="68"/>
      <c r="C127" s="64"/>
      <c r="D127" s="46">
        <v>9</v>
      </c>
      <c r="E127" s="28">
        <v>2022</v>
      </c>
      <c r="F127" s="47">
        <v>174824926.61000001</v>
      </c>
      <c r="G127" s="31">
        <v>266172.63608912</v>
      </c>
      <c r="H127" s="31">
        <v>1051883.06852581</v>
      </c>
      <c r="I127" s="32">
        <v>131638296.77998021</v>
      </c>
      <c r="J127" s="48">
        <v>2279.94687927</v>
      </c>
      <c r="K127" s="48">
        <v>8211.2705144699994</v>
      </c>
      <c r="L127" s="47">
        <v>12620.92201568</v>
      </c>
      <c r="M127" s="31">
        <v>82.720411749999997</v>
      </c>
      <c r="N127" s="32">
        <v>9256.7303639999991</v>
      </c>
      <c r="O127" s="49">
        <v>64.004594539999999</v>
      </c>
      <c r="P127" s="31">
        <v>2.5517359399999999</v>
      </c>
      <c r="Q127" s="31">
        <v>1.9440618999999999</v>
      </c>
      <c r="R127" s="31">
        <v>50.67996394</v>
      </c>
      <c r="S127" s="31">
        <v>10.006100099999999</v>
      </c>
      <c r="T127" s="50">
        <v>168.96326981000001</v>
      </c>
      <c r="U127" s="51">
        <v>527.87148397999999</v>
      </c>
      <c r="V127" s="49">
        <v>23763.887181040001</v>
      </c>
      <c r="W127" s="31">
        <v>3480.3596976999997</v>
      </c>
      <c r="X127" s="31">
        <v>225196.52119369002</v>
      </c>
      <c r="Y127" s="50">
        <v>13731.868016690001</v>
      </c>
      <c r="Z127" s="51">
        <v>14007.827920209998</v>
      </c>
    </row>
    <row r="128" spans="2:28" ht="15" thickBot="1" x14ac:dyDescent="0.4">
      <c r="B128" s="69"/>
      <c r="C128" s="65"/>
      <c r="D128" s="52">
        <v>10</v>
      </c>
      <c r="E128" s="53">
        <v>2021</v>
      </c>
      <c r="F128" s="54">
        <v>99000000000</v>
      </c>
      <c r="G128" s="55">
        <v>1616527.79198978</v>
      </c>
      <c r="H128" s="55">
        <v>2668410.8605155898</v>
      </c>
      <c r="I128" s="56">
        <v>799865310.23739731</v>
      </c>
      <c r="J128" s="57">
        <v>3530.5385314999999</v>
      </c>
      <c r="K128" s="57">
        <v>31149.741008419998</v>
      </c>
      <c r="L128" s="54">
        <v>38922.041819239996</v>
      </c>
      <c r="M128" s="55">
        <v>9.5829999899999994</v>
      </c>
      <c r="N128" s="56">
        <v>62677.717206989997</v>
      </c>
      <c r="O128" s="58">
        <v>74.491768759999999</v>
      </c>
      <c r="P128" s="55">
        <v>2.6255179599999998</v>
      </c>
      <c r="Q128" s="55">
        <v>2.0557353100000002</v>
      </c>
      <c r="R128" s="55">
        <v>55.602931939999998</v>
      </c>
      <c r="S128" s="55">
        <v>34.824461920000005</v>
      </c>
      <c r="T128" s="59">
        <v>2.4804815200000001</v>
      </c>
      <c r="U128" s="60">
        <v>907.07220663999999</v>
      </c>
      <c r="V128" s="58">
        <v>138859.38587335998</v>
      </c>
      <c r="W128" s="55">
        <v>76137.537072179999</v>
      </c>
      <c r="X128" s="55">
        <v>1165378.0791623101</v>
      </c>
      <c r="Y128" s="59">
        <v>236152.78988192999</v>
      </c>
      <c r="Z128" s="60">
        <v>45024.497736329999</v>
      </c>
    </row>
  </sheetData>
  <mergeCells count="122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D117"/>
    <mergeCell ref="C118:C128"/>
    <mergeCell ref="B106:D106"/>
    <mergeCell ref="B107:D107"/>
    <mergeCell ref="B108:B128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01040-9088-4198-8590-3A93D376B2F4}">
  <sheetPr codeName="Planilha22"/>
  <dimension ref="B1:AB128"/>
  <sheetViews>
    <sheetView showGridLines="0" workbookViewId="0">
      <pane xSplit="4" ySplit="7" topLeftCell="E87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11" style="1" customWidth="1"/>
    <col min="6" max="6" width="18.81640625" style="1" customWidth="1"/>
    <col min="7" max="7" width="12.7265625" style="1" customWidth="1"/>
    <col min="8" max="9" width="13.7265625" style="1" customWidth="1"/>
    <col min="10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44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8" t="s">
        <v>0</v>
      </c>
      <c r="C5" s="78"/>
      <c r="D5" s="78"/>
      <c r="E5" s="83" t="s">
        <v>1</v>
      </c>
      <c r="F5" s="86" t="s">
        <v>25</v>
      </c>
      <c r="G5" s="86"/>
      <c r="H5" s="86"/>
      <c r="I5" s="86"/>
      <c r="J5" s="87" t="s">
        <v>24</v>
      </c>
      <c r="K5" s="87" t="s">
        <v>2</v>
      </c>
      <c r="L5" s="89" t="s">
        <v>3</v>
      </c>
      <c r="M5" s="89"/>
      <c r="N5" s="89"/>
      <c r="O5" s="70" t="s">
        <v>4</v>
      </c>
      <c r="P5" s="71"/>
      <c r="Q5" s="71"/>
      <c r="R5" s="71"/>
      <c r="S5" s="71"/>
      <c r="T5" s="72"/>
      <c r="U5" s="73" t="s">
        <v>5</v>
      </c>
      <c r="V5" s="75" t="s">
        <v>6</v>
      </c>
      <c r="W5" s="76"/>
      <c r="X5" s="76"/>
      <c r="Y5" s="77"/>
      <c r="Z5" s="78" t="s">
        <v>7</v>
      </c>
    </row>
    <row r="6" spans="2:28" s="6" customFormat="1" ht="52" x14ac:dyDescent="0.35">
      <c r="B6" s="79"/>
      <c r="C6" s="79"/>
      <c r="D6" s="79"/>
      <c r="E6" s="84"/>
      <c r="F6" s="7" t="s">
        <v>26</v>
      </c>
      <c r="G6" s="7" t="s">
        <v>27</v>
      </c>
      <c r="H6" s="7" t="s">
        <v>28</v>
      </c>
      <c r="I6" s="7" t="s">
        <v>29</v>
      </c>
      <c r="J6" s="88"/>
      <c r="K6" s="88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4"/>
      <c r="V6" s="9" t="s">
        <v>16</v>
      </c>
      <c r="W6" s="7" t="s">
        <v>17</v>
      </c>
      <c r="X6" s="7" t="s">
        <v>18</v>
      </c>
      <c r="Y6" s="10" t="s">
        <v>19</v>
      </c>
      <c r="Z6" s="79"/>
    </row>
    <row r="7" spans="2:28" s="6" customFormat="1" ht="17.25" customHeight="1" thickBot="1" x14ac:dyDescent="0.4">
      <c r="B7" s="82"/>
      <c r="C7" s="82"/>
      <c r="D7" s="82"/>
      <c r="E7" s="85"/>
      <c r="F7" s="11" t="s">
        <v>20</v>
      </c>
      <c r="G7" s="12" t="s">
        <v>21</v>
      </c>
      <c r="H7" s="12" t="s">
        <v>21</v>
      </c>
      <c r="I7" s="11" t="s">
        <v>20</v>
      </c>
      <c r="J7" s="13" t="s">
        <v>21</v>
      </c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ht="15" thickBot="1" x14ac:dyDescent="0.4">
      <c r="B8" s="80">
        <v>0</v>
      </c>
      <c r="C8" s="80">
        <v>0</v>
      </c>
      <c r="D8" s="81"/>
      <c r="E8" s="17">
        <v>10271210</v>
      </c>
      <c r="F8" s="18">
        <v>0</v>
      </c>
      <c r="G8" s="19">
        <v>0</v>
      </c>
      <c r="H8" s="20">
        <v>0</v>
      </c>
      <c r="I8" s="21">
        <v>0</v>
      </c>
      <c r="J8" s="22">
        <v>473752.68987013999</v>
      </c>
      <c r="K8" s="22">
        <v>42375.829802800006</v>
      </c>
      <c r="L8" s="18">
        <v>7389.1260141000002</v>
      </c>
      <c r="M8" s="19">
        <v>5964.0858006600001</v>
      </c>
      <c r="N8" s="23">
        <v>57817.035256669995</v>
      </c>
      <c r="O8" s="24">
        <v>21038.46026326</v>
      </c>
      <c r="P8" s="19">
        <v>9835.0184303200003</v>
      </c>
      <c r="Q8" s="19">
        <v>6729.7314166800006</v>
      </c>
      <c r="R8" s="19">
        <v>18956.58434428</v>
      </c>
      <c r="S8" s="19">
        <v>5114.4339023999992</v>
      </c>
      <c r="T8" s="25">
        <v>988.56443142000001</v>
      </c>
      <c r="U8" s="26">
        <v>30428.283666750001</v>
      </c>
      <c r="V8" s="24">
        <v>0</v>
      </c>
      <c r="W8" s="19">
        <v>0</v>
      </c>
      <c r="X8" s="19">
        <v>0</v>
      </c>
      <c r="Y8" s="25">
        <v>0</v>
      </c>
      <c r="Z8" s="26">
        <v>16767.811372420001</v>
      </c>
      <c r="AB8" s="27"/>
    </row>
    <row r="9" spans="2:28" x14ac:dyDescent="0.35">
      <c r="B9" s="80">
        <v>1</v>
      </c>
      <c r="C9" s="80"/>
      <c r="D9" s="81"/>
      <c r="E9" s="17">
        <v>213637</v>
      </c>
      <c r="F9" s="18">
        <v>7.27</v>
      </c>
      <c r="G9" s="19">
        <v>0.31615737999999999</v>
      </c>
      <c r="H9" s="20">
        <v>0.31615737999999999</v>
      </c>
      <c r="I9" s="21">
        <v>1.4798812003538713</v>
      </c>
      <c r="J9" s="22">
        <v>9258.1654722900003</v>
      </c>
      <c r="K9" s="22">
        <v>941.57845084999997</v>
      </c>
      <c r="L9" s="18">
        <v>1083.9211150799999</v>
      </c>
      <c r="M9" s="19">
        <v>653.71811750999996</v>
      </c>
      <c r="N9" s="23">
        <v>2769.0398040500004</v>
      </c>
      <c r="O9" s="24">
        <v>305.89388285000001</v>
      </c>
      <c r="P9" s="19">
        <v>117.72504692</v>
      </c>
      <c r="Q9" s="19">
        <v>65.288232370000003</v>
      </c>
      <c r="R9" s="19">
        <v>351.98135917000002</v>
      </c>
      <c r="S9" s="19">
        <v>52.053434289999998</v>
      </c>
      <c r="T9" s="25">
        <v>50.47110825</v>
      </c>
      <c r="U9" s="26">
        <v>659.49524514999996</v>
      </c>
      <c r="V9" s="24">
        <v>1.7351700000000001E-3</v>
      </c>
      <c r="W9" s="19">
        <v>9.1855999999999991E-4</v>
      </c>
      <c r="X9" s="19">
        <v>0.29413368000000001</v>
      </c>
      <c r="Y9" s="25">
        <v>1.936997E-2</v>
      </c>
      <c r="Z9" s="26">
        <v>1231.54591805</v>
      </c>
      <c r="AB9" s="27"/>
    </row>
    <row r="10" spans="2:28" x14ac:dyDescent="0.35">
      <c r="B10" s="66">
        <v>2</v>
      </c>
      <c r="C10" s="66"/>
      <c r="D10" s="63"/>
      <c r="E10" s="28">
        <v>213636</v>
      </c>
      <c r="F10" s="29">
        <v>107.92</v>
      </c>
      <c r="G10" s="30">
        <v>9.1880022399999994</v>
      </c>
      <c r="H10" s="31">
        <v>9.5041596199999994</v>
      </c>
      <c r="I10" s="32">
        <v>43.007743264243857</v>
      </c>
      <c r="J10" s="33">
        <v>8707.3088925299999</v>
      </c>
      <c r="K10" s="33">
        <v>749.77926697999999</v>
      </c>
      <c r="L10" s="29">
        <v>170.33262099000001</v>
      </c>
      <c r="M10" s="30">
        <v>181.37241799</v>
      </c>
      <c r="N10" s="34">
        <v>1245.57873935</v>
      </c>
      <c r="O10" s="35">
        <v>309.09746000999996</v>
      </c>
      <c r="P10" s="30">
        <v>142.39150458</v>
      </c>
      <c r="Q10" s="30">
        <v>77.482374739999997</v>
      </c>
      <c r="R10" s="30">
        <v>309.06536739999996</v>
      </c>
      <c r="S10" s="30">
        <v>68.026380599999996</v>
      </c>
      <c r="T10" s="36">
        <v>16.063645470000001</v>
      </c>
      <c r="U10" s="37">
        <v>493.29870235000004</v>
      </c>
      <c r="V10" s="35">
        <v>7.8464789999999993E-2</v>
      </c>
      <c r="W10" s="30">
        <v>5.5351360000000002E-2</v>
      </c>
      <c r="X10" s="30">
        <v>8.9031716899999989</v>
      </c>
      <c r="Y10" s="36">
        <v>0.15101439999999999</v>
      </c>
      <c r="Z10" s="37">
        <v>1646.62549053</v>
      </c>
      <c r="AB10" s="27"/>
    </row>
    <row r="11" spans="2:28" x14ac:dyDescent="0.35">
      <c r="B11" s="66">
        <v>3</v>
      </c>
      <c r="C11" s="66"/>
      <c r="D11" s="63"/>
      <c r="E11" s="28">
        <v>213636</v>
      </c>
      <c r="F11" s="29">
        <v>477.21</v>
      </c>
      <c r="G11" s="30">
        <v>57.28537412</v>
      </c>
      <c r="H11" s="31">
        <v>66.789533739999996</v>
      </c>
      <c r="I11" s="32">
        <v>268.14476080810351</v>
      </c>
      <c r="J11" s="33">
        <v>8611.8312597800013</v>
      </c>
      <c r="K11" s="33">
        <v>740.1922204</v>
      </c>
      <c r="L11" s="29">
        <v>196.12815522</v>
      </c>
      <c r="M11" s="30">
        <v>191.43804608000002</v>
      </c>
      <c r="N11" s="34">
        <v>1180.50053748</v>
      </c>
      <c r="O11" s="35">
        <v>315.59968579000002</v>
      </c>
      <c r="P11" s="30">
        <v>141.03597148</v>
      </c>
      <c r="Q11" s="30">
        <v>81.429913389999996</v>
      </c>
      <c r="R11" s="30">
        <v>312.20831813000001</v>
      </c>
      <c r="S11" s="30">
        <v>62.619866979999998</v>
      </c>
      <c r="T11" s="36">
        <v>16.94835273</v>
      </c>
      <c r="U11" s="37">
        <v>481.89997607999999</v>
      </c>
      <c r="V11" s="35">
        <v>0.81555619999999995</v>
      </c>
      <c r="W11" s="30">
        <v>0.33752485999999998</v>
      </c>
      <c r="X11" s="30">
        <v>55.085745490000001</v>
      </c>
      <c r="Y11" s="36">
        <v>1.04654757</v>
      </c>
      <c r="Z11" s="37">
        <v>2460.6987509699998</v>
      </c>
      <c r="AB11" s="27"/>
    </row>
    <row r="12" spans="2:28" x14ac:dyDescent="0.35">
      <c r="B12" s="66">
        <v>4</v>
      </c>
      <c r="C12" s="66"/>
      <c r="D12" s="63"/>
      <c r="E12" s="28">
        <v>213637</v>
      </c>
      <c r="F12" s="29">
        <v>1000</v>
      </c>
      <c r="G12" s="30">
        <v>155.70782997999999</v>
      </c>
      <c r="H12" s="31">
        <v>222.49736371999998</v>
      </c>
      <c r="I12" s="32">
        <v>728.84299058683655</v>
      </c>
      <c r="J12" s="33">
        <v>8077.0945515800004</v>
      </c>
      <c r="K12" s="33">
        <v>669.90764864999994</v>
      </c>
      <c r="L12" s="29">
        <v>261.77371545</v>
      </c>
      <c r="M12" s="30">
        <v>363.85217452000001</v>
      </c>
      <c r="N12" s="34">
        <v>1034.0226801000001</v>
      </c>
      <c r="O12" s="35">
        <v>288.24029637000001</v>
      </c>
      <c r="P12" s="30">
        <v>132.21301403000001</v>
      </c>
      <c r="Q12" s="30">
        <v>77.167838410000002</v>
      </c>
      <c r="R12" s="30">
        <v>284.95003438999998</v>
      </c>
      <c r="S12" s="30">
        <v>53.09241179</v>
      </c>
      <c r="T12" s="36">
        <v>18.960181590000001</v>
      </c>
      <c r="U12" s="37">
        <v>427.03182304000001</v>
      </c>
      <c r="V12" s="35">
        <v>1.76034428</v>
      </c>
      <c r="W12" s="30">
        <v>2.1017769300000002</v>
      </c>
      <c r="X12" s="30">
        <v>148.76175798</v>
      </c>
      <c r="Y12" s="36">
        <v>3.0839507899999998</v>
      </c>
      <c r="Z12" s="37">
        <v>1826.16363075</v>
      </c>
      <c r="AB12" s="27"/>
    </row>
    <row r="13" spans="2:28" x14ac:dyDescent="0.35">
      <c r="B13" s="66">
        <v>5</v>
      </c>
      <c r="C13" s="66"/>
      <c r="D13" s="63"/>
      <c r="E13" s="28">
        <v>213636</v>
      </c>
      <c r="F13" s="29">
        <v>1536.81</v>
      </c>
      <c r="G13" s="30">
        <v>257.60214048</v>
      </c>
      <c r="H13" s="31">
        <v>480.09950419999996</v>
      </c>
      <c r="I13" s="32">
        <v>1205.7993057349884</v>
      </c>
      <c r="J13" s="33">
        <v>7545.5494855799998</v>
      </c>
      <c r="K13" s="33">
        <v>617.58437716999993</v>
      </c>
      <c r="L13" s="29">
        <v>335.21793214999997</v>
      </c>
      <c r="M13" s="30">
        <v>541.98839091000002</v>
      </c>
      <c r="N13" s="34">
        <v>919.15277671000001</v>
      </c>
      <c r="O13" s="35">
        <v>259.60797609999997</v>
      </c>
      <c r="P13" s="30">
        <v>118.02785240999999</v>
      </c>
      <c r="Q13" s="30">
        <v>70.429282310000005</v>
      </c>
      <c r="R13" s="30">
        <v>263.39713606999999</v>
      </c>
      <c r="S13" s="30">
        <v>47.774342799999999</v>
      </c>
      <c r="T13" s="36">
        <v>19.495383950000001</v>
      </c>
      <c r="U13" s="37">
        <v>387.71881324999998</v>
      </c>
      <c r="V13" s="35">
        <v>3.23147852</v>
      </c>
      <c r="W13" s="30">
        <v>5.3473820500000002</v>
      </c>
      <c r="X13" s="30">
        <v>244.03254921000001</v>
      </c>
      <c r="Y13" s="36">
        <v>4.9907307000000003</v>
      </c>
      <c r="Z13" s="37">
        <v>2318.4822015899999</v>
      </c>
      <c r="AB13" s="27"/>
    </row>
    <row r="14" spans="2:28" x14ac:dyDescent="0.35">
      <c r="B14" s="66">
        <v>6</v>
      </c>
      <c r="C14" s="66"/>
      <c r="D14" s="63"/>
      <c r="E14" s="28">
        <v>213636</v>
      </c>
      <c r="F14" s="29">
        <v>2330.84</v>
      </c>
      <c r="G14" s="30">
        <v>413.51811787000003</v>
      </c>
      <c r="H14" s="31">
        <v>893.61762206999992</v>
      </c>
      <c r="I14" s="32">
        <v>1935.6200166170495</v>
      </c>
      <c r="J14" s="33">
        <v>8481.1341610300005</v>
      </c>
      <c r="K14" s="33">
        <v>717.22935049</v>
      </c>
      <c r="L14" s="29">
        <v>263.70538205000003</v>
      </c>
      <c r="M14" s="30">
        <v>352.40185610000003</v>
      </c>
      <c r="N14" s="34">
        <v>1024.0946288499999</v>
      </c>
      <c r="O14" s="35">
        <v>308.59294805000002</v>
      </c>
      <c r="P14" s="30">
        <v>137.18531697</v>
      </c>
      <c r="Q14" s="30">
        <v>85.521266769999997</v>
      </c>
      <c r="R14" s="30">
        <v>305.41551304000001</v>
      </c>
      <c r="S14" s="30">
        <v>52.884724729999995</v>
      </c>
      <c r="T14" s="36">
        <v>21.233971910000001</v>
      </c>
      <c r="U14" s="37">
        <v>454.97207075</v>
      </c>
      <c r="V14" s="35">
        <v>7.5266563</v>
      </c>
      <c r="W14" s="30">
        <v>15.03473125</v>
      </c>
      <c r="X14" s="30">
        <v>383.48533791</v>
      </c>
      <c r="Y14" s="36">
        <v>7.47139241</v>
      </c>
      <c r="Z14" s="37">
        <v>1546.5998025399999</v>
      </c>
      <c r="AB14" s="27"/>
    </row>
    <row r="15" spans="2:28" x14ac:dyDescent="0.35">
      <c r="B15" s="66">
        <v>7</v>
      </c>
      <c r="C15" s="66"/>
      <c r="D15" s="63"/>
      <c r="E15" s="28">
        <v>213636</v>
      </c>
      <c r="F15" s="29">
        <v>3172.93</v>
      </c>
      <c r="G15" s="30">
        <v>589.50775405999991</v>
      </c>
      <c r="H15" s="31">
        <v>1483.1253761299999</v>
      </c>
      <c r="I15" s="32">
        <v>2759.4026945833098</v>
      </c>
      <c r="J15" s="33">
        <v>8386.5177010099997</v>
      </c>
      <c r="K15" s="33">
        <v>688.12231638000003</v>
      </c>
      <c r="L15" s="29">
        <v>278.74463216999999</v>
      </c>
      <c r="M15" s="30">
        <v>392.07983110999999</v>
      </c>
      <c r="N15" s="34">
        <v>980.47312153999997</v>
      </c>
      <c r="O15" s="35">
        <v>308.80490516000003</v>
      </c>
      <c r="P15" s="30">
        <v>137.36879865</v>
      </c>
      <c r="Q15" s="30">
        <v>83.819791769999995</v>
      </c>
      <c r="R15" s="30">
        <v>302.58215224999998</v>
      </c>
      <c r="S15" s="30">
        <v>53.877847509999995</v>
      </c>
      <c r="T15" s="36">
        <v>36.915889929999999</v>
      </c>
      <c r="U15" s="37">
        <v>445.84193922000003</v>
      </c>
      <c r="V15" s="35">
        <v>14.79626713</v>
      </c>
      <c r="W15" s="30">
        <v>50.349075069999998</v>
      </c>
      <c r="X15" s="30">
        <v>514.98212045000002</v>
      </c>
      <c r="Y15" s="36">
        <v>9.3802914099999999</v>
      </c>
      <c r="Z15" s="37">
        <v>1486.5907943599998</v>
      </c>
      <c r="AB15" s="27"/>
    </row>
    <row r="16" spans="2:28" x14ac:dyDescent="0.35">
      <c r="B16" s="66">
        <v>8</v>
      </c>
      <c r="C16" s="66"/>
      <c r="D16" s="63"/>
      <c r="E16" s="28">
        <v>213637</v>
      </c>
      <c r="F16" s="29">
        <v>4287.22</v>
      </c>
      <c r="G16" s="30">
        <v>797.09750198000006</v>
      </c>
      <c r="H16" s="31">
        <v>2280.2228781100002</v>
      </c>
      <c r="I16" s="32">
        <v>3731.0835762531774</v>
      </c>
      <c r="J16" s="33">
        <v>9193.9850095300008</v>
      </c>
      <c r="K16" s="33">
        <v>787.96766224999999</v>
      </c>
      <c r="L16" s="29">
        <v>200.78779962999999</v>
      </c>
      <c r="M16" s="30">
        <v>265.00432488999996</v>
      </c>
      <c r="N16" s="34">
        <v>1082.94678671</v>
      </c>
      <c r="O16" s="35">
        <v>350.24616851999997</v>
      </c>
      <c r="P16" s="30">
        <v>153.25271794</v>
      </c>
      <c r="Q16" s="30">
        <v>92.615181209999989</v>
      </c>
      <c r="R16" s="30">
        <v>340.46151699000001</v>
      </c>
      <c r="S16" s="30">
        <v>59.786295950000003</v>
      </c>
      <c r="T16" s="36">
        <v>22.580307699999999</v>
      </c>
      <c r="U16" s="37">
        <v>516.41578741000001</v>
      </c>
      <c r="V16" s="35">
        <v>29.760440600000003</v>
      </c>
      <c r="W16" s="30">
        <v>114.21005193000001</v>
      </c>
      <c r="X16" s="30">
        <v>640.71368897000002</v>
      </c>
      <c r="Y16" s="36">
        <v>12.413320480000001</v>
      </c>
      <c r="Z16" s="37">
        <v>1548.5345188499998</v>
      </c>
      <c r="AB16" s="27"/>
    </row>
    <row r="17" spans="2:28" x14ac:dyDescent="0.35">
      <c r="B17" s="66">
        <v>9</v>
      </c>
      <c r="C17" s="66"/>
      <c r="D17" s="63"/>
      <c r="E17" s="28">
        <v>213636</v>
      </c>
      <c r="F17" s="29">
        <v>5000</v>
      </c>
      <c r="G17" s="30">
        <v>1026.8248847300001</v>
      </c>
      <c r="H17" s="31">
        <v>3307.0477628400004</v>
      </c>
      <c r="I17" s="32">
        <v>4806.4225352000603</v>
      </c>
      <c r="J17" s="33">
        <v>7000.0235061000003</v>
      </c>
      <c r="K17" s="33">
        <v>516.75314235999997</v>
      </c>
      <c r="L17" s="29">
        <v>382.25499450000001</v>
      </c>
      <c r="M17" s="30">
        <v>711.64386776000003</v>
      </c>
      <c r="N17" s="34">
        <v>758.08641937000004</v>
      </c>
      <c r="O17" s="35">
        <v>238.44945097999999</v>
      </c>
      <c r="P17" s="30">
        <v>105.33006909999999</v>
      </c>
      <c r="Q17" s="30">
        <v>61.025127820000002</v>
      </c>
      <c r="R17" s="30">
        <v>221.90637634999999</v>
      </c>
      <c r="S17" s="30">
        <v>43.412192259999998</v>
      </c>
      <c r="T17" s="36">
        <v>19.667719909999999</v>
      </c>
      <c r="U17" s="37">
        <v>348.91661305999997</v>
      </c>
      <c r="V17" s="35">
        <v>28.678447440000003</v>
      </c>
      <c r="W17" s="30">
        <v>131.34445842</v>
      </c>
      <c r="X17" s="30">
        <v>852.84434716999999</v>
      </c>
      <c r="Y17" s="36">
        <v>13.957631699999999</v>
      </c>
      <c r="Z17" s="37">
        <v>960.54054654999993</v>
      </c>
      <c r="AB17" s="27"/>
    </row>
    <row r="18" spans="2:28" x14ac:dyDescent="0.35">
      <c r="B18" s="66">
        <v>10</v>
      </c>
      <c r="C18" s="66"/>
      <c r="D18" s="63"/>
      <c r="E18" s="28">
        <v>213636</v>
      </c>
      <c r="F18" s="29">
        <v>6072.54</v>
      </c>
      <c r="G18" s="30">
        <v>1172.7817958199998</v>
      </c>
      <c r="H18" s="31">
        <v>4479.8295586599997</v>
      </c>
      <c r="I18" s="32">
        <v>5489.6262606489536</v>
      </c>
      <c r="J18" s="33">
        <v>8500.1095890800007</v>
      </c>
      <c r="K18" s="33">
        <v>693.90866476999997</v>
      </c>
      <c r="L18" s="29">
        <v>305.19226801999997</v>
      </c>
      <c r="M18" s="30">
        <v>467.00168610000003</v>
      </c>
      <c r="N18" s="34">
        <v>979.53128499000002</v>
      </c>
      <c r="O18" s="35">
        <v>317.68438893000001</v>
      </c>
      <c r="P18" s="30">
        <v>138.37695352</v>
      </c>
      <c r="Q18" s="30">
        <v>81.411544950000007</v>
      </c>
      <c r="R18" s="30">
        <v>302.15508552999995</v>
      </c>
      <c r="S18" s="30">
        <v>57.220859759999996</v>
      </c>
      <c r="T18" s="36">
        <v>25.142624530000003</v>
      </c>
      <c r="U18" s="37">
        <v>475.34837207999999</v>
      </c>
      <c r="V18" s="35">
        <v>51.677215090000004</v>
      </c>
      <c r="W18" s="30">
        <v>229.98210047999999</v>
      </c>
      <c r="X18" s="30">
        <v>875.26355050999996</v>
      </c>
      <c r="Y18" s="36">
        <v>15.858929740000001</v>
      </c>
      <c r="Z18" s="37">
        <v>1448.5374906099998</v>
      </c>
      <c r="AB18" s="27"/>
    </row>
    <row r="19" spans="2:28" x14ac:dyDescent="0.35">
      <c r="B19" s="66">
        <v>11</v>
      </c>
      <c r="C19" s="66"/>
      <c r="D19" s="63"/>
      <c r="E19" s="28">
        <v>213636</v>
      </c>
      <c r="F19" s="29">
        <v>7511.42</v>
      </c>
      <c r="G19" s="30">
        <v>1458.74990757</v>
      </c>
      <c r="H19" s="31">
        <v>5938.5794662299995</v>
      </c>
      <c r="I19" s="32">
        <v>6828.2026791832832</v>
      </c>
      <c r="J19" s="33">
        <v>9336.0681178400009</v>
      </c>
      <c r="K19" s="33">
        <v>810.44950561999997</v>
      </c>
      <c r="L19" s="29">
        <v>236.24870325000001</v>
      </c>
      <c r="M19" s="30">
        <v>306.11605952999997</v>
      </c>
      <c r="N19" s="34">
        <v>1090.96888416</v>
      </c>
      <c r="O19" s="35">
        <v>362.50111251999999</v>
      </c>
      <c r="P19" s="30">
        <v>156.61588872999999</v>
      </c>
      <c r="Q19" s="30">
        <v>92.48404570999999</v>
      </c>
      <c r="R19" s="30">
        <v>339.59816873</v>
      </c>
      <c r="S19" s="30">
        <v>64.688614250000001</v>
      </c>
      <c r="T19" s="36">
        <v>22.291561250000001</v>
      </c>
      <c r="U19" s="37">
        <v>546.32512578000001</v>
      </c>
      <c r="V19" s="35">
        <v>81.823858049999998</v>
      </c>
      <c r="W19" s="30">
        <v>379.97456905000001</v>
      </c>
      <c r="X19" s="30">
        <v>978.6454084400001</v>
      </c>
      <c r="Y19" s="36">
        <v>18.306072030000003</v>
      </c>
      <c r="Z19" s="37">
        <v>1627.6316635000001</v>
      </c>
      <c r="AB19" s="27"/>
    </row>
    <row r="20" spans="2:28" x14ac:dyDescent="0.35">
      <c r="B20" s="66">
        <v>12</v>
      </c>
      <c r="C20" s="66"/>
      <c r="D20" s="63"/>
      <c r="E20" s="28">
        <v>213637</v>
      </c>
      <c r="F20" s="29">
        <v>9010.31</v>
      </c>
      <c r="G20" s="30">
        <v>1769.6302408399999</v>
      </c>
      <c r="H20" s="31">
        <v>7708.2097070699992</v>
      </c>
      <c r="I20" s="32">
        <v>8283.350921610021</v>
      </c>
      <c r="J20" s="33">
        <v>9309.8904881399994</v>
      </c>
      <c r="K20" s="33">
        <v>801.84293896000008</v>
      </c>
      <c r="L20" s="29">
        <v>224.09938119</v>
      </c>
      <c r="M20" s="30">
        <v>294.99442309</v>
      </c>
      <c r="N20" s="34">
        <v>1075.2412875</v>
      </c>
      <c r="O20" s="35">
        <v>364.13477755000002</v>
      </c>
      <c r="P20" s="30">
        <v>161.86950084999998</v>
      </c>
      <c r="Q20" s="30">
        <v>91.928537469999995</v>
      </c>
      <c r="R20" s="30">
        <v>335.55327212999998</v>
      </c>
      <c r="S20" s="30">
        <v>64.946979580000004</v>
      </c>
      <c r="T20" s="36">
        <v>24.832900780000003</v>
      </c>
      <c r="U20" s="37">
        <v>544.30048663000002</v>
      </c>
      <c r="V20" s="35">
        <v>104.05996809999999</v>
      </c>
      <c r="W20" s="30">
        <v>570.38298007000003</v>
      </c>
      <c r="X20" s="30">
        <v>1074.8255193</v>
      </c>
      <c r="Y20" s="36">
        <v>20.361773370000002</v>
      </c>
      <c r="Z20" s="37">
        <v>1423.32543659</v>
      </c>
      <c r="AB20" s="27"/>
    </row>
    <row r="21" spans="2:28" x14ac:dyDescent="0.35">
      <c r="B21" s="66">
        <v>13</v>
      </c>
      <c r="C21" s="66"/>
      <c r="D21" s="63"/>
      <c r="E21" s="28">
        <v>213636</v>
      </c>
      <c r="F21" s="29">
        <v>10000</v>
      </c>
      <c r="G21" s="30">
        <v>2082.7774085999999</v>
      </c>
      <c r="H21" s="31">
        <v>9790.9871156699992</v>
      </c>
      <c r="I21" s="32">
        <v>9749.1874431275628</v>
      </c>
      <c r="J21" s="33">
        <v>7274.6407683699999</v>
      </c>
      <c r="K21" s="33">
        <v>553.49772746000008</v>
      </c>
      <c r="L21" s="29">
        <v>402.57819627999999</v>
      </c>
      <c r="M21" s="30">
        <v>709.70360251</v>
      </c>
      <c r="N21" s="34">
        <v>785.82624828999997</v>
      </c>
      <c r="O21" s="35">
        <v>256.72199653000001</v>
      </c>
      <c r="P21" s="30">
        <v>111.73800973</v>
      </c>
      <c r="Q21" s="30">
        <v>63.631751180000002</v>
      </c>
      <c r="R21" s="30">
        <v>232.12870095</v>
      </c>
      <c r="S21" s="30">
        <v>47.271993869999996</v>
      </c>
      <c r="T21" s="36">
        <v>19.474670750000001</v>
      </c>
      <c r="U21" s="37">
        <v>380.04561942000004</v>
      </c>
      <c r="V21" s="35">
        <v>92.821409099999997</v>
      </c>
      <c r="W21" s="30">
        <v>431.63646151</v>
      </c>
      <c r="X21" s="30">
        <v>1533.4480803399999</v>
      </c>
      <c r="Y21" s="36">
        <v>24.87145765</v>
      </c>
      <c r="Z21" s="37">
        <v>966.41103029999999</v>
      </c>
      <c r="AB21" s="27"/>
    </row>
    <row r="22" spans="2:28" x14ac:dyDescent="0.35">
      <c r="B22" s="66">
        <v>14</v>
      </c>
      <c r="C22" s="66"/>
      <c r="D22" s="63"/>
      <c r="E22" s="28">
        <v>213636</v>
      </c>
      <c r="F22" s="29">
        <v>11484.58</v>
      </c>
      <c r="G22" s="30">
        <v>2261.0551374699999</v>
      </c>
      <c r="H22" s="31">
        <v>12052.04225314</v>
      </c>
      <c r="I22" s="32">
        <v>10583.680360379336</v>
      </c>
      <c r="J22" s="33">
        <v>8685.5800964500013</v>
      </c>
      <c r="K22" s="33">
        <v>738.68611323000005</v>
      </c>
      <c r="L22" s="29">
        <v>321.07226517999999</v>
      </c>
      <c r="M22" s="30">
        <v>514.49357041000007</v>
      </c>
      <c r="N22" s="34">
        <v>1010.60460341</v>
      </c>
      <c r="O22" s="35">
        <v>329.40936991000001</v>
      </c>
      <c r="P22" s="30">
        <v>141.39320952</v>
      </c>
      <c r="Q22" s="30">
        <v>82.510627709999994</v>
      </c>
      <c r="R22" s="30">
        <v>306.22684807999997</v>
      </c>
      <c r="S22" s="30">
        <v>59.658225049999999</v>
      </c>
      <c r="T22" s="36">
        <v>27.539541030000002</v>
      </c>
      <c r="U22" s="37">
        <v>501.67290761999999</v>
      </c>
      <c r="V22" s="35">
        <v>137.26171790000001</v>
      </c>
      <c r="W22" s="30">
        <v>635.34961449000002</v>
      </c>
      <c r="X22" s="30">
        <v>1463.8643370499999</v>
      </c>
      <c r="Y22" s="36">
        <v>24.579468030000001</v>
      </c>
      <c r="Z22" s="37">
        <v>1476.0408804400001</v>
      </c>
      <c r="AB22" s="27"/>
    </row>
    <row r="23" spans="2:28" x14ac:dyDescent="0.35">
      <c r="B23" s="66">
        <v>15</v>
      </c>
      <c r="C23" s="66"/>
      <c r="D23" s="63"/>
      <c r="E23" s="28">
        <v>213637</v>
      </c>
      <c r="F23" s="29">
        <v>13230.7</v>
      </c>
      <c r="G23" s="30">
        <v>2636.8100275900001</v>
      </c>
      <c r="H23" s="31">
        <v>14688.85228073</v>
      </c>
      <c r="I23" s="32">
        <v>12342.478257932849</v>
      </c>
      <c r="J23" s="33">
        <v>9470.5954206200004</v>
      </c>
      <c r="K23" s="33">
        <v>831.48114390000001</v>
      </c>
      <c r="L23" s="29">
        <v>236.81076559000002</v>
      </c>
      <c r="M23" s="30">
        <v>322.44100816000002</v>
      </c>
      <c r="N23" s="34">
        <v>1109.1976247600001</v>
      </c>
      <c r="O23" s="35">
        <v>377.47662130000003</v>
      </c>
      <c r="P23" s="30">
        <v>167.33011413</v>
      </c>
      <c r="Q23" s="30">
        <v>95.359421739999988</v>
      </c>
      <c r="R23" s="30">
        <v>341.80750411000002</v>
      </c>
      <c r="S23" s="30">
        <v>70.042603260000007</v>
      </c>
      <c r="T23" s="36">
        <v>23.08639393</v>
      </c>
      <c r="U23" s="37">
        <v>561.80691859000001</v>
      </c>
      <c r="V23" s="35">
        <v>188.93371764</v>
      </c>
      <c r="W23" s="30">
        <v>1039.6276842</v>
      </c>
      <c r="X23" s="30">
        <v>1381.7910054000001</v>
      </c>
      <c r="Y23" s="36">
        <v>26.457620350000003</v>
      </c>
      <c r="Z23" s="37">
        <v>1411.0845298800002</v>
      </c>
      <c r="AB23" s="27"/>
    </row>
    <row r="24" spans="2:28" x14ac:dyDescent="0.35">
      <c r="B24" s="66">
        <v>16</v>
      </c>
      <c r="C24" s="66"/>
      <c r="D24" s="63"/>
      <c r="E24" s="28">
        <v>213636</v>
      </c>
      <c r="F24" s="29">
        <v>15000</v>
      </c>
      <c r="G24" s="30">
        <v>3044.5725031399998</v>
      </c>
      <c r="H24" s="31">
        <v>17733.424783869999</v>
      </c>
      <c r="I24" s="32">
        <v>14251.214697616506</v>
      </c>
      <c r="J24" s="33">
        <v>9177.1047664100006</v>
      </c>
      <c r="K24" s="33">
        <v>792.38021338999999</v>
      </c>
      <c r="L24" s="29">
        <v>246.71480371000001</v>
      </c>
      <c r="M24" s="30">
        <v>370.22021111000004</v>
      </c>
      <c r="N24" s="34">
        <v>1085.0279123900002</v>
      </c>
      <c r="O24" s="35">
        <v>360.60594951999997</v>
      </c>
      <c r="P24" s="30">
        <v>158.69817583000003</v>
      </c>
      <c r="Q24" s="30">
        <v>90.292407370000006</v>
      </c>
      <c r="R24" s="30">
        <v>326.87507776000001</v>
      </c>
      <c r="S24" s="30">
        <v>67.064843979999992</v>
      </c>
      <c r="T24" s="36">
        <v>26.816417170000001</v>
      </c>
      <c r="U24" s="37">
        <v>539.76383051999994</v>
      </c>
      <c r="V24" s="35">
        <v>224.83351457000001</v>
      </c>
      <c r="W24" s="30">
        <v>1163.1472708399999</v>
      </c>
      <c r="X24" s="30">
        <v>1627.8147698499999</v>
      </c>
      <c r="Y24" s="36">
        <v>28.776947879999998</v>
      </c>
      <c r="Z24" s="37">
        <v>1327.6620436199998</v>
      </c>
      <c r="AB24" s="27"/>
    </row>
    <row r="25" spans="2:28" x14ac:dyDescent="0.35">
      <c r="B25" s="66">
        <v>17</v>
      </c>
      <c r="C25" s="66"/>
      <c r="D25" s="63"/>
      <c r="E25" s="28">
        <v>213636</v>
      </c>
      <c r="F25" s="29">
        <v>16696.240000000002</v>
      </c>
      <c r="G25" s="30">
        <v>3352.2170872900001</v>
      </c>
      <c r="H25" s="31">
        <v>21085.641871159998</v>
      </c>
      <c r="I25" s="32">
        <v>15691.255627750004</v>
      </c>
      <c r="J25" s="33">
        <v>9122.2648060599986</v>
      </c>
      <c r="K25" s="33">
        <v>786.73932035000007</v>
      </c>
      <c r="L25" s="29">
        <v>254.83073390000001</v>
      </c>
      <c r="M25" s="30">
        <v>383.13680205000003</v>
      </c>
      <c r="N25" s="34">
        <v>1078.8262650699999</v>
      </c>
      <c r="O25" s="35">
        <v>355.62223612000003</v>
      </c>
      <c r="P25" s="30">
        <v>157.81536036000003</v>
      </c>
      <c r="Q25" s="30">
        <v>88.814657920000002</v>
      </c>
      <c r="R25" s="30">
        <v>323.27723391000001</v>
      </c>
      <c r="S25" s="30">
        <v>65.124691339999998</v>
      </c>
      <c r="T25" s="36">
        <v>22.765386899999999</v>
      </c>
      <c r="U25" s="37">
        <v>535.56928241000003</v>
      </c>
      <c r="V25" s="35">
        <v>260.36853522000001</v>
      </c>
      <c r="W25" s="30">
        <v>1338.3797946300001</v>
      </c>
      <c r="X25" s="30">
        <v>1722.38029777</v>
      </c>
      <c r="Y25" s="36">
        <v>31.088459670000002</v>
      </c>
      <c r="Z25" s="37">
        <v>1395.3439205899999</v>
      </c>
      <c r="AB25" s="27"/>
    </row>
    <row r="26" spans="2:28" x14ac:dyDescent="0.35">
      <c r="B26" s="66">
        <v>18</v>
      </c>
      <c r="C26" s="66"/>
      <c r="D26" s="63"/>
      <c r="E26" s="28">
        <v>213636</v>
      </c>
      <c r="F26" s="29">
        <v>18664.98</v>
      </c>
      <c r="G26" s="30">
        <v>3776.2860121599997</v>
      </c>
      <c r="H26" s="31">
        <v>24861.927883319997</v>
      </c>
      <c r="I26" s="32">
        <v>17676.262484599974</v>
      </c>
      <c r="J26" s="33">
        <v>9792.1302215899996</v>
      </c>
      <c r="K26" s="33">
        <v>876.67968499000006</v>
      </c>
      <c r="L26" s="29">
        <v>208.87937446000001</v>
      </c>
      <c r="M26" s="30">
        <v>295.0018566</v>
      </c>
      <c r="N26" s="34">
        <v>1151.0096119300001</v>
      </c>
      <c r="O26" s="35">
        <v>395.77580193</v>
      </c>
      <c r="P26" s="30">
        <v>177.89783112999999</v>
      </c>
      <c r="Q26" s="30">
        <v>99.968563660000001</v>
      </c>
      <c r="R26" s="30">
        <v>350.75714054000002</v>
      </c>
      <c r="S26" s="30">
        <v>73.645679950000002</v>
      </c>
      <c r="T26" s="36">
        <v>25.50896144</v>
      </c>
      <c r="U26" s="37">
        <v>594.60294546</v>
      </c>
      <c r="V26" s="35">
        <v>309.48241485</v>
      </c>
      <c r="W26" s="30">
        <v>1814.83015449</v>
      </c>
      <c r="X26" s="30">
        <v>1621.5119233199998</v>
      </c>
      <c r="Y26" s="36">
        <v>30.461519500000001</v>
      </c>
      <c r="Z26" s="37">
        <v>1442.9519412</v>
      </c>
      <c r="AB26" s="27"/>
    </row>
    <row r="27" spans="2:28" x14ac:dyDescent="0.35">
      <c r="B27" s="66">
        <v>19</v>
      </c>
      <c r="C27" s="66"/>
      <c r="D27" s="63"/>
      <c r="E27" s="28">
        <v>213637</v>
      </c>
      <c r="F27" s="29">
        <v>20000</v>
      </c>
      <c r="G27" s="30">
        <v>4183.4526135799997</v>
      </c>
      <c r="H27" s="31">
        <v>29045.380496899998</v>
      </c>
      <c r="I27" s="32">
        <v>19582.060287216165</v>
      </c>
      <c r="J27" s="33">
        <v>8476.3925787999997</v>
      </c>
      <c r="K27" s="33">
        <v>691.3277425</v>
      </c>
      <c r="L27" s="29">
        <v>315.82438317999998</v>
      </c>
      <c r="M27" s="30">
        <v>522.15271901999995</v>
      </c>
      <c r="N27" s="34">
        <v>958.59329233000005</v>
      </c>
      <c r="O27" s="35">
        <v>326.50121031999998</v>
      </c>
      <c r="P27" s="30">
        <v>144.59131343000001</v>
      </c>
      <c r="Q27" s="30">
        <v>81.126659959999998</v>
      </c>
      <c r="R27" s="30">
        <v>286.75983587999997</v>
      </c>
      <c r="S27" s="30">
        <v>60.161808669999999</v>
      </c>
      <c r="T27" s="36">
        <v>20.171260109999999</v>
      </c>
      <c r="U27" s="37">
        <v>484.63575785</v>
      </c>
      <c r="V27" s="35">
        <v>322.30329237000001</v>
      </c>
      <c r="W27" s="30">
        <v>1644.2584415399999</v>
      </c>
      <c r="X27" s="30">
        <v>2180.2400704000001</v>
      </c>
      <c r="Y27" s="36">
        <v>36.650809270000003</v>
      </c>
      <c r="Z27" s="37">
        <v>1121.1961784500002</v>
      </c>
      <c r="AB27" s="27"/>
    </row>
    <row r="28" spans="2:28" x14ac:dyDescent="0.35">
      <c r="B28" s="66">
        <v>20</v>
      </c>
      <c r="C28" s="66"/>
      <c r="D28" s="63"/>
      <c r="E28" s="28">
        <v>213636</v>
      </c>
      <c r="F28" s="29">
        <v>22000</v>
      </c>
      <c r="G28" s="30">
        <v>4475.41314229</v>
      </c>
      <c r="H28" s="31">
        <v>33520.79363919</v>
      </c>
      <c r="I28" s="32">
        <v>20948.778025660467</v>
      </c>
      <c r="J28" s="33">
        <v>9608.0805472099983</v>
      </c>
      <c r="K28" s="33">
        <v>842.84582836000004</v>
      </c>
      <c r="L28" s="29">
        <v>273.94962304000001</v>
      </c>
      <c r="M28" s="30">
        <v>356.10024329000004</v>
      </c>
      <c r="N28" s="34">
        <v>1177.3251515999998</v>
      </c>
      <c r="O28" s="35">
        <v>379.65779322000003</v>
      </c>
      <c r="P28" s="30">
        <v>165.56346814</v>
      </c>
      <c r="Q28" s="30">
        <v>94.974293810000006</v>
      </c>
      <c r="R28" s="30">
        <v>347.69605633999998</v>
      </c>
      <c r="S28" s="30">
        <v>69.739792359999996</v>
      </c>
      <c r="T28" s="36">
        <v>24.213533739999999</v>
      </c>
      <c r="U28" s="37">
        <v>583.58133397000006</v>
      </c>
      <c r="V28" s="35">
        <v>411.63157681000001</v>
      </c>
      <c r="W28" s="30">
        <v>2028.0552295099999</v>
      </c>
      <c r="X28" s="30">
        <v>1998.7962992</v>
      </c>
      <c r="Y28" s="36">
        <v>36.930036770000001</v>
      </c>
      <c r="Z28" s="37">
        <v>1665.4588236900001</v>
      </c>
      <c r="AB28" s="27"/>
    </row>
    <row r="29" spans="2:28" x14ac:dyDescent="0.35">
      <c r="B29" s="66">
        <v>21</v>
      </c>
      <c r="C29" s="66"/>
      <c r="D29" s="63"/>
      <c r="E29" s="28">
        <v>213636</v>
      </c>
      <c r="F29" s="29">
        <v>24143.56</v>
      </c>
      <c r="G29" s="30">
        <v>4929.4191959</v>
      </c>
      <c r="H29" s="31">
        <v>38450.212835090002</v>
      </c>
      <c r="I29" s="32">
        <v>23073.916361942742</v>
      </c>
      <c r="J29" s="33">
        <v>9970.4004459500011</v>
      </c>
      <c r="K29" s="33">
        <v>906.37243503000002</v>
      </c>
      <c r="L29" s="29">
        <v>231.43789483</v>
      </c>
      <c r="M29" s="30">
        <v>306.41621533</v>
      </c>
      <c r="N29" s="34">
        <v>1207.6386871300001</v>
      </c>
      <c r="O29" s="35">
        <v>406.04311837</v>
      </c>
      <c r="P29" s="30">
        <v>176.92105205999999</v>
      </c>
      <c r="Q29" s="30">
        <v>101.44951857</v>
      </c>
      <c r="R29" s="30">
        <v>363.38645520999995</v>
      </c>
      <c r="S29" s="30">
        <v>71.018941080000005</v>
      </c>
      <c r="T29" s="36">
        <v>23.06895407</v>
      </c>
      <c r="U29" s="37">
        <v>618.43090848999998</v>
      </c>
      <c r="V29" s="35">
        <v>466.73183476999998</v>
      </c>
      <c r="W29" s="30">
        <v>2503.8502351100001</v>
      </c>
      <c r="X29" s="30">
        <v>1920.96069085</v>
      </c>
      <c r="Y29" s="36">
        <v>37.876435170000001</v>
      </c>
      <c r="Z29" s="37">
        <v>1536.8666207399999</v>
      </c>
      <c r="AB29" s="27"/>
    </row>
    <row r="30" spans="2:28" x14ac:dyDescent="0.35">
      <c r="B30" s="66">
        <v>22</v>
      </c>
      <c r="C30" s="66"/>
      <c r="D30" s="63"/>
      <c r="E30" s="28">
        <v>213636</v>
      </c>
      <c r="F30" s="29">
        <v>26000</v>
      </c>
      <c r="G30" s="30">
        <v>5354.9343212600006</v>
      </c>
      <c r="H30" s="31">
        <v>43805.147156350002</v>
      </c>
      <c r="I30" s="32">
        <v>25065.692679417327</v>
      </c>
      <c r="J30" s="33">
        <v>9346.4448309199997</v>
      </c>
      <c r="K30" s="33">
        <v>793.82853028</v>
      </c>
      <c r="L30" s="29">
        <v>301.53460375999998</v>
      </c>
      <c r="M30" s="30">
        <v>417.38089566000002</v>
      </c>
      <c r="N30" s="34">
        <v>1148.39520468</v>
      </c>
      <c r="O30" s="35">
        <v>370.14455229000004</v>
      </c>
      <c r="P30" s="30">
        <v>155.97643281999999</v>
      </c>
      <c r="Q30" s="30">
        <v>92.778537329999992</v>
      </c>
      <c r="R30" s="30">
        <v>339.76109020999996</v>
      </c>
      <c r="S30" s="30">
        <v>65.390413499999994</v>
      </c>
      <c r="T30" s="36">
        <v>27.42052516</v>
      </c>
      <c r="U30" s="37">
        <v>573.74672048000002</v>
      </c>
      <c r="V30" s="35">
        <v>566.22406461000003</v>
      </c>
      <c r="W30" s="30">
        <v>2346.69721269</v>
      </c>
      <c r="X30" s="30">
        <v>2397.6983592299998</v>
      </c>
      <c r="Y30" s="36">
        <v>44.314684729999996</v>
      </c>
      <c r="Z30" s="37">
        <v>1404.2794348299999</v>
      </c>
      <c r="AB30" s="27"/>
    </row>
    <row r="31" spans="2:28" x14ac:dyDescent="0.35">
      <c r="B31" s="66">
        <v>23</v>
      </c>
      <c r="C31" s="66"/>
      <c r="D31" s="63"/>
      <c r="E31" s="28">
        <v>213637</v>
      </c>
      <c r="F31" s="29">
        <v>28219.91</v>
      </c>
      <c r="G31" s="30">
        <v>5794.7175572799997</v>
      </c>
      <c r="H31" s="31">
        <v>49599.864713629999</v>
      </c>
      <c r="I31" s="32">
        <v>27124.129047309219</v>
      </c>
      <c r="J31" s="33">
        <v>10103.198402739999</v>
      </c>
      <c r="K31" s="33">
        <v>898.93079535000004</v>
      </c>
      <c r="L31" s="29">
        <v>237.30422669999999</v>
      </c>
      <c r="M31" s="30">
        <v>326.23162516000002</v>
      </c>
      <c r="N31" s="34">
        <v>1250.1645282300001</v>
      </c>
      <c r="O31" s="35">
        <v>413.98981018000001</v>
      </c>
      <c r="P31" s="30">
        <v>175.51885159</v>
      </c>
      <c r="Q31" s="30">
        <v>104.59745275</v>
      </c>
      <c r="R31" s="30">
        <v>373.17760225000001</v>
      </c>
      <c r="S31" s="30">
        <v>72.643696719999994</v>
      </c>
      <c r="T31" s="36">
        <v>23.359122500000002</v>
      </c>
      <c r="U31" s="37">
        <v>643.00005791000001</v>
      </c>
      <c r="V31" s="35">
        <v>633.97233523</v>
      </c>
      <c r="W31" s="30">
        <v>3016.4806578499997</v>
      </c>
      <c r="X31" s="30">
        <v>2101.78918075</v>
      </c>
      <c r="Y31" s="36">
        <v>42.475383450000002</v>
      </c>
      <c r="Z31" s="37">
        <v>1695.1723234400001</v>
      </c>
      <c r="AB31" s="27"/>
    </row>
    <row r="32" spans="2:28" x14ac:dyDescent="0.35">
      <c r="B32" s="66">
        <v>24</v>
      </c>
      <c r="C32" s="66"/>
      <c r="D32" s="63"/>
      <c r="E32" s="28">
        <v>213636</v>
      </c>
      <c r="F32" s="29">
        <v>30000</v>
      </c>
      <c r="G32" s="30">
        <v>6278.4708203100008</v>
      </c>
      <c r="H32" s="31">
        <v>55878.33553394</v>
      </c>
      <c r="I32" s="32">
        <v>29388.636841683987</v>
      </c>
      <c r="J32" s="33">
        <v>9428.94546309</v>
      </c>
      <c r="K32" s="33">
        <v>808.09299695000004</v>
      </c>
      <c r="L32" s="29">
        <v>289.43968354000003</v>
      </c>
      <c r="M32" s="30">
        <v>458.65505127</v>
      </c>
      <c r="N32" s="34">
        <v>1158.5364145999999</v>
      </c>
      <c r="O32" s="35">
        <v>378.87685307999999</v>
      </c>
      <c r="P32" s="30">
        <v>154.10724531</v>
      </c>
      <c r="Q32" s="30">
        <v>95.101337529999995</v>
      </c>
      <c r="R32" s="30">
        <v>342.96348375000002</v>
      </c>
      <c r="S32" s="30">
        <v>67.517348959999993</v>
      </c>
      <c r="T32" s="36">
        <v>25.930950190000001</v>
      </c>
      <c r="U32" s="37">
        <v>602.47866105999992</v>
      </c>
      <c r="V32" s="35">
        <v>726.96779132000006</v>
      </c>
      <c r="W32" s="30">
        <v>2791.2976797600004</v>
      </c>
      <c r="X32" s="30">
        <v>2709.9401446900001</v>
      </c>
      <c r="Y32" s="36">
        <v>50.265204539999999</v>
      </c>
      <c r="Z32" s="37">
        <v>1387.87937816</v>
      </c>
      <c r="AB32" s="27"/>
    </row>
    <row r="33" spans="2:28" x14ac:dyDescent="0.35">
      <c r="B33" s="66">
        <v>25</v>
      </c>
      <c r="C33" s="66"/>
      <c r="D33" s="63"/>
      <c r="E33" s="28">
        <v>213636</v>
      </c>
      <c r="F33" s="29">
        <v>32154.19</v>
      </c>
      <c r="G33" s="30">
        <v>6631.6856122399995</v>
      </c>
      <c r="H33" s="31">
        <v>62510.021146179999</v>
      </c>
      <c r="I33" s="32">
        <v>31041.985490460407</v>
      </c>
      <c r="J33" s="33">
        <v>10106.51293535</v>
      </c>
      <c r="K33" s="33">
        <v>896.32832370000006</v>
      </c>
      <c r="L33" s="29">
        <v>268.9109143</v>
      </c>
      <c r="M33" s="30">
        <v>369.21205092000002</v>
      </c>
      <c r="N33" s="34">
        <v>1289.6353160599999</v>
      </c>
      <c r="O33" s="35">
        <v>412.04800822999999</v>
      </c>
      <c r="P33" s="30">
        <v>164.94863193999998</v>
      </c>
      <c r="Q33" s="30">
        <v>102.4600212</v>
      </c>
      <c r="R33" s="30">
        <v>380.75685731999999</v>
      </c>
      <c r="S33" s="30">
        <v>70.931815499999999</v>
      </c>
      <c r="T33" s="36">
        <v>28.63595235</v>
      </c>
      <c r="U33" s="37">
        <v>661.84121788999994</v>
      </c>
      <c r="V33" s="35">
        <v>844.59341836999999</v>
      </c>
      <c r="W33" s="30">
        <v>3258.3887629299998</v>
      </c>
      <c r="X33" s="30">
        <v>2477.93529377</v>
      </c>
      <c r="Y33" s="36">
        <v>50.768137170000003</v>
      </c>
      <c r="Z33" s="37">
        <v>1668.0670398900002</v>
      </c>
      <c r="AB33" s="27"/>
    </row>
    <row r="34" spans="2:28" x14ac:dyDescent="0.35">
      <c r="B34" s="66">
        <v>26</v>
      </c>
      <c r="C34" s="66"/>
      <c r="D34" s="63"/>
      <c r="E34" s="28">
        <v>213637</v>
      </c>
      <c r="F34" s="29">
        <v>34700</v>
      </c>
      <c r="G34" s="30">
        <v>7139.0716228800002</v>
      </c>
      <c r="H34" s="31">
        <v>69649.092769059993</v>
      </c>
      <c r="I34" s="32">
        <v>33416.831461216927</v>
      </c>
      <c r="J34" s="33">
        <v>10456.125944770001</v>
      </c>
      <c r="K34" s="33">
        <v>949.80307617999995</v>
      </c>
      <c r="L34" s="29">
        <v>259.62622162000002</v>
      </c>
      <c r="M34" s="30">
        <v>325.17718868000003</v>
      </c>
      <c r="N34" s="34">
        <v>1335.7400735799999</v>
      </c>
      <c r="O34" s="35">
        <v>429.35047127999997</v>
      </c>
      <c r="P34" s="30">
        <v>170.83942856000002</v>
      </c>
      <c r="Q34" s="30">
        <v>106.86398251999999</v>
      </c>
      <c r="R34" s="30">
        <v>397.06864543</v>
      </c>
      <c r="S34" s="30">
        <v>69.413957490000001</v>
      </c>
      <c r="T34" s="36">
        <v>30.70103855</v>
      </c>
      <c r="U34" s="37">
        <v>700.56493157</v>
      </c>
      <c r="V34" s="35">
        <v>963.64172107000002</v>
      </c>
      <c r="W34" s="30">
        <v>3649.6635504400001</v>
      </c>
      <c r="X34" s="30">
        <v>2476.8812300200002</v>
      </c>
      <c r="Y34" s="36">
        <v>48.885121349999999</v>
      </c>
      <c r="Z34" s="37">
        <v>1899.4008106900001</v>
      </c>
      <c r="AB34" s="27"/>
    </row>
    <row r="35" spans="2:28" x14ac:dyDescent="0.35">
      <c r="B35" s="66">
        <v>27</v>
      </c>
      <c r="C35" s="66"/>
      <c r="D35" s="63"/>
      <c r="E35" s="28">
        <v>213636</v>
      </c>
      <c r="F35" s="29">
        <v>36857.69</v>
      </c>
      <c r="G35" s="30">
        <v>7612.3350084899994</v>
      </c>
      <c r="H35" s="31">
        <v>77261.427777549994</v>
      </c>
      <c r="I35" s="32">
        <v>35632.267073386509</v>
      </c>
      <c r="J35" s="33">
        <v>10367.59499376</v>
      </c>
      <c r="K35" s="33">
        <v>925.13678182000001</v>
      </c>
      <c r="L35" s="29">
        <v>272.31847632</v>
      </c>
      <c r="M35" s="30">
        <v>364.48472970999995</v>
      </c>
      <c r="N35" s="34">
        <v>1345.3500318599999</v>
      </c>
      <c r="O35" s="35">
        <v>431.30588118999998</v>
      </c>
      <c r="P35" s="30">
        <v>167.89811238999999</v>
      </c>
      <c r="Q35" s="30">
        <v>106.44407484999999</v>
      </c>
      <c r="R35" s="30">
        <v>397.68242741</v>
      </c>
      <c r="S35" s="30">
        <v>72.371344269999994</v>
      </c>
      <c r="T35" s="36">
        <v>34.026328280000001</v>
      </c>
      <c r="U35" s="37">
        <v>701.84491362000006</v>
      </c>
      <c r="V35" s="35">
        <v>1135.0102291800001</v>
      </c>
      <c r="W35" s="30">
        <v>3917.5876568400004</v>
      </c>
      <c r="X35" s="30">
        <v>2504.7568178800002</v>
      </c>
      <c r="Y35" s="36">
        <v>54.980304590000003</v>
      </c>
      <c r="Z35" s="37">
        <v>1773.9860953299999</v>
      </c>
      <c r="AB35" s="27"/>
    </row>
    <row r="36" spans="2:28" x14ac:dyDescent="0.35">
      <c r="B36" s="66">
        <v>28</v>
      </c>
      <c r="C36" s="66"/>
      <c r="D36" s="63"/>
      <c r="E36" s="28">
        <v>213636</v>
      </c>
      <c r="F36" s="29">
        <v>39410.94</v>
      </c>
      <c r="G36" s="30">
        <v>8138.38596676</v>
      </c>
      <c r="H36" s="31">
        <v>85399.813744309999</v>
      </c>
      <c r="I36" s="32">
        <v>38094.637452302049</v>
      </c>
      <c r="J36" s="33">
        <v>10687.19937366</v>
      </c>
      <c r="K36" s="33">
        <v>971.26849907000008</v>
      </c>
      <c r="L36" s="29">
        <v>262.93985375</v>
      </c>
      <c r="M36" s="30">
        <v>357.29103748</v>
      </c>
      <c r="N36" s="34">
        <v>1400.6851914599999</v>
      </c>
      <c r="O36" s="35">
        <v>446.17629697000001</v>
      </c>
      <c r="P36" s="30">
        <v>170.33868747999998</v>
      </c>
      <c r="Q36" s="30">
        <v>109.16137524</v>
      </c>
      <c r="R36" s="30">
        <v>414.59444043000002</v>
      </c>
      <c r="S36" s="30">
        <v>74.394668040000013</v>
      </c>
      <c r="T36" s="36">
        <v>34.510369479999994</v>
      </c>
      <c r="U36" s="37">
        <v>738.31861162999996</v>
      </c>
      <c r="V36" s="35">
        <v>1185.9177448099999</v>
      </c>
      <c r="W36" s="30">
        <v>4299.0791273599998</v>
      </c>
      <c r="X36" s="30">
        <v>2600.2690074499997</v>
      </c>
      <c r="Y36" s="36">
        <v>53.120087140000003</v>
      </c>
      <c r="Z36" s="37">
        <v>1923.4181056</v>
      </c>
      <c r="AB36" s="27"/>
    </row>
    <row r="37" spans="2:28" x14ac:dyDescent="0.35">
      <c r="B37" s="66">
        <v>29</v>
      </c>
      <c r="C37" s="66"/>
      <c r="D37" s="63"/>
      <c r="E37" s="28">
        <v>213636</v>
      </c>
      <c r="F37" s="29">
        <v>41553.74</v>
      </c>
      <c r="G37" s="30">
        <v>8625.7287662199997</v>
      </c>
      <c r="H37" s="31">
        <v>94025.542510529995</v>
      </c>
      <c r="I37" s="32">
        <v>40375.820396468756</v>
      </c>
      <c r="J37" s="33">
        <v>10239.21149847</v>
      </c>
      <c r="K37" s="33">
        <v>897.76734179999994</v>
      </c>
      <c r="L37" s="29">
        <v>307.91533126999997</v>
      </c>
      <c r="M37" s="30">
        <v>430.03802533999999</v>
      </c>
      <c r="N37" s="34">
        <v>1406.2995355099999</v>
      </c>
      <c r="O37" s="35">
        <v>419.41749349999998</v>
      </c>
      <c r="P37" s="30">
        <v>155.88897157</v>
      </c>
      <c r="Q37" s="30">
        <v>100.52434559999999</v>
      </c>
      <c r="R37" s="30">
        <v>393.68027314</v>
      </c>
      <c r="S37" s="30">
        <v>71.121318650000006</v>
      </c>
      <c r="T37" s="36">
        <v>37.492598000000001</v>
      </c>
      <c r="U37" s="37">
        <v>713.30515909999997</v>
      </c>
      <c r="V37" s="35">
        <v>1511.0941891700002</v>
      </c>
      <c r="W37" s="30">
        <v>3974.5822838600002</v>
      </c>
      <c r="X37" s="30">
        <v>3075.5631253800002</v>
      </c>
      <c r="Y37" s="36">
        <v>64.489167809999998</v>
      </c>
      <c r="Z37" s="37">
        <v>1810.10370171</v>
      </c>
      <c r="AB37" s="27"/>
    </row>
    <row r="38" spans="2:28" x14ac:dyDescent="0.35">
      <c r="B38" s="66">
        <v>30</v>
      </c>
      <c r="C38" s="66"/>
      <c r="D38" s="63"/>
      <c r="E38" s="28">
        <v>213637</v>
      </c>
      <c r="F38" s="29">
        <v>44327.54</v>
      </c>
      <c r="G38" s="30">
        <v>9165.8294236399997</v>
      </c>
      <c r="H38" s="31">
        <v>103191.37193416999</v>
      </c>
      <c r="I38" s="32">
        <v>42903.754610109667</v>
      </c>
      <c r="J38" s="33">
        <v>10881.528753389999</v>
      </c>
      <c r="K38" s="33">
        <v>981.81597701999999</v>
      </c>
      <c r="L38" s="29">
        <v>289.82949681000002</v>
      </c>
      <c r="M38" s="30">
        <v>353.06683079999999</v>
      </c>
      <c r="N38" s="34">
        <v>1484.26735923</v>
      </c>
      <c r="O38" s="35">
        <v>459.20176911999999</v>
      </c>
      <c r="P38" s="30">
        <v>165.06421758000002</v>
      </c>
      <c r="Q38" s="30">
        <v>108.81879144</v>
      </c>
      <c r="R38" s="30">
        <v>429.26952356999999</v>
      </c>
      <c r="S38" s="30">
        <v>72.437016780000008</v>
      </c>
      <c r="T38" s="36">
        <v>37.660668170000001</v>
      </c>
      <c r="U38" s="37">
        <v>781.10052527999994</v>
      </c>
      <c r="V38" s="35">
        <v>1581.7472751300002</v>
      </c>
      <c r="W38" s="30">
        <v>4587.2712245800003</v>
      </c>
      <c r="X38" s="30">
        <v>2931.62688239</v>
      </c>
      <c r="Y38" s="36">
        <v>65.184041539999996</v>
      </c>
      <c r="Z38" s="37">
        <v>2114.9943059900002</v>
      </c>
      <c r="AB38" s="27"/>
    </row>
    <row r="39" spans="2:28" x14ac:dyDescent="0.35">
      <c r="B39" s="66">
        <v>31</v>
      </c>
      <c r="C39" s="66"/>
      <c r="D39" s="63"/>
      <c r="E39" s="28">
        <v>213636</v>
      </c>
      <c r="F39" s="29">
        <v>47000</v>
      </c>
      <c r="G39" s="30">
        <v>9740.3423606399992</v>
      </c>
      <c r="H39" s="31">
        <v>112931.71429480999</v>
      </c>
      <c r="I39" s="32">
        <v>45593.169506262988</v>
      </c>
      <c r="J39" s="33">
        <v>10782.968221450001</v>
      </c>
      <c r="K39" s="33">
        <v>956.25687894000009</v>
      </c>
      <c r="L39" s="29">
        <v>316.88680675000001</v>
      </c>
      <c r="M39" s="30">
        <v>397.39273674999998</v>
      </c>
      <c r="N39" s="34">
        <v>1524.3524908099998</v>
      </c>
      <c r="O39" s="35">
        <v>453.7076538</v>
      </c>
      <c r="P39" s="30">
        <v>162.71600995</v>
      </c>
      <c r="Q39" s="30">
        <v>106.69794672</v>
      </c>
      <c r="R39" s="30">
        <v>430.46115684</v>
      </c>
      <c r="S39" s="30">
        <v>70.953990439999998</v>
      </c>
      <c r="T39" s="36">
        <v>37.073426229999995</v>
      </c>
      <c r="U39" s="37">
        <v>781.67196472000001</v>
      </c>
      <c r="V39" s="35">
        <v>1871.87079178</v>
      </c>
      <c r="W39" s="30">
        <v>4596.8832544899997</v>
      </c>
      <c r="X39" s="30">
        <v>3198.2246279599999</v>
      </c>
      <c r="Y39" s="36">
        <v>73.36368641</v>
      </c>
      <c r="Z39" s="37">
        <v>2125.7725025</v>
      </c>
      <c r="AB39" s="27"/>
    </row>
    <row r="40" spans="2:28" x14ac:dyDescent="0.35">
      <c r="B40" s="66">
        <v>32</v>
      </c>
      <c r="C40" s="66"/>
      <c r="D40" s="63"/>
      <c r="E40" s="28">
        <v>213636</v>
      </c>
      <c r="F40" s="29">
        <v>50000</v>
      </c>
      <c r="G40" s="30">
        <v>10362.11963252</v>
      </c>
      <c r="H40" s="31">
        <v>123293.83392732999</v>
      </c>
      <c r="I40" s="32">
        <v>48503.62126476811</v>
      </c>
      <c r="J40" s="33">
        <v>10850.831090290001</v>
      </c>
      <c r="K40" s="33">
        <v>982.87572719000002</v>
      </c>
      <c r="L40" s="29">
        <v>328.06223080000001</v>
      </c>
      <c r="M40" s="30">
        <v>439.02095514000001</v>
      </c>
      <c r="N40" s="34">
        <v>1536.6936735100001</v>
      </c>
      <c r="O40" s="35">
        <v>454.09488149999999</v>
      </c>
      <c r="P40" s="30">
        <v>158.55873027000001</v>
      </c>
      <c r="Q40" s="30">
        <v>104.24945405</v>
      </c>
      <c r="R40" s="30">
        <v>437.23016064999996</v>
      </c>
      <c r="S40" s="30">
        <v>69.288455639999995</v>
      </c>
      <c r="T40" s="36">
        <v>37.12710294</v>
      </c>
      <c r="U40" s="37">
        <v>797.2964293</v>
      </c>
      <c r="V40" s="35">
        <v>1992.23064348</v>
      </c>
      <c r="W40" s="30">
        <v>4711.3124885400002</v>
      </c>
      <c r="X40" s="30">
        <v>3585.4319861199997</v>
      </c>
      <c r="Y40" s="36">
        <v>73.14451437999999</v>
      </c>
      <c r="Z40" s="37">
        <v>2291.2624405900001</v>
      </c>
      <c r="AB40" s="27"/>
    </row>
    <row r="41" spans="2:28" x14ac:dyDescent="0.35">
      <c r="B41" s="66">
        <v>33</v>
      </c>
      <c r="C41" s="66"/>
      <c r="D41" s="63"/>
      <c r="E41" s="28">
        <v>213636</v>
      </c>
      <c r="F41" s="29">
        <v>52128.52</v>
      </c>
      <c r="G41" s="30">
        <v>10841.388682500001</v>
      </c>
      <c r="H41" s="31">
        <v>134135.22260983</v>
      </c>
      <c r="I41" s="32">
        <v>50747.012125765323</v>
      </c>
      <c r="J41" s="33">
        <v>9867.5394868799995</v>
      </c>
      <c r="K41" s="33">
        <v>872.6917919</v>
      </c>
      <c r="L41" s="29">
        <v>435.03549154000001</v>
      </c>
      <c r="M41" s="30">
        <v>606.56921863000002</v>
      </c>
      <c r="N41" s="34">
        <v>1496.1156130899999</v>
      </c>
      <c r="O41" s="35">
        <v>400.88734905000001</v>
      </c>
      <c r="P41" s="30">
        <v>139.66020900000001</v>
      </c>
      <c r="Q41" s="30">
        <v>90.504695580000003</v>
      </c>
      <c r="R41" s="30">
        <v>383.29769129000005</v>
      </c>
      <c r="S41" s="30">
        <v>66.430492759999993</v>
      </c>
      <c r="T41" s="36">
        <v>31.674902729999999</v>
      </c>
      <c r="U41" s="37">
        <v>711.73089987000003</v>
      </c>
      <c r="V41" s="35">
        <v>2394.7080607800003</v>
      </c>
      <c r="W41" s="30">
        <v>3834.8982306399998</v>
      </c>
      <c r="X41" s="30">
        <v>4513.9155143299995</v>
      </c>
      <c r="Y41" s="36">
        <v>97.866876750000003</v>
      </c>
      <c r="Z41" s="37">
        <v>1775.9286129300001</v>
      </c>
      <c r="AB41" s="27"/>
    </row>
    <row r="42" spans="2:28" x14ac:dyDescent="0.35">
      <c r="B42" s="66">
        <v>34</v>
      </c>
      <c r="C42" s="66"/>
      <c r="D42" s="63"/>
      <c r="E42" s="28">
        <v>213637</v>
      </c>
      <c r="F42" s="29">
        <v>55160</v>
      </c>
      <c r="G42" s="30">
        <v>11485.996703549999</v>
      </c>
      <c r="H42" s="31">
        <v>145621.21931337999</v>
      </c>
      <c r="I42" s="32">
        <v>53764.079740634814</v>
      </c>
      <c r="J42" s="33">
        <v>11054.80977519</v>
      </c>
      <c r="K42" s="33">
        <v>1002.82775537</v>
      </c>
      <c r="L42" s="29">
        <v>355.82669598000001</v>
      </c>
      <c r="M42" s="30">
        <v>441.80249486000002</v>
      </c>
      <c r="N42" s="34">
        <v>1692.5787362599999</v>
      </c>
      <c r="O42" s="35">
        <v>470.36315633999999</v>
      </c>
      <c r="P42" s="30">
        <v>159.81540402000002</v>
      </c>
      <c r="Q42" s="30">
        <v>105.45885951000001</v>
      </c>
      <c r="R42" s="30">
        <v>454.94963804000002</v>
      </c>
      <c r="S42" s="30">
        <v>75.402623180000006</v>
      </c>
      <c r="T42" s="36">
        <v>42.074713159999995</v>
      </c>
      <c r="U42" s="37">
        <v>836.60830725000005</v>
      </c>
      <c r="V42" s="35">
        <v>2560.9474044499998</v>
      </c>
      <c r="W42" s="30">
        <v>5090.44656811</v>
      </c>
      <c r="X42" s="30">
        <v>3748.1223658399999</v>
      </c>
      <c r="Y42" s="36">
        <v>86.480365150000011</v>
      </c>
      <c r="Z42" s="37">
        <v>2221.7735319699996</v>
      </c>
      <c r="AB42" s="27"/>
    </row>
    <row r="43" spans="2:28" x14ac:dyDescent="0.35">
      <c r="B43" s="66">
        <v>35</v>
      </c>
      <c r="C43" s="66"/>
      <c r="D43" s="63"/>
      <c r="E43" s="28">
        <v>213636</v>
      </c>
      <c r="F43" s="29">
        <v>58631.39</v>
      </c>
      <c r="G43" s="30">
        <v>12152.460813629999</v>
      </c>
      <c r="H43" s="31">
        <v>157773.68012700998</v>
      </c>
      <c r="I43" s="32">
        <v>56883.955951384596</v>
      </c>
      <c r="J43" s="33">
        <v>11200.698411610001</v>
      </c>
      <c r="K43" s="33">
        <v>1030.5204899299999</v>
      </c>
      <c r="L43" s="29">
        <v>344.37818891000001</v>
      </c>
      <c r="M43" s="30">
        <v>452.30114887999997</v>
      </c>
      <c r="N43" s="34">
        <v>1708.64386782</v>
      </c>
      <c r="O43" s="35">
        <v>479.41979774999999</v>
      </c>
      <c r="P43" s="30">
        <v>160.14728015</v>
      </c>
      <c r="Q43" s="30">
        <v>106.11397382999999</v>
      </c>
      <c r="R43" s="30">
        <v>471.83201376</v>
      </c>
      <c r="S43" s="30">
        <v>73.151358810000005</v>
      </c>
      <c r="T43" s="36">
        <v>44.205411460000001</v>
      </c>
      <c r="U43" s="37">
        <v>852.79586102999997</v>
      </c>
      <c r="V43" s="35">
        <v>2873.2662714600001</v>
      </c>
      <c r="W43" s="30">
        <v>5176.5201455799997</v>
      </c>
      <c r="X43" s="30">
        <v>4012.16393131</v>
      </c>
      <c r="Y43" s="36">
        <v>90.510465280000005</v>
      </c>
      <c r="Z43" s="37">
        <v>2386.1874013800002</v>
      </c>
      <c r="AB43" s="27"/>
    </row>
    <row r="44" spans="2:28" x14ac:dyDescent="0.35">
      <c r="B44" s="66">
        <v>36</v>
      </c>
      <c r="C44" s="66"/>
      <c r="D44" s="63"/>
      <c r="E44" s="28">
        <v>213636</v>
      </c>
      <c r="F44" s="29">
        <v>61743.79</v>
      </c>
      <c r="G44" s="30">
        <v>12848.769215419999</v>
      </c>
      <c r="H44" s="31">
        <v>170622.44934242999</v>
      </c>
      <c r="I44" s="32">
        <v>60143.277422438165</v>
      </c>
      <c r="J44" s="33">
        <v>10933.18693543</v>
      </c>
      <c r="K44" s="33">
        <v>983.59125696000001</v>
      </c>
      <c r="L44" s="29">
        <v>389.99342551999996</v>
      </c>
      <c r="M44" s="30">
        <v>503.00280997000004</v>
      </c>
      <c r="N44" s="34">
        <v>1749.21574725</v>
      </c>
      <c r="O44" s="35">
        <v>467.64611611000004</v>
      </c>
      <c r="P44" s="30">
        <v>155.14635319999999</v>
      </c>
      <c r="Q44" s="30">
        <v>101.98229868999999</v>
      </c>
      <c r="R44" s="30">
        <v>453.15217977999998</v>
      </c>
      <c r="S44" s="30">
        <v>70.518836450000009</v>
      </c>
      <c r="T44" s="36">
        <v>43.964271450000005</v>
      </c>
      <c r="U44" s="37">
        <v>843.11266594000006</v>
      </c>
      <c r="V44" s="35">
        <v>3530.97521762</v>
      </c>
      <c r="W44" s="30">
        <v>4781.7598131599998</v>
      </c>
      <c r="X44" s="30">
        <v>4426.3872174799999</v>
      </c>
      <c r="Y44" s="36">
        <v>109.64696716</v>
      </c>
      <c r="Z44" s="37">
        <v>2215.0274243899999</v>
      </c>
      <c r="AB44" s="27"/>
    </row>
    <row r="45" spans="2:28" x14ac:dyDescent="0.35">
      <c r="B45" s="66">
        <v>37</v>
      </c>
      <c r="C45" s="66"/>
      <c r="D45" s="63"/>
      <c r="E45" s="28">
        <v>213636</v>
      </c>
      <c r="F45" s="29">
        <v>65261.04</v>
      </c>
      <c r="G45" s="30">
        <v>13581.1666838</v>
      </c>
      <c r="H45" s="31">
        <v>184203.61602622998</v>
      </c>
      <c r="I45" s="32">
        <v>63571.526726768891</v>
      </c>
      <c r="J45" s="33">
        <v>11247.080563920001</v>
      </c>
      <c r="K45" s="33">
        <v>1025.12709907</v>
      </c>
      <c r="L45" s="29">
        <v>380.34960371</v>
      </c>
      <c r="M45" s="30">
        <v>480.06183250999999</v>
      </c>
      <c r="N45" s="34">
        <v>1793.0907953800001</v>
      </c>
      <c r="O45" s="35">
        <v>485.82058094999996</v>
      </c>
      <c r="P45" s="30">
        <v>159.01063002000001</v>
      </c>
      <c r="Q45" s="30">
        <v>105.5665305</v>
      </c>
      <c r="R45" s="30">
        <v>473.34873973999998</v>
      </c>
      <c r="S45" s="30">
        <v>73.683476689999992</v>
      </c>
      <c r="T45" s="36">
        <v>43.026753659999997</v>
      </c>
      <c r="U45" s="37">
        <v>882.18927817999997</v>
      </c>
      <c r="V45" s="35">
        <v>3740.40288048</v>
      </c>
      <c r="W45" s="30">
        <v>5249.82675294</v>
      </c>
      <c r="X45" s="30">
        <v>4485.0072457200004</v>
      </c>
      <c r="Y45" s="36">
        <v>105.92980466</v>
      </c>
      <c r="Z45" s="37">
        <v>2381.6932973200001</v>
      </c>
      <c r="AB45" s="27"/>
    </row>
    <row r="46" spans="2:28" x14ac:dyDescent="0.35">
      <c r="B46" s="66">
        <v>38</v>
      </c>
      <c r="C46" s="66"/>
      <c r="D46" s="63"/>
      <c r="E46" s="28">
        <v>213637</v>
      </c>
      <c r="F46" s="29">
        <v>69274.48</v>
      </c>
      <c r="G46" s="30">
        <v>14370.35452046</v>
      </c>
      <c r="H46" s="31">
        <v>198573.97054668999</v>
      </c>
      <c r="I46" s="32">
        <v>67265.288880016102</v>
      </c>
      <c r="J46" s="33">
        <v>11404.427380930001</v>
      </c>
      <c r="K46" s="33">
        <v>1056.04444468</v>
      </c>
      <c r="L46" s="29">
        <v>416.26170280000002</v>
      </c>
      <c r="M46" s="30">
        <v>502.36104208999996</v>
      </c>
      <c r="N46" s="34">
        <v>1847.5313277299999</v>
      </c>
      <c r="O46" s="35">
        <v>493.05162411999999</v>
      </c>
      <c r="P46" s="30">
        <v>158.3749124</v>
      </c>
      <c r="Q46" s="30">
        <v>105.05770079000001</v>
      </c>
      <c r="R46" s="30">
        <v>485.90335475000001</v>
      </c>
      <c r="S46" s="30">
        <v>72.381896439999991</v>
      </c>
      <c r="T46" s="36">
        <v>47.627355049999998</v>
      </c>
      <c r="U46" s="37">
        <v>907.21801871000002</v>
      </c>
      <c r="V46" s="35">
        <v>4042.4013884599999</v>
      </c>
      <c r="W46" s="30">
        <v>5362.5033172700005</v>
      </c>
      <c r="X46" s="30">
        <v>4849.8901478400003</v>
      </c>
      <c r="Y46" s="36">
        <v>115.55966689</v>
      </c>
      <c r="Z46" s="37">
        <v>2610.47489795</v>
      </c>
      <c r="AB46" s="27"/>
    </row>
    <row r="47" spans="2:28" x14ac:dyDescent="0.35">
      <c r="B47" s="66">
        <v>39</v>
      </c>
      <c r="C47" s="66"/>
      <c r="D47" s="63"/>
      <c r="E47" s="28">
        <v>213636</v>
      </c>
      <c r="F47" s="29">
        <v>72936.31</v>
      </c>
      <c r="G47" s="30">
        <v>15162.58414284</v>
      </c>
      <c r="H47" s="31">
        <v>213736.55468952999</v>
      </c>
      <c r="I47" s="32">
        <v>70973.918922091776</v>
      </c>
      <c r="J47" s="33">
        <v>11263.850238610001</v>
      </c>
      <c r="K47" s="33">
        <v>1029.30928625</v>
      </c>
      <c r="L47" s="29">
        <v>425.17693754999999</v>
      </c>
      <c r="M47" s="30">
        <v>528.14425144999996</v>
      </c>
      <c r="N47" s="34">
        <v>1902.4917246</v>
      </c>
      <c r="O47" s="35">
        <v>487.08441683000001</v>
      </c>
      <c r="P47" s="30">
        <v>156.03862541000001</v>
      </c>
      <c r="Q47" s="30">
        <v>102.18922757</v>
      </c>
      <c r="R47" s="30">
        <v>480.13347920000001</v>
      </c>
      <c r="S47" s="30">
        <v>75.322790639999994</v>
      </c>
      <c r="T47" s="36">
        <v>46.357554329999999</v>
      </c>
      <c r="U47" s="37">
        <v>901.54447668</v>
      </c>
      <c r="V47" s="35">
        <v>4799.3154995900004</v>
      </c>
      <c r="W47" s="30">
        <v>5163.1834158900001</v>
      </c>
      <c r="X47" s="30">
        <v>5075.3092999300006</v>
      </c>
      <c r="Y47" s="36">
        <v>124.77592743000001</v>
      </c>
      <c r="Z47" s="37">
        <v>2524.2374870100002</v>
      </c>
      <c r="AB47" s="27"/>
    </row>
    <row r="48" spans="2:28" x14ac:dyDescent="0.35">
      <c r="B48" s="66">
        <v>40</v>
      </c>
      <c r="C48" s="66"/>
      <c r="D48" s="63"/>
      <c r="E48" s="28">
        <v>213636</v>
      </c>
      <c r="F48" s="29">
        <v>76980.27</v>
      </c>
      <c r="G48" s="30">
        <v>16005.588623969999</v>
      </c>
      <c r="H48" s="31">
        <v>229742.14331349998</v>
      </c>
      <c r="I48" s="32">
        <v>74919.904060972869</v>
      </c>
      <c r="J48" s="33">
        <v>11428.11453707</v>
      </c>
      <c r="K48" s="33">
        <v>1088.3316455699999</v>
      </c>
      <c r="L48" s="29">
        <v>446.60003689999996</v>
      </c>
      <c r="M48" s="30">
        <v>542.35108208000008</v>
      </c>
      <c r="N48" s="34">
        <v>1914.6404382000001</v>
      </c>
      <c r="O48" s="35">
        <v>498.95181673000002</v>
      </c>
      <c r="P48" s="30">
        <v>159.04226204</v>
      </c>
      <c r="Q48" s="30">
        <v>106.10195643</v>
      </c>
      <c r="R48" s="30">
        <v>490.43128766000001</v>
      </c>
      <c r="S48" s="30">
        <v>73.752489780000005</v>
      </c>
      <c r="T48" s="36">
        <v>52.35315318</v>
      </c>
      <c r="U48" s="37">
        <v>924.51750464999998</v>
      </c>
      <c r="V48" s="35">
        <v>5108.5318828299996</v>
      </c>
      <c r="W48" s="30">
        <v>5400.0265757799998</v>
      </c>
      <c r="X48" s="30">
        <v>5364.3787335100005</v>
      </c>
      <c r="Y48" s="36">
        <v>132.65143184999999</v>
      </c>
      <c r="Z48" s="37">
        <v>4103.3061784499996</v>
      </c>
      <c r="AB48" s="27"/>
    </row>
    <row r="49" spans="2:28" x14ac:dyDescent="0.35">
      <c r="B49" s="66">
        <v>41</v>
      </c>
      <c r="C49" s="66"/>
      <c r="D49" s="63"/>
      <c r="E49" s="28">
        <v>213637</v>
      </c>
      <c r="F49" s="29">
        <v>80651.38</v>
      </c>
      <c r="G49" s="30">
        <v>16876.24380471</v>
      </c>
      <c r="H49" s="31">
        <v>246618.38711820997</v>
      </c>
      <c r="I49" s="32">
        <v>78994.948462625849</v>
      </c>
      <c r="J49" s="33">
        <v>11133.829711320001</v>
      </c>
      <c r="K49" s="33">
        <v>1019.5182340399999</v>
      </c>
      <c r="L49" s="29">
        <v>462.66793862000003</v>
      </c>
      <c r="M49" s="30">
        <v>596.34845362999999</v>
      </c>
      <c r="N49" s="34">
        <v>1917.5692194600001</v>
      </c>
      <c r="O49" s="35">
        <v>483.18763614</v>
      </c>
      <c r="P49" s="30">
        <v>155.74785201</v>
      </c>
      <c r="Q49" s="30">
        <v>101.43105677</v>
      </c>
      <c r="R49" s="30">
        <v>474.99261460000002</v>
      </c>
      <c r="S49" s="30">
        <v>76.014708349999992</v>
      </c>
      <c r="T49" s="36">
        <v>51.207739200000006</v>
      </c>
      <c r="U49" s="37">
        <v>894.93995560000008</v>
      </c>
      <c r="V49" s="35">
        <v>5965.0774323599999</v>
      </c>
      <c r="W49" s="30">
        <v>5037.4009314499999</v>
      </c>
      <c r="X49" s="30">
        <v>5734.94396125</v>
      </c>
      <c r="Y49" s="36">
        <v>138.82147965000001</v>
      </c>
      <c r="Z49" s="37">
        <v>2510.4536904699999</v>
      </c>
      <c r="AB49" s="27"/>
    </row>
    <row r="50" spans="2:28" x14ac:dyDescent="0.35">
      <c r="B50" s="66">
        <v>42</v>
      </c>
      <c r="C50" s="66"/>
      <c r="D50" s="63"/>
      <c r="E50" s="28">
        <v>213636</v>
      </c>
      <c r="F50" s="29">
        <v>85002</v>
      </c>
      <c r="G50" s="30">
        <v>17713.990985970002</v>
      </c>
      <c r="H50" s="31">
        <v>264332.37810417998</v>
      </c>
      <c r="I50" s="32">
        <v>82916.694686148403</v>
      </c>
      <c r="J50" s="33">
        <v>11604.518593090001</v>
      </c>
      <c r="K50" s="33">
        <v>1078.36209235</v>
      </c>
      <c r="L50" s="29">
        <v>451.07521319</v>
      </c>
      <c r="M50" s="30">
        <v>546.67628759000002</v>
      </c>
      <c r="N50" s="34">
        <v>2021.742677</v>
      </c>
      <c r="O50" s="35">
        <v>511.03391169000002</v>
      </c>
      <c r="P50" s="30">
        <v>160.60470174</v>
      </c>
      <c r="Q50" s="30">
        <v>106.26902720999999</v>
      </c>
      <c r="R50" s="30">
        <v>505.42380739999999</v>
      </c>
      <c r="S50" s="30">
        <v>74.321435519999994</v>
      </c>
      <c r="T50" s="36">
        <v>49.068239770000005</v>
      </c>
      <c r="U50" s="37">
        <v>957.38794845000007</v>
      </c>
      <c r="V50" s="35">
        <v>6265.7697149700007</v>
      </c>
      <c r="W50" s="30">
        <v>5574.8815439700002</v>
      </c>
      <c r="X50" s="30">
        <v>5719.4480640100001</v>
      </c>
      <c r="Y50" s="36">
        <v>153.89166302000001</v>
      </c>
      <c r="Z50" s="37">
        <v>2832.5818598400001</v>
      </c>
      <c r="AB50" s="27"/>
    </row>
    <row r="51" spans="2:28" x14ac:dyDescent="0.35">
      <c r="B51" s="66">
        <v>43</v>
      </c>
      <c r="C51" s="66"/>
      <c r="D51" s="63"/>
      <c r="E51" s="28">
        <v>213636</v>
      </c>
      <c r="F51" s="29">
        <v>89798.63</v>
      </c>
      <c r="G51" s="30">
        <v>18666.384513929999</v>
      </c>
      <c r="H51" s="31">
        <v>282998.76261810999</v>
      </c>
      <c r="I51" s="32">
        <v>87374.714532803468</v>
      </c>
      <c r="J51" s="33">
        <v>11659.950320389999</v>
      </c>
      <c r="K51" s="33">
        <v>1093.8882715499999</v>
      </c>
      <c r="L51" s="29">
        <v>483.09428677</v>
      </c>
      <c r="M51" s="30">
        <v>593.12765351999997</v>
      </c>
      <c r="N51" s="34">
        <v>2061.2724518</v>
      </c>
      <c r="O51" s="35">
        <v>514.17400328999997</v>
      </c>
      <c r="P51" s="30">
        <v>159.1750462</v>
      </c>
      <c r="Q51" s="30">
        <v>103.97694479</v>
      </c>
      <c r="R51" s="30">
        <v>510.29907695999998</v>
      </c>
      <c r="S51" s="30">
        <v>72.884642530000008</v>
      </c>
      <c r="T51" s="36">
        <v>52.655472750000001</v>
      </c>
      <c r="U51" s="37">
        <v>970.34592139999995</v>
      </c>
      <c r="V51" s="35">
        <v>6590.4918717600003</v>
      </c>
      <c r="W51" s="30">
        <v>5616.34869179</v>
      </c>
      <c r="X51" s="30">
        <v>6301.9549396499997</v>
      </c>
      <c r="Y51" s="36">
        <v>157.58901072999998</v>
      </c>
      <c r="Z51" s="37">
        <v>2990.3840681399997</v>
      </c>
      <c r="AB51" s="27"/>
    </row>
    <row r="52" spans="2:28" x14ac:dyDescent="0.35">
      <c r="B52" s="66">
        <v>44</v>
      </c>
      <c r="C52" s="66"/>
      <c r="D52" s="63"/>
      <c r="E52" s="28">
        <v>213636</v>
      </c>
      <c r="F52" s="29">
        <v>94096.6</v>
      </c>
      <c r="G52" s="30">
        <v>19602.580424220003</v>
      </c>
      <c r="H52" s="31">
        <v>302601.34304233</v>
      </c>
      <c r="I52" s="32">
        <v>91756.915614503174</v>
      </c>
      <c r="J52" s="33">
        <v>11367.143799360001</v>
      </c>
      <c r="K52" s="33">
        <v>1054.1009683899999</v>
      </c>
      <c r="L52" s="29">
        <v>552.63538411000002</v>
      </c>
      <c r="M52" s="30">
        <v>647.25589153999999</v>
      </c>
      <c r="N52" s="34">
        <v>2052.9355508799999</v>
      </c>
      <c r="O52" s="35">
        <v>503.68622309</v>
      </c>
      <c r="P52" s="30">
        <v>159.04469922000001</v>
      </c>
      <c r="Q52" s="30">
        <v>103.46476317</v>
      </c>
      <c r="R52" s="30">
        <v>496.19520933999996</v>
      </c>
      <c r="S52" s="30">
        <v>72.997693280000007</v>
      </c>
      <c r="T52" s="36">
        <v>51.300809899999997</v>
      </c>
      <c r="U52" s="37">
        <v>940.66976470000009</v>
      </c>
      <c r="V52" s="35">
        <v>7505.2611558400004</v>
      </c>
      <c r="W52" s="30">
        <v>5347.0538960100002</v>
      </c>
      <c r="X52" s="30">
        <v>6583.4950416299998</v>
      </c>
      <c r="Y52" s="36">
        <v>166.77033074000002</v>
      </c>
      <c r="Z52" s="37">
        <v>2899.3378589899999</v>
      </c>
      <c r="AB52" s="27"/>
    </row>
    <row r="53" spans="2:28" x14ac:dyDescent="0.35">
      <c r="B53" s="66">
        <v>45</v>
      </c>
      <c r="C53" s="66"/>
      <c r="D53" s="63"/>
      <c r="E53" s="28">
        <v>213637</v>
      </c>
      <c r="F53" s="29">
        <v>98852.02</v>
      </c>
      <c r="G53" s="30">
        <v>20590.977939790002</v>
      </c>
      <c r="H53" s="31">
        <v>323192.32098212</v>
      </c>
      <c r="I53" s="32">
        <v>96383.013896422446</v>
      </c>
      <c r="J53" s="33">
        <v>11507.71983525</v>
      </c>
      <c r="K53" s="33">
        <v>1084.4857743599998</v>
      </c>
      <c r="L53" s="29">
        <v>589.62652992999995</v>
      </c>
      <c r="M53" s="30">
        <v>701.70441454000002</v>
      </c>
      <c r="N53" s="34">
        <v>2074.7888481300001</v>
      </c>
      <c r="O53" s="35">
        <v>507.46822417999999</v>
      </c>
      <c r="P53" s="30">
        <v>157.33920144999999</v>
      </c>
      <c r="Q53" s="30">
        <v>102.87890254000001</v>
      </c>
      <c r="R53" s="30">
        <v>505.57728610000004</v>
      </c>
      <c r="S53" s="30">
        <v>70.71790098999999</v>
      </c>
      <c r="T53" s="36">
        <v>58.249748259999997</v>
      </c>
      <c r="U53" s="37">
        <v>965.81189266000001</v>
      </c>
      <c r="V53" s="35">
        <v>7720.6898370500003</v>
      </c>
      <c r="W53" s="30">
        <v>5466.61294378</v>
      </c>
      <c r="X53" s="30">
        <v>7228.13557296</v>
      </c>
      <c r="Y53" s="36">
        <v>175.53958600000001</v>
      </c>
      <c r="Z53" s="37">
        <v>2935.7074198099999</v>
      </c>
      <c r="AB53" s="27"/>
    </row>
    <row r="54" spans="2:28" x14ac:dyDescent="0.35">
      <c r="B54" s="66">
        <v>46</v>
      </c>
      <c r="C54" s="66"/>
      <c r="D54" s="63"/>
      <c r="E54" s="28">
        <v>213636</v>
      </c>
      <c r="F54" s="29">
        <v>102000</v>
      </c>
      <c r="G54" s="30">
        <v>21422.017389549997</v>
      </c>
      <c r="H54" s="31">
        <v>344614.33837166999</v>
      </c>
      <c r="I54" s="32">
        <v>100273.44356545713</v>
      </c>
      <c r="J54" s="33">
        <v>9926.3572041499992</v>
      </c>
      <c r="K54" s="33">
        <v>868.39648446000001</v>
      </c>
      <c r="L54" s="29">
        <v>821.78439608000008</v>
      </c>
      <c r="M54" s="30">
        <v>1073.7799493099999</v>
      </c>
      <c r="N54" s="34">
        <v>1790.3740736300001</v>
      </c>
      <c r="O54" s="35">
        <v>413.87788938</v>
      </c>
      <c r="P54" s="30">
        <v>134.60888686000001</v>
      </c>
      <c r="Q54" s="30">
        <v>86.912591509999999</v>
      </c>
      <c r="R54" s="30">
        <v>412.60467649999998</v>
      </c>
      <c r="S54" s="30">
        <v>65.271451280000008</v>
      </c>
      <c r="T54" s="36">
        <v>46.252212719999996</v>
      </c>
      <c r="U54" s="37">
        <v>778.9094140599999</v>
      </c>
      <c r="V54" s="35">
        <v>7803.6026129499996</v>
      </c>
      <c r="W54" s="30">
        <v>3795.0028764600002</v>
      </c>
      <c r="X54" s="30">
        <v>9632.8158899599985</v>
      </c>
      <c r="Y54" s="36">
        <v>190.59601018000001</v>
      </c>
      <c r="Z54" s="37">
        <v>2450.4682673000002</v>
      </c>
      <c r="AB54" s="27"/>
    </row>
    <row r="55" spans="2:28" x14ac:dyDescent="0.35">
      <c r="B55" s="66">
        <v>47</v>
      </c>
      <c r="C55" s="66"/>
      <c r="D55" s="63"/>
      <c r="E55" s="28">
        <v>213636</v>
      </c>
      <c r="F55" s="29">
        <v>106867.37</v>
      </c>
      <c r="G55" s="30">
        <v>22309.588009119998</v>
      </c>
      <c r="H55" s="31">
        <v>366923.92638079001</v>
      </c>
      <c r="I55" s="32">
        <v>104428.03651594301</v>
      </c>
      <c r="J55" s="33">
        <v>11408.48880159</v>
      </c>
      <c r="K55" s="33">
        <v>1077.4784302999999</v>
      </c>
      <c r="L55" s="29">
        <v>616.96293744000002</v>
      </c>
      <c r="M55" s="30">
        <v>763.91641105999997</v>
      </c>
      <c r="N55" s="34">
        <v>2135.7456563199999</v>
      </c>
      <c r="O55" s="35">
        <v>502.10816879999999</v>
      </c>
      <c r="P55" s="30">
        <v>156.37123515000002</v>
      </c>
      <c r="Q55" s="30">
        <v>102.10096729999999</v>
      </c>
      <c r="R55" s="30">
        <v>505.99789704</v>
      </c>
      <c r="S55" s="30">
        <v>71.087782300000001</v>
      </c>
      <c r="T55" s="36">
        <v>55.073648320000004</v>
      </c>
      <c r="U55" s="37">
        <v>954.76185012999997</v>
      </c>
      <c r="V55" s="35">
        <v>8759.8254646900004</v>
      </c>
      <c r="W55" s="30">
        <v>5428.2867417799998</v>
      </c>
      <c r="X55" s="30">
        <v>7929.8217519</v>
      </c>
      <c r="Y55" s="36">
        <v>191.65405075000001</v>
      </c>
      <c r="Z55" s="37">
        <v>3131.3603104200001</v>
      </c>
      <c r="AB55" s="27"/>
    </row>
    <row r="56" spans="2:28" x14ac:dyDescent="0.35">
      <c r="B56" s="66">
        <v>48</v>
      </c>
      <c r="C56" s="66"/>
      <c r="D56" s="63"/>
      <c r="E56" s="28">
        <v>213636</v>
      </c>
      <c r="F56" s="29">
        <v>111886.57</v>
      </c>
      <c r="G56" s="30">
        <v>23368.703279339999</v>
      </c>
      <c r="H56" s="31">
        <v>390292.62966013001</v>
      </c>
      <c r="I56" s="32">
        <v>109385.60579368645</v>
      </c>
      <c r="J56" s="33">
        <v>11658.54436871</v>
      </c>
      <c r="K56" s="33">
        <v>1094.26506335</v>
      </c>
      <c r="L56" s="29">
        <v>631.33904264</v>
      </c>
      <c r="M56" s="30">
        <v>718.97278373999995</v>
      </c>
      <c r="N56" s="34">
        <v>2194.23538482</v>
      </c>
      <c r="O56" s="35">
        <v>520.45308531000001</v>
      </c>
      <c r="P56" s="30">
        <v>159.95449350999999</v>
      </c>
      <c r="Q56" s="30">
        <v>104.77906098999999</v>
      </c>
      <c r="R56" s="30">
        <v>519.44177239999999</v>
      </c>
      <c r="S56" s="30">
        <v>75.175104939999997</v>
      </c>
      <c r="T56" s="36">
        <v>65.848863420000001</v>
      </c>
      <c r="U56" s="37">
        <v>993.34756161000007</v>
      </c>
      <c r="V56" s="35">
        <v>9793.5105326399989</v>
      </c>
      <c r="W56" s="30">
        <v>5535.3270908900004</v>
      </c>
      <c r="X56" s="30">
        <v>7838.8838685200008</v>
      </c>
      <c r="Y56" s="36">
        <v>200.98178729</v>
      </c>
      <c r="Z56" s="37">
        <v>3363.28677229</v>
      </c>
      <c r="AB56" s="27"/>
    </row>
    <row r="57" spans="2:28" x14ac:dyDescent="0.35">
      <c r="B57" s="66">
        <v>49</v>
      </c>
      <c r="C57" s="66"/>
      <c r="D57" s="63"/>
      <c r="E57" s="28">
        <v>213637</v>
      </c>
      <c r="F57" s="29">
        <v>117345.71</v>
      </c>
      <c r="G57" s="30">
        <v>24481.07004816</v>
      </c>
      <c r="H57" s="31">
        <v>414773.69970828999</v>
      </c>
      <c r="I57" s="32">
        <v>114591.90144104252</v>
      </c>
      <c r="J57" s="33">
        <v>11890.91871799</v>
      </c>
      <c r="K57" s="33">
        <v>1128.3856750299999</v>
      </c>
      <c r="L57" s="29">
        <v>595.54063673999997</v>
      </c>
      <c r="M57" s="30">
        <v>697.88119445000007</v>
      </c>
      <c r="N57" s="34">
        <v>2279.21799913</v>
      </c>
      <c r="O57" s="35">
        <v>536.45156075</v>
      </c>
      <c r="P57" s="30">
        <v>165.01023158000001</v>
      </c>
      <c r="Q57" s="30">
        <v>107.74534361000001</v>
      </c>
      <c r="R57" s="30">
        <v>537.31504255999994</v>
      </c>
      <c r="S57" s="30">
        <v>75.577255750000006</v>
      </c>
      <c r="T57" s="36">
        <v>57.48619497</v>
      </c>
      <c r="U57" s="37">
        <v>1020.70142164</v>
      </c>
      <c r="V57" s="35">
        <v>10618.777046020001</v>
      </c>
      <c r="W57" s="30">
        <v>5860.6138113999996</v>
      </c>
      <c r="X57" s="30">
        <v>7791.4462246499997</v>
      </c>
      <c r="Y57" s="36">
        <v>210.23296608999999</v>
      </c>
      <c r="Z57" s="37">
        <v>3404.9479414299999</v>
      </c>
      <c r="AB57" s="27"/>
    </row>
    <row r="58" spans="2:28" x14ac:dyDescent="0.35">
      <c r="B58" s="66">
        <v>50</v>
      </c>
      <c r="C58" s="66"/>
      <c r="D58" s="63"/>
      <c r="E58" s="28">
        <v>213636</v>
      </c>
      <c r="F58" s="29">
        <v>122393.54</v>
      </c>
      <c r="G58" s="30">
        <v>25614.230635900003</v>
      </c>
      <c r="H58" s="31">
        <v>440387.93034418998</v>
      </c>
      <c r="I58" s="32">
        <v>119896.60280055797</v>
      </c>
      <c r="J58" s="33">
        <v>11699.063772020001</v>
      </c>
      <c r="K58" s="33">
        <v>1098.6891818299998</v>
      </c>
      <c r="L58" s="29">
        <v>586.93961803999991</v>
      </c>
      <c r="M58" s="30">
        <v>701.25578800999995</v>
      </c>
      <c r="N58" s="34">
        <v>2251.8112369299997</v>
      </c>
      <c r="O58" s="35">
        <v>526.98580307999998</v>
      </c>
      <c r="P58" s="30">
        <v>165.68689803999999</v>
      </c>
      <c r="Q58" s="30">
        <v>106.85299409000001</v>
      </c>
      <c r="R58" s="30">
        <v>528.95252089999997</v>
      </c>
      <c r="S58" s="30">
        <v>75.56136373999999</v>
      </c>
      <c r="T58" s="36">
        <v>56.88685718</v>
      </c>
      <c r="U58" s="37">
        <v>999.37479840000003</v>
      </c>
      <c r="V58" s="35">
        <v>11987.645927600001</v>
      </c>
      <c r="W58" s="30">
        <v>5375.0611559899999</v>
      </c>
      <c r="X58" s="30">
        <v>8028.8228052900004</v>
      </c>
      <c r="Y58" s="36">
        <v>222.70074702000002</v>
      </c>
      <c r="Z58" s="37">
        <v>3421.5189486100003</v>
      </c>
      <c r="AB58" s="27"/>
    </row>
    <row r="59" spans="2:28" x14ac:dyDescent="0.35">
      <c r="B59" s="66">
        <v>51</v>
      </c>
      <c r="C59" s="66"/>
      <c r="D59" s="63"/>
      <c r="E59" s="28">
        <v>213636</v>
      </c>
      <c r="F59" s="29">
        <v>128144.47</v>
      </c>
      <c r="G59" s="30">
        <v>26760.388037189998</v>
      </c>
      <c r="H59" s="31">
        <v>467148.31838138</v>
      </c>
      <c r="I59" s="32">
        <v>125261.60402361961</v>
      </c>
      <c r="J59" s="33">
        <v>12008.53097355</v>
      </c>
      <c r="K59" s="33">
        <v>1146.8550455899999</v>
      </c>
      <c r="L59" s="29">
        <v>614.43621302999998</v>
      </c>
      <c r="M59" s="30">
        <v>713.86081122999997</v>
      </c>
      <c r="N59" s="34">
        <v>2380.8374034000003</v>
      </c>
      <c r="O59" s="35">
        <v>548.28732008999998</v>
      </c>
      <c r="P59" s="30">
        <v>165.56695091999998</v>
      </c>
      <c r="Q59" s="30">
        <v>109.38775901000001</v>
      </c>
      <c r="R59" s="30">
        <v>545.36122817</v>
      </c>
      <c r="S59" s="30">
        <v>80.340198470000004</v>
      </c>
      <c r="T59" s="36">
        <v>62.466843840000003</v>
      </c>
      <c r="U59" s="37">
        <v>1042.3692300599998</v>
      </c>
      <c r="V59" s="35">
        <v>12334.337861649999</v>
      </c>
      <c r="W59" s="30">
        <v>5946.5804097</v>
      </c>
      <c r="X59" s="30">
        <v>8247.1648015900009</v>
      </c>
      <c r="Y59" s="36">
        <v>232.30496425000001</v>
      </c>
      <c r="Z59" s="37">
        <v>3723.1248146799999</v>
      </c>
      <c r="AB59" s="27"/>
    </row>
    <row r="60" spans="2:28" x14ac:dyDescent="0.35">
      <c r="B60" s="66">
        <v>52</v>
      </c>
      <c r="C60" s="66"/>
      <c r="D60" s="63"/>
      <c r="E60" s="28">
        <v>213637</v>
      </c>
      <c r="F60" s="29">
        <v>133990</v>
      </c>
      <c r="G60" s="30">
        <v>27980.675931830003</v>
      </c>
      <c r="H60" s="31">
        <v>495128.99431321002</v>
      </c>
      <c r="I60" s="32">
        <v>130972.98656988256</v>
      </c>
      <c r="J60" s="33">
        <v>12113.74303193</v>
      </c>
      <c r="K60" s="33">
        <v>1158.5693797500001</v>
      </c>
      <c r="L60" s="29">
        <v>615.86449790999995</v>
      </c>
      <c r="M60" s="30">
        <v>700.31324185000005</v>
      </c>
      <c r="N60" s="34">
        <v>2394.3137206399997</v>
      </c>
      <c r="O60" s="35">
        <v>556.70755054999995</v>
      </c>
      <c r="P60" s="30">
        <v>169.11584184999998</v>
      </c>
      <c r="Q60" s="30">
        <v>110.86281306999999</v>
      </c>
      <c r="R60" s="30">
        <v>553.83772526999996</v>
      </c>
      <c r="S60" s="30">
        <v>77.979436750000005</v>
      </c>
      <c r="T60" s="36">
        <v>66.541751469999994</v>
      </c>
      <c r="U60" s="37">
        <v>1063.5211941299999</v>
      </c>
      <c r="V60" s="35">
        <v>13404.117910930001</v>
      </c>
      <c r="W60" s="30">
        <v>5905.1068212999999</v>
      </c>
      <c r="X60" s="30">
        <v>8426.7669132600004</v>
      </c>
      <c r="Y60" s="36">
        <v>244.68428634</v>
      </c>
      <c r="Z60" s="37">
        <v>3668.6205888000004</v>
      </c>
      <c r="AB60" s="27"/>
    </row>
    <row r="61" spans="2:28" x14ac:dyDescent="0.35">
      <c r="B61" s="66">
        <v>53</v>
      </c>
      <c r="C61" s="66"/>
      <c r="D61" s="63"/>
      <c r="E61" s="28">
        <v>213636</v>
      </c>
      <c r="F61" s="29">
        <v>140000</v>
      </c>
      <c r="G61" s="30">
        <v>29271.881067890001</v>
      </c>
      <c r="H61" s="31">
        <v>524400.87538109999</v>
      </c>
      <c r="I61" s="32">
        <v>137017.54885829167</v>
      </c>
      <c r="J61" s="33">
        <v>12164.99837259</v>
      </c>
      <c r="K61" s="33">
        <v>1175.3860048399999</v>
      </c>
      <c r="L61" s="29">
        <v>609.53858883000009</v>
      </c>
      <c r="M61" s="30">
        <v>711.58536730999992</v>
      </c>
      <c r="N61" s="34">
        <v>2437.8290720999998</v>
      </c>
      <c r="O61" s="35">
        <v>559.47280322000006</v>
      </c>
      <c r="P61" s="30">
        <v>170.13621354</v>
      </c>
      <c r="Q61" s="30">
        <v>111.75055328000001</v>
      </c>
      <c r="R61" s="30">
        <v>566.64695370000004</v>
      </c>
      <c r="S61" s="30">
        <v>80.112641109999998</v>
      </c>
      <c r="T61" s="36">
        <v>63.034320000000001</v>
      </c>
      <c r="U61" s="37">
        <v>1072.46975236</v>
      </c>
      <c r="V61" s="35">
        <v>14275.4972096</v>
      </c>
      <c r="W61" s="30">
        <v>6064.1084323000005</v>
      </c>
      <c r="X61" s="30">
        <v>8672.8564760400004</v>
      </c>
      <c r="Y61" s="36">
        <v>259.41894995000001</v>
      </c>
      <c r="Z61" s="37">
        <v>3959.71900792</v>
      </c>
      <c r="AB61" s="27"/>
    </row>
    <row r="62" spans="2:28" x14ac:dyDescent="0.35">
      <c r="B62" s="66">
        <v>54</v>
      </c>
      <c r="C62" s="66"/>
      <c r="D62" s="63"/>
      <c r="E62" s="28">
        <v>213636</v>
      </c>
      <c r="F62" s="29">
        <v>146320.70000000001</v>
      </c>
      <c r="G62" s="30">
        <v>30576.885261380001</v>
      </c>
      <c r="H62" s="31">
        <v>554977.76064247999</v>
      </c>
      <c r="I62" s="32">
        <v>143126.08952320772</v>
      </c>
      <c r="J62" s="33">
        <v>12286.316583540001</v>
      </c>
      <c r="K62" s="33">
        <v>1187.7809870999999</v>
      </c>
      <c r="L62" s="29">
        <v>626.92818630999989</v>
      </c>
      <c r="M62" s="30">
        <v>721.49802655999997</v>
      </c>
      <c r="N62" s="34">
        <v>2477.3233307699998</v>
      </c>
      <c r="O62" s="35">
        <v>569.82272750999994</v>
      </c>
      <c r="P62" s="30">
        <v>170.38104083000002</v>
      </c>
      <c r="Q62" s="30">
        <v>113.23225452</v>
      </c>
      <c r="R62" s="30">
        <v>571.46412079999993</v>
      </c>
      <c r="S62" s="30">
        <v>81.529225659999994</v>
      </c>
      <c r="T62" s="36">
        <v>71.52911920999999</v>
      </c>
      <c r="U62" s="37">
        <v>1091.5301695399999</v>
      </c>
      <c r="V62" s="35">
        <v>15142.395736750001</v>
      </c>
      <c r="W62" s="30">
        <v>6166.5121673399999</v>
      </c>
      <c r="X62" s="30">
        <v>8999.8181953200001</v>
      </c>
      <c r="Y62" s="36">
        <v>268.15916197000001</v>
      </c>
      <c r="Z62" s="37">
        <v>4213.1981201999997</v>
      </c>
      <c r="AB62" s="27"/>
    </row>
    <row r="63" spans="2:28" x14ac:dyDescent="0.35">
      <c r="B63" s="66">
        <v>55</v>
      </c>
      <c r="C63" s="66"/>
      <c r="D63" s="63"/>
      <c r="E63" s="28">
        <v>213636</v>
      </c>
      <c r="F63" s="29">
        <v>151880.68</v>
      </c>
      <c r="G63" s="30">
        <v>31893.467780070001</v>
      </c>
      <c r="H63" s="31">
        <v>586871.22842255002</v>
      </c>
      <c r="I63" s="32">
        <v>149288.82669620289</v>
      </c>
      <c r="J63" s="33">
        <v>11967.01122518</v>
      </c>
      <c r="K63" s="33">
        <v>1148.0555780100001</v>
      </c>
      <c r="L63" s="29">
        <v>662.19252625000001</v>
      </c>
      <c r="M63" s="30">
        <v>729.81509721999998</v>
      </c>
      <c r="N63" s="34">
        <v>2612.9329302399997</v>
      </c>
      <c r="O63" s="35">
        <v>553.95421377000002</v>
      </c>
      <c r="P63" s="30">
        <v>169.26101603999999</v>
      </c>
      <c r="Q63" s="30">
        <v>111.76347404000001</v>
      </c>
      <c r="R63" s="30">
        <v>557.36595321000004</v>
      </c>
      <c r="S63" s="30">
        <v>80.474858230000009</v>
      </c>
      <c r="T63" s="36">
        <v>62.027303930000002</v>
      </c>
      <c r="U63" s="37">
        <v>1053.80701073</v>
      </c>
      <c r="V63" s="35">
        <v>16979.31045207</v>
      </c>
      <c r="W63" s="30">
        <v>5302.5019002600002</v>
      </c>
      <c r="X63" s="30">
        <v>9324.3576233500007</v>
      </c>
      <c r="Y63" s="36">
        <v>287.29780439000001</v>
      </c>
      <c r="Z63" s="37">
        <v>4066.7321646700002</v>
      </c>
      <c r="AB63" s="27"/>
    </row>
    <row r="64" spans="2:28" x14ac:dyDescent="0.35">
      <c r="B64" s="66">
        <v>56</v>
      </c>
      <c r="C64" s="66"/>
      <c r="D64" s="63"/>
      <c r="E64" s="28">
        <v>213637</v>
      </c>
      <c r="F64" s="29">
        <v>158641.38</v>
      </c>
      <c r="G64" s="30">
        <v>33158.358847720003</v>
      </c>
      <c r="H64" s="31">
        <v>620029.58727026999</v>
      </c>
      <c r="I64" s="32">
        <v>155208.87696288564</v>
      </c>
      <c r="J64" s="33">
        <v>12493.69749783</v>
      </c>
      <c r="K64" s="33">
        <v>1221.2562602600001</v>
      </c>
      <c r="L64" s="29">
        <v>627.46980426999994</v>
      </c>
      <c r="M64" s="30">
        <v>766.03163145000008</v>
      </c>
      <c r="N64" s="34">
        <v>2576.4310438299999</v>
      </c>
      <c r="O64" s="35">
        <v>589.52250130999994</v>
      </c>
      <c r="P64" s="30">
        <v>170.83160133999999</v>
      </c>
      <c r="Q64" s="30">
        <v>115.67597907</v>
      </c>
      <c r="R64" s="30">
        <v>592.55463652000003</v>
      </c>
      <c r="S64" s="30">
        <v>83.985669879999989</v>
      </c>
      <c r="T64" s="36">
        <v>65.092026310000008</v>
      </c>
      <c r="U64" s="37">
        <v>1132.84465877</v>
      </c>
      <c r="V64" s="35">
        <v>16907.343276359999</v>
      </c>
      <c r="W64" s="30">
        <v>6347.8920721499999</v>
      </c>
      <c r="X64" s="30">
        <v>9601.4559117499994</v>
      </c>
      <c r="Y64" s="36">
        <v>301.66758745999999</v>
      </c>
      <c r="Z64" s="37">
        <v>4767.9198471700001</v>
      </c>
      <c r="AB64" s="27"/>
    </row>
    <row r="65" spans="2:28" x14ac:dyDescent="0.35">
      <c r="B65" s="66">
        <v>57</v>
      </c>
      <c r="C65" s="66"/>
      <c r="D65" s="63"/>
      <c r="E65" s="28">
        <v>213636</v>
      </c>
      <c r="F65" s="29">
        <v>165227.19</v>
      </c>
      <c r="G65" s="30">
        <v>34582.320631499999</v>
      </c>
      <c r="H65" s="31">
        <v>654611.90790176997</v>
      </c>
      <c r="I65" s="32">
        <v>161874.96784951974</v>
      </c>
      <c r="J65" s="33">
        <v>12512.179304110001</v>
      </c>
      <c r="K65" s="33">
        <v>1227.79634605</v>
      </c>
      <c r="L65" s="29">
        <v>649.21447346000002</v>
      </c>
      <c r="M65" s="30">
        <v>716.75639150999996</v>
      </c>
      <c r="N65" s="34">
        <v>2589.0779641399999</v>
      </c>
      <c r="O65" s="35">
        <v>594.84612702999993</v>
      </c>
      <c r="P65" s="30">
        <v>174.55950241999997</v>
      </c>
      <c r="Q65" s="30">
        <v>118.9518197</v>
      </c>
      <c r="R65" s="30">
        <v>593.42858740999998</v>
      </c>
      <c r="S65" s="30">
        <v>85.055354780000002</v>
      </c>
      <c r="T65" s="36">
        <v>64.089710340000011</v>
      </c>
      <c r="U65" s="37">
        <v>1140.16173114</v>
      </c>
      <c r="V65" s="35">
        <v>18526.573458999999</v>
      </c>
      <c r="W65" s="30">
        <v>6156.6127648900001</v>
      </c>
      <c r="X65" s="30">
        <v>9588.9066907300003</v>
      </c>
      <c r="Y65" s="36">
        <v>310.22771688</v>
      </c>
      <c r="Z65" s="37">
        <v>4426.6442697799994</v>
      </c>
      <c r="AB65" s="27"/>
    </row>
    <row r="66" spans="2:28" x14ac:dyDescent="0.35">
      <c r="B66" s="66">
        <v>58</v>
      </c>
      <c r="C66" s="66"/>
      <c r="D66" s="63"/>
      <c r="E66" s="28">
        <v>213636</v>
      </c>
      <c r="F66" s="29">
        <v>172433</v>
      </c>
      <c r="G66" s="30">
        <v>36081.237423580002</v>
      </c>
      <c r="H66" s="31">
        <v>690693.14532534999</v>
      </c>
      <c r="I66" s="32">
        <v>168891.18605281881</v>
      </c>
      <c r="J66" s="33">
        <v>12755.08948828</v>
      </c>
      <c r="K66" s="33">
        <v>1280.3820461199998</v>
      </c>
      <c r="L66" s="29">
        <v>660.71809029999997</v>
      </c>
      <c r="M66" s="30">
        <v>748.61819588000003</v>
      </c>
      <c r="N66" s="34">
        <v>2670.9899549000002</v>
      </c>
      <c r="O66" s="35">
        <v>610.97826939000004</v>
      </c>
      <c r="P66" s="30">
        <v>176.23199378000001</v>
      </c>
      <c r="Q66" s="30">
        <v>119.44004971</v>
      </c>
      <c r="R66" s="30">
        <v>611.95860257000004</v>
      </c>
      <c r="S66" s="30">
        <v>84.20733340999999</v>
      </c>
      <c r="T66" s="36">
        <v>71.913146409999996</v>
      </c>
      <c r="U66" s="37">
        <v>1182.5196792300001</v>
      </c>
      <c r="V66" s="35">
        <v>19195.391321849998</v>
      </c>
      <c r="W66" s="30">
        <v>6474.8706621899992</v>
      </c>
      <c r="X66" s="30">
        <v>10080.386094920001</v>
      </c>
      <c r="Y66" s="36">
        <v>330.58934462000002</v>
      </c>
      <c r="Z66" s="37">
        <v>4696.2650598</v>
      </c>
      <c r="AB66" s="27"/>
    </row>
    <row r="67" spans="2:28" x14ac:dyDescent="0.35">
      <c r="B67" s="66">
        <v>59</v>
      </c>
      <c r="C67" s="66"/>
      <c r="D67" s="63"/>
      <c r="E67" s="28">
        <v>213636</v>
      </c>
      <c r="F67" s="29">
        <v>180000</v>
      </c>
      <c r="G67" s="30">
        <v>37648.466948109999</v>
      </c>
      <c r="H67" s="31">
        <v>728341.61227346002</v>
      </c>
      <c r="I67" s="32">
        <v>176227.16652675578</v>
      </c>
      <c r="J67" s="33">
        <v>12918.080776930001</v>
      </c>
      <c r="K67" s="33">
        <v>1269.12089225</v>
      </c>
      <c r="L67" s="29">
        <v>675.79235466</v>
      </c>
      <c r="M67" s="30">
        <v>783.68274641999994</v>
      </c>
      <c r="N67" s="34">
        <v>2826.4056318100002</v>
      </c>
      <c r="O67" s="35">
        <v>624.59415810000007</v>
      </c>
      <c r="P67" s="30">
        <v>177.12616724</v>
      </c>
      <c r="Q67" s="30">
        <v>121.9539254</v>
      </c>
      <c r="R67" s="30">
        <v>624.53318034000006</v>
      </c>
      <c r="S67" s="30">
        <v>88.687860980000011</v>
      </c>
      <c r="T67" s="36">
        <v>73.312304909999995</v>
      </c>
      <c r="U67" s="37">
        <v>1214.2752134100001</v>
      </c>
      <c r="V67" s="35">
        <v>19998.17574952</v>
      </c>
      <c r="W67" s="30">
        <v>6718.7563766000003</v>
      </c>
      <c r="X67" s="30">
        <v>10599.94947874</v>
      </c>
      <c r="Y67" s="36">
        <v>331.58534324999999</v>
      </c>
      <c r="Z67" s="37">
        <v>4803.1950487299991</v>
      </c>
      <c r="AB67" s="27"/>
    </row>
    <row r="68" spans="2:28" x14ac:dyDescent="0.35">
      <c r="B68" s="66">
        <v>60</v>
      </c>
      <c r="C68" s="66"/>
      <c r="D68" s="63"/>
      <c r="E68" s="28">
        <v>213637</v>
      </c>
      <c r="F68" s="29">
        <v>187300</v>
      </c>
      <c r="G68" s="30">
        <v>39173.061567080003</v>
      </c>
      <c r="H68" s="31">
        <v>767514.67384054</v>
      </c>
      <c r="I68" s="32">
        <v>183362.7207229085</v>
      </c>
      <c r="J68" s="33">
        <v>12936.57674599</v>
      </c>
      <c r="K68" s="33">
        <v>1282.8528843499998</v>
      </c>
      <c r="L68" s="29">
        <v>696.29096394999999</v>
      </c>
      <c r="M68" s="30">
        <v>775.91911014999994</v>
      </c>
      <c r="N68" s="34">
        <v>2781.7898784499998</v>
      </c>
      <c r="O68" s="35">
        <v>628.52746288000003</v>
      </c>
      <c r="P68" s="30">
        <v>178.62496116</v>
      </c>
      <c r="Q68" s="30">
        <v>124.42346246</v>
      </c>
      <c r="R68" s="30">
        <v>634.04182417999994</v>
      </c>
      <c r="S68" s="30">
        <v>87.346540300000001</v>
      </c>
      <c r="T68" s="36">
        <v>66.326784290000006</v>
      </c>
      <c r="U68" s="37">
        <v>1220.49591186</v>
      </c>
      <c r="V68" s="35">
        <v>21901.9224589</v>
      </c>
      <c r="W68" s="30">
        <v>6454.8998874999997</v>
      </c>
      <c r="X68" s="30">
        <v>10468.413639389999</v>
      </c>
      <c r="Y68" s="36">
        <v>347.82558129</v>
      </c>
      <c r="Z68" s="37">
        <v>4678.1996591400002</v>
      </c>
      <c r="AB68" s="27"/>
    </row>
    <row r="69" spans="2:28" x14ac:dyDescent="0.35">
      <c r="B69" s="66">
        <v>61</v>
      </c>
      <c r="C69" s="66"/>
      <c r="D69" s="63"/>
      <c r="E69" s="28">
        <v>213636</v>
      </c>
      <c r="F69" s="29">
        <v>195343.69</v>
      </c>
      <c r="G69" s="30">
        <v>40869.326103010004</v>
      </c>
      <c r="H69" s="31">
        <v>808383.99994354998</v>
      </c>
      <c r="I69" s="32">
        <v>191303.55419035183</v>
      </c>
      <c r="J69" s="33">
        <v>13204.816467549999</v>
      </c>
      <c r="K69" s="33">
        <v>1339.0078858099998</v>
      </c>
      <c r="L69" s="29">
        <v>744.12502829999994</v>
      </c>
      <c r="M69" s="30">
        <v>817.47796507999999</v>
      </c>
      <c r="N69" s="34">
        <v>3168.2179230900001</v>
      </c>
      <c r="O69" s="35">
        <v>651.60647647999997</v>
      </c>
      <c r="P69" s="30">
        <v>179.85200205000001</v>
      </c>
      <c r="Q69" s="30">
        <v>125.75304548999999</v>
      </c>
      <c r="R69" s="30">
        <v>652.89522255999998</v>
      </c>
      <c r="S69" s="30">
        <v>92.973931019999995</v>
      </c>
      <c r="T69" s="36">
        <v>79.502279099999996</v>
      </c>
      <c r="U69" s="37">
        <v>1273.4836491199999</v>
      </c>
      <c r="V69" s="35">
        <v>22284.743827040002</v>
      </c>
      <c r="W69" s="30">
        <v>6888.0679326999998</v>
      </c>
      <c r="X69" s="30">
        <v>11323.13963118</v>
      </c>
      <c r="Y69" s="36">
        <v>373.37471208999995</v>
      </c>
      <c r="Z69" s="37">
        <v>5075.2653066400007</v>
      </c>
      <c r="AB69" s="27"/>
    </row>
    <row r="70" spans="2:28" x14ac:dyDescent="0.35">
      <c r="B70" s="66">
        <v>62</v>
      </c>
      <c r="C70" s="66"/>
      <c r="D70" s="63"/>
      <c r="E70" s="28">
        <v>213636</v>
      </c>
      <c r="F70" s="29">
        <v>202688.68</v>
      </c>
      <c r="G70" s="30">
        <v>42555.880831499999</v>
      </c>
      <c r="H70" s="31">
        <v>850939.88077505003</v>
      </c>
      <c r="I70" s="32">
        <v>199198.07912290064</v>
      </c>
      <c r="J70" s="33">
        <v>12972.68986174</v>
      </c>
      <c r="K70" s="33">
        <v>1298.0323879500002</v>
      </c>
      <c r="L70" s="29">
        <v>780.40004671999998</v>
      </c>
      <c r="M70" s="30">
        <v>846.32715800000005</v>
      </c>
      <c r="N70" s="34">
        <v>2837.0238395400002</v>
      </c>
      <c r="O70" s="35">
        <v>632.51953335999997</v>
      </c>
      <c r="P70" s="30">
        <v>175.19302700999998</v>
      </c>
      <c r="Q70" s="30">
        <v>124.51756766</v>
      </c>
      <c r="R70" s="30">
        <v>641.23771396000006</v>
      </c>
      <c r="S70" s="30">
        <v>93.212222430000011</v>
      </c>
      <c r="T70" s="36">
        <v>85.12778582</v>
      </c>
      <c r="U70" s="37">
        <v>1244.9247743699998</v>
      </c>
      <c r="V70" s="35">
        <v>24164.245846500002</v>
      </c>
      <c r="W70" s="30">
        <v>6106.7409109999999</v>
      </c>
      <c r="X70" s="30">
        <v>11889.28823138</v>
      </c>
      <c r="Y70" s="36">
        <v>395.60584262000003</v>
      </c>
      <c r="Z70" s="37">
        <v>4587.6971271499997</v>
      </c>
      <c r="AB70" s="27"/>
    </row>
    <row r="71" spans="2:28" x14ac:dyDescent="0.35">
      <c r="B71" s="66">
        <v>63</v>
      </c>
      <c r="C71" s="66"/>
      <c r="D71" s="63"/>
      <c r="E71" s="28">
        <v>213637</v>
      </c>
      <c r="F71" s="29">
        <v>211325.8</v>
      </c>
      <c r="G71" s="30">
        <v>44233.980813089998</v>
      </c>
      <c r="H71" s="31">
        <v>895173.86158814002</v>
      </c>
      <c r="I71" s="32">
        <v>207052.0593955635</v>
      </c>
      <c r="J71" s="33">
        <v>13415.17838736</v>
      </c>
      <c r="K71" s="33">
        <v>1387.43732574</v>
      </c>
      <c r="L71" s="29">
        <v>790.44974109000009</v>
      </c>
      <c r="M71" s="30">
        <v>896.30657604999999</v>
      </c>
      <c r="N71" s="34">
        <v>3018.1539310799999</v>
      </c>
      <c r="O71" s="35">
        <v>669.48462500999995</v>
      </c>
      <c r="P71" s="30">
        <v>177.90209684000001</v>
      </c>
      <c r="Q71" s="30">
        <v>127.80859833</v>
      </c>
      <c r="R71" s="30">
        <v>673.23942534000003</v>
      </c>
      <c r="S71" s="30">
        <v>88.639163180000011</v>
      </c>
      <c r="T71" s="36">
        <v>73.873160999999996</v>
      </c>
      <c r="U71" s="37">
        <v>1326.2603378399999</v>
      </c>
      <c r="V71" s="35">
        <v>24481.635448609999</v>
      </c>
      <c r="W71" s="30">
        <v>7073.8088624100001</v>
      </c>
      <c r="X71" s="30">
        <v>12256.409108149999</v>
      </c>
      <c r="Y71" s="36">
        <v>422.12739392000003</v>
      </c>
      <c r="Z71" s="37">
        <v>5326.7025846099996</v>
      </c>
      <c r="AB71" s="27"/>
    </row>
    <row r="72" spans="2:28" x14ac:dyDescent="0.35">
      <c r="B72" s="66">
        <v>64</v>
      </c>
      <c r="C72" s="66"/>
      <c r="D72" s="63"/>
      <c r="E72" s="28">
        <v>213636</v>
      </c>
      <c r="F72" s="29">
        <v>220291.99</v>
      </c>
      <c r="G72" s="30">
        <v>46141.836681760004</v>
      </c>
      <c r="H72" s="31">
        <v>941315.69826990005</v>
      </c>
      <c r="I72" s="32">
        <v>215983.43295025185</v>
      </c>
      <c r="J72" s="33">
        <v>13613.154968909999</v>
      </c>
      <c r="K72" s="33">
        <v>1386.39913432</v>
      </c>
      <c r="L72" s="29">
        <v>784.2917319500001</v>
      </c>
      <c r="M72" s="30">
        <v>903.98126179999997</v>
      </c>
      <c r="N72" s="34">
        <v>3121.0847176500001</v>
      </c>
      <c r="O72" s="35">
        <v>683.86563977999992</v>
      </c>
      <c r="P72" s="30">
        <v>180.15425574</v>
      </c>
      <c r="Q72" s="30">
        <v>130.49186559999998</v>
      </c>
      <c r="R72" s="30">
        <v>688.90055474999997</v>
      </c>
      <c r="S72" s="30">
        <v>93.185651450000009</v>
      </c>
      <c r="T72" s="36">
        <v>80.007227830000005</v>
      </c>
      <c r="U72" s="37">
        <v>1358.6086484100001</v>
      </c>
      <c r="V72" s="35">
        <v>25962.617810750002</v>
      </c>
      <c r="W72" s="30">
        <v>7174.6156894700007</v>
      </c>
      <c r="X72" s="30">
        <v>12567.61138299</v>
      </c>
      <c r="Y72" s="36">
        <v>436.99179855</v>
      </c>
      <c r="Z72" s="37">
        <v>5166.3160628599999</v>
      </c>
      <c r="AB72" s="27"/>
    </row>
    <row r="73" spans="2:28" x14ac:dyDescent="0.35">
      <c r="B73" s="66">
        <v>65</v>
      </c>
      <c r="C73" s="66"/>
      <c r="D73" s="63"/>
      <c r="E73" s="28">
        <v>213636</v>
      </c>
      <c r="F73" s="29">
        <v>230000</v>
      </c>
      <c r="G73" s="30">
        <v>48111.369372699999</v>
      </c>
      <c r="H73" s="31">
        <v>989427.06764260004</v>
      </c>
      <c r="I73" s="32">
        <v>225202.53783397927</v>
      </c>
      <c r="J73" s="33">
        <v>13866.701256209999</v>
      </c>
      <c r="K73" s="33">
        <v>1428.80012683</v>
      </c>
      <c r="L73" s="29">
        <v>850.63048504999995</v>
      </c>
      <c r="M73" s="30">
        <v>920.33641130000001</v>
      </c>
      <c r="N73" s="34">
        <v>3216.6499492100002</v>
      </c>
      <c r="O73" s="35">
        <v>702.21641677000002</v>
      </c>
      <c r="P73" s="30">
        <v>178.40577506</v>
      </c>
      <c r="Q73" s="30">
        <v>129.76652973</v>
      </c>
      <c r="R73" s="30">
        <v>713.19620785000006</v>
      </c>
      <c r="S73" s="30">
        <v>97.331057879999989</v>
      </c>
      <c r="T73" s="36">
        <v>86.658009079999999</v>
      </c>
      <c r="U73" s="37">
        <v>1412.33694522</v>
      </c>
      <c r="V73" s="35">
        <v>26720.898879959997</v>
      </c>
      <c r="W73" s="30">
        <v>7474.16605961</v>
      </c>
      <c r="X73" s="30">
        <v>13447.39744966</v>
      </c>
      <c r="Y73" s="36">
        <v>468.90698347000006</v>
      </c>
      <c r="Z73" s="37">
        <v>5416.1375196099998</v>
      </c>
      <c r="AB73" s="27"/>
    </row>
    <row r="74" spans="2:28" x14ac:dyDescent="0.35">
      <c r="B74" s="66">
        <v>66</v>
      </c>
      <c r="C74" s="66"/>
      <c r="D74" s="63"/>
      <c r="E74" s="28">
        <v>213636</v>
      </c>
      <c r="F74" s="29">
        <v>240000</v>
      </c>
      <c r="G74" s="30">
        <v>50207.046622940004</v>
      </c>
      <c r="H74" s="31">
        <v>1039634.11426554</v>
      </c>
      <c r="I74" s="32">
        <v>235012.10761734916</v>
      </c>
      <c r="J74" s="33">
        <v>14083.22029965</v>
      </c>
      <c r="K74" s="33">
        <v>1454.73125205</v>
      </c>
      <c r="L74" s="29">
        <v>898.02280471000006</v>
      </c>
      <c r="M74" s="30">
        <v>933.59958016999997</v>
      </c>
      <c r="N74" s="34">
        <v>3320.9145916100001</v>
      </c>
      <c r="O74" s="35">
        <v>723.93971532</v>
      </c>
      <c r="P74" s="30">
        <v>182.06310799000002</v>
      </c>
      <c r="Q74" s="30">
        <v>133.83435001000001</v>
      </c>
      <c r="R74" s="30">
        <v>725.33089565</v>
      </c>
      <c r="S74" s="30">
        <v>97.311789860000005</v>
      </c>
      <c r="T74" s="36">
        <v>95.875370419999996</v>
      </c>
      <c r="U74" s="37">
        <v>1457.2614098699999</v>
      </c>
      <c r="V74" s="35">
        <v>28309.487169209999</v>
      </c>
      <c r="W74" s="30">
        <v>7584.8119577200005</v>
      </c>
      <c r="X74" s="30">
        <v>13819.166096280002</v>
      </c>
      <c r="Y74" s="36">
        <v>493.58139973000004</v>
      </c>
      <c r="Z74" s="37">
        <v>5427.9220550200007</v>
      </c>
      <c r="AB74" s="27"/>
    </row>
    <row r="75" spans="2:28" x14ac:dyDescent="0.35">
      <c r="B75" s="66">
        <v>67</v>
      </c>
      <c r="C75" s="66"/>
      <c r="D75" s="63"/>
      <c r="E75" s="28">
        <v>213637</v>
      </c>
      <c r="F75" s="29">
        <v>250000</v>
      </c>
      <c r="G75" s="30">
        <v>52434.717229319998</v>
      </c>
      <c r="H75" s="31">
        <v>1092068.8314948601</v>
      </c>
      <c r="I75" s="32">
        <v>245438.37083145708</v>
      </c>
      <c r="J75" s="33">
        <v>14066.123771729999</v>
      </c>
      <c r="K75" s="33">
        <v>1481.2501197000001</v>
      </c>
      <c r="L75" s="29">
        <v>890.63096844000006</v>
      </c>
      <c r="M75" s="30">
        <v>935.99138315999994</v>
      </c>
      <c r="N75" s="34">
        <v>3347.88986909</v>
      </c>
      <c r="O75" s="35">
        <v>718.60294538999995</v>
      </c>
      <c r="P75" s="30">
        <v>179.59501169000001</v>
      </c>
      <c r="Q75" s="30">
        <v>134.50864671000002</v>
      </c>
      <c r="R75" s="30">
        <v>728.27818872</v>
      </c>
      <c r="S75" s="30">
        <v>100.25024841</v>
      </c>
      <c r="T75" s="36">
        <v>90.130383499999994</v>
      </c>
      <c r="U75" s="37">
        <v>1466.5719353299999</v>
      </c>
      <c r="V75" s="35">
        <v>30288.228209279998</v>
      </c>
      <c r="W75" s="30">
        <v>7285.0000617400001</v>
      </c>
      <c r="X75" s="30">
        <v>14345.467736069999</v>
      </c>
      <c r="Y75" s="36">
        <v>516.02122223000003</v>
      </c>
      <c r="Z75" s="37">
        <v>5206.4380548199997</v>
      </c>
      <c r="AB75" s="27"/>
    </row>
    <row r="76" spans="2:28" x14ac:dyDescent="0.35">
      <c r="B76" s="66">
        <v>68</v>
      </c>
      <c r="C76" s="66"/>
      <c r="D76" s="63"/>
      <c r="E76" s="28">
        <v>213636</v>
      </c>
      <c r="F76" s="29">
        <v>260842.63</v>
      </c>
      <c r="G76" s="30">
        <v>54558.34219661</v>
      </c>
      <c r="H76" s="31">
        <v>1146627.1736914702</v>
      </c>
      <c r="I76" s="32">
        <v>255379.90880099798</v>
      </c>
      <c r="J76" s="33">
        <v>14384.504309799999</v>
      </c>
      <c r="K76" s="33">
        <v>1499.4843569500001</v>
      </c>
      <c r="L76" s="29">
        <v>950.64251130999992</v>
      </c>
      <c r="M76" s="30">
        <v>996.40419342999996</v>
      </c>
      <c r="N76" s="34">
        <v>3480.3735344199999</v>
      </c>
      <c r="O76" s="35">
        <v>748.68676310000001</v>
      </c>
      <c r="P76" s="30">
        <v>179.97190044999999</v>
      </c>
      <c r="Q76" s="30">
        <v>134.72240600000001</v>
      </c>
      <c r="R76" s="30">
        <v>751.25489183000002</v>
      </c>
      <c r="S76" s="30">
        <v>98.360518220000003</v>
      </c>
      <c r="T76" s="36">
        <v>106.02720081</v>
      </c>
      <c r="U76" s="37">
        <v>1533.5597971700001</v>
      </c>
      <c r="V76" s="35">
        <v>31323.34989202</v>
      </c>
      <c r="W76" s="30">
        <v>7616.1948136499996</v>
      </c>
      <c r="X76" s="30">
        <v>15079.365719860001</v>
      </c>
      <c r="Y76" s="36">
        <v>539.43177108000009</v>
      </c>
      <c r="Z76" s="37">
        <v>5462.0952640100004</v>
      </c>
      <c r="AB76" s="27"/>
    </row>
    <row r="77" spans="2:28" x14ac:dyDescent="0.35">
      <c r="B77" s="66">
        <v>69</v>
      </c>
      <c r="C77" s="66"/>
      <c r="D77" s="63"/>
      <c r="E77" s="28">
        <v>213636</v>
      </c>
      <c r="F77" s="29">
        <v>272633.89</v>
      </c>
      <c r="G77" s="30">
        <v>56986.464252960002</v>
      </c>
      <c r="H77" s="31">
        <v>1203613.6379444301</v>
      </c>
      <c r="I77" s="32">
        <v>266745.60585743975</v>
      </c>
      <c r="J77" s="33">
        <v>14704.664665229999</v>
      </c>
      <c r="K77" s="33">
        <v>1559.9543087899999</v>
      </c>
      <c r="L77" s="29">
        <v>991.79267587000004</v>
      </c>
      <c r="M77" s="30">
        <v>1050.3040993899999</v>
      </c>
      <c r="N77" s="34">
        <v>3628.1375160300004</v>
      </c>
      <c r="O77" s="35">
        <v>780.27813419000006</v>
      </c>
      <c r="P77" s="30">
        <v>181.85290396000002</v>
      </c>
      <c r="Q77" s="30">
        <v>136.38586724000001</v>
      </c>
      <c r="R77" s="30">
        <v>777.03356678</v>
      </c>
      <c r="S77" s="30">
        <v>104.77574517000001</v>
      </c>
      <c r="T77" s="36">
        <v>102.30082212000001</v>
      </c>
      <c r="U77" s="37">
        <v>1594.9496076199998</v>
      </c>
      <c r="V77" s="35">
        <v>32353.183106380002</v>
      </c>
      <c r="W77" s="30">
        <v>8068.4361513399999</v>
      </c>
      <c r="X77" s="30">
        <v>15990.73164967</v>
      </c>
      <c r="Y77" s="36">
        <v>574.11334557000009</v>
      </c>
      <c r="Z77" s="37">
        <v>5677.4371382299996</v>
      </c>
      <c r="AB77" s="27"/>
    </row>
    <row r="78" spans="2:28" x14ac:dyDescent="0.35">
      <c r="B78" s="66">
        <v>70</v>
      </c>
      <c r="C78" s="66"/>
      <c r="D78" s="63"/>
      <c r="E78" s="28">
        <v>213636</v>
      </c>
      <c r="F78" s="29">
        <v>284953.58</v>
      </c>
      <c r="G78" s="30">
        <v>59551.893117330001</v>
      </c>
      <c r="H78" s="31">
        <v>1263165.5310617601</v>
      </c>
      <c r="I78" s="32">
        <v>278754.01672625402</v>
      </c>
      <c r="J78" s="33">
        <v>14836.80024169</v>
      </c>
      <c r="K78" s="33">
        <v>1613.31745194</v>
      </c>
      <c r="L78" s="29">
        <v>1013.86600662</v>
      </c>
      <c r="M78" s="30">
        <v>1056.93506426</v>
      </c>
      <c r="N78" s="34">
        <v>3677.2640305100003</v>
      </c>
      <c r="O78" s="35">
        <v>785.63029248999999</v>
      </c>
      <c r="P78" s="30">
        <v>183.01527068000001</v>
      </c>
      <c r="Q78" s="30">
        <v>138.89497953</v>
      </c>
      <c r="R78" s="30">
        <v>789.85070303999998</v>
      </c>
      <c r="S78" s="30">
        <v>102.21247484</v>
      </c>
      <c r="T78" s="36">
        <v>108.32762831999999</v>
      </c>
      <c r="U78" s="37">
        <v>1626.4979025799998</v>
      </c>
      <c r="V78" s="35">
        <v>34296.361855299998</v>
      </c>
      <c r="W78" s="30">
        <v>8118.65867119</v>
      </c>
      <c r="X78" s="30">
        <v>16519.347020410001</v>
      </c>
      <c r="Y78" s="36">
        <v>617.5255704299999</v>
      </c>
      <c r="Z78" s="37">
        <v>5631.4685961800005</v>
      </c>
      <c r="AB78" s="27"/>
    </row>
    <row r="79" spans="2:28" x14ac:dyDescent="0.35">
      <c r="B79" s="66">
        <v>71</v>
      </c>
      <c r="C79" s="66"/>
      <c r="D79" s="63"/>
      <c r="E79" s="28">
        <v>213637</v>
      </c>
      <c r="F79" s="29">
        <v>297915.67</v>
      </c>
      <c r="G79" s="30">
        <v>62229.78224439</v>
      </c>
      <c r="H79" s="31">
        <v>1325395.3133061503</v>
      </c>
      <c r="I79" s="32">
        <v>291287.47475573054</v>
      </c>
      <c r="J79" s="33">
        <v>15017.22320056</v>
      </c>
      <c r="K79" s="33">
        <v>1627.87297693</v>
      </c>
      <c r="L79" s="29">
        <v>1072.2892298100001</v>
      </c>
      <c r="M79" s="30">
        <v>1099.8656563499999</v>
      </c>
      <c r="N79" s="34">
        <v>3813.518172</v>
      </c>
      <c r="O79" s="35">
        <v>805.04718499000001</v>
      </c>
      <c r="P79" s="30">
        <v>182.17812158000001</v>
      </c>
      <c r="Q79" s="30">
        <v>138.99113473</v>
      </c>
      <c r="R79" s="30">
        <v>804.72777727999994</v>
      </c>
      <c r="S79" s="30">
        <v>106.41223685999999</v>
      </c>
      <c r="T79" s="36">
        <v>121.49953513</v>
      </c>
      <c r="U79" s="37">
        <v>1671.6170717100001</v>
      </c>
      <c r="V79" s="35">
        <v>35372.543205139998</v>
      </c>
      <c r="W79" s="30">
        <v>8433.44324022</v>
      </c>
      <c r="X79" s="30">
        <v>17747.52722584</v>
      </c>
      <c r="Y79" s="36">
        <v>676.2685731900001</v>
      </c>
      <c r="Z79" s="37">
        <v>6132.6909795800002</v>
      </c>
      <c r="AB79" s="27"/>
    </row>
    <row r="80" spans="2:28" x14ac:dyDescent="0.35">
      <c r="B80" s="66">
        <v>72</v>
      </c>
      <c r="C80" s="66"/>
      <c r="D80" s="63"/>
      <c r="E80" s="28">
        <v>213636</v>
      </c>
      <c r="F80" s="29">
        <v>310000</v>
      </c>
      <c r="G80" s="30">
        <v>64849.289168110001</v>
      </c>
      <c r="H80" s="31">
        <v>1390244.6024742601</v>
      </c>
      <c r="I80" s="32">
        <v>303550.38087265257</v>
      </c>
      <c r="J80" s="33">
        <v>14857.604103080001</v>
      </c>
      <c r="K80" s="33">
        <v>1594.8517182600001</v>
      </c>
      <c r="L80" s="29">
        <v>1104.6954942499999</v>
      </c>
      <c r="M80" s="30">
        <v>1107.8747392299999</v>
      </c>
      <c r="N80" s="34">
        <v>3789.4854531999999</v>
      </c>
      <c r="O80" s="35">
        <v>797.92308241000001</v>
      </c>
      <c r="P80" s="30">
        <v>181.26822184</v>
      </c>
      <c r="Q80" s="30">
        <v>138.90230799</v>
      </c>
      <c r="R80" s="30">
        <v>798.85655171000008</v>
      </c>
      <c r="S80" s="30">
        <v>107.48623273</v>
      </c>
      <c r="T80" s="36">
        <v>110.64102684999999</v>
      </c>
      <c r="U80" s="37">
        <v>1657.1118313499999</v>
      </c>
      <c r="V80" s="35">
        <v>38754.989101430001</v>
      </c>
      <c r="W80" s="30">
        <v>7662.1784605699995</v>
      </c>
      <c r="X80" s="30">
        <v>17757.663353490003</v>
      </c>
      <c r="Y80" s="36">
        <v>674.45825262000005</v>
      </c>
      <c r="Z80" s="37">
        <v>5639.3676576000007</v>
      </c>
      <c r="AB80" s="27"/>
    </row>
    <row r="81" spans="2:28" x14ac:dyDescent="0.35">
      <c r="B81" s="66">
        <v>73</v>
      </c>
      <c r="C81" s="66"/>
      <c r="D81" s="63"/>
      <c r="E81" s="28">
        <v>213636</v>
      </c>
      <c r="F81" s="29">
        <v>324398.44</v>
      </c>
      <c r="G81" s="30">
        <v>67755.509744109993</v>
      </c>
      <c r="H81" s="31">
        <v>1458000.1122183702</v>
      </c>
      <c r="I81" s="32">
        <v>317153.98970262503</v>
      </c>
      <c r="J81" s="33">
        <v>15438.96002844</v>
      </c>
      <c r="K81" s="33">
        <v>1692.22866722</v>
      </c>
      <c r="L81" s="29">
        <v>1146.05991294</v>
      </c>
      <c r="M81" s="30">
        <v>1207.8740298599998</v>
      </c>
      <c r="N81" s="34">
        <v>4042.5573304099998</v>
      </c>
      <c r="O81" s="35">
        <v>840.77902927999992</v>
      </c>
      <c r="P81" s="30">
        <v>184.08329874</v>
      </c>
      <c r="Q81" s="30">
        <v>141.79394884999999</v>
      </c>
      <c r="R81" s="30">
        <v>843.94828121</v>
      </c>
      <c r="S81" s="30">
        <v>111.89222856999999</v>
      </c>
      <c r="T81" s="36">
        <v>117.88920506000001</v>
      </c>
      <c r="U81" s="37">
        <v>1763.0379376199999</v>
      </c>
      <c r="V81" s="35">
        <v>39257.596613580004</v>
      </c>
      <c r="W81" s="30">
        <v>8608.3901368899988</v>
      </c>
      <c r="X81" s="30">
        <v>19144.975762509999</v>
      </c>
      <c r="Y81" s="36">
        <v>744.54723113</v>
      </c>
      <c r="Z81" s="37">
        <v>6173.6497560100006</v>
      </c>
      <c r="AB81" s="27"/>
    </row>
    <row r="82" spans="2:28" x14ac:dyDescent="0.35">
      <c r="B82" s="66">
        <v>74</v>
      </c>
      <c r="C82" s="66"/>
      <c r="D82" s="63"/>
      <c r="E82" s="28">
        <v>213636</v>
      </c>
      <c r="F82" s="38">
        <v>339791.01</v>
      </c>
      <c r="G82" s="39">
        <v>70901.188460850011</v>
      </c>
      <c r="H82" s="31">
        <v>1528901.3006792201</v>
      </c>
      <c r="I82" s="32">
        <v>331878.46833328652</v>
      </c>
      <c r="J82" s="40">
        <v>15853.17615607</v>
      </c>
      <c r="K82" s="40">
        <v>1785.44119088</v>
      </c>
      <c r="L82" s="38">
        <v>1205.29393736</v>
      </c>
      <c r="M82" s="39">
        <v>1235.39700038</v>
      </c>
      <c r="N82" s="41">
        <v>4162.5689008500003</v>
      </c>
      <c r="O82" s="42">
        <v>885.01898305999998</v>
      </c>
      <c r="P82" s="39">
        <v>186.10800312999999</v>
      </c>
      <c r="Q82" s="39">
        <v>144.53565444999998</v>
      </c>
      <c r="R82" s="39">
        <v>866.40730244000008</v>
      </c>
      <c r="S82" s="39">
        <v>112.32879756999999</v>
      </c>
      <c r="T82" s="43">
        <v>136.07758694999998</v>
      </c>
      <c r="U82" s="44">
        <v>1848.1029305999998</v>
      </c>
      <c r="V82" s="42">
        <v>40927.106270849996</v>
      </c>
      <c r="W82" s="39">
        <v>8886.9115128100002</v>
      </c>
      <c r="X82" s="39">
        <v>20311.82943922</v>
      </c>
      <c r="Y82" s="43">
        <v>775.34123797000007</v>
      </c>
      <c r="Z82" s="44">
        <v>6363.4370924799996</v>
      </c>
      <c r="AB82" s="45"/>
    </row>
    <row r="83" spans="2:28" x14ac:dyDescent="0.35">
      <c r="B83" s="66">
        <v>75</v>
      </c>
      <c r="C83" s="66"/>
      <c r="D83" s="63"/>
      <c r="E83" s="28">
        <v>213637</v>
      </c>
      <c r="F83" s="29">
        <v>355152</v>
      </c>
      <c r="G83" s="30">
        <v>74234.77747098</v>
      </c>
      <c r="H83" s="31">
        <v>1603136.0781502002</v>
      </c>
      <c r="I83" s="32">
        <v>347480.90204870875</v>
      </c>
      <c r="J83" s="33">
        <v>15994.56371731</v>
      </c>
      <c r="K83" s="33">
        <v>1748.27827583</v>
      </c>
      <c r="L83" s="29">
        <v>1264.5608587199999</v>
      </c>
      <c r="M83" s="30">
        <v>1204.5057291800001</v>
      </c>
      <c r="N83" s="34">
        <v>4280.4693754099999</v>
      </c>
      <c r="O83" s="35">
        <v>898.56969823999998</v>
      </c>
      <c r="P83" s="30">
        <v>187.76896059000001</v>
      </c>
      <c r="Q83" s="30">
        <v>146.73714525</v>
      </c>
      <c r="R83" s="30">
        <v>886.49711149999996</v>
      </c>
      <c r="S83" s="30">
        <v>120.73881459</v>
      </c>
      <c r="T83" s="36">
        <v>129.86073243000001</v>
      </c>
      <c r="U83" s="37">
        <v>1888.4023452700001</v>
      </c>
      <c r="V83" s="35">
        <v>44299.719641330004</v>
      </c>
      <c r="W83" s="30">
        <v>8619.2833654999995</v>
      </c>
      <c r="X83" s="30">
        <v>20512.116533159999</v>
      </c>
      <c r="Y83" s="36">
        <v>803.65793098999995</v>
      </c>
      <c r="Z83" s="37">
        <v>6758.2290428799997</v>
      </c>
      <c r="AB83" s="27"/>
    </row>
    <row r="84" spans="2:28" x14ac:dyDescent="0.35">
      <c r="B84" s="66">
        <v>76</v>
      </c>
      <c r="C84" s="66"/>
      <c r="D84" s="63"/>
      <c r="E84" s="28">
        <v>213636</v>
      </c>
      <c r="F84" s="29">
        <v>372683.14</v>
      </c>
      <c r="G84" s="30">
        <v>77729.770875119997</v>
      </c>
      <c r="H84" s="31">
        <v>1680865.8490253203</v>
      </c>
      <c r="I84" s="32">
        <v>363842.09999775316</v>
      </c>
      <c r="J84" s="33">
        <v>16449.995238169999</v>
      </c>
      <c r="K84" s="33">
        <v>1840.31815465</v>
      </c>
      <c r="L84" s="29">
        <v>1296.5379460899999</v>
      </c>
      <c r="M84" s="30">
        <v>1304.49882331</v>
      </c>
      <c r="N84" s="34">
        <v>4538.9748118500002</v>
      </c>
      <c r="O84" s="35">
        <v>930.83581875999994</v>
      </c>
      <c r="P84" s="30">
        <v>187.41771277999999</v>
      </c>
      <c r="Q84" s="30">
        <v>146.67811049000002</v>
      </c>
      <c r="R84" s="30">
        <v>913.61342725999998</v>
      </c>
      <c r="S84" s="30">
        <v>117.36401479000001</v>
      </c>
      <c r="T84" s="36">
        <v>154.80244353999998</v>
      </c>
      <c r="U84" s="37">
        <v>1981.2451064899999</v>
      </c>
      <c r="V84" s="35">
        <v>45265.01775752</v>
      </c>
      <c r="W84" s="30">
        <v>9202.0621564800003</v>
      </c>
      <c r="X84" s="30">
        <v>22411.78636369</v>
      </c>
      <c r="Y84" s="36">
        <v>850.90459742999997</v>
      </c>
      <c r="Z84" s="37">
        <v>6583.9578154799992</v>
      </c>
      <c r="AB84" s="27"/>
    </row>
    <row r="85" spans="2:28" x14ac:dyDescent="0.35">
      <c r="B85" s="66">
        <v>77</v>
      </c>
      <c r="C85" s="66"/>
      <c r="D85" s="63"/>
      <c r="E85" s="28">
        <v>213636</v>
      </c>
      <c r="F85" s="29">
        <v>391268.25</v>
      </c>
      <c r="G85" s="30">
        <v>81588.530442509989</v>
      </c>
      <c r="H85" s="31">
        <v>1762454.3794678303</v>
      </c>
      <c r="I85" s="32">
        <v>381904.40956819075</v>
      </c>
      <c r="J85" s="33">
        <v>16722.671620519999</v>
      </c>
      <c r="K85" s="33">
        <v>1910.7534313399999</v>
      </c>
      <c r="L85" s="29">
        <v>1382.48125181</v>
      </c>
      <c r="M85" s="30">
        <v>1383.0496245300001</v>
      </c>
      <c r="N85" s="34">
        <v>4667.2289134299999</v>
      </c>
      <c r="O85" s="35">
        <v>964.41856023000003</v>
      </c>
      <c r="P85" s="30">
        <v>190.94150852999999</v>
      </c>
      <c r="Q85" s="30">
        <v>150.12784241999998</v>
      </c>
      <c r="R85" s="30">
        <v>940.56771563999996</v>
      </c>
      <c r="S85" s="30">
        <v>123.25751027</v>
      </c>
      <c r="T85" s="36">
        <v>129.12222368000002</v>
      </c>
      <c r="U85" s="37">
        <v>2043.11191687</v>
      </c>
      <c r="V85" s="35">
        <v>47887.317521900004</v>
      </c>
      <c r="W85" s="30">
        <v>9415.5683995499985</v>
      </c>
      <c r="X85" s="30">
        <v>23392.129789029997</v>
      </c>
      <c r="Y85" s="36">
        <v>893.51473203</v>
      </c>
      <c r="Z85" s="37">
        <v>6914.44850993</v>
      </c>
      <c r="AB85" s="27"/>
    </row>
    <row r="86" spans="2:28" x14ac:dyDescent="0.35">
      <c r="B86" s="66">
        <v>78</v>
      </c>
      <c r="C86" s="66"/>
      <c r="D86" s="63"/>
      <c r="E86" s="28">
        <v>213637</v>
      </c>
      <c r="F86" s="29">
        <v>410493.28</v>
      </c>
      <c r="G86" s="30">
        <v>85635.942935359999</v>
      </c>
      <c r="H86" s="31">
        <v>1848090.3224031902</v>
      </c>
      <c r="I86" s="32">
        <v>400847.90057602379</v>
      </c>
      <c r="J86" s="33">
        <v>16893.9836025</v>
      </c>
      <c r="K86" s="33">
        <v>1955.8741141800001</v>
      </c>
      <c r="L86" s="29">
        <v>1484.51741219</v>
      </c>
      <c r="M86" s="30">
        <v>1386.6431086600001</v>
      </c>
      <c r="N86" s="34">
        <v>4696.9655957799996</v>
      </c>
      <c r="O86" s="35">
        <v>978.55280225000001</v>
      </c>
      <c r="P86" s="30">
        <v>189.65636088999997</v>
      </c>
      <c r="Q86" s="30">
        <v>149.20224582</v>
      </c>
      <c r="R86" s="30">
        <v>953.20018399000003</v>
      </c>
      <c r="S86" s="30">
        <v>126.28837697</v>
      </c>
      <c r="T86" s="36">
        <v>129.63517046999999</v>
      </c>
      <c r="U86" s="37">
        <v>2089.4855715200001</v>
      </c>
      <c r="V86" s="35">
        <v>50978.530611919996</v>
      </c>
      <c r="W86" s="30">
        <v>9233.8713306099999</v>
      </c>
      <c r="X86" s="30">
        <v>24434.344086180001</v>
      </c>
      <c r="Y86" s="36">
        <v>989.19690664999996</v>
      </c>
      <c r="Z86" s="37">
        <v>7053.9058537499996</v>
      </c>
      <c r="AB86" s="27"/>
    </row>
    <row r="87" spans="2:28" x14ac:dyDescent="0.35">
      <c r="B87" s="66">
        <v>79</v>
      </c>
      <c r="C87" s="66"/>
      <c r="D87" s="63"/>
      <c r="E87" s="28">
        <v>213636</v>
      </c>
      <c r="F87" s="29">
        <v>432049.4</v>
      </c>
      <c r="G87" s="30">
        <v>89991.169617360007</v>
      </c>
      <c r="H87" s="31">
        <v>1938081.4920205502</v>
      </c>
      <c r="I87" s="32">
        <v>421235.9790361175</v>
      </c>
      <c r="J87" s="33">
        <v>17399.29428057</v>
      </c>
      <c r="K87" s="33">
        <v>2047.2160604600001</v>
      </c>
      <c r="L87" s="29">
        <v>1561.4878752300001</v>
      </c>
      <c r="M87" s="30">
        <v>1494.1107458299998</v>
      </c>
      <c r="N87" s="34">
        <v>5022.2510742499999</v>
      </c>
      <c r="O87" s="35">
        <v>1014.5433181000001</v>
      </c>
      <c r="P87" s="30">
        <v>190.98493618000001</v>
      </c>
      <c r="Q87" s="30">
        <v>151.59240718999999</v>
      </c>
      <c r="R87" s="30">
        <v>983.99901646000001</v>
      </c>
      <c r="S87" s="30">
        <v>126.87862978</v>
      </c>
      <c r="T87" s="36">
        <v>143.96767890000001</v>
      </c>
      <c r="U87" s="37">
        <v>2195.96581569</v>
      </c>
      <c r="V87" s="35">
        <v>52911.737478300005</v>
      </c>
      <c r="W87" s="30">
        <v>9810.5776121599993</v>
      </c>
      <c r="X87" s="30">
        <v>26245.973626119998</v>
      </c>
      <c r="Y87" s="36">
        <v>1022.8809007799999</v>
      </c>
      <c r="Z87" s="37">
        <v>7419.8322158599995</v>
      </c>
      <c r="AB87" s="27"/>
    </row>
    <row r="88" spans="2:28" x14ac:dyDescent="0.35">
      <c r="B88" s="66">
        <v>80</v>
      </c>
      <c r="C88" s="66"/>
      <c r="D88" s="63"/>
      <c r="E88" s="28">
        <v>213636</v>
      </c>
      <c r="F88" s="29">
        <v>455000</v>
      </c>
      <c r="G88" s="30">
        <v>94769.725066070008</v>
      </c>
      <c r="H88" s="31">
        <v>2032851.2170866202</v>
      </c>
      <c r="I88" s="32">
        <v>443603.72346453782</v>
      </c>
      <c r="J88" s="33">
        <v>17874.06662157</v>
      </c>
      <c r="K88" s="33">
        <v>2171.5329342199998</v>
      </c>
      <c r="L88" s="29">
        <v>1668.35088174</v>
      </c>
      <c r="M88" s="30">
        <v>1525.49898521</v>
      </c>
      <c r="N88" s="34">
        <v>5202.8075447199999</v>
      </c>
      <c r="O88" s="35">
        <v>1057.4733356699999</v>
      </c>
      <c r="P88" s="30">
        <v>192.47490827000001</v>
      </c>
      <c r="Q88" s="30">
        <v>152.79065856</v>
      </c>
      <c r="R88" s="30">
        <v>1013.8660446900001</v>
      </c>
      <c r="S88" s="30">
        <v>128.02065956999999</v>
      </c>
      <c r="T88" s="36">
        <v>165.93568078000001</v>
      </c>
      <c r="U88" s="37">
        <v>2297.3798489599999</v>
      </c>
      <c r="V88" s="35">
        <v>56101.716428690001</v>
      </c>
      <c r="W88" s="30">
        <v>9925.7450014799997</v>
      </c>
      <c r="X88" s="30">
        <v>27604.58520578</v>
      </c>
      <c r="Y88" s="36">
        <v>1137.6784301199998</v>
      </c>
      <c r="Z88" s="37">
        <v>7686.9613239300006</v>
      </c>
      <c r="AB88" s="27"/>
    </row>
    <row r="89" spans="2:28" x14ac:dyDescent="0.35">
      <c r="B89" s="66">
        <v>81</v>
      </c>
      <c r="C89" s="66"/>
      <c r="D89" s="63"/>
      <c r="E89" s="28">
        <v>213636</v>
      </c>
      <c r="F89" s="29">
        <v>480264.79</v>
      </c>
      <c r="G89" s="30">
        <v>99884.224918580003</v>
      </c>
      <c r="H89" s="31">
        <v>2132735.4420052003</v>
      </c>
      <c r="I89" s="32">
        <v>467543.97628948308</v>
      </c>
      <c r="J89" s="33">
        <v>18354.605213250001</v>
      </c>
      <c r="K89" s="33">
        <v>2200.115757</v>
      </c>
      <c r="L89" s="29">
        <v>1784.4555698499998</v>
      </c>
      <c r="M89" s="30">
        <v>1614.58404799</v>
      </c>
      <c r="N89" s="34">
        <v>5379.8190210600005</v>
      </c>
      <c r="O89" s="35">
        <v>1100.5001397599999</v>
      </c>
      <c r="P89" s="30">
        <v>195.99842946999999</v>
      </c>
      <c r="Q89" s="30">
        <v>157.36027443999998</v>
      </c>
      <c r="R89" s="30">
        <v>1054.0581625100001</v>
      </c>
      <c r="S89" s="30">
        <v>134.4379619</v>
      </c>
      <c r="T89" s="36">
        <v>198.46479717</v>
      </c>
      <c r="U89" s="37">
        <v>2388.3572178699997</v>
      </c>
      <c r="V89" s="35">
        <v>58496.392093900002</v>
      </c>
      <c r="W89" s="30">
        <v>10400.19383285</v>
      </c>
      <c r="X89" s="30">
        <v>29794.281619910002</v>
      </c>
      <c r="Y89" s="36">
        <v>1193.3573719200001</v>
      </c>
      <c r="Z89" s="37">
        <v>8125.0235924999997</v>
      </c>
      <c r="AB89" s="27"/>
    </row>
    <row r="90" spans="2:28" x14ac:dyDescent="0.35">
      <c r="B90" s="66">
        <v>82</v>
      </c>
      <c r="C90" s="66"/>
      <c r="D90" s="63"/>
      <c r="E90" s="28">
        <v>213637</v>
      </c>
      <c r="F90" s="29">
        <v>507054.03</v>
      </c>
      <c r="G90" s="30">
        <v>105497.88338344</v>
      </c>
      <c r="H90" s="31">
        <v>2238233.3253886402</v>
      </c>
      <c r="I90" s="32">
        <v>493818.40871871449</v>
      </c>
      <c r="J90" s="33">
        <v>18549.472121679999</v>
      </c>
      <c r="K90" s="33">
        <v>2270.8174096500002</v>
      </c>
      <c r="L90" s="29">
        <v>1847.77831401</v>
      </c>
      <c r="M90" s="30">
        <v>1713.5905165499998</v>
      </c>
      <c r="N90" s="34">
        <v>5569.4636644799994</v>
      </c>
      <c r="O90" s="35">
        <v>1120.27968874</v>
      </c>
      <c r="P90" s="30">
        <v>195.4956172</v>
      </c>
      <c r="Q90" s="30">
        <v>156.54553819</v>
      </c>
      <c r="R90" s="30">
        <v>1060.6800981599999</v>
      </c>
      <c r="S90" s="30">
        <v>140.20476123</v>
      </c>
      <c r="T90" s="36">
        <v>177.26123149</v>
      </c>
      <c r="U90" s="37">
        <v>2448.8610132399999</v>
      </c>
      <c r="V90" s="35">
        <v>62183.613829150003</v>
      </c>
      <c r="W90" s="30">
        <v>10286.59719199</v>
      </c>
      <c r="X90" s="30">
        <v>31732.370027450001</v>
      </c>
      <c r="Y90" s="36">
        <v>1295.3023348499999</v>
      </c>
      <c r="Z90" s="37">
        <v>8531.9314945599999</v>
      </c>
      <c r="AB90" s="27"/>
    </row>
    <row r="91" spans="2:28" x14ac:dyDescent="0.35">
      <c r="B91" s="66">
        <v>83</v>
      </c>
      <c r="C91" s="66"/>
      <c r="D91" s="63"/>
      <c r="E91" s="28">
        <v>213636</v>
      </c>
      <c r="F91" s="29">
        <v>537357.16</v>
      </c>
      <c r="G91" s="30">
        <v>111501.17536335</v>
      </c>
      <c r="H91" s="31">
        <v>2349734.5007519904</v>
      </c>
      <c r="I91" s="32">
        <v>521921.28369446163</v>
      </c>
      <c r="J91" s="33">
        <v>19265.8878577</v>
      </c>
      <c r="K91" s="33">
        <v>2392.6633216700002</v>
      </c>
      <c r="L91" s="29">
        <v>2034.79851171</v>
      </c>
      <c r="M91" s="30">
        <v>1792.5971899000001</v>
      </c>
      <c r="N91" s="34">
        <v>5817.4089376100001</v>
      </c>
      <c r="O91" s="35">
        <v>1184.9226011400001</v>
      </c>
      <c r="P91" s="30">
        <v>200.17106338999997</v>
      </c>
      <c r="Q91" s="30">
        <v>160.86857594</v>
      </c>
      <c r="R91" s="30">
        <v>1118.8317030799999</v>
      </c>
      <c r="S91" s="30">
        <v>144.54735371000001</v>
      </c>
      <c r="T91" s="36">
        <v>198.45492834999999</v>
      </c>
      <c r="U91" s="37">
        <v>2583.8404704</v>
      </c>
      <c r="V91" s="35">
        <v>65372.20417615</v>
      </c>
      <c r="W91" s="30">
        <v>10855.713634549998</v>
      </c>
      <c r="X91" s="30">
        <v>33903.575425449999</v>
      </c>
      <c r="Y91" s="36">
        <v>1369.6821272</v>
      </c>
      <c r="Z91" s="37">
        <v>8649.4259358500003</v>
      </c>
      <c r="AB91" s="27"/>
    </row>
    <row r="92" spans="2:28" x14ac:dyDescent="0.35">
      <c r="B92" s="66">
        <v>84</v>
      </c>
      <c r="C92" s="66"/>
      <c r="D92" s="63"/>
      <c r="E92" s="28">
        <v>213636</v>
      </c>
      <c r="F92" s="29">
        <v>570374.15</v>
      </c>
      <c r="G92" s="30">
        <v>118269.12719777001</v>
      </c>
      <c r="H92" s="31">
        <v>2468003.6279497603</v>
      </c>
      <c r="I92" s="32">
        <v>553601.11216166755</v>
      </c>
      <c r="J92" s="33">
        <v>19838.646301339999</v>
      </c>
      <c r="K92" s="33">
        <v>2521.4846520100004</v>
      </c>
      <c r="L92" s="29">
        <v>2197.4634674899999</v>
      </c>
      <c r="M92" s="30">
        <v>1798.91084168</v>
      </c>
      <c r="N92" s="34">
        <v>6076.27210767</v>
      </c>
      <c r="O92" s="35">
        <v>1232.68636857</v>
      </c>
      <c r="P92" s="30">
        <v>201.22977362999998</v>
      </c>
      <c r="Q92" s="30">
        <v>161.61758738999998</v>
      </c>
      <c r="R92" s="30">
        <v>1161.2974812499999</v>
      </c>
      <c r="S92" s="30">
        <v>153.95166216999999</v>
      </c>
      <c r="T92" s="36">
        <v>214.96822252000001</v>
      </c>
      <c r="U92" s="37">
        <v>2707.0640008200003</v>
      </c>
      <c r="V92" s="35">
        <v>69537.309961679988</v>
      </c>
      <c r="W92" s="30">
        <v>11104.700786429999</v>
      </c>
      <c r="X92" s="30">
        <v>36135.414658319998</v>
      </c>
      <c r="Y92" s="36">
        <v>1491.70179134</v>
      </c>
      <c r="Z92" s="37">
        <v>8903.6395190200001</v>
      </c>
      <c r="AB92" s="27"/>
    </row>
    <row r="93" spans="2:28" x14ac:dyDescent="0.35">
      <c r="B93" s="66">
        <v>85</v>
      </c>
      <c r="C93" s="66"/>
      <c r="D93" s="63"/>
      <c r="E93" s="28">
        <v>213636</v>
      </c>
      <c r="F93" s="29">
        <v>606925.65</v>
      </c>
      <c r="G93" s="30">
        <v>125755.61892158999</v>
      </c>
      <c r="H93" s="31">
        <v>2593759.2468713503</v>
      </c>
      <c r="I93" s="32">
        <v>588644.32455948438</v>
      </c>
      <c r="J93" s="33">
        <v>20344.916464860002</v>
      </c>
      <c r="K93" s="33">
        <v>2626.9768068000003</v>
      </c>
      <c r="L93" s="29">
        <v>2365.7039078299999</v>
      </c>
      <c r="M93" s="30">
        <v>1966.82492888</v>
      </c>
      <c r="N93" s="34">
        <v>6353.1691487799999</v>
      </c>
      <c r="O93" s="35">
        <v>1274.3199131600002</v>
      </c>
      <c r="P93" s="30">
        <v>202.62871881999999</v>
      </c>
      <c r="Q93" s="30">
        <v>163.80614950999998</v>
      </c>
      <c r="R93" s="30">
        <v>1183.4145610099999</v>
      </c>
      <c r="S93" s="30">
        <v>152.41844588999999</v>
      </c>
      <c r="T93" s="36">
        <v>253.25945998</v>
      </c>
      <c r="U93" s="37">
        <v>2817.9063054499998</v>
      </c>
      <c r="V93" s="35">
        <v>73624.227676809998</v>
      </c>
      <c r="W93" s="30">
        <v>11334.65853026</v>
      </c>
      <c r="X93" s="30">
        <v>39154.046846910001</v>
      </c>
      <c r="Y93" s="36">
        <v>1642.6858676099998</v>
      </c>
      <c r="Z93" s="37">
        <v>10236.51952018</v>
      </c>
      <c r="AB93" s="27"/>
    </row>
    <row r="94" spans="2:28" x14ac:dyDescent="0.35">
      <c r="B94" s="66">
        <v>86</v>
      </c>
      <c r="C94" s="66"/>
      <c r="D94" s="63"/>
      <c r="E94" s="28">
        <v>213637</v>
      </c>
      <c r="F94" s="29">
        <v>648217.37</v>
      </c>
      <c r="G94" s="30">
        <v>133988.23142247999</v>
      </c>
      <c r="H94" s="31">
        <v>2727747.4782938305</v>
      </c>
      <c r="I94" s="32">
        <v>627177.08740751829</v>
      </c>
      <c r="J94" s="33">
        <v>21016.05294981</v>
      </c>
      <c r="K94" s="33">
        <v>2788.9398651300003</v>
      </c>
      <c r="L94" s="29">
        <v>2563.1901090900001</v>
      </c>
      <c r="M94" s="30">
        <v>2060.0172655799997</v>
      </c>
      <c r="N94" s="34">
        <v>6730.3749017299997</v>
      </c>
      <c r="O94" s="35">
        <v>1338.6000033599998</v>
      </c>
      <c r="P94" s="30">
        <v>205.41002272999998</v>
      </c>
      <c r="Q94" s="30">
        <v>166.36222012000002</v>
      </c>
      <c r="R94" s="30">
        <v>1238.8917424400001</v>
      </c>
      <c r="S94" s="30">
        <v>154.22979471000002</v>
      </c>
      <c r="T94" s="36">
        <v>227.67211007</v>
      </c>
      <c r="U94" s="37">
        <v>2968.8076272199996</v>
      </c>
      <c r="V94" s="35">
        <v>77989.131090740004</v>
      </c>
      <c r="W94" s="30">
        <v>11879.40954221</v>
      </c>
      <c r="X94" s="30">
        <v>42383.701720570003</v>
      </c>
      <c r="Y94" s="36">
        <v>1735.9890689599999</v>
      </c>
      <c r="Z94" s="37">
        <v>10191.2934993</v>
      </c>
      <c r="AB94" s="27"/>
    </row>
    <row r="95" spans="2:28" x14ac:dyDescent="0.35">
      <c r="B95" s="66">
        <v>87</v>
      </c>
      <c r="C95" s="66"/>
      <c r="D95" s="63"/>
      <c r="E95" s="28">
        <v>213636</v>
      </c>
      <c r="F95" s="29">
        <v>694271.12</v>
      </c>
      <c r="G95" s="30">
        <v>143245.78111225</v>
      </c>
      <c r="H95" s="31">
        <v>2870993.2594060805</v>
      </c>
      <c r="I95" s="32">
        <v>670513.3082076523</v>
      </c>
      <c r="J95" s="33">
        <v>21702.167959779999</v>
      </c>
      <c r="K95" s="33">
        <v>2930.9312718800002</v>
      </c>
      <c r="L95" s="29">
        <v>2801.52646581</v>
      </c>
      <c r="M95" s="30">
        <v>2154.9955726799999</v>
      </c>
      <c r="N95" s="34">
        <v>7070.9217097999999</v>
      </c>
      <c r="O95" s="35">
        <v>1395.6345046700001</v>
      </c>
      <c r="P95" s="30">
        <v>208.65043796</v>
      </c>
      <c r="Q95" s="30">
        <v>170.05364204</v>
      </c>
      <c r="R95" s="30">
        <v>1281.3096506099998</v>
      </c>
      <c r="S95" s="30">
        <v>166.23961833000001</v>
      </c>
      <c r="T95" s="36">
        <v>244.45234002999999</v>
      </c>
      <c r="U95" s="37">
        <v>3113.6111326400001</v>
      </c>
      <c r="V95" s="35">
        <v>83608.349794729991</v>
      </c>
      <c r="W95" s="30">
        <v>12133.503969020001</v>
      </c>
      <c r="X95" s="30">
        <v>45567.632933589994</v>
      </c>
      <c r="Y95" s="36">
        <v>1936.2944149100001</v>
      </c>
      <c r="Z95" s="37">
        <v>10973.25892636</v>
      </c>
      <c r="AB95" s="27"/>
    </row>
    <row r="96" spans="2:28" x14ac:dyDescent="0.35">
      <c r="B96" s="66">
        <v>88</v>
      </c>
      <c r="C96" s="66"/>
      <c r="D96" s="63"/>
      <c r="E96" s="28">
        <v>213636</v>
      </c>
      <c r="F96" s="29">
        <v>746046.8</v>
      </c>
      <c r="G96" s="30">
        <v>153687.43958807</v>
      </c>
      <c r="H96" s="31">
        <v>3024680.6989941504</v>
      </c>
      <c r="I96" s="32">
        <v>719389.23958541639</v>
      </c>
      <c r="J96" s="33">
        <v>22409.401406509998</v>
      </c>
      <c r="K96" s="33">
        <v>3102.9894746599998</v>
      </c>
      <c r="L96" s="29">
        <v>3043.6966474699998</v>
      </c>
      <c r="M96" s="30">
        <v>2287.1665373000001</v>
      </c>
      <c r="N96" s="34">
        <v>7407.6116533100003</v>
      </c>
      <c r="O96" s="35">
        <v>1462.44039757</v>
      </c>
      <c r="P96" s="30">
        <v>210.78038183000001</v>
      </c>
      <c r="Q96" s="30">
        <v>171.99279466999999</v>
      </c>
      <c r="R96" s="30">
        <v>1324.76092146</v>
      </c>
      <c r="S96" s="30">
        <v>171.97020603000001</v>
      </c>
      <c r="T96" s="36">
        <v>272.16428829</v>
      </c>
      <c r="U96" s="37">
        <v>3265.9502369899997</v>
      </c>
      <c r="V96" s="35">
        <v>89546.767737009999</v>
      </c>
      <c r="W96" s="30">
        <v>12470.768146459999</v>
      </c>
      <c r="X96" s="30">
        <v>49567.283313629996</v>
      </c>
      <c r="Y96" s="36">
        <v>2102.6203909700002</v>
      </c>
      <c r="Z96" s="37">
        <v>10645.471983270001</v>
      </c>
      <c r="AB96" s="27"/>
    </row>
    <row r="97" spans="2:28" x14ac:dyDescent="0.35">
      <c r="B97" s="66">
        <v>89</v>
      </c>
      <c r="C97" s="66"/>
      <c r="D97" s="63"/>
      <c r="E97" s="28">
        <v>213637</v>
      </c>
      <c r="F97" s="29">
        <v>804625.15</v>
      </c>
      <c r="G97" s="30">
        <v>165529.84915279999</v>
      </c>
      <c r="H97" s="31">
        <v>3190210.5481469505</v>
      </c>
      <c r="I97" s="32">
        <v>774818.26253317541</v>
      </c>
      <c r="J97" s="33">
        <v>23276.98637137</v>
      </c>
      <c r="K97" s="33">
        <v>3301.50782764</v>
      </c>
      <c r="L97" s="29">
        <v>3369.18239657</v>
      </c>
      <c r="M97" s="30">
        <v>2386.6365643499998</v>
      </c>
      <c r="N97" s="34">
        <v>7790.3557222399995</v>
      </c>
      <c r="O97" s="35">
        <v>1528.1164665599999</v>
      </c>
      <c r="P97" s="30">
        <v>212.73592443999999</v>
      </c>
      <c r="Q97" s="30">
        <v>174.76444828000001</v>
      </c>
      <c r="R97" s="30">
        <v>1370.0975503900002</v>
      </c>
      <c r="S97" s="30">
        <v>172.07525883000002</v>
      </c>
      <c r="T97" s="36">
        <v>282.65370541999999</v>
      </c>
      <c r="U97" s="37">
        <v>3459.8450781199999</v>
      </c>
      <c r="V97" s="35">
        <v>96109.893633229993</v>
      </c>
      <c r="W97" s="30">
        <v>12942.012359879998</v>
      </c>
      <c r="X97" s="30">
        <v>54105.226208100001</v>
      </c>
      <c r="Y97" s="36">
        <v>2372.71695159</v>
      </c>
      <c r="Z97" s="37">
        <v>11508.4809928</v>
      </c>
      <c r="AB97" s="27"/>
    </row>
    <row r="98" spans="2:28" x14ac:dyDescent="0.35">
      <c r="B98" s="66">
        <v>90</v>
      </c>
      <c r="C98" s="66"/>
      <c r="D98" s="63"/>
      <c r="E98" s="28">
        <v>213636</v>
      </c>
      <c r="F98" s="29">
        <v>873112.32</v>
      </c>
      <c r="G98" s="30">
        <v>179039.9044954</v>
      </c>
      <c r="H98" s="31">
        <v>3369250.4526423505</v>
      </c>
      <c r="I98" s="32">
        <v>838060.55391132575</v>
      </c>
      <c r="J98" s="33">
        <v>24222.639081860001</v>
      </c>
      <c r="K98" s="33">
        <v>3528.9703253600001</v>
      </c>
      <c r="L98" s="29">
        <v>3729.3213991500002</v>
      </c>
      <c r="M98" s="30">
        <v>2595.4585073899998</v>
      </c>
      <c r="N98" s="34">
        <v>8312.15143885</v>
      </c>
      <c r="O98" s="35">
        <v>1603.59309248</v>
      </c>
      <c r="P98" s="30">
        <v>214.34258341</v>
      </c>
      <c r="Q98" s="30">
        <v>176.00661965999998</v>
      </c>
      <c r="R98" s="30">
        <v>1439.7251474899999</v>
      </c>
      <c r="S98" s="30">
        <v>182.92765921</v>
      </c>
      <c r="T98" s="36">
        <v>337.96396320999997</v>
      </c>
      <c r="U98" s="37">
        <v>3657.1403080300001</v>
      </c>
      <c r="V98" s="35">
        <v>103447.89509428</v>
      </c>
      <c r="W98" s="30">
        <v>13469.70839552</v>
      </c>
      <c r="X98" s="30">
        <v>59491.30887493</v>
      </c>
      <c r="Y98" s="36">
        <v>2630.9921306700003</v>
      </c>
      <c r="Z98" s="37">
        <v>11923.4057395</v>
      </c>
      <c r="AB98" s="27"/>
    </row>
    <row r="99" spans="2:28" x14ac:dyDescent="0.35">
      <c r="B99" s="66">
        <v>91</v>
      </c>
      <c r="C99" s="66"/>
      <c r="D99" s="63"/>
      <c r="E99" s="28">
        <v>213636</v>
      </c>
      <c r="F99" s="29">
        <v>952602.43</v>
      </c>
      <c r="G99" s="30">
        <v>194789.27768256</v>
      </c>
      <c r="H99" s="31">
        <v>3564039.7303249105</v>
      </c>
      <c r="I99" s="32">
        <v>911781.14963096101</v>
      </c>
      <c r="J99" s="33">
        <v>25269.27655278</v>
      </c>
      <c r="K99" s="33">
        <v>3841.4494891100003</v>
      </c>
      <c r="L99" s="29">
        <v>4161.1252505700004</v>
      </c>
      <c r="M99" s="30">
        <v>4081.2669842600003</v>
      </c>
      <c r="N99" s="34">
        <v>8938.8788267</v>
      </c>
      <c r="O99" s="35">
        <v>1700.84937184</v>
      </c>
      <c r="P99" s="30">
        <v>217.80654484000002</v>
      </c>
      <c r="Q99" s="30">
        <v>179.70952535000001</v>
      </c>
      <c r="R99" s="30">
        <v>1486.84038753</v>
      </c>
      <c r="S99" s="30">
        <v>190.62156133000002</v>
      </c>
      <c r="T99" s="36">
        <v>349.51778867000002</v>
      </c>
      <c r="U99" s="37">
        <v>3891.36163812</v>
      </c>
      <c r="V99" s="35">
        <v>111826.63160524001</v>
      </c>
      <c r="W99" s="30">
        <v>14009.49344733</v>
      </c>
      <c r="X99" s="30">
        <v>66081.607051090003</v>
      </c>
      <c r="Y99" s="36">
        <v>2871.5455789000002</v>
      </c>
      <c r="Z99" s="37">
        <v>13147.90176151</v>
      </c>
      <c r="AB99" s="27"/>
    </row>
    <row r="100" spans="2:28" x14ac:dyDescent="0.35">
      <c r="B100" s="66">
        <v>92</v>
      </c>
      <c r="C100" s="66"/>
      <c r="D100" s="63"/>
      <c r="E100" s="28">
        <v>213636</v>
      </c>
      <c r="F100" s="29">
        <v>1046426.47</v>
      </c>
      <c r="G100" s="30">
        <v>213202.8361636</v>
      </c>
      <c r="H100" s="31">
        <v>3777242.5664885105</v>
      </c>
      <c r="I100" s="32">
        <v>997972.42114437639</v>
      </c>
      <c r="J100" s="33">
        <v>26176.97493606</v>
      </c>
      <c r="K100" s="33">
        <v>4100.6867178399998</v>
      </c>
      <c r="L100" s="29">
        <v>4816.1128781199996</v>
      </c>
      <c r="M100" s="30">
        <v>3036.8630610599998</v>
      </c>
      <c r="N100" s="34">
        <v>9514.9948150100008</v>
      </c>
      <c r="O100" s="35">
        <v>1772.83914033</v>
      </c>
      <c r="P100" s="30">
        <v>218.90893999000002</v>
      </c>
      <c r="Q100" s="30">
        <v>180.51359821</v>
      </c>
      <c r="R100" s="30">
        <v>1548.25564764</v>
      </c>
      <c r="S100" s="30">
        <v>200.65693580999999</v>
      </c>
      <c r="T100" s="36">
        <v>374.31996622000003</v>
      </c>
      <c r="U100" s="37">
        <v>4090.4899094799998</v>
      </c>
      <c r="V100" s="35">
        <v>121091.26593572</v>
      </c>
      <c r="W100" s="30">
        <v>14603.667205360001</v>
      </c>
      <c r="X100" s="30">
        <v>74222.052864400001</v>
      </c>
      <c r="Y100" s="36">
        <v>3285.8501581199998</v>
      </c>
      <c r="Z100" s="37">
        <v>13976.782250759999</v>
      </c>
      <c r="AB100" s="27"/>
    </row>
    <row r="101" spans="2:28" x14ac:dyDescent="0.35">
      <c r="B101" s="66">
        <v>93</v>
      </c>
      <c r="C101" s="66"/>
      <c r="D101" s="63"/>
      <c r="E101" s="28">
        <v>213637</v>
      </c>
      <c r="F101" s="29">
        <v>1164863.56</v>
      </c>
      <c r="G101" s="30">
        <v>235723.14707648</v>
      </c>
      <c r="H101" s="31">
        <v>4012965.7135649906</v>
      </c>
      <c r="I101" s="32">
        <v>1103381.6570934812</v>
      </c>
      <c r="J101" s="33">
        <v>27743.646490470001</v>
      </c>
      <c r="K101" s="33">
        <v>4615.7254783299995</v>
      </c>
      <c r="L101" s="29">
        <v>5589.99447237</v>
      </c>
      <c r="M101" s="30">
        <v>3306.6006417100002</v>
      </c>
      <c r="N101" s="34">
        <v>10466.565904110001</v>
      </c>
      <c r="O101" s="35">
        <v>1894.30324372</v>
      </c>
      <c r="P101" s="30">
        <v>220.84140875999998</v>
      </c>
      <c r="Q101" s="30">
        <v>183.35877912999999</v>
      </c>
      <c r="R101" s="30">
        <v>1630.58192947</v>
      </c>
      <c r="S101" s="30">
        <v>205.30502522999998</v>
      </c>
      <c r="T101" s="36">
        <v>443.74161543000002</v>
      </c>
      <c r="U101" s="37">
        <v>4429.8205667799994</v>
      </c>
      <c r="V101" s="35">
        <v>131760.44848716</v>
      </c>
      <c r="W101" s="30">
        <v>15396.23250547</v>
      </c>
      <c r="X101" s="30">
        <v>84777.249557980002</v>
      </c>
      <c r="Y101" s="36">
        <v>3789.2165258699997</v>
      </c>
      <c r="Z101" s="37">
        <v>18487.071727340001</v>
      </c>
      <c r="AB101" s="27"/>
    </row>
    <row r="102" spans="2:28" x14ac:dyDescent="0.35">
      <c r="B102" s="66">
        <v>94</v>
      </c>
      <c r="C102" s="66"/>
      <c r="D102" s="63"/>
      <c r="E102" s="28">
        <v>213636</v>
      </c>
      <c r="F102" s="29">
        <v>1314071.55</v>
      </c>
      <c r="G102" s="30">
        <v>264131.98295327998</v>
      </c>
      <c r="H102" s="31">
        <v>4277097.6965182703</v>
      </c>
      <c r="I102" s="32">
        <v>1236364.5778486773</v>
      </c>
      <c r="J102" s="33">
        <v>29294.96577811</v>
      </c>
      <c r="K102" s="33">
        <v>5052.4711702599998</v>
      </c>
      <c r="L102" s="29">
        <v>6646.3545182200005</v>
      </c>
      <c r="M102" s="30">
        <v>3576.9108187399997</v>
      </c>
      <c r="N102" s="34">
        <v>11574.644380200001</v>
      </c>
      <c r="O102" s="35">
        <v>2016.69721265</v>
      </c>
      <c r="P102" s="30">
        <v>222.68349447</v>
      </c>
      <c r="Q102" s="30">
        <v>186.89696702000001</v>
      </c>
      <c r="R102" s="30">
        <v>1708.20348853</v>
      </c>
      <c r="S102" s="30">
        <v>220.21254866999999</v>
      </c>
      <c r="T102" s="36">
        <v>451.35785807999997</v>
      </c>
      <c r="U102" s="37">
        <v>4785.9351458900001</v>
      </c>
      <c r="V102" s="35">
        <v>145384.10759494</v>
      </c>
      <c r="W102" s="30">
        <v>16343.5752483</v>
      </c>
      <c r="X102" s="30">
        <v>97974.319594829998</v>
      </c>
      <c r="Y102" s="36">
        <v>4429.9805152099998</v>
      </c>
      <c r="Z102" s="37">
        <v>15911.722177309999</v>
      </c>
      <c r="AB102" s="27"/>
    </row>
    <row r="103" spans="2:28" x14ac:dyDescent="0.35">
      <c r="B103" s="66">
        <v>95</v>
      </c>
      <c r="C103" s="66"/>
      <c r="D103" s="63"/>
      <c r="E103" s="28">
        <v>213636</v>
      </c>
      <c r="F103" s="29">
        <v>1511086.6</v>
      </c>
      <c r="G103" s="30">
        <v>300782.08492009999</v>
      </c>
      <c r="H103" s="31">
        <v>4577879.7814383702</v>
      </c>
      <c r="I103" s="32">
        <v>1407918.5386362784</v>
      </c>
      <c r="J103" s="33">
        <v>30976.671411070001</v>
      </c>
      <c r="K103" s="33">
        <v>5790.7115447899996</v>
      </c>
      <c r="L103" s="29">
        <v>8053.0000582399998</v>
      </c>
      <c r="M103" s="30">
        <v>4008.9709043499997</v>
      </c>
      <c r="N103" s="34">
        <v>12776.724502249999</v>
      </c>
      <c r="O103" s="35">
        <v>2129.16291985</v>
      </c>
      <c r="P103" s="30">
        <v>225.18158116999999</v>
      </c>
      <c r="Q103" s="30">
        <v>189.51488649000001</v>
      </c>
      <c r="R103" s="30">
        <v>1791.9842380699999</v>
      </c>
      <c r="S103" s="30">
        <v>229.60141140000002</v>
      </c>
      <c r="T103" s="36">
        <v>622.21364489999996</v>
      </c>
      <c r="U103" s="37">
        <v>5139.2657411199998</v>
      </c>
      <c r="V103" s="35">
        <v>162314.41995351002</v>
      </c>
      <c r="W103" s="30">
        <v>17462.228192799997</v>
      </c>
      <c r="X103" s="30">
        <v>115696.13100985001</v>
      </c>
      <c r="Y103" s="36">
        <v>5309.3057639399995</v>
      </c>
      <c r="Z103" s="37">
        <v>18761.867216369999</v>
      </c>
      <c r="AB103" s="27"/>
    </row>
    <row r="104" spans="2:28" x14ac:dyDescent="0.35">
      <c r="B104" s="66">
        <v>96</v>
      </c>
      <c r="C104" s="66"/>
      <c r="D104" s="63"/>
      <c r="E104" s="28">
        <v>213636</v>
      </c>
      <c r="F104" s="29">
        <v>1785895.34</v>
      </c>
      <c r="G104" s="30">
        <v>350369.69014064001</v>
      </c>
      <c r="H104" s="31">
        <v>4928249.4715790106</v>
      </c>
      <c r="I104" s="32">
        <v>1640031.1283708739</v>
      </c>
      <c r="J104" s="33">
        <v>33016.13080105</v>
      </c>
      <c r="K104" s="33">
        <v>6708.2564444499994</v>
      </c>
      <c r="L104" s="29">
        <v>9694.1613909200005</v>
      </c>
      <c r="M104" s="30">
        <v>4549.5214017299995</v>
      </c>
      <c r="N104" s="34">
        <v>14625.744915860001</v>
      </c>
      <c r="O104" s="35">
        <v>2270.3735813200001</v>
      </c>
      <c r="P104" s="30">
        <v>225.35719641</v>
      </c>
      <c r="Q104" s="30">
        <v>189.68977769999998</v>
      </c>
      <c r="R104" s="30">
        <v>1889.8978423399999</v>
      </c>
      <c r="S104" s="30">
        <v>245.95094118</v>
      </c>
      <c r="T104" s="36">
        <v>643.13407046000009</v>
      </c>
      <c r="U104" s="37">
        <v>5610.8601585500001</v>
      </c>
      <c r="V104" s="35">
        <v>184943.98653507</v>
      </c>
      <c r="W104" s="30">
        <v>18737.767380900001</v>
      </c>
      <c r="X104" s="30">
        <v>140139.22516311999</v>
      </c>
      <c r="Y104" s="36">
        <v>6548.7110615500005</v>
      </c>
      <c r="Z104" s="37">
        <v>21131.132460979999</v>
      </c>
      <c r="AB104" s="27"/>
    </row>
    <row r="105" spans="2:28" x14ac:dyDescent="0.35">
      <c r="B105" s="66">
        <v>97</v>
      </c>
      <c r="C105" s="66"/>
      <c r="D105" s="63"/>
      <c r="E105" s="28">
        <v>213637</v>
      </c>
      <c r="F105" s="29">
        <v>2205149.46</v>
      </c>
      <c r="G105" s="30">
        <v>422751.77500070003</v>
      </c>
      <c r="H105" s="31">
        <v>5351001.2465797104</v>
      </c>
      <c r="I105" s="32">
        <v>1978832.2013541663</v>
      </c>
      <c r="J105" s="33">
        <v>35359.694492390001</v>
      </c>
      <c r="K105" s="33">
        <v>7933.4775780500004</v>
      </c>
      <c r="L105" s="29">
        <v>12791.45854279</v>
      </c>
      <c r="M105" s="30">
        <v>5148.7459195399997</v>
      </c>
      <c r="N105" s="34">
        <v>16967.483060709998</v>
      </c>
      <c r="O105" s="35">
        <v>2389.79050938</v>
      </c>
      <c r="P105" s="30">
        <v>226.37616972999999</v>
      </c>
      <c r="Q105" s="30">
        <v>192.75968284000001</v>
      </c>
      <c r="R105" s="30">
        <v>1984.7131815099999</v>
      </c>
      <c r="S105" s="30">
        <v>263.38577982999999</v>
      </c>
      <c r="T105" s="36">
        <v>841.54290508999998</v>
      </c>
      <c r="U105" s="37">
        <v>6133.2206276999996</v>
      </c>
      <c r="V105" s="35">
        <v>216222.53065284999</v>
      </c>
      <c r="W105" s="30">
        <v>20446.126195639998</v>
      </c>
      <c r="X105" s="30">
        <v>177559.32250076</v>
      </c>
      <c r="Y105" s="36">
        <v>8523.7956514500002</v>
      </c>
      <c r="Z105" s="37">
        <v>25362.83484091</v>
      </c>
      <c r="AB105" s="27"/>
    </row>
    <row r="106" spans="2:28" x14ac:dyDescent="0.35">
      <c r="B106" s="66">
        <v>98</v>
      </c>
      <c r="C106" s="66"/>
      <c r="D106" s="63"/>
      <c r="E106" s="28">
        <v>213636</v>
      </c>
      <c r="F106" s="29">
        <v>2956290.26</v>
      </c>
      <c r="G106" s="30">
        <v>542133.69668834005</v>
      </c>
      <c r="H106" s="31">
        <v>5893134.9432680504</v>
      </c>
      <c r="I106" s="32">
        <v>2537651.4102882473</v>
      </c>
      <c r="J106" s="33">
        <v>38793.257977419998</v>
      </c>
      <c r="K106" s="33">
        <v>10320.991467459999</v>
      </c>
      <c r="L106" s="29">
        <v>18483.994227650001</v>
      </c>
      <c r="M106" s="30">
        <v>6037.8230054899996</v>
      </c>
      <c r="N106" s="34">
        <v>20903.486445250001</v>
      </c>
      <c r="O106" s="35">
        <v>2485.7997303400002</v>
      </c>
      <c r="P106" s="30">
        <v>224.02893859</v>
      </c>
      <c r="Q106" s="30">
        <v>192.19536796</v>
      </c>
      <c r="R106" s="30">
        <v>2113.9685268799999</v>
      </c>
      <c r="S106" s="30">
        <v>289.43947292000001</v>
      </c>
      <c r="T106" s="36">
        <v>1124.4919755899998</v>
      </c>
      <c r="U106" s="37">
        <v>6926.5095424199999</v>
      </c>
      <c r="V106" s="35">
        <v>264253.19505789998</v>
      </c>
      <c r="W106" s="30">
        <v>23069.019626450001</v>
      </c>
      <c r="X106" s="30">
        <v>242816.62729717002</v>
      </c>
      <c r="Y106" s="36">
        <v>11994.854706820001</v>
      </c>
      <c r="Z106" s="37">
        <v>34334.684218349998</v>
      </c>
      <c r="AB106" s="27"/>
    </row>
    <row r="107" spans="2:28" x14ac:dyDescent="0.35">
      <c r="B107" s="66">
        <v>99</v>
      </c>
      <c r="C107" s="66"/>
      <c r="D107" s="63"/>
      <c r="E107" s="28">
        <v>213636</v>
      </c>
      <c r="F107" s="29">
        <v>4876386.9000000004</v>
      </c>
      <c r="G107" s="30">
        <v>795559.27730695996</v>
      </c>
      <c r="H107" s="31">
        <v>6688694.2205750104</v>
      </c>
      <c r="I107" s="32">
        <v>3723900.8280765414</v>
      </c>
      <c r="J107" s="33">
        <v>43922.310457040003</v>
      </c>
      <c r="K107" s="33">
        <v>15424.407584909999</v>
      </c>
      <c r="L107" s="29">
        <v>31942.746278360002</v>
      </c>
      <c r="M107" s="30">
        <v>7437.7047168599993</v>
      </c>
      <c r="N107" s="34">
        <v>30047.994652490001</v>
      </c>
      <c r="O107" s="35">
        <v>2528.8761470700001</v>
      </c>
      <c r="P107" s="30">
        <v>221.25720634999999</v>
      </c>
      <c r="Q107" s="30">
        <v>190.99228288</v>
      </c>
      <c r="R107" s="30">
        <v>2281.9818286700001</v>
      </c>
      <c r="S107" s="30">
        <v>304.38516645999999</v>
      </c>
      <c r="T107" s="36">
        <v>1514.59333139</v>
      </c>
      <c r="U107" s="37">
        <v>8170.1271987500004</v>
      </c>
      <c r="V107" s="35">
        <v>350808.41524455999</v>
      </c>
      <c r="W107" s="30">
        <v>27772.345515959998</v>
      </c>
      <c r="X107" s="30">
        <v>396864.89121733001</v>
      </c>
      <c r="Y107" s="36">
        <v>20113.62532911</v>
      </c>
      <c r="Z107" s="37">
        <v>48635.367402849995</v>
      </c>
      <c r="AB107" s="27"/>
    </row>
    <row r="108" spans="2:28" x14ac:dyDescent="0.35">
      <c r="B108" s="67">
        <v>100</v>
      </c>
      <c r="C108" s="62"/>
      <c r="D108" s="63"/>
      <c r="E108" s="28">
        <v>213636</v>
      </c>
      <c r="F108" s="29">
        <v>31262584997.040001</v>
      </c>
      <c r="G108" s="30">
        <v>4445608.8651947193</v>
      </c>
      <c r="H108" s="31">
        <v>11134303.08576973</v>
      </c>
      <c r="I108" s="32">
        <v>20809268.406049166</v>
      </c>
      <c r="J108" s="33">
        <v>76848.53904381</v>
      </c>
      <c r="K108" s="33">
        <v>108024.03068732</v>
      </c>
      <c r="L108" s="29">
        <v>202078.42935914002</v>
      </c>
      <c r="M108" s="30">
        <v>8128.7493341499994</v>
      </c>
      <c r="N108" s="34">
        <v>146260.68006024</v>
      </c>
      <c r="O108" s="35">
        <v>2662.5526878200003</v>
      </c>
      <c r="P108" s="30">
        <v>228.75301272999999</v>
      </c>
      <c r="Q108" s="30">
        <v>191.57590565000001</v>
      </c>
      <c r="R108" s="30">
        <v>2904.0362736699999</v>
      </c>
      <c r="S108" s="30">
        <v>501.57408329000003</v>
      </c>
      <c r="T108" s="36">
        <v>4220.2937910700002</v>
      </c>
      <c r="U108" s="37">
        <v>16262.51531947</v>
      </c>
      <c r="V108" s="35">
        <v>841713.65027286997</v>
      </c>
      <c r="W108" s="30">
        <v>64907.716710779998</v>
      </c>
      <c r="X108" s="30">
        <v>3291087.0507074301</v>
      </c>
      <c r="Y108" s="36">
        <v>247900.44750364003</v>
      </c>
      <c r="Z108" s="37">
        <v>250650.69616023</v>
      </c>
      <c r="AB108" s="27"/>
    </row>
    <row r="109" spans="2:28" x14ac:dyDescent="0.35">
      <c r="B109" s="68"/>
      <c r="C109" s="62">
        <v>1</v>
      </c>
      <c r="D109" s="63"/>
      <c r="E109" s="28">
        <v>21364</v>
      </c>
      <c r="F109" s="29">
        <v>5263152.68</v>
      </c>
      <c r="G109" s="30">
        <v>108133.26305989</v>
      </c>
      <c r="H109" s="31">
        <v>108133.26305989</v>
      </c>
      <c r="I109" s="32">
        <v>5061470.8415975468</v>
      </c>
      <c r="J109" s="33">
        <v>4876.62081485</v>
      </c>
      <c r="K109" s="33">
        <v>2357.32069473</v>
      </c>
      <c r="L109" s="29">
        <v>4929.1123513800003</v>
      </c>
      <c r="M109" s="30">
        <v>824.06430134000004</v>
      </c>
      <c r="N109" s="34">
        <v>4057.4420425300004</v>
      </c>
      <c r="O109" s="35">
        <v>238.97517663999997</v>
      </c>
      <c r="P109" s="30">
        <v>21.946448350000001</v>
      </c>
      <c r="Q109" s="30">
        <v>18.90558605</v>
      </c>
      <c r="R109" s="30">
        <v>238.65242512999998</v>
      </c>
      <c r="S109" s="30">
        <v>33.44637093</v>
      </c>
      <c r="T109" s="36">
        <v>186.49240239</v>
      </c>
      <c r="U109" s="37">
        <v>941.08120272999997</v>
      </c>
      <c r="V109" s="35">
        <v>43677.859254129995</v>
      </c>
      <c r="W109" s="30">
        <v>3188.73083559</v>
      </c>
      <c r="X109" s="30">
        <v>58309.143950879996</v>
      </c>
      <c r="Y109" s="36">
        <v>2957.5290192900002</v>
      </c>
      <c r="Z109" s="37">
        <v>6085.5896092700004</v>
      </c>
      <c r="AB109" s="27"/>
    </row>
    <row r="110" spans="2:28" x14ac:dyDescent="0.35">
      <c r="B110" s="68"/>
      <c r="C110" s="62">
        <v>2</v>
      </c>
      <c r="D110" s="63"/>
      <c r="E110" s="28">
        <v>21364</v>
      </c>
      <c r="F110" s="29">
        <v>5752748.4000000004</v>
      </c>
      <c r="G110" s="30">
        <v>117455.13804922</v>
      </c>
      <c r="H110" s="31">
        <v>225588.40110910998</v>
      </c>
      <c r="I110" s="32">
        <v>5497806.4992145663</v>
      </c>
      <c r="J110" s="33">
        <v>5088.2319312999998</v>
      </c>
      <c r="K110" s="33">
        <v>2447.2506558499999</v>
      </c>
      <c r="L110" s="29">
        <v>5439.0497332700006</v>
      </c>
      <c r="M110" s="30">
        <v>861.80125244999999</v>
      </c>
      <c r="N110" s="34">
        <v>4497.8308962999999</v>
      </c>
      <c r="O110" s="35">
        <v>244.78427518000001</v>
      </c>
      <c r="P110" s="30">
        <v>21.707888319999999</v>
      </c>
      <c r="Q110" s="30">
        <v>18.526349159999999</v>
      </c>
      <c r="R110" s="30">
        <v>246.32117143000002</v>
      </c>
      <c r="S110" s="30">
        <v>33.910110250000002</v>
      </c>
      <c r="T110" s="36">
        <v>224.59672046</v>
      </c>
      <c r="U110" s="37">
        <v>985.77026773</v>
      </c>
      <c r="V110" s="35">
        <v>45758.64768047</v>
      </c>
      <c r="W110" s="30">
        <v>3282.5085848000003</v>
      </c>
      <c r="X110" s="30">
        <v>65062.272712449994</v>
      </c>
      <c r="Y110" s="36">
        <v>3351.7090714999999</v>
      </c>
      <c r="Z110" s="37">
        <v>6645.56930981</v>
      </c>
      <c r="AB110" s="27"/>
    </row>
    <row r="111" spans="2:28" x14ac:dyDescent="0.35">
      <c r="B111" s="68"/>
      <c r="C111" s="62">
        <v>3</v>
      </c>
      <c r="D111" s="63"/>
      <c r="E111" s="28">
        <v>21363</v>
      </c>
      <c r="F111" s="29">
        <v>6351053.71</v>
      </c>
      <c r="G111" s="30">
        <v>129023.50071028</v>
      </c>
      <c r="H111" s="31">
        <v>354611.90181939001</v>
      </c>
      <c r="I111" s="32">
        <v>6039577.8079052567</v>
      </c>
      <c r="J111" s="33">
        <v>5283.1162164200005</v>
      </c>
      <c r="K111" s="33">
        <v>2836.0871228299998</v>
      </c>
      <c r="L111" s="29">
        <v>6177.8649903199994</v>
      </c>
      <c r="M111" s="30">
        <v>915.12317355999994</v>
      </c>
      <c r="N111" s="34">
        <v>4758.1233388500004</v>
      </c>
      <c r="O111" s="35">
        <v>241.86983165999999</v>
      </c>
      <c r="P111" s="30">
        <v>21.840721629999997</v>
      </c>
      <c r="Q111" s="30">
        <v>18.591556570000002</v>
      </c>
      <c r="R111" s="30">
        <v>250.26400509999999</v>
      </c>
      <c r="S111" s="30">
        <v>33.768409049999995</v>
      </c>
      <c r="T111" s="36">
        <v>268.48161299999998</v>
      </c>
      <c r="U111" s="37">
        <v>1027.5395731200001</v>
      </c>
      <c r="V111" s="35">
        <v>49133.598350109998</v>
      </c>
      <c r="W111" s="30">
        <v>3494.0667330900001</v>
      </c>
      <c r="X111" s="30">
        <v>72350.855365039999</v>
      </c>
      <c r="Y111" s="36">
        <v>4044.9802620400001</v>
      </c>
      <c r="Z111" s="37">
        <v>6949.53139388</v>
      </c>
      <c r="AB111" s="27"/>
    </row>
    <row r="112" spans="2:28" x14ac:dyDescent="0.35">
      <c r="B112" s="68"/>
      <c r="C112" s="62">
        <v>4</v>
      </c>
      <c r="D112" s="63"/>
      <c r="E112" s="28">
        <v>21364</v>
      </c>
      <c r="F112" s="29">
        <v>7141289.9900000002</v>
      </c>
      <c r="G112" s="30">
        <v>143761.37113212</v>
      </c>
      <c r="H112" s="31">
        <v>498373.27295151004</v>
      </c>
      <c r="I112" s="32">
        <v>6729141.131441677</v>
      </c>
      <c r="J112" s="33">
        <v>5611.1037442099996</v>
      </c>
      <c r="K112" s="33">
        <v>3128.1158324499997</v>
      </c>
      <c r="L112" s="29">
        <v>7218.2716996600002</v>
      </c>
      <c r="M112" s="30">
        <v>929.12961845000007</v>
      </c>
      <c r="N112" s="34">
        <v>5447.9086371800004</v>
      </c>
      <c r="O112" s="35">
        <v>243.42069536000002</v>
      </c>
      <c r="P112" s="30">
        <v>22.16504862</v>
      </c>
      <c r="Q112" s="30">
        <v>18.71552428</v>
      </c>
      <c r="R112" s="30">
        <v>258.08707415999999</v>
      </c>
      <c r="S112" s="30">
        <v>40.086081159999999</v>
      </c>
      <c r="T112" s="36">
        <v>298.56140313999998</v>
      </c>
      <c r="U112" s="37">
        <v>1104.5557781300001</v>
      </c>
      <c r="V112" s="35">
        <v>52205.606572870005</v>
      </c>
      <c r="W112" s="30">
        <v>3635.2401796599997</v>
      </c>
      <c r="X112" s="30">
        <v>83278.152844169992</v>
      </c>
      <c r="Y112" s="36">
        <v>4642.3715354200003</v>
      </c>
      <c r="Z112" s="37">
        <v>9047.8383383700002</v>
      </c>
      <c r="AB112" s="27"/>
    </row>
    <row r="113" spans="2:28" x14ac:dyDescent="0.35">
      <c r="B113" s="68"/>
      <c r="C113" s="62">
        <v>5</v>
      </c>
      <c r="D113" s="63"/>
      <c r="E113" s="28">
        <v>21363</v>
      </c>
      <c r="F113" s="29">
        <v>8217134.2999999998</v>
      </c>
      <c r="G113" s="30">
        <v>163407.97730611998</v>
      </c>
      <c r="H113" s="31">
        <v>661781.25025763002</v>
      </c>
      <c r="I113" s="32">
        <v>7649111.8900023401</v>
      </c>
      <c r="J113" s="33">
        <v>5737.5032293699996</v>
      </c>
      <c r="K113" s="33">
        <v>3816.7629457500002</v>
      </c>
      <c r="L113" s="29">
        <v>8466.8825128900007</v>
      </c>
      <c r="M113" s="30">
        <v>944.82746612999995</v>
      </c>
      <c r="N113" s="34">
        <v>5694.7923756600003</v>
      </c>
      <c r="O113" s="35">
        <v>242.45759415999999</v>
      </c>
      <c r="P113" s="30">
        <v>21.964113050000002</v>
      </c>
      <c r="Q113" s="30">
        <v>18.720585579999998</v>
      </c>
      <c r="R113" s="30">
        <v>264.68084327000003</v>
      </c>
      <c r="S113" s="30">
        <v>37.306146900000002</v>
      </c>
      <c r="T113" s="36">
        <v>241.08146657</v>
      </c>
      <c r="U113" s="37">
        <v>1156.9828111400002</v>
      </c>
      <c r="V113" s="35">
        <v>56477.706025920001</v>
      </c>
      <c r="W113" s="30">
        <v>3874.4441249000001</v>
      </c>
      <c r="X113" s="30">
        <v>97643.657665580002</v>
      </c>
      <c r="Y113" s="36">
        <v>5412.1694897200005</v>
      </c>
      <c r="Z113" s="37">
        <v>9507.2436952499993</v>
      </c>
      <c r="AB113" s="27"/>
    </row>
    <row r="114" spans="2:28" x14ac:dyDescent="0.35">
      <c r="B114" s="68"/>
      <c r="C114" s="62">
        <v>6</v>
      </c>
      <c r="D114" s="63"/>
      <c r="E114" s="28">
        <v>21364</v>
      </c>
      <c r="F114" s="29">
        <v>9777683.3300000001</v>
      </c>
      <c r="G114" s="30">
        <v>191089.20539711</v>
      </c>
      <c r="H114" s="31">
        <v>852870.45565473998</v>
      </c>
      <c r="I114" s="32">
        <v>8944448.8577565048</v>
      </c>
      <c r="J114" s="33">
        <v>6066.4344408999996</v>
      </c>
      <c r="K114" s="33">
        <v>4413.2133964899995</v>
      </c>
      <c r="L114" s="29">
        <v>10166.770704440001</v>
      </c>
      <c r="M114" s="30">
        <v>908.19160930999999</v>
      </c>
      <c r="N114" s="34">
        <v>6844.4492631800003</v>
      </c>
      <c r="O114" s="35">
        <v>234.14356491999999</v>
      </c>
      <c r="P114" s="30">
        <v>22.40529866</v>
      </c>
      <c r="Q114" s="30">
        <v>18.87634289</v>
      </c>
      <c r="R114" s="30">
        <v>272.37814550000002</v>
      </c>
      <c r="S114" s="30">
        <v>42.010568479999996</v>
      </c>
      <c r="T114" s="36">
        <v>297.03442274000002</v>
      </c>
      <c r="U114" s="37">
        <v>1231.2103223499998</v>
      </c>
      <c r="V114" s="35">
        <v>61883.997281960001</v>
      </c>
      <c r="W114" s="30">
        <v>4165.3289585599996</v>
      </c>
      <c r="X114" s="30">
        <v>118519.99592591</v>
      </c>
      <c r="Y114" s="36">
        <v>6519.8832306800005</v>
      </c>
      <c r="Z114" s="37">
        <v>11763.853313559999</v>
      </c>
      <c r="AB114" s="27"/>
    </row>
    <row r="115" spans="2:28" x14ac:dyDescent="0.35">
      <c r="B115" s="68"/>
      <c r="C115" s="62">
        <v>7</v>
      </c>
      <c r="D115" s="63"/>
      <c r="E115" s="28">
        <v>21364</v>
      </c>
      <c r="F115" s="29">
        <v>12265567.689999999</v>
      </c>
      <c r="G115" s="30">
        <v>233166.89883932</v>
      </c>
      <c r="H115" s="31">
        <v>1086037.3544940599</v>
      </c>
      <c r="I115" s="32">
        <v>10914009.49444486</v>
      </c>
      <c r="J115" s="33">
        <v>6930.30056866</v>
      </c>
      <c r="K115" s="33">
        <v>5583.16155867</v>
      </c>
      <c r="L115" s="29">
        <v>13389.70200356</v>
      </c>
      <c r="M115" s="30">
        <v>801.49144349000005</v>
      </c>
      <c r="N115" s="34">
        <v>8338.4558855600008</v>
      </c>
      <c r="O115" s="35">
        <v>243.20661539</v>
      </c>
      <c r="P115" s="30">
        <v>22.6187048</v>
      </c>
      <c r="Q115" s="30">
        <v>18.880798039999998</v>
      </c>
      <c r="R115" s="30">
        <v>289.82566179000003</v>
      </c>
      <c r="S115" s="30">
        <v>41.713407670000002</v>
      </c>
      <c r="T115" s="36">
        <v>382.06073301999999</v>
      </c>
      <c r="U115" s="37">
        <v>1439.0874512799999</v>
      </c>
      <c r="V115" s="35">
        <v>69541.228197910008</v>
      </c>
      <c r="W115" s="30">
        <v>4854.8605693100008</v>
      </c>
      <c r="X115" s="30">
        <v>150065.18521775</v>
      </c>
      <c r="Y115" s="36">
        <v>8705.6248543500005</v>
      </c>
      <c r="Z115" s="37">
        <v>14361.1167074</v>
      </c>
      <c r="AB115" s="27"/>
    </row>
    <row r="116" spans="2:28" x14ac:dyDescent="0.35">
      <c r="B116" s="68"/>
      <c r="C116" s="62">
        <v>8</v>
      </c>
      <c r="D116" s="63"/>
      <c r="E116" s="28">
        <v>21363</v>
      </c>
      <c r="F116" s="29">
        <v>16931566.09</v>
      </c>
      <c r="G116" s="30">
        <v>305791.41127963999</v>
      </c>
      <c r="H116" s="31">
        <v>1391828.7657736999</v>
      </c>
      <c r="I116" s="32">
        <v>14314066.904444134</v>
      </c>
      <c r="J116" s="33">
        <v>7926.1032000300002</v>
      </c>
      <c r="K116" s="33">
        <v>7310.1330674300007</v>
      </c>
      <c r="L116" s="29">
        <v>17808.490664820001</v>
      </c>
      <c r="M116" s="30">
        <v>789.00328089999994</v>
      </c>
      <c r="N116" s="34">
        <v>10709.725179809999</v>
      </c>
      <c r="O116" s="35">
        <v>238.06199205000001</v>
      </c>
      <c r="P116" s="30">
        <v>23.20624235</v>
      </c>
      <c r="Q116" s="30">
        <v>19.031136170000003</v>
      </c>
      <c r="R116" s="30">
        <v>312.90496445999997</v>
      </c>
      <c r="S116" s="30">
        <v>49.893852250000002</v>
      </c>
      <c r="T116" s="36">
        <v>572.01599398999997</v>
      </c>
      <c r="U116" s="37">
        <v>1654.8558696</v>
      </c>
      <c r="V116" s="35">
        <v>81962.021557159998</v>
      </c>
      <c r="W116" s="30">
        <v>5732.5445074600002</v>
      </c>
      <c r="X116" s="30">
        <v>206165.42972682</v>
      </c>
      <c r="Y116" s="36">
        <v>11931.4154882</v>
      </c>
      <c r="Z116" s="37">
        <v>21360.94690205</v>
      </c>
      <c r="AB116" s="27"/>
    </row>
    <row r="117" spans="2:28" x14ac:dyDescent="0.35">
      <c r="B117" s="68"/>
      <c r="C117" s="62">
        <v>9</v>
      </c>
      <c r="D117" s="63"/>
      <c r="E117" s="28">
        <v>21364</v>
      </c>
      <c r="F117" s="29">
        <v>29771506.780000001</v>
      </c>
      <c r="G117" s="30">
        <v>471214.68678484997</v>
      </c>
      <c r="H117" s="31">
        <v>1863043.4525585498</v>
      </c>
      <c r="I117" s="32">
        <v>22056482.249805748</v>
      </c>
      <c r="J117" s="33">
        <v>10002.66184818</v>
      </c>
      <c r="K117" s="33">
        <v>11962.77125992</v>
      </c>
      <c r="L117" s="29">
        <v>26869.463696840001</v>
      </c>
      <c r="M117" s="30">
        <v>714.91070046000004</v>
      </c>
      <c r="N117" s="34">
        <v>17386.46959153</v>
      </c>
      <c r="O117" s="35">
        <v>274.69907316000001</v>
      </c>
      <c r="P117" s="30">
        <v>24.374276730000002</v>
      </c>
      <c r="Q117" s="30">
        <v>20.01619689</v>
      </c>
      <c r="R117" s="30">
        <v>344.81088113999999</v>
      </c>
      <c r="S117" s="30">
        <v>74.763908000000001</v>
      </c>
      <c r="T117" s="36">
        <v>542.32148748999998</v>
      </c>
      <c r="U117" s="37">
        <v>2209.8391377899998</v>
      </c>
      <c r="V117" s="35">
        <v>103197.20767807</v>
      </c>
      <c r="W117" s="30">
        <v>7609.9308169700007</v>
      </c>
      <c r="X117" s="30">
        <v>338414.88752111001</v>
      </c>
      <c r="Y117" s="36">
        <v>21992.6607687</v>
      </c>
      <c r="Z117" s="37">
        <v>32166.91454441</v>
      </c>
      <c r="AB117" s="27"/>
    </row>
    <row r="118" spans="2:28" x14ac:dyDescent="0.35">
      <c r="B118" s="68"/>
      <c r="C118" s="64">
        <v>10</v>
      </c>
      <c r="D118" s="46"/>
      <c r="E118" s="28">
        <v>21363</v>
      </c>
      <c r="F118" s="29">
        <v>31262584997.040001</v>
      </c>
      <c r="G118" s="30">
        <v>2582565.4126361697</v>
      </c>
      <c r="H118" s="31">
        <v>4445608.8651947193</v>
      </c>
      <c r="I118" s="32">
        <v>120889641.55952674</v>
      </c>
      <c r="J118" s="33">
        <v>19326.463049890001</v>
      </c>
      <c r="K118" s="33">
        <v>64169.214153199995</v>
      </c>
      <c r="L118" s="29">
        <v>101612.82100196001</v>
      </c>
      <c r="M118" s="30">
        <v>440.20648806000003</v>
      </c>
      <c r="N118" s="34">
        <v>78525.48284964</v>
      </c>
      <c r="O118" s="35">
        <v>460.93386930000003</v>
      </c>
      <c r="P118" s="30">
        <v>26.524270219999998</v>
      </c>
      <c r="Q118" s="30">
        <v>21.311830019999999</v>
      </c>
      <c r="R118" s="30">
        <v>426.11110169</v>
      </c>
      <c r="S118" s="30">
        <v>114.6752286</v>
      </c>
      <c r="T118" s="36">
        <v>1207.64754827</v>
      </c>
      <c r="U118" s="37">
        <v>4511.5929056000004</v>
      </c>
      <c r="V118" s="35">
        <v>277875.77767427004</v>
      </c>
      <c r="W118" s="30">
        <v>25070.061400439998</v>
      </c>
      <c r="X118" s="30">
        <v>2101277.46977772</v>
      </c>
      <c r="Y118" s="36">
        <v>178342.10378373999</v>
      </c>
      <c r="Z118" s="37">
        <v>132762.09234623</v>
      </c>
      <c r="AB118" s="27"/>
    </row>
    <row r="119" spans="2:28" x14ac:dyDescent="0.35">
      <c r="B119" s="68"/>
      <c r="C119" s="64"/>
      <c r="D119" s="46">
        <v>1</v>
      </c>
      <c r="E119" s="28">
        <v>2137</v>
      </c>
      <c r="F119" s="47">
        <v>32412455.109999999</v>
      </c>
      <c r="G119" s="31">
        <v>66323.657486750002</v>
      </c>
      <c r="H119" s="31">
        <v>66323.657486750002</v>
      </c>
      <c r="I119" s="32">
        <v>31035871.542700049</v>
      </c>
      <c r="J119" s="48">
        <v>1218.5957665899998</v>
      </c>
      <c r="K119" s="48">
        <v>1819.6672183699998</v>
      </c>
      <c r="L119" s="47">
        <v>3501.2139284200002</v>
      </c>
      <c r="M119" s="31">
        <v>64.451622479999997</v>
      </c>
      <c r="N119" s="32">
        <v>2514.79685191</v>
      </c>
      <c r="O119" s="49">
        <v>28.338926050000001</v>
      </c>
      <c r="P119" s="31">
        <v>2.4661202799999997</v>
      </c>
      <c r="Q119" s="31">
        <v>1.9787967500000001</v>
      </c>
      <c r="R119" s="31">
        <v>36.263505270000003</v>
      </c>
      <c r="S119" s="31">
        <v>8.4841886400000011</v>
      </c>
      <c r="T119" s="50">
        <v>105.58251921999999</v>
      </c>
      <c r="U119" s="51">
        <v>266.43116507000002</v>
      </c>
      <c r="V119" s="49">
        <v>12492.713255799999</v>
      </c>
      <c r="W119" s="31">
        <v>1013.69347549</v>
      </c>
      <c r="X119" s="31">
        <v>49732.583668779997</v>
      </c>
      <c r="Y119" s="50">
        <v>3084.66708668</v>
      </c>
      <c r="Z119" s="51">
        <v>4099.0691273699995</v>
      </c>
    </row>
    <row r="120" spans="2:28" x14ac:dyDescent="0.35">
      <c r="B120" s="68"/>
      <c r="C120" s="64"/>
      <c r="D120" s="46">
        <v>2</v>
      </c>
      <c r="E120" s="28">
        <v>2136</v>
      </c>
      <c r="F120" s="47">
        <v>35775417.539999999</v>
      </c>
      <c r="G120" s="31">
        <v>72702.865555270007</v>
      </c>
      <c r="H120" s="31">
        <v>139026.52304202001</v>
      </c>
      <c r="I120" s="32">
        <v>34036922.076437265</v>
      </c>
      <c r="J120" s="48">
        <v>1348.5262926600001</v>
      </c>
      <c r="K120" s="48">
        <v>2006.6259985199999</v>
      </c>
      <c r="L120" s="47">
        <v>4093.1133598699998</v>
      </c>
      <c r="M120" s="31">
        <v>63.592246369999998</v>
      </c>
      <c r="N120" s="32">
        <v>2757.65769907</v>
      </c>
      <c r="O120" s="49">
        <v>32.70368801</v>
      </c>
      <c r="P120" s="31">
        <v>2.56627311</v>
      </c>
      <c r="Q120" s="31">
        <v>2.1683876099999999</v>
      </c>
      <c r="R120" s="31">
        <v>37.141165579999999</v>
      </c>
      <c r="S120" s="31">
        <v>8.0110377199999991</v>
      </c>
      <c r="T120" s="50">
        <v>77.070234150000005</v>
      </c>
      <c r="U120" s="51">
        <v>308.38162348000003</v>
      </c>
      <c r="V120" s="49">
        <v>12558.972305360001</v>
      </c>
      <c r="W120" s="31">
        <v>1030.39488009</v>
      </c>
      <c r="X120" s="31">
        <v>55716.673674730002</v>
      </c>
      <c r="Y120" s="50">
        <v>3396.8246950900002</v>
      </c>
      <c r="Z120" s="51">
        <v>4462.3002588199997</v>
      </c>
    </row>
    <row r="121" spans="2:28" x14ac:dyDescent="0.35">
      <c r="B121" s="68"/>
      <c r="C121" s="64"/>
      <c r="D121" s="46">
        <v>3</v>
      </c>
      <c r="E121" s="28">
        <v>2136</v>
      </c>
      <c r="F121" s="47">
        <v>39808507.030000001</v>
      </c>
      <c r="G121" s="31">
        <v>80459.940917779997</v>
      </c>
      <c r="H121" s="31">
        <v>219486.46395980002</v>
      </c>
      <c r="I121" s="32">
        <v>37668511.665627338</v>
      </c>
      <c r="J121" s="48">
        <v>1430.19604581</v>
      </c>
      <c r="K121" s="48">
        <v>2567.6500552800003</v>
      </c>
      <c r="L121" s="47">
        <v>4489.01264739</v>
      </c>
      <c r="M121" s="31">
        <v>105.03924264</v>
      </c>
      <c r="N121" s="32">
        <v>3037.6210010899999</v>
      </c>
      <c r="O121" s="49">
        <v>34.550516979999998</v>
      </c>
      <c r="P121" s="31">
        <v>2.7488754399999999</v>
      </c>
      <c r="Q121" s="31">
        <v>2.3728869100000001</v>
      </c>
      <c r="R121" s="31">
        <v>39.013069860000002</v>
      </c>
      <c r="S121" s="31">
        <v>6.1136181600000006</v>
      </c>
      <c r="T121" s="50">
        <v>77.487231750000007</v>
      </c>
      <c r="U121" s="51">
        <v>329.99885043</v>
      </c>
      <c r="V121" s="49">
        <v>14069.078531069999</v>
      </c>
      <c r="W121" s="31">
        <v>1071.5991104099999</v>
      </c>
      <c r="X121" s="31">
        <v>61787.275380580002</v>
      </c>
      <c r="Y121" s="50">
        <v>3531.9878957199999</v>
      </c>
      <c r="Z121" s="51">
        <v>5052.5909622899999</v>
      </c>
    </row>
    <row r="122" spans="2:28" x14ac:dyDescent="0.35">
      <c r="B122" s="68"/>
      <c r="C122" s="64"/>
      <c r="D122" s="46">
        <v>4</v>
      </c>
      <c r="E122" s="28">
        <v>2137</v>
      </c>
      <c r="F122" s="47">
        <v>45017693.780000001</v>
      </c>
      <c r="G122" s="31">
        <v>90244.373492589992</v>
      </c>
      <c r="H122" s="31">
        <v>309730.83745239</v>
      </c>
      <c r="I122" s="32">
        <v>42229468.176223673</v>
      </c>
      <c r="J122" s="48">
        <v>1343.65551428</v>
      </c>
      <c r="K122" s="48">
        <v>2601.6681738699999</v>
      </c>
      <c r="L122" s="47">
        <v>5005.0156296499999</v>
      </c>
      <c r="M122" s="31">
        <v>26.562239980000001</v>
      </c>
      <c r="N122" s="32">
        <v>2768.5604704799998</v>
      </c>
      <c r="O122" s="49">
        <v>31.456748899999997</v>
      </c>
      <c r="P122" s="31">
        <v>2.61271882</v>
      </c>
      <c r="Q122" s="31">
        <v>2.0932233199999999</v>
      </c>
      <c r="R122" s="31">
        <v>37.682246929999998</v>
      </c>
      <c r="S122" s="31">
        <v>5.9477441100000004</v>
      </c>
      <c r="T122" s="50">
        <v>114.61240407</v>
      </c>
      <c r="U122" s="51">
        <v>297.90108383999996</v>
      </c>
      <c r="V122" s="49">
        <v>13396.54661261</v>
      </c>
      <c r="W122" s="31">
        <v>1214.0246536</v>
      </c>
      <c r="X122" s="31">
        <v>71215.968507309997</v>
      </c>
      <c r="Y122" s="50">
        <v>4417.8337190699995</v>
      </c>
      <c r="Z122" s="51">
        <v>5640.7345800100002</v>
      </c>
    </row>
    <row r="123" spans="2:28" x14ac:dyDescent="0.35">
      <c r="B123" s="68"/>
      <c r="C123" s="64"/>
      <c r="D123" s="46">
        <v>5</v>
      </c>
      <c r="E123" s="28">
        <v>2136</v>
      </c>
      <c r="F123" s="47">
        <v>52136136.57</v>
      </c>
      <c r="G123" s="31">
        <v>103117.03329733999</v>
      </c>
      <c r="H123" s="31">
        <v>412847.87074972998</v>
      </c>
      <c r="I123" s="32">
        <v>48275764.652312733</v>
      </c>
      <c r="J123" s="48">
        <v>1563.1498818599998</v>
      </c>
      <c r="K123" s="48">
        <v>3182.2437827700001</v>
      </c>
      <c r="L123" s="47">
        <v>5727.0624387399994</v>
      </c>
      <c r="M123" s="31">
        <v>26.23702011</v>
      </c>
      <c r="N123" s="32">
        <v>3843.6534194599999</v>
      </c>
      <c r="O123" s="49">
        <v>44.110171819999998</v>
      </c>
      <c r="P123" s="31">
        <v>2.6335587599999997</v>
      </c>
      <c r="Q123" s="31">
        <v>2.0782838899999998</v>
      </c>
      <c r="R123" s="31">
        <v>41.284915340000005</v>
      </c>
      <c r="S123" s="31">
        <v>9.4187395500000015</v>
      </c>
      <c r="T123" s="50">
        <v>113.61818771999999</v>
      </c>
      <c r="U123" s="51">
        <v>352.56657206</v>
      </c>
      <c r="V123" s="49">
        <v>14753.009267610001</v>
      </c>
      <c r="W123" s="31">
        <v>1221.1464936500001</v>
      </c>
      <c r="X123" s="31">
        <v>82032.383053210011</v>
      </c>
      <c r="Y123" s="50">
        <v>5110.49448287</v>
      </c>
      <c r="Z123" s="51">
        <v>6391.1902168799998</v>
      </c>
    </row>
    <row r="124" spans="2:28" x14ac:dyDescent="0.35">
      <c r="B124" s="68"/>
      <c r="C124" s="64"/>
      <c r="D124" s="46">
        <v>6</v>
      </c>
      <c r="E124" s="28">
        <v>2136</v>
      </c>
      <c r="F124" s="47">
        <v>61908028.390000001</v>
      </c>
      <c r="G124" s="31">
        <v>121354.87325562</v>
      </c>
      <c r="H124" s="31">
        <v>534202.74400534993</v>
      </c>
      <c r="I124" s="32">
        <v>56814079.239522472</v>
      </c>
      <c r="J124" s="48">
        <v>1809.4556959500001</v>
      </c>
      <c r="K124" s="48">
        <v>3278.2402563099999</v>
      </c>
      <c r="L124" s="47">
        <v>6126.3149147499998</v>
      </c>
      <c r="M124" s="31">
        <v>66.833729099999999</v>
      </c>
      <c r="N124" s="32">
        <v>4186.9713405700004</v>
      </c>
      <c r="O124" s="49">
        <v>34.416088439999996</v>
      </c>
      <c r="P124" s="31">
        <v>2.68724937</v>
      </c>
      <c r="Q124" s="31">
        <v>2.15488803</v>
      </c>
      <c r="R124" s="31">
        <v>42.13690218</v>
      </c>
      <c r="S124" s="31">
        <v>11.792676759999999</v>
      </c>
      <c r="T124" s="50">
        <v>186.75088408000002</v>
      </c>
      <c r="U124" s="51">
        <v>402.60144123999999</v>
      </c>
      <c r="V124" s="49">
        <v>16609.829569870002</v>
      </c>
      <c r="W124" s="31">
        <v>1477.0946974999999</v>
      </c>
      <c r="X124" s="31">
        <v>97608.078907889998</v>
      </c>
      <c r="Y124" s="50">
        <v>5659.8700803599995</v>
      </c>
      <c r="Z124" s="51">
        <v>7266.6620638599998</v>
      </c>
    </row>
    <row r="125" spans="2:28" x14ac:dyDescent="0.35">
      <c r="B125" s="68"/>
      <c r="C125" s="64"/>
      <c r="D125" s="46">
        <v>7</v>
      </c>
      <c r="E125" s="28">
        <v>2137</v>
      </c>
      <c r="F125" s="47">
        <v>78018339.159999996</v>
      </c>
      <c r="G125" s="31">
        <v>148070.20521084001</v>
      </c>
      <c r="H125" s="31">
        <v>682272.94921618991</v>
      </c>
      <c r="I125" s="32">
        <v>69288818.535722971</v>
      </c>
      <c r="J125" s="48">
        <v>1993.28617975</v>
      </c>
      <c r="K125" s="48">
        <v>3745.3534613000002</v>
      </c>
      <c r="L125" s="47">
        <v>7501.9667168000005</v>
      </c>
      <c r="M125" s="31">
        <v>33.069601259999999</v>
      </c>
      <c r="N125" s="32">
        <v>5735.3534411800001</v>
      </c>
      <c r="O125" s="49">
        <v>56.549686289999997</v>
      </c>
      <c r="P125" s="31">
        <v>2.7554468700000001</v>
      </c>
      <c r="Q125" s="31">
        <v>2.1608535600000001</v>
      </c>
      <c r="R125" s="31">
        <v>44.72473325</v>
      </c>
      <c r="S125" s="31">
        <v>10.43950158</v>
      </c>
      <c r="T125" s="50">
        <v>100.52547697</v>
      </c>
      <c r="U125" s="51">
        <v>470.24156275000001</v>
      </c>
      <c r="V125" s="49">
        <v>18175.175016360001</v>
      </c>
      <c r="W125" s="31">
        <v>1942.57968041</v>
      </c>
      <c r="X125" s="31">
        <v>120621.24619485001</v>
      </c>
      <c r="Y125" s="50">
        <v>7331.2043192199999</v>
      </c>
      <c r="Z125" s="51">
        <v>9019.9476580099999</v>
      </c>
    </row>
    <row r="126" spans="2:28" x14ac:dyDescent="0.35">
      <c r="B126" s="68"/>
      <c r="C126" s="64"/>
      <c r="D126" s="46">
        <v>8</v>
      </c>
      <c r="E126" s="28">
        <v>2136</v>
      </c>
      <c r="F126" s="47">
        <v>108774525.72</v>
      </c>
      <c r="G126" s="31">
        <v>195607.39621671999</v>
      </c>
      <c r="H126" s="31">
        <v>877880.3454329099</v>
      </c>
      <c r="I126" s="32">
        <v>91576496.356142327</v>
      </c>
      <c r="J126" s="48">
        <v>2329.9921863600002</v>
      </c>
      <c r="K126" s="48">
        <v>6012.2685588599998</v>
      </c>
      <c r="L126" s="47">
        <v>9714.8057929799998</v>
      </c>
      <c r="M126" s="31">
        <v>21.61472633</v>
      </c>
      <c r="N126" s="32">
        <v>6887.7409896199997</v>
      </c>
      <c r="O126" s="49">
        <v>45.907964659999998</v>
      </c>
      <c r="P126" s="31">
        <v>2.7760504799999999</v>
      </c>
      <c r="Q126" s="31">
        <v>2.1943271000000002</v>
      </c>
      <c r="R126" s="31">
        <v>45.750025659999999</v>
      </c>
      <c r="S126" s="31">
        <v>10.80702458</v>
      </c>
      <c r="T126" s="50">
        <v>262.01173015000001</v>
      </c>
      <c r="U126" s="51">
        <v>520.92155604000004</v>
      </c>
      <c r="V126" s="49">
        <v>22511.6246364</v>
      </c>
      <c r="W126" s="31">
        <v>2288.64262414</v>
      </c>
      <c r="X126" s="31">
        <v>160260.57541048998</v>
      </c>
      <c r="Y126" s="50">
        <v>10546.55354569</v>
      </c>
      <c r="Z126" s="51">
        <v>13690.360429910001</v>
      </c>
    </row>
    <row r="127" spans="2:28" x14ac:dyDescent="0.35">
      <c r="B127" s="68"/>
      <c r="C127" s="64"/>
      <c r="D127" s="46">
        <v>9</v>
      </c>
      <c r="E127" s="28">
        <v>2136</v>
      </c>
      <c r="F127" s="47">
        <v>183125169.52000001</v>
      </c>
      <c r="G127" s="31">
        <v>297374.19982813002</v>
      </c>
      <c r="H127" s="31">
        <v>1175254.5452610399</v>
      </c>
      <c r="I127" s="32">
        <v>139220131.00567883</v>
      </c>
      <c r="J127" s="48">
        <v>2307.6115853299998</v>
      </c>
      <c r="K127" s="48">
        <v>8539.15550807</v>
      </c>
      <c r="L127" s="47">
        <v>14104.04982271</v>
      </c>
      <c r="M127" s="31">
        <v>16.836718229999999</v>
      </c>
      <c r="N127" s="32">
        <v>10866.31041939</v>
      </c>
      <c r="O127" s="49">
        <v>76.479222870000001</v>
      </c>
      <c r="P127" s="31">
        <v>2.5605108799999998</v>
      </c>
      <c r="Q127" s="31">
        <v>2.0015644299999997</v>
      </c>
      <c r="R127" s="31">
        <v>47.744114619999998</v>
      </c>
      <c r="S127" s="31">
        <v>14.300821470000001</v>
      </c>
      <c r="T127" s="50">
        <v>166.98661278</v>
      </c>
      <c r="U127" s="51">
        <v>531.21346318999997</v>
      </c>
      <c r="V127" s="49">
        <v>28058.604257209998</v>
      </c>
      <c r="W127" s="31">
        <v>2989.7077606599996</v>
      </c>
      <c r="X127" s="31">
        <v>250978.1662454</v>
      </c>
      <c r="Y127" s="50">
        <v>15347.721564860001</v>
      </c>
      <c r="Z127" s="51">
        <v>16099.85526165</v>
      </c>
    </row>
    <row r="128" spans="2:28" ht="15" thickBot="1" x14ac:dyDescent="0.4">
      <c r="B128" s="69"/>
      <c r="C128" s="65"/>
      <c r="D128" s="52">
        <v>10</v>
      </c>
      <c r="E128" s="53">
        <v>2136</v>
      </c>
      <c r="F128" s="54">
        <v>31262584997.040001</v>
      </c>
      <c r="G128" s="55">
        <v>1407310.8673751298</v>
      </c>
      <c r="H128" s="55">
        <v>2582565.4126361697</v>
      </c>
      <c r="I128" s="56">
        <v>658853402.3291806</v>
      </c>
      <c r="J128" s="57">
        <v>3981.9939013000003</v>
      </c>
      <c r="K128" s="57">
        <v>30416.341139849999</v>
      </c>
      <c r="L128" s="54">
        <v>41350.265750650004</v>
      </c>
      <c r="M128" s="55">
        <v>15.96934156</v>
      </c>
      <c r="N128" s="56">
        <v>35926.817216870004</v>
      </c>
      <c r="O128" s="58">
        <v>76.420855279999998</v>
      </c>
      <c r="P128" s="55">
        <v>2.71746621</v>
      </c>
      <c r="Q128" s="55">
        <v>2.10861842</v>
      </c>
      <c r="R128" s="55">
        <v>54.370423000000002</v>
      </c>
      <c r="S128" s="55">
        <v>29.359876030000002</v>
      </c>
      <c r="T128" s="59">
        <v>3.0022673799999997</v>
      </c>
      <c r="U128" s="60">
        <v>1031.3355875</v>
      </c>
      <c r="V128" s="58">
        <v>125250.22422198</v>
      </c>
      <c r="W128" s="55">
        <v>10821.17802449</v>
      </c>
      <c r="X128" s="55">
        <v>1151324.51873448</v>
      </c>
      <c r="Y128" s="59">
        <v>119914.94639417999</v>
      </c>
      <c r="Z128" s="60">
        <v>61039.38178743</v>
      </c>
    </row>
  </sheetData>
  <mergeCells count="122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D117"/>
    <mergeCell ref="C118:C128"/>
    <mergeCell ref="B106:D106"/>
    <mergeCell ref="B107:D107"/>
    <mergeCell ref="B108:B128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DA4A5-3FB6-4B46-917B-D0D567200D91}">
  <sheetPr codeName="Planilha23"/>
  <dimension ref="B1:AB128"/>
  <sheetViews>
    <sheetView showGridLines="0"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11" style="1" customWidth="1"/>
    <col min="6" max="6" width="17.7265625" style="1" customWidth="1"/>
    <col min="7" max="7" width="12.7265625" style="1" customWidth="1"/>
    <col min="8" max="8" width="17.7265625" style="1" customWidth="1"/>
    <col min="9" max="9" width="14.7265625" style="1" customWidth="1"/>
    <col min="10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45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8" t="s">
        <v>0</v>
      </c>
      <c r="C5" s="78"/>
      <c r="D5" s="78"/>
      <c r="E5" s="83" t="s">
        <v>1</v>
      </c>
      <c r="F5" s="86" t="s">
        <v>25</v>
      </c>
      <c r="G5" s="86"/>
      <c r="H5" s="86"/>
      <c r="I5" s="86"/>
      <c r="J5" s="87" t="s">
        <v>24</v>
      </c>
      <c r="K5" s="87" t="s">
        <v>2</v>
      </c>
      <c r="L5" s="89" t="s">
        <v>3</v>
      </c>
      <c r="M5" s="89"/>
      <c r="N5" s="89"/>
      <c r="O5" s="70" t="s">
        <v>4</v>
      </c>
      <c r="P5" s="71"/>
      <c r="Q5" s="71"/>
      <c r="R5" s="71"/>
      <c r="S5" s="71"/>
      <c r="T5" s="72"/>
      <c r="U5" s="73" t="s">
        <v>5</v>
      </c>
      <c r="V5" s="75" t="s">
        <v>6</v>
      </c>
      <c r="W5" s="76"/>
      <c r="X5" s="76"/>
      <c r="Y5" s="77"/>
      <c r="Z5" s="78" t="s">
        <v>7</v>
      </c>
    </row>
    <row r="6" spans="2:28" s="6" customFormat="1" ht="52" x14ac:dyDescent="0.35">
      <c r="B6" s="79"/>
      <c r="C6" s="79"/>
      <c r="D6" s="79"/>
      <c r="E6" s="84"/>
      <c r="F6" s="7" t="s">
        <v>26</v>
      </c>
      <c r="G6" s="7" t="s">
        <v>27</v>
      </c>
      <c r="H6" s="7" t="s">
        <v>28</v>
      </c>
      <c r="I6" s="7" t="s">
        <v>29</v>
      </c>
      <c r="J6" s="88"/>
      <c r="K6" s="88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4"/>
      <c r="V6" s="9" t="s">
        <v>16</v>
      </c>
      <c r="W6" s="7" t="s">
        <v>17</v>
      </c>
      <c r="X6" s="7" t="s">
        <v>18</v>
      </c>
      <c r="Y6" s="10" t="s">
        <v>19</v>
      </c>
      <c r="Z6" s="79"/>
    </row>
    <row r="7" spans="2:28" s="6" customFormat="1" ht="17.25" customHeight="1" thickBot="1" x14ac:dyDescent="0.4">
      <c r="B7" s="82"/>
      <c r="C7" s="82"/>
      <c r="D7" s="82"/>
      <c r="E7" s="85"/>
      <c r="F7" s="11" t="s">
        <v>20</v>
      </c>
      <c r="G7" s="12" t="s">
        <v>21</v>
      </c>
      <c r="H7" s="12" t="s">
        <v>21</v>
      </c>
      <c r="I7" s="11" t="s">
        <v>20</v>
      </c>
      <c r="J7" s="13" t="s">
        <v>21</v>
      </c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ht="15" thickBot="1" x14ac:dyDescent="0.4">
      <c r="B8" s="80">
        <v>0</v>
      </c>
      <c r="C8" s="80">
        <v>0</v>
      </c>
      <c r="D8" s="81"/>
      <c r="E8" s="61">
        <v>12571298</v>
      </c>
      <c r="F8" s="18">
        <v>0</v>
      </c>
      <c r="G8" s="19">
        <v>0</v>
      </c>
      <c r="H8" s="1">
        <v>0</v>
      </c>
      <c r="I8" s="21">
        <v>0</v>
      </c>
      <c r="J8" s="22">
        <v>570907.07896173</v>
      </c>
      <c r="K8" s="22">
        <v>53186.29371279</v>
      </c>
      <c r="L8" s="18">
        <v>10400.98300321</v>
      </c>
      <c r="M8" s="19">
        <v>8748.5561095400008</v>
      </c>
      <c r="N8" s="23">
        <v>69888.747896149987</v>
      </c>
      <c r="O8" s="24">
        <v>27519.02990396</v>
      </c>
      <c r="P8" s="19">
        <v>12328.71994716</v>
      </c>
      <c r="Q8" s="19">
        <v>7557.0211436</v>
      </c>
      <c r="R8" s="19">
        <v>22624.500846299998</v>
      </c>
      <c r="S8" s="19">
        <v>5768.6000278900001</v>
      </c>
      <c r="T8" s="25">
        <v>1334.5103546400001</v>
      </c>
      <c r="U8" s="26">
        <v>34961.01818526</v>
      </c>
      <c r="V8" s="24">
        <v>0</v>
      </c>
      <c r="W8" s="19">
        <v>0</v>
      </c>
      <c r="X8" s="19">
        <v>0</v>
      </c>
      <c r="Y8" s="25">
        <v>0</v>
      </c>
      <c r="Z8" s="26">
        <v>17802.089614299999</v>
      </c>
      <c r="AB8" s="27"/>
    </row>
    <row r="9" spans="2:28" x14ac:dyDescent="0.35">
      <c r="B9" s="80">
        <v>1</v>
      </c>
      <c r="C9" s="80"/>
      <c r="D9" s="81"/>
      <c r="E9" s="17">
        <v>234218</v>
      </c>
      <c r="F9" s="18">
        <v>3.91</v>
      </c>
      <c r="G9" s="19">
        <v>0.20806660000000002</v>
      </c>
      <c r="H9" s="20">
        <f>G9</f>
        <v>0.20806660000000002</v>
      </c>
      <c r="I9" s="21">
        <f>G9/E9*1000000</f>
        <v>0.88834589997352909</v>
      </c>
      <c r="J9" s="22">
        <v>10436.303199799999</v>
      </c>
      <c r="K9" s="22">
        <v>1015.30680408</v>
      </c>
      <c r="L9" s="18">
        <v>1451.9890256900001</v>
      </c>
      <c r="M9" s="19">
        <v>855.79803661000005</v>
      </c>
      <c r="N9" s="23">
        <v>3325.7059620800001</v>
      </c>
      <c r="O9" s="24">
        <v>377.16885070999996</v>
      </c>
      <c r="P9" s="19">
        <v>137.4830844</v>
      </c>
      <c r="Q9" s="19">
        <v>70.961511220000006</v>
      </c>
      <c r="R9" s="19">
        <v>434.56012111000001</v>
      </c>
      <c r="S9" s="19">
        <v>56.969642840000006</v>
      </c>
      <c r="T9" s="25">
        <v>59.495257109999997</v>
      </c>
      <c r="U9" s="26">
        <v>749.38053817999992</v>
      </c>
      <c r="V9" s="24">
        <v>1.50658E-3</v>
      </c>
      <c r="W9" s="19">
        <v>8.7608E-4</v>
      </c>
      <c r="X9" s="19">
        <v>0.18379275</v>
      </c>
      <c r="Y9" s="25">
        <v>2.1891189999999998E-2</v>
      </c>
      <c r="Z9" s="26">
        <v>1305.67269065</v>
      </c>
      <c r="AB9" s="27"/>
    </row>
    <row r="10" spans="2:28" x14ac:dyDescent="0.35">
      <c r="B10" s="66">
        <v>2</v>
      </c>
      <c r="C10" s="66"/>
      <c r="D10" s="63"/>
      <c r="E10" s="28">
        <v>234218</v>
      </c>
      <c r="F10" s="29">
        <v>50</v>
      </c>
      <c r="G10" s="30">
        <v>4.3572982599999994</v>
      </c>
      <c r="H10" s="31">
        <f>H9+G10</f>
        <v>4.5653648599999999</v>
      </c>
      <c r="I10" s="32">
        <f t="shared" ref="I10:I73" si="0">G10/E10*1000000</f>
        <v>18.60360117497374</v>
      </c>
      <c r="J10" s="33">
        <v>9742.42472963</v>
      </c>
      <c r="K10" s="33">
        <v>913.04481174</v>
      </c>
      <c r="L10" s="29">
        <v>184.91648784</v>
      </c>
      <c r="M10" s="30">
        <v>203.21220982</v>
      </c>
      <c r="N10" s="34">
        <v>1359.8387481700001</v>
      </c>
      <c r="O10" s="35">
        <v>375.31937748000001</v>
      </c>
      <c r="P10" s="30">
        <v>171.29077319999999</v>
      </c>
      <c r="Q10" s="30">
        <v>81.172445569999994</v>
      </c>
      <c r="R10" s="30">
        <v>349.92829645999996</v>
      </c>
      <c r="S10" s="30">
        <v>72.26387004</v>
      </c>
      <c r="T10" s="36">
        <v>19.570027660000001</v>
      </c>
      <c r="U10" s="37">
        <v>525.10696144999997</v>
      </c>
      <c r="V10" s="35">
        <v>1.2934569999999999E-2</v>
      </c>
      <c r="W10" s="30">
        <v>1.0828000000000001E-2</v>
      </c>
      <c r="X10" s="30">
        <v>4.1595698599999995</v>
      </c>
      <c r="Y10" s="36">
        <v>0.17396582999999999</v>
      </c>
      <c r="Z10" s="37">
        <v>1934.4422368399999</v>
      </c>
      <c r="AB10" s="27"/>
    </row>
    <row r="11" spans="2:28" x14ac:dyDescent="0.35">
      <c r="B11" s="66">
        <v>3</v>
      </c>
      <c r="C11" s="66"/>
      <c r="D11" s="63"/>
      <c r="E11" s="28">
        <v>234217</v>
      </c>
      <c r="F11" s="29">
        <v>219.93</v>
      </c>
      <c r="G11" s="30">
        <v>28.673656670000003</v>
      </c>
      <c r="H11" s="31">
        <f t="shared" ref="H11:H74" si="1">H10+G11</f>
        <v>33.239021530000002</v>
      </c>
      <c r="I11" s="32">
        <f t="shared" si="0"/>
        <v>122.42346486378018</v>
      </c>
      <c r="J11" s="33">
        <v>9325.6143823600014</v>
      </c>
      <c r="K11" s="33">
        <v>832.18174128999999</v>
      </c>
      <c r="L11" s="29">
        <v>262.06237765999998</v>
      </c>
      <c r="M11" s="30">
        <v>294.30414239999999</v>
      </c>
      <c r="N11" s="34">
        <v>1331.3727926700001</v>
      </c>
      <c r="O11" s="35">
        <v>369.12338662999997</v>
      </c>
      <c r="P11" s="30">
        <v>159.38300447999998</v>
      </c>
      <c r="Q11" s="30">
        <v>82.64835515</v>
      </c>
      <c r="R11" s="30">
        <v>354.89588035000003</v>
      </c>
      <c r="S11" s="30">
        <v>65.831099979999991</v>
      </c>
      <c r="T11" s="36">
        <v>23.521787399999997</v>
      </c>
      <c r="U11" s="37">
        <v>508.49958692000001</v>
      </c>
      <c r="V11" s="35">
        <v>0.40041002000000003</v>
      </c>
      <c r="W11" s="30">
        <v>0.12901947</v>
      </c>
      <c r="X11" s="30">
        <v>27.0311032</v>
      </c>
      <c r="Y11" s="36">
        <v>1.1131239799999999</v>
      </c>
      <c r="Z11" s="37">
        <v>1899.47365055</v>
      </c>
      <c r="AB11" s="27"/>
    </row>
    <row r="12" spans="2:28" x14ac:dyDescent="0.35">
      <c r="B12" s="66">
        <v>4</v>
      </c>
      <c r="C12" s="66"/>
      <c r="D12" s="63"/>
      <c r="E12" s="28">
        <v>234218</v>
      </c>
      <c r="F12" s="29">
        <v>554.89</v>
      </c>
      <c r="G12" s="30">
        <v>89.279231590000009</v>
      </c>
      <c r="H12" s="31">
        <f t="shared" si="1"/>
        <v>122.51825312000001</v>
      </c>
      <c r="I12" s="32">
        <f t="shared" si="0"/>
        <v>381.18006126770791</v>
      </c>
      <c r="J12" s="33">
        <v>9325.6495012399992</v>
      </c>
      <c r="K12" s="33">
        <v>821.97775244000002</v>
      </c>
      <c r="L12" s="29">
        <v>291.71364187</v>
      </c>
      <c r="M12" s="30">
        <v>339.86839972000001</v>
      </c>
      <c r="N12" s="34">
        <v>1241.3300723</v>
      </c>
      <c r="O12" s="35">
        <v>365.40986187999999</v>
      </c>
      <c r="P12" s="30">
        <v>158.16583668000001</v>
      </c>
      <c r="Q12" s="30">
        <v>82.986507799999998</v>
      </c>
      <c r="R12" s="30">
        <v>348.1627153</v>
      </c>
      <c r="S12" s="30">
        <v>59.124324130000005</v>
      </c>
      <c r="T12" s="36">
        <v>27.638706260000003</v>
      </c>
      <c r="U12" s="37">
        <v>496.22710071</v>
      </c>
      <c r="V12" s="35">
        <v>1.4919556299999999</v>
      </c>
      <c r="W12" s="30">
        <v>0.58663718000000009</v>
      </c>
      <c r="X12" s="30">
        <v>83.281330439999991</v>
      </c>
      <c r="Y12" s="36">
        <v>3.9193083399999997</v>
      </c>
      <c r="Z12" s="37">
        <v>1902.8716293900002</v>
      </c>
      <c r="AB12" s="27"/>
    </row>
    <row r="13" spans="2:28" x14ac:dyDescent="0.35">
      <c r="B13" s="66">
        <v>5</v>
      </c>
      <c r="C13" s="66"/>
      <c r="D13" s="63"/>
      <c r="E13" s="28">
        <v>234218</v>
      </c>
      <c r="F13" s="29">
        <v>1000</v>
      </c>
      <c r="G13" s="30">
        <v>188.51123405000001</v>
      </c>
      <c r="H13" s="31">
        <f t="shared" si="1"/>
        <v>311.02948717000004</v>
      </c>
      <c r="I13" s="32">
        <f t="shared" si="0"/>
        <v>804.85374330751699</v>
      </c>
      <c r="J13" s="33">
        <v>8973.6817975400008</v>
      </c>
      <c r="K13" s="33">
        <v>776.85338449000005</v>
      </c>
      <c r="L13" s="29">
        <v>383.22673917999998</v>
      </c>
      <c r="M13" s="30">
        <v>593.29777182000009</v>
      </c>
      <c r="N13" s="34">
        <v>1163.1074068299999</v>
      </c>
      <c r="O13" s="35">
        <v>419.90278843999999</v>
      </c>
      <c r="P13" s="30">
        <v>150.29178480000002</v>
      </c>
      <c r="Q13" s="30">
        <v>78.932868409999998</v>
      </c>
      <c r="R13" s="30">
        <v>328.93296780999998</v>
      </c>
      <c r="S13" s="30">
        <v>56.939929999999997</v>
      </c>
      <c r="T13" s="36">
        <v>23.595614550000001</v>
      </c>
      <c r="U13" s="37">
        <v>466.09195338000001</v>
      </c>
      <c r="V13" s="35">
        <v>2.1166514900000002</v>
      </c>
      <c r="W13" s="30">
        <v>1.99798806</v>
      </c>
      <c r="X13" s="30">
        <v>175.98935791</v>
      </c>
      <c r="Y13" s="36">
        <v>8.4072365900000001</v>
      </c>
      <c r="Z13" s="37">
        <v>1856.6011266199998</v>
      </c>
      <c r="AB13" s="27"/>
    </row>
    <row r="14" spans="2:28" x14ac:dyDescent="0.35">
      <c r="B14" s="66">
        <v>6</v>
      </c>
      <c r="C14" s="66"/>
      <c r="D14" s="63"/>
      <c r="E14" s="28">
        <v>234217</v>
      </c>
      <c r="F14" s="29">
        <v>1508.08</v>
      </c>
      <c r="G14" s="30">
        <v>282.89434827999997</v>
      </c>
      <c r="H14" s="31">
        <f t="shared" si="1"/>
        <v>593.92383545000007</v>
      </c>
      <c r="I14" s="32">
        <f t="shared" si="0"/>
        <v>1207.8301245426248</v>
      </c>
      <c r="J14" s="33">
        <v>8912.1979398900003</v>
      </c>
      <c r="K14" s="33">
        <v>751.55036139000003</v>
      </c>
      <c r="L14" s="29">
        <v>441.62457011999999</v>
      </c>
      <c r="M14" s="30">
        <v>714.81474815000001</v>
      </c>
      <c r="N14" s="34">
        <v>1127.9523094200001</v>
      </c>
      <c r="O14" s="35">
        <v>326.44591764</v>
      </c>
      <c r="P14" s="30">
        <v>143.17760963999999</v>
      </c>
      <c r="Q14" s="30">
        <v>78.847308620000007</v>
      </c>
      <c r="R14" s="30">
        <v>332.97983124000001</v>
      </c>
      <c r="S14" s="30">
        <v>56.266492380000003</v>
      </c>
      <c r="T14" s="36">
        <v>25.39728818</v>
      </c>
      <c r="U14" s="37">
        <v>466.26958329000001</v>
      </c>
      <c r="V14" s="35">
        <v>3.3459150099999997</v>
      </c>
      <c r="W14" s="30">
        <v>4.30821963</v>
      </c>
      <c r="X14" s="30">
        <v>262.57459040000003</v>
      </c>
      <c r="Y14" s="36">
        <v>12.66562324</v>
      </c>
      <c r="Z14" s="37">
        <v>1856.53292212</v>
      </c>
      <c r="AB14" s="27"/>
    </row>
    <row r="15" spans="2:28" x14ac:dyDescent="0.35">
      <c r="B15" s="66">
        <v>7</v>
      </c>
      <c r="C15" s="66"/>
      <c r="D15" s="63"/>
      <c r="E15" s="28">
        <v>234218</v>
      </c>
      <c r="F15" s="29">
        <v>2206.6999999999998</v>
      </c>
      <c r="G15" s="30">
        <v>438.21245223</v>
      </c>
      <c r="H15" s="31">
        <f t="shared" si="1"/>
        <v>1032.1362876800001</v>
      </c>
      <c r="I15" s="32">
        <f t="shared" si="0"/>
        <v>1870.9597564235028</v>
      </c>
      <c r="J15" s="33">
        <v>9508.0550103700007</v>
      </c>
      <c r="K15" s="33">
        <v>827.75876939</v>
      </c>
      <c r="L15" s="29">
        <v>347.61485930000003</v>
      </c>
      <c r="M15" s="30">
        <v>504.27991754999999</v>
      </c>
      <c r="N15" s="34">
        <v>1191.1101282499999</v>
      </c>
      <c r="O15" s="35">
        <v>367.76059400999998</v>
      </c>
      <c r="P15" s="30">
        <v>155.24008380000001</v>
      </c>
      <c r="Q15" s="30">
        <v>88.783974450000002</v>
      </c>
      <c r="R15" s="30">
        <v>365.14881518999999</v>
      </c>
      <c r="S15" s="30">
        <v>56.634081200000004</v>
      </c>
      <c r="T15" s="36">
        <v>27.036017430000001</v>
      </c>
      <c r="U15" s="37">
        <v>508.74197025000001</v>
      </c>
      <c r="V15" s="35">
        <v>6.5106491900000005</v>
      </c>
      <c r="W15" s="30">
        <v>11.234621789999998</v>
      </c>
      <c r="X15" s="30">
        <v>400.33826649000002</v>
      </c>
      <c r="Y15" s="36">
        <v>20.128914760000001</v>
      </c>
      <c r="Z15" s="37">
        <v>1876.76317507</v>
      </c>
      <c r="AB15" s="27"/>
    </row>
    <row r="16" spans="2:28" x14ac:dyDescent="0.35">
      <c r="B16" s="66">
        <v>8</v>
      </c>
      <c r="C16" s="66"/>
      <c r="D16" s="63"/>
      <c r="E16" s="28">
        <v>234218</v>
      </c>
      <c r="F16" s="29">
        <v>3000.05</v>
      </c>
      <c r="G16" s="30">
        <v>617.65472226999998</v>
      </c>
      <c r="H16" s="31">
        <f t="shared" si="1"/>
        <v>1649.79100995</v>
      </c>
      <c r="I16" s="32">
        <f t="shared" si="0"/>
        <v>2637.0933159278961</v>
      </c>
      <c r="J16" s="33">
        <v>9502.3360042200002</v>
      </c>
      <c r="K16" s="33">
        <v>800.13441427999999</v>
      </c>
      <c r="L16" s="29">
        <v>362.15708228</v>
      </c>
      <c r="M16" s="30">
        <v>553.20437265999999</v>
      </c>
      <c r="N16" s="34">
        <v>1156.2684120599999</v>
      </c>
      <c r="O16" s="35">
        <v>377.84989064000001</v>
      </c>
      <c r="P16" s="30">
        <v>154.09344347999999</v>
      </c>
      <c r="Q16" s="30">
        <v>88.342991220000002</v>
      </c>
      <c r="R16" s="30">
        <v>368.98800091999999</v>
      </c>
      <c r="S16" s="30">
        <v>60.30521796</v>
      </c>
      <c r="T16" s="36">
        <v>37.233227329999998</v>
      </c>
      <c r="U16" s="37">
        <v>509.29907413999996</v>
      </c>
      <c r="V16" s="35">
        <v>12.329678660000001</v>
      </c>
      <c r="W16" s="30">
        <v>39.130340930000003</v>
      </c>
      <c r="X16" s="30">
        <v>537.97640145000003</v>
      </c>
      <c r="Y16" s="36">
        <v>28.218301230000002</v>
      </c>
      <c r="Z16" s="37">
        <v>1717.6203179000001</v>
      </c>
      <c r="AB16" s="27"/>
    </row>
    <row r="17" spans="2:28" x14ac:dyDescent="0.35">
      <c r="B17" s="66">
        <v>9</v>
      </c>
      <c r="C17" s="66"/>
      <c r="D17" s="63"/>
      <c r="E17" s="28">
        <v>234217</v>
      </c>
      <c r="F17" s="29">
        <v>4018.89</v>
      </c>
      <c r="G17" s="30">
        <v>825.63296958000001</v>
      </c>
      <c r="H17" s="31">
        <f t="shared" si="1"/>
        <v>2475.42397953</v>
      </c>
      <c r="I17" s="32">
        <f t="shared" si="0"/>
        <v>3525.0770421446778</v>
      </c>
      <c r="J17" s="33">
        <v>10289.59116267</v>
      </c>
      <c r="K17" s="33">
        <v>915.78734999000005</v>
      </c>
      <c r="L17" s="29">
        <v>286.93446463999999</v>
      </c>
      <c r="M17" s="30">
        <v>393.22383139999999</v>
      </c>
      <c r="N17" s="34">
        <v>1263.9039080999999</v>
      </c>
      <c r="O17" s="35">
        <v>416.27595792</v>
      </c>
      <c r="P17" s="30">
        <v>169.75964436000001</v>
      </c>
      <c r="Q17" s="30">
        <v>98.492610870000007</v>
      </c>
      <c r="R17" s="30">
        <v>409.98875594999998</v>
      </c>
      <c r="S17" s="30">
        <v>63.944543659999994</v>
      </c>
      <c r="T17" s="36">
        <v>29.630105989999997</v>
      </c>
      <c r="U17" s="37">
        <v>581.85377469000002</v>
      </c>
      <c r="V17" s="35">
        <v>23.24688424</v>
      </c>
      <c r="W17" s="30">
        <v>92.528443709999991</v>
      </c>
      <c r="X17" s="30">
        <v>670.52981007000005</v>
      </c>
      <c r="Y17" s="36">
        <v>39.32783156</v>
      </c>
      <c r="Z17" s="37">
        <v>2012.8156201900001</v>
      </c>
      <c r="AB17" s="27"/>
    </row>
    <row r="18" spans="2:28" x14ac:dyDescent="0.35">
      <c r="B18" s="66">
        <v>10</v>
      </c>
      <c r="C18" s="66"/>
      <c r="D18" s="63"/>
      <c r="E18" s="28">
        <v>234218</v>
      </c>
      <c r="F18" s="29">
        <v>5000</v>
      </c>
      <c r="G18" s="30">
        <v>1082.9879389499999</v>
      </c>
      <c r="H18" s="31">
        <f t="shared" si="1"/>
        <v>3558.4119184800002</v>
      </c>
      <c r="I18" s="32">
        <f t="shared" si="0"/>
        <v>4623.8458997600528</v>
      </c>
      <c r="J18" s="33">
        <v>9401.6487047700011</v>
      </c>
      <c r="K18" s="33">
        <v>786.94094910000001</v>
      </c>
      <c r="L18" s="29">
        <v>422.72132624</v>
      </c>
      <c r="M18" s="30">
        <v>720.47179059000007</v>
      </c>
      <c r="N18" s="34">
        <v>1140.77971383</v>
      </c>
      <c r="O18" s="35">
        <v>359.91953029000001</v>
      </c>
      <c r="P18" s="30">
        <v>144.6154602</v>
      </c>
      <c r="Q18" s="30">
        <v>83.927576900000005</v>
      </c>
      <c r="R18" s="30">
        <v>356.48996833999996</v>
      </c>
      <c r="S18" s="30">
        <v>57.129628270000005</v>
      </c>
      <c r="T18" s="36">
        <v>29.71942993</v>
      </c>
      <c r="U18" s="37">
        <v>527.21861612999999</v>
      </c>
      <c r="V18" s="35">
        <v>32.599455259999999</v>
      </c>
      <c r="W18" s="30">
        <v>119.61163717000001</v>
      </c>
      <c r="X18" s="30">
        <v>883.86315551999996</v>
      </c>
      <c r="Y18" s="36">
        <v>46.913691</v>
      </c>
      <c r="Z18" s="37">
        <v>1718.1543083199999</v>
      </c>
      <c r="AB18" s="27"/>
    </row>
    <row r="19" spans="2:28" x14ac:dyDescent="0.35">
      <c r="B19" s="66">
        <v>11</v>
      </c>
      <c r="C19" s="66"/>
      <c r="D19" s="63"/>
      <c r="E19" s="28">
        <v>234217</v>
      </c>
      <c r="F19" s="29">
        <v>5866.84</v>
      </c>
      <c r="G19" s="30">
        <v>1232.9764234700001</v>
      </c>
      <c r="H19" s="31">
        <f t="shared" si="1"/>
        <v>4791.3883419499998</v>
      </c>
      <c r="I19" s="32">
        <f t="shared" si="0"/>
        <v>5264.2482119999831</v>
      </c>
      <c r="J19" s="33">
        <v>8753.8275261399995</v>
      </c>
      <c r="K19" s="33">
        <v>694.13389791999998</v>
      </c>
      <c r="L19" s="29">
        <v>518.51291027000002</v>
      </c>
      <c r="M19" s="30">
        <v>947.86143201999994</v>
      </c>
      <c r="N19" s="34">
        <v>1024.96435926</v>
      </c>
      <c r="O19" s="35">
        <v>324.42725473000002</v>
      </c>
      <c r="P19" s="30">
        <v>132.86922215999999</v>
      </c>
      <c r="Q19" s="30">
        <v>76.011188219999994</v>
      </c>
      <c r="R19" s="30">
        <v>317.35299113000002</v>
      </c>
      <c r="S19" s="30">
        <v>51.457219600000002</v>
      </c>
      <c r="T19" s="36">
        <v>28.210987299999999</v>
      </c>
      <c r="U19" s="37">
        <v>469.45522275000002</v>
      </c>
      <c r="V19" s="35">
        <v>42.642001630000003</v>
      </c>
      <c r="W19" s="30">
        <v>158.13381659999999</v>
      </c>
      <c r="X19" s="30">
        <v>983.0681674299999</v>
      </c>
      <c r="Y19" s="36">
        <v>49.132437809999999</v>
      </c>
      <c r="Z19" s="37">
        <v>1446.12661142</v>
      </c>
      <c r="AB19" s="27"/>
    </row>
    <row r="20" spans="2:28" x14ac:dyDescent="0.35">
      <c r="B20" s="66">
        <v>12</v>
      </c>
      <c r="C20" s="66"/>
      <c r="D20" s="63"/>
      <c r="E20" s="28">
        <v>234218</v>
      </c>
      <c r="F20" s="29">
        <v>7156.15</v>
      </c>
      <c r="G20" s="30">
        <v>1519.6060043599998</v>
      </c>
      <c r="H20" s="31">
        <f t="shared" si="1"/>
        <v>6310.9943463099999</v>
      </c>
      <c r="I20" s="32">
        <f t="shared" si="0"/>
        <v>6487.9983791168906</v>
      </c>
      <c r="J20" s="33">
        <v>10340.604214120001</v>
      </c>
      <c r="K20" s="33">
        <v>912.65933195000002</v>
      </c>
      <c r="L20" s="29">
        <v>308.41442164</v>
      </c>
      <c r="M20" s="30">
        <v>441.30259804000002</v>
      </c>
      <c r="N20" s="34">
        <v>1232.72683667</v>
      </c>
      <c r="O20" s="35">
        <v>436.43932351999996</v>
      </c>
      <c r="P20" s="30">
        <v>178.20701640000001</v>
      </c>
      <c r="Q20" s="30">
        <v>96.040223159999996</v>
      </c>
      <c r="R20" s="30">
        <v>403.49303794999997</v>
      </c>
      <c r="S20" s="30">
        <v>69.794233890000001</v>
      </c>
      <c r="T20" s="36">
        <v>28.950028320000001</v>
      </c>
      <c r="U20" s="37">
        <v>600.66106951999996</v>
      </c>
      <c r="V20" s="35">
        <v>83.383574920000001</v>
      </c>
      <c r="W20" s="30">
        <v>389.99845004000002</v>
      </c>
      <c r="X20" s="30">
        <v>978.29306112999996</v>
      </c>
      <c r="Y20" s="36">
        <v>67.930918269999992</v>
      </c>
      <c r="Z20" s="37">
        <v>2032.5409026500001</v>
      </c>
      <c r="AB20" s="27"/>
    </row>
    <row r="21" spans="2:28" x14ac:dyDescent="0.35">
      <c r="B21" s="66">
        <v>13</v>
      </c>
      <c r="C21" s="66"/>
      <c r="D21" s="63"/>
      <c r="E21" s="28">
        <v>234218</v>
      </c>
      <c r="F21" s="29">
        <v>8645.9500000000007</v>
      </c>
      <c r="G21" s="30">
        <v>1850.17255247</v>
      </c>
      <c r="H21" s="31">
        <f t="shared" si="1"/>
        <v>8161.1668987800003</v>
      </c>
      <c r="I21" s="32">
        <f t="shared" si="0"/>
        <v>7899.3610758780287</v>
      </c>
      <c r="J21" s="33">
        <v>10498.8234674</v>
      </c>
      <c r="K21" s="33">
        <v>930.50931399000001</v>
      </c>
      <c r="L21" s="29">
        <v>314.72302861999998</v>
      </c>
      <c r="M21" s="30">
        <v>421.29745885</v>
      </c>
      <c r="N21" s="34">
        <v>1272.0607561700001</v>
      </c>
      <c r="O21" s="35">
        <v>437.70970535000004</v>
      </c>
      <c r="P21" s="30">
        <v>178.54827840000002</v>
      </c>
      <c r="Q21" s="30">
        <v>97.161961540000007</v>
      </c>
      <c r="R21" s="30">
        <v>409.21033408</v>
      </c>
      <c r="S21" s="30">
        <v>72.162183620000008</v>
      </c>
      <c r="T21" s="36">
        <v>38.487917320000001</v>
      </c>
      <c r="U21" s="37">
        <v>623.86443797000004</v>
      </c>
      <c r="V21" s="35">
        <v>113.26994642</v>
      </c>
      <c r="W21" s="30">
        <v>531.64581520000002</v>
      </c>
      <c r="X21" s="30">
        <v>1123.3367701300001</v>
      </c>
      <c r="Y21" s="36">
        <v>81.920020719999997</v>
      </c>
      <c r="Z21" s="37">
        <v>1853.80180393</v>
      </c>
      <c r="AB21" s="27"/>
    </row>
    <row r="22" spans="2:28" x14ac:dyDescent="0.35">
      <c r="B22" s="66">
        <v>14</v>
      </c>
      <c r="C22" s="66"/>
      <c r="D22" s="63"/>
      <c r="E22" s="28">
        <v>234217</v>
      </c>
      <c r="F22" s="29">
        <v>10000</v>
      </c>
      <c r="G22" s="30">
        <v>2214.72337148</v>
      </c>
      <c r="H22" s="31">
        <f t="shared" si="1"/>
        <v>10375.890270260001</v>
      </c>
      <c r="I22" s="32">
        <f t="shared" si="0"/>
        <v>9455.860896006694</v>
      </c>
      <c r="J22" s="33">
        <v>9584.8572720900011</v>
      </c>
      <c r="K22" s="33">
        <v>804.56377545000009</v>
      </c>
      <c r="L22" s="29">
        <v>462.58267232999998</v>
      </c>
      <c r="M22" s="30">
        <v>741.58265801999994</v>
      </c>
      <c r="N22" s="34">
        <v>1166.6716909100001</v>
      </c>
      <c r="O22" s="35">
        <v>384.69629981999998</v>
      </c>
      <c r="P22" s="30">
        <v>157.08744876</v>
      </c>
      <c r="Q22" s="30">
        <v>85.496005790000012</v>
      </c>
      <c r="R22" s="30">
        <v>355.80421152999998</v>
      </c>
      <c r="S22" s="30">
        <v>61.421291439999997</v>
      </c>
      <c r="T22" s="36">
        <v>28.781262379999998</v>
      </c>
      <c r="U22" s="37">
        <v>551.94244774000003</v>
      </c>
      <c r="V22" s="35">
        <v>118.71559778</v>
      </c>
      <c r="W22" s="30">
        <v>574.84165082000004</v>
      </c>
      <c r="X22" s="30">
        <v>1435.6488759400002</v>
      </c>
      <c r="Y22" s="36">
        <v>85.517246939999993</v>
      </c>
      <c r="Z22" s="37">
        <v>1466.40586852</v>
      </c>
      <c r="AB22" s="27"/>
    </row>
    <row r="23" spans="2:28" x14ac:dyDescent="0.35">
      <c r="B23" s="66">
        <v>15</v>
      </c>
      <c r="C23" s="66"/>
      <c r="D23" s="63"/>
      <c r="E23" s="28">
        <v>234218</v>
      </c>
      <c r="F23" s="29">
        <v>11000</v>
      </c>
      <c r="G23" s="30">
        <v>2404.9046138799999</v>
      </c>
      <c r="H23" s="31">
        <f t="shared" si="1"/>
        <v>12780.794884140001</v>
      </c>
      <c r="I23" s="32">
        <f t="shared" si="0"/>
        <v>10267.804412470434</v>
      </c>
      <c r="J23" s="33">
        <v>8574.6406881399998</v>
      </c>
      <c r="K23" s="33">
        <v>659.98613265999995</v>
      </c>
      <c r="L23" s="29">
        <v>595.21563809999998</v>
      </c>
      <c r="M23" s="30">
        <v>1043.59446303</v>
      </c>
      <c r="N23" s="34">
        <v>1012.52080079</v>
      </c>
      <c r="O23" s="35">
        <v>315.32930611</v>
      </c>
      <c r="P23" s="30">
        <v>133.47439344</v>
      </c>
      <c r="Q23" s="30">
        <v>69.63608739</v>
      </c>
      <c r="R23" s="30">
        <v>299.88955192000003</v>
      </c>
      <c r="S23" s="30">
        <v>52.028508950000003</v>
      </c>
      <c r="T23" s="36">
        <v>28.534462699999999</v>
      </c>
      <c r="U23" s="37">
        <v>459.97038257999998</v>
      </c>
      <c r="V23" s="35">
        <v>120.66057069</v>
      </c>
      <c r="W23" s="30">
        <v>537.03760609000005</v>
      </c>
      <c r="X23" s="30">
        <v>1666.3829295399999</v>
      </c>
      <c r="Y23" s="36">
        <v>80.823507559999996</v>
      </c>
      <c r="Z23" s="37">
        <v>1235.33326046</v>
      </c>
      <c r="AB23" s="27"/>
    </row>
    <row r="24" spans="2:28" x14ac:dyDescent="0.35">
      <c r="B24" s="66">
        <v>16</v>
      </c>
      <c r="C24" s="66"/>
      <c r="D24" s="63"/>
      <c r="E24" s="28">
        <v>234218</v>
      </c>
      <c r="F24" s="29">
        <v>12749.67</v>
      </c>
      <c r="G24" s="30">
        <v>2776.3325946199998</v>
      </c>
      <c r="H24" s="31">
        <f t="shared" si="1"/>
        <v>15557.127478760001</v>
      </c>
      <c r="I24" s="32">
        <f t="shared" si="0"/>
        <v>11853.626086039501</v>
      </c>
      <c r="J24" s="33">
        <v>10603.567628840001</v>
      </c>
      <c r="K24" s="33">
        <v>950.29808599</v>
      </c>
      <c r="L24" s="29">
        <v>361.36695503999999</v>
      </c>
      <c r="M24" s="30">
        <v>475.67240032999996</v>
      </c>
      <c r="N24" s="34">
        <v>1325.21258891</v>
      </c>
      <c r="O24" s="35">
        <v>448.45160343999999</v>
      </c>
      <c r="P24" s="30">
        <v>183.12118919999998</v>
      </c>
      <c r="Q24" s="30">
        <v>97.336922310000006</v>
      </c>
      <c r="R24" s="30">
        <v>415.33717522000001</v>
      </c>
      <c r="S24" s="30">
        <v>73.77429973000001</v>
      </c>
      <c r="T24" s="36">
        <v>26.639176160000002</v>
      </c>
      <c r="U24" s="37">
        <v>643.12887871000009</v>
      </c>
      <c r="V24" s="35">
        <v>207.21371290000002</v>
      </c>
      <c r="W24" s="30">
        <v>1004.38821687</v>
      </c>
      <c r="X24" s="30">
        <v>1454.4750070099999</v>
      </c>
      <c r="Y24" s="36">
        <v>110.25565784</v>
      </c>
      <c r="Z24" s="37">
        <v>1829.3766392999999</v>
      </c>
      <c r="AB24" s="27"/>
    </row>
    <row r="25" spans="2:28" x14ac:dyDescent="0.35">
      <c r="B25" s="66">
        <v>17</v>
      </c>
      <c r="C25" s="66"/>
      <c r="D25" s="63"/>
      <c r="E25" s="28">
        <v>234217</v>
      </c>
      <c r="F25" s="29">
        <v>14750</v>
      </c>
      <c r="G25" s="30">
        <v>3210.5007352299999</v>
      </c>
      <c r="H25" s="31">
        <f t="shared" si="1"/>
        <v>18767.628213989999</v>
      </c>
      <c r="I25" s="32">
        <f t="shared" si="0"/>
        <v>13707.377070110197</v>
      </c>
      <c r="J25" s="33">
        <v>10860.33815419</v>
      </c>
      <c r="K25" s="33">
        <v>991.11117539999998</v>
      </c>
      <c r="L25" s="29">
        <v>334.32759364999998</v>
      </c>
      <c r="M25" s="30">
        <v>436.53742285999999</v>
      </c>
      <c r="N25" s="34">
        <v>1356.81755456</v>
      </c>
      <c r="O25" s="35">
        <v>464.69265861000002</v>
      </c>
      <c r="P25" s="30">
        <v>189.98965572</v>
      </c>
      <c r="Q25" s="30">
        <v>100.89552531999999</v>
      </c>
      <c r="R25" s="30">
        <v>420.23212902999995</v>
      </c>
      <c r="S25" s="30">
        <v>74.382117010000002</v>
      </c>
      <c r="T25" s="36">
        <v>34.693489619999994</v>
      </c>
      <c r="U25" s="37">
        <v>668.49718841999993</v>
      </c>
      <c r="V25" s="35">
        <v>252.54798675000001</v>
      </c>
      <c r="W25" s="30">
        <v>1285.9320477799999</v>
      </c>
      <c r="X25" s="30">
        <v>1547.0453399</v>
      </c>
      <c r="Y25" s="36">
        <v>124.97536079999999</v>
      </c>
      <c r="Z25" s="37">
        <v>1771.1353673800002</v>
      </c>
      <c r="AB25" s="27"/>
    </row>
    <row r="26" spans="2:28" x14ac:dyDescent="0.35">
      <c r="B26" s="66">
        <v>18</v>
      </c>
      <c r="C26" s="66"/>
      <c r="D26" s="63"/>
      <c r="E26" s="28">
        <v>234218</v>
      </c>
      <c r="F26" s="29">
        <v>16105.54</v>
      </c>
      <c r="G26" s="30">
        <v>3587.8568288299998</v>
      </c>
      <c r="H26" s="31">
        <f t="shared" si="1"/>
        <v>22355.485042820001</v>
      </c>
      <c r="I26" s="32">
        <f t="shared" si="0"/>
        <v>15318.450455686581</v>
      </c>
      <c r="J26" s="33">
        <v>9687.4787987800009</v>
      </c>
      <c r="K26" s="33">
        <v>817.84208833000002</v>
      </c>
      <c r="L26" s="29">
        <v>408.27208085000001</v>
      </c>
      <c r="M26" s="30">
        <v>677.74329912999997</v>
      </c>
      <c r="N26" s="34">
        <v>1145.6033651600001</v>
      </c>
      <c r="O26" s="35">
        <v>395.67592374000003</v>
      </c>
      <c r="P26" s="30">
        <v>168.41052191999998</v>
      </c>
      <c r="Q26" s="30">
        <v>85.932672269999998</v>
      </c>
      <c r="R26" s="30">
        <v>346.32643974000001</v>
      </c>
      <c r="S26" s="30">
        <v>65.143771360000002</v>
      </c>
      <c r="T26" s="36">
        <v>27.645350789999998</v>
      </c>
      <c r="U26" s="37">
        <v>547.25304820000008</v>
      </c>
      <c r="V26" s="35">
        <v>264.93949132</v>
      </c>
      <c r="W26" s="30">
        <v>1369.6853693199998</v>
      </c>
      <c r="X26" s="30">
        <v>1838.7695889000001</v>
      </c>
      <c r="Y26" s="36">
        <v>114.46237929</v>
      </c>
      <c r="Z26" s="37">
        <v>1360.61024946</v>
      </c>
      <c r="AB26" s="27"/>
    </row>
    <row r="27" spans="2:28" x14ac:dyDescent="0.35">
      <c r="B27" s="66">
        <v>19</v>
      </c>
      <c r="C27" s="66"/>
      <c r="D27" s="63"/>
      <c r="E27" s="28">
        <v>234217</v>
      </c>
      <c r="F27" s="29">
        <v>18157.86</v>
      </c>
      <c r="G27" s="30">
        <v>4032.5884231100003</v>
      </c>
      <c r="H27" s="31">
        <f t="shared" si="1"/>
        <v>26388.07346593</v>
      </c>
      <c r="I27" s="32">
        <f t="shared" si="0"/>
        <v>17217.317372820933</v>
      </c>
      <c r="J27" s="33">
        <v>10868.961151290001</v>
      </c>
      <c r="K27" s="33">
        <v>1008.37626822</v>
      </c>
      <c r="L27" s="29">
        <v>310.73538466000002</v>
      </c>
      <c r="M27" s="30">
        <v>421.56868237999998</v>
      </c>
      <c r="N27" s="34">
        <v>1330.1217928499998</v>
      </c>
      <c r="O27" s="35">
        <v>472.88955341000002</v>
      </c>
      <c r="P27" s="30">
        <v>193.34994888</v>
      </c>
      <c r="Q27" s="30">
        <v>101.87560726000001</v>
      </c>
      <c r="R27" s="30">
        <v>420.88969051999999</v>
      </c>
      <c r="S27" s="30">
        <v>75.502262439999996</v>
      </c>
      <c r="T27" s="36">
        <v>27.67384199</v>
      </c>
      <c r="U27" s="37">
        <v>665.22259216999998</v>
      </c>
      <c r="V27" s="35">
        <v>345.98293772000005</v>
      </c>
      <c r="W27" s="30">
        <v>1825.1377394200001</v>
      </c>
      <c r="X27" s="30">
        <v>1719.42032109</v>
      </c>
      <c r="Y27" s="36">
        <v>142.04742487999999</v>
      </c>
      <c r="Z27" s="37">
        <v>2126.3813908399998</v>
      </c>
      <c r="AB27" s="27"/>
    </row>
    <row r="28" spans="2:28" x14ac:dyDescent="0.35">
      <c r="B28" s="66">
        <v>20</v>
      </c>
      <c r="C28" s="66"/>
      <c r="D28" s="63"/>
      <c r="E28" s="28">
        <v>234218</v>
      </c>
      <c r="F28" s="29">
        <v>20000</v>
      </c>
      <c r="G28" s="30">
        <v>4516.7451925900004</v>
      </c>
      <c r="H28" s="31">
        <f t="shared" si="1"/>
        <v>30904.818658520002</v>
      </c>
      <c r="I28" s="32">
        <f t="shared" si="0"/>
        <v>19284.364107754318</v>
      </c>
      <c r="J28" s="33">
        <v>10152.98105149</v>
      </c>
      <c r="K28" s="33">
        <v>881.49459744000001</v>
      </c>
      <c r="L28" s="29">
        <v>405.19835169999999</v>
      </c>
      <c r="M28" s="30">
        <v>622.88026190999994</v>
      </c>
      <c r="N28" s="34">
        <v>1249.64655253</v>
      </c>
      <c r="O28" s="35">
        <v>428.52153994000003</v>
      </c>
      <c r="P28" s="30">
        <v>172.02107387999999</v>
      </c>
      <c r="Q28" s="30">
        <v>92.06352527</v>
      </c>
      <c r="R28" s="30">
        <v>376.06413975999999</v>
      </c>
      <c r="S28" s="30">
        <v>69.762777530000008</v>
      </c>
      <c r="T28" s="36">
        <v>30.890000440000001</v>
      </c>
      <c r="U28" s="37">
        <v>603.30595979999998</v>
      </c>
      <c r="V28" s="35">
        <v>379.02513561000001</v>
      </c>
      <c r="W28" s="30">
        <v>1780.7996935899998</v>
      </c>
      <c r="X28" s="30">
        <v>2212.1979707699998</v>
      </c>
      <c r="Y28" s="36">
        <v>144.72239261999999</v>
      </c>
      <c r="Z28" s="37">
        <v>1678.7791865699999</v>
      </c>
      <c r="AB28" s="27"/>
    </row>
    <row r="29" spans="2:28" x14ac:dyDescent="0.35">
      <c r="B29" s="66">
        <v>21</v>
      </c>
      <c r="C29" s="66"/>
      <c r="D29" s="63"/>
      <c r="E29" s="28">
        <v>234218</v>
      </c>
      <c r="F29" s="29">
        <v>21776</v>
      </c>
      <c r="G29" s="30">
        <v>4840.6355032799993</v>
      </c>
      <c r="H29" s="31">
        <f t="shared" si="1"/>
        <v>35745.4541618</v>
      </c>
      <c r="I29" s="32">
        <f t="shared" si="0"/>
        <v>20667.222430726924</v>
      </c>
      <c r="J29" s="33">
        <v>10126.29335016</v>
      </c>
      <c r="K29" s="33">
        <v>906.61032007000006</v>
      </c>
      <c r="L29" s="29">
        <v>446.38549702999995</v>
      </c>
      <c r="M29" s="30">
        <v>660.84567225000001</v>
      </c>
      <c r="N29" s="34">
        <v>1278.9044200999999</v>
      </c>
      <c r="O29" s="35">
        <v>414.80561675000001</v>
      </c>
      <c r="P29" s="30">
        <v>170.51269583999999</v>
      </c>
      <c r="Q29" s="30">
        <v>89.586345969999996</v>
      </c>
      <c r="R29" s="30">
        <v>383.42255700999999</v>
      </c>
      <c r="S29" s="30">
        <v>69.669315230000009</v>
      </c>
      <c r="T29" s="36">
        <v>30.869753639999999</v>
      </c>
      <c r="U29" s="37">
        <v>601.22545837999996</v>
      </c>
      <c r="V29" s="35">
        <v>444.38963964999999</v>
      </c>
      <c r="W29" s="30">
        <v>1918.31047745</v>
      </c>
      <c r="X29" s="30">
        <v>2327.5197473000003</v>
      </c>
      <c r="Y29" s="36">
        <v>150.41563887999999</v>
      </c>
      <c r="Z29" s="37">
        <v>1611.36178834</v>
      </c>
      <c r="AB29" s="27"/>
    </row>
    <row r="30" spans="2:28" x14ac:dyDescent="0.35">
      <c r="B30" s="66">
        <v>22</v>
      </c>
      <c r="C30" s="66"/>
      <c r="D30" s="63"/>
      <c r="E30" s="28">
        <v>234217</v>
      </c>
      <c r="F30" s="29">
        <v>24000</v>
      </c>
      <c r="G30" s="30">
        <v>5349.5879308599997</v>
      </c>
      <c r="H30" s="31">
        <f t="shared" si="1"/>
        <v>41095.042092659998</v>
      </c>
      <c r="I30" s="32">
        <f t="shared" si="0"/>
        <v>22840.30591656455</v>
      </c>
      <c r="J30" s="33">
        <v>11055.288364790002</v>
      </c>
      <c r="K30" s="33">
        <v>1020.46463884</v>
      </c>
      <c r="L30" s="29">
        <v>338.11982598000003</v>
      </c>
      <c r="M30" s="30">
        <v>436.73122919000002</v>
      </c>
      <c r="N30" s="34">
        <v>1397.9704324300001</v>
      </c>
      <c r="O30" s="35">
        <v>477.79038868999999</v>
      </c>
      <c r="P30" s="30">
        <v>198.88521852000002</v>
      </c>
      <c r="Q30" s="30">
        <v>104.42787916</v>
      </c>
      <c r="R30" s="30">
        <v>432.69275091000003</v>
      </c>
      <c r="S30" s="30">
        <v>76.250555319999989</v>
      </c>
      <c r="T30" s="36">
        <v>31.877042840000001</v>
      </c>
      <c r="U30" s="37">
        <v>683.28462767999997</v>
      </c>
      <c r="V30" s="35">
        <v>522.02051342000004</v>
      </c>
      <c r="W30" s="30">
        <v>2646.2282299200001</v>
      </c>
      <c r="X30" s="30">
        <v>2008.8432760000001</v>
      </c>
      <c r="Y30" s="36">
        <v>172.49591152000002</v>
      </c>
      <c r="Z30" s="37">
        <v>1903.9698550200001</v>
      </c>
      <c r="AB30" s="27"/>
    </row>
    <row r="31" spans="2:28" x14ac:dyDescent="0.35">
      <c r="B31" s="66">
        <v>23</v>
      </c>
      <c r="C31" s="66"/>
      <c r="D31" s="63"/>
      <c r="E31" s="28">
        <v>234218</v>
      </c>
      <c r="F31" s="29">
        <v>25832</v>
      </c>
      <c r="G31" s="30">
        <v>5835.3996784799992</v>
      </c>
      <c r="H31" s="31">
        <f t="shared" si="1"/>
        <v>46930.441771139995</v>
      </c>
      <c r="I31" s="32">
        <f t="shared" si="0"/>
        <v>24914.394617322319</v>
      </c>
      <c r="J31" s="33">
        <v>10395.6200285</v>
      </c>
      <c r="K31" s="33">
        <v>924.34611716999996</v>
      </c>
      <c r="L31" s="29">
        <v>410.54042389</v>
      </c>
      <c r="M31" s="30">
        <v>604.0194160499999</v>
      </c>
      <c r="N31" s="34">
        <v>1324.7420265399999</v>
      </c>
      <c r="O31" s="35">
        <v>436.46997282000001</v>
      </c>
      <c r="P31" s="30">
        <v>179.84279891999998</v>
      </c>
      <c r="Q31" s="30">
        <v>95.483919610000001</v>
      </c>
      <c r="R31" s="30">
        <v>398.79533164999998</v>
      </c>
      <c r="S31" s="30">
        <v>71.637786459999987</v>
      </c>
      <c r="T31" s="36">
        <v>33.192338939999999</v>
      </c>
      <c r="U31" s="37">
        <v>625.07253360000004</v>
      </c>
      <c r="V31" s="35">
        <v>603.36177379999992</v>
      </c>
      <c r="W31" s="30">
        <v>2576.3112910700002</v>
      </c>
      <c r="X31" s="30">
        <v>2485.5318395599998</v>
      </c>
      <c r="Y31" s="36">
        <v>170.19477405000001</v>
      </c>
      <c r="Z31" s="37">
        <v>1713.6727438</v>
      </c>
      <c r="AB31" s="27"/>
    </row>
    <row r="32" spans="2:28" x14ac:dyDescent="0.35">
      <c r="B32" s="66">
        <v>24</v>
      </c>
      <c r="C32" s="66"/>
      <c r="D32" s="63"/>
      <c r="E32" s="28">
        <v>234218</v>
      </c>
      <c r="F32" s="29">
        <v>28099.03</v>
      </c>
      <c r="G32" s="30">
        <v>6322.4411758300002</v>
      </c>
      <c r="H32" s="31">
        <f t="shared" si="1"/>
        <v>53252.882946969992</v>
      </c>
      <c r="I32" s="32">
        <f t="shared" si="0"/>
        <v>26993.831284657885</v>
      </c>
      <c r="J32" s="33">
        <v>11198.952533959999</v>
      </c>
      <c r="K32" s="33">
        <v>1027.8154952899999</v>
      </c>
      <c r="L32" s="29">
        <v>308.09631381000003</v>
      </c>
      <c r="M32" s="30">
        <v>459.02682272999999</v>
      </c>
      <c r="N32" s="34">
        <v>1523.3101173699999</v>
      </c>
      <c r="O32" s="35">
        <v>492.36435938</v>
      </c>
      <c r="P32" s="30">
        <v>197.70900215999998</v>
      </c>
      <c r="Q32" s="30">
        <v>105.53460740999999</v>
      </c>
      <c r="R32" s="30">
        <v>440.31695531999998</v>
      </c>
      <c r="S32" s="30">
        <v>77.677322150000009</v>
      </c>
      <c r="T32" s="36">
        <v>33.526643409999998</v>
      </c>
      <c r="U32" s="37">
        <v>708.24116520000007</v>
      </c>
      <c r="V32" s="35">
        <v>691.17884370000002</v>
      </c>
      <c r="W32" s="30">
        <v>3251.1927879699997</v>
      </c>
      <c r="X32" s="30">
        <v>2191.5625826300002</v>
      </c>
      <c r="Y32" s="36">
        <v>188.50696153000001</v>
      </c>
      <c r="Z32" s="37">
        <v>1833.4271218399999</v>
      </c>
      <c r="AB32" s="27"/>
    </row>
    <row r="33" spans="2:28" x14ac:dyDescent="0.35">
      <c r="B33" s="66">
        <v>25</v>
      </c>
      <c r="C33" s="66"/>
      <c r="D33" s="63"/>
      <c r="E33" s="28">
        <v>234217</v>
      </c>
      <c r="F33" s="29">
        <v>30000</v>
      </c>
      <c r="G33" s="30">
        <v>6870.2949702899996</v>
      </c>
      <c r="H33" s="31">
        <f t="shared" si="1"/>
        <v>60123.177917259993</v>
      </c>
      <c r="I33" s="32">
        <f t="shared" si="0"/>
        <v>29333.032915159871</v>
      </c>
      <c r="J33" s="33">
        <v>10470.62125156</v>
      </c>
      <c r="K33" s="33">
        <v>907.87529971000004</v>
      </c>
      <c r="L33" s="29">
        <v>418.53712257999996</v>
      </c>
      <c r="M33" s="30">
        <v>662.88284653999995</v>
      </c>
      <c r="N33" s="34">
        <v>1356.3036175899999</v>
      </c>
      <c r="O33" s="35">
        <v>437.87176070999999</v>
      </c>
      <c r="P33" s="30">
        <v>175.43369387999999</v>
      </c>
      <c r="Q33" s="30">
        <v>97.273394290000013</v>
      </c>
      <c r="R33" s="30">
        <v>404.40949173000001</v>
      </c>
      <c r="S33" s="30">
        <v>70.137868209999993</v>
      </c>
      <c r="T33" s="36">
        <v>33.709001810000004</v>
      </c>
      <c r="U33" s="37">
        <v>650.62554299999999</v>
      </c>
      <c r="V33" s="35">
        <v>787.20931329999996</v>
      </c>
      <c r="W33" s="30">
        <v>2963.73815801</v>
      </c>
      <c r="X33" s="30">
        <v>2927.1440248099998</v>
      </c>
      <c r="Y33" s="36">
        <v>192.20347416999999</v>
      </c>
      <c r="Z33" s="37">
        <v>1804.70641486</v>
      </c>
      <c r="AB33" s="27"/>
    </row>
    <row r="34" spans="2:28" x14ac:dyDescent="0.35">
      <c r="B34" s="66">
        <v>26</v>
      </c>
      <c r="C34" s="66"/>
      <c r="D34" s="63"/>
      <c r="E34" s="28">
        <v>234218</v>
      </c>
      <c r="F34" s="29">
        <v>32249.95</v>
      </c>
      <c r="G34" s="30">
        <v>7273.9026693100004</v>
      </c>
      <c r="H34" s="31">
        <f t="shared" si="1"/>
        <v>67397.080586569995</v>
      </c>
      <c r="I34" s="32">
        <f t="shared" si="0"/>
        <v>31056.121516322404</v>
      </c>
      <c r="J34" s="33">
        <v>11106.715781110001</v>
      </c>
      <c r="K34" s="33">
        <v>1009.72912764</v>
      </c>
      <c r="L34" s="29">
        <v>382.5127746</v>
      </c>
      <c r="M34" s="30">
        <v>536.47832674000006</v>
      </c>
      <c r="N34" s="34">
        <v>1505.11001498</v>
      </c>
      <c r="O34" s="35">
        <v>483.21712287999998</v>
      </c>
      <c r="P34" s="30">
        <v>185.11188419999999</v>
      </c>
      <c r="Q34" s="30">
        <v>104.55717759000001</v>
      </c>
      <c r="R34" s="30">
        <v>442.46191820000001</v>
      </c>
      <c r="S34" s="30">
        <v>75.413739800000002</v>
      </c>
      <c r="T34" s="36">
        <v>31.322195390000001</v>
      </c>
      <c r="U34" s="37">
        <v>714.98286255999994</v>
      </c>
      <c r="V34" s="35">
        <v>933.39298380999992</v>
      </c>
      <c r="W34" s="30">
        <v>3436.6606237600004</v>
      </c>
      <c r="X34" s="30">
        <v>2691.9992986500001</v>
      </c>
      <c r="Y34" s="36">
        <v>211.84976309000001</v>
      </c>
      <c r="Z34" s="37">
        <v>1918.5274852499999</v>
      </c>
      <c r="AB34" s="27"/>
    </row>
    <row r="35" spans="2:28" x14ac:dyDescent="0.35">
      <c r="B35" s="66">
        <v>27</v>
      </c>
      <c r="C35" s="66"/>
      <c r="D35" s="63"/>
      <c r="E35" s="28">
        <v>234218</v>
      </c>
      <c r="F35" s="29">
        <v>34983.089999999997</v>
      </c>
      <c r="G35" s="30">
        <v>7865.3894809799995</v>
      </c>
      <c r="H35" s="31">
        <f t="shared" si="1"/>
        <v>75262.470067549992</v>
      </c>
      <c r="I35" s="32">
        <f t="shared" si="0"/>
        <v>33581.490239776613</v>
      </c>
      <c r="J35" s="33">
        <v>11560.410517639999</v>
      </c>
      <c r="K35" s="33">
        <v>1063.7592815599999</v>
      </c>
      <c r="L35" s="29">
        <v>344.87212741000002</v>
      </c>
      <c r="M35" s="30">
        <v>476.90558942000001</v>
      </c>
      <c r="N35" s="34">
        <v>1556.82059596</v>
      </c>
      <c r="O35" s="35">
        <v>501.48603263999996</v>
      </c>
      <c r="P35" s="30">
        <v>191.26142544000001</v>
      </c>
      <c r="Q35" s="30">
        <v>109.22811154</v>
      </c>
      <c r="R35" s="30">
        <v>471.40394368</v>
      </c>
      <c r="S35" s="30">
        <v>77.075368409999996</v>
      </c>
      <c r="T35" s="36">
        <v>37.682964859999998</v>
      </c>
      <c r="U35" s="37">
        <v>768.71485146000009</v>
      </c>
      <c r="V35" s="35">
        <v>1087.1327901700001</v>
      </c>
      <c r="W35" s="30">
        <v>3880.7046589199999</v>
      </c>
      <c r="X35" s="30">
        <v>2665.6538733899997</v>
      </c>
      <c r="Y35" s="36">
        <v>231.89815849999999</v>
      </c>
      <c r="Z35" s="37">
        <v>2193.65260997</v>
      </c>
      <c r="AB35" s="27"/>
    </row>
    <row r="36" spans="2:28" x14ac:dyDescent="0.35">
      <c r="B36" s="66">
        <v>28</v>
      </c>
      <c r="C36" s="66"/>
      <c r="D36" s="63"/>
      <c r="E36" s="28">
        <v>234217</v>
      </c>
      <c r="F36" s="29">
        <v>37134.620000000003</v>
      </c>
      <c r="G36" s="30">
        <v>8403.771613930001</v>
      </c>
      <c r="H36" s="31">
        <f t="shared" si="1"/>
        <v>83666.241681479994</v>
      </c>
      <c r="I36" s="32">
        <f t="shared" si="0"/>
        <v>35880.280312402603</v>
      </c>
      <c r="J36" s="33">
        <v>11492.47055774</v>
      </c>
      <c r="K36" s="33">
        <v>1050.41576923</v>
      </c>
      <c r="L36" s="29">
        <v>361.70409979000004</v>
      </c>
      <c r="M36" s="30">
        <v>513.49696102999997</v>
      </c>
      <c r="N36" s="34">
        <v>1579.7112801199999</v>
      </c>
      <c r="O36" s="35">
        <v>510.99518320999999</v>
      </c>
      <c r="P36" s="30">
        <v>193.14519168000001</v>
      </c>
      <c r="Q36" s="30">
        <v>112.03398642000001</v>
      </c>
      <c r="R36" s="30">
        <v>473.42656354000002</v>
      </c>
      <c r="S36" s="30">
        <v>80.081153909999998</v>
      </c>
      <c r="T36" s="36">
        <v>41.782382220000002</v>
      </c>
      <c r="U36" s="37">
        <v>768.52549724999994</v>
      </c>
      <c r="V36" s="35">
        <v>1229.2117592499999</v>
      </c>
      <c r="W36" s="30">
        <v>4355.6072235900001</v>
      </c>
      <c r="X36" s="30">
        <v>2596.4250906900002</v>
      </c>
      <c r="Y36" s="36">
        <v>222.52754039999999</v>
      </c>
      <c r="Z36" s="37">
        <v>2216.6635717300001</v>
      </c>
      <c r="AB36" s="27"/>
    </row>
    <row r="37" spans="2:28" x14ac:dyDescent="0.35">
      <c r="B37" s="66">
        <v>29</v>
      </c>
      <c r="C37" s="66"/>
      <c r="D37" s="63"/>
      <c r="E37" s="28">
        <v>234218</v>
      </c>
      <c r="F37" s="29">
        <v>39975.81</v>
      </c>
      <c r="G37" s="30">
        <v>9024.40158041</v>
      </c>
      <c r="H37" s="31">
        <f t="shared" si="1"/>
        <v>92690.64326189</v>
      </c>
      <c r="I37" s="32">
        <f t="shared" si="0"/>
        <v>38529.923321051327</v>
      </c>
      <c r="J37" s="33">
        <v>11803.478959200002</v>
      </c>
      <c r="K37" s="33">
        <v>1105.59092412</v>
      </c>
      <c r="L37" s="29">
        <v>365.88233841000005</v>
      </c>
      <c r="M37" s="30">
        <v>489.96599519</v>
      </c>
      <c r="N37" s="34">
        <v>1633.4178940699999</v>
      </c>
      <c r="O37" s="35">
        <v>523.07292106</v>
      </c>
      <c r="P37" s="30">
        <v>191.58903696000002</v>
      </c>
      <c r="Q37" s="30">
        <v>113.02136225</v>
      </c>
      <c r="R37" s="30">
        <v>492.63766112000002</v>
      </c>
      <c r="S37" s="30">
        <v>78.115981219999995</v>
      </c>
      <c r="T37" s="36">
        <v>37.170758960000001</v>
      </c>
      <c r="U37" s="37">
        <v>808.68917604000001</v>
      </c>
      <c r="V37" s="35">
        <v>1356.91235499</v>
      </c>
      <c r="W37" s="30">
        <v>4542.0012746700004</v>
      </c>
      <c r="X37" s="30">
        <v>2872.6675958800001</v>
      </c>
      <c r="Y37" s="36">
        <v>252.82035487000002</v>
      </c>
      <c r="Z37" s="37">
        <v>2393.7333072699998</v>
      </c>
      <c r="AB37" s="27"/>
    </row>
    <row r="38" spans="2:28" x14ac:dyDescent="0.35">
      <c r="B38" s="66">
        <v>30</v>
      </c>
      <c r="C38" s="66"/>
      <c r="D38" s="63"/>
      <c r="E38" s="28">
        <v>234217</v>
      </c>
      <c r="F38" s="29">
        <v>42002.96</v>
      </c>
      <c r="G38" s="30">
        <v>9553.0463868099996</v>
      </c>
      <c r="H38" s="31">
        <f t="shared" si="1"/>
        <v>102243.6896487</v>
      </c>
      <c r="I38" s="32">
        <f t="shared" si="0"/>
        <v>40787.160568233725</v>
      </c>
      <c r="J38" s="33">
        <v>11421.614442579999</v>
      </c>
      <c r="K38" s="33">
        <v>1019.95209708</v>
      </c>
      <c r="L38" s="29">
        <v>416.08956311999998</v>
      </c>
      <c r="M38" s="30">
        <v>589.62195408000002</v>
      </c>
      <c r="N38" s="34">
        <v>1600.3073216199998</v>
      </c>
      <c r="O38" s="35">
        <v>511.80631119999998</v>
      </c>
      <c r="P38" s="30">
        <v>183.5875806</v>
      </c>
      <c r="Q38" s="30">
        <v>109.64616936</v>
      </c>
      <c r="R38" s="30">
        <v>480.15626755</v>
      </c>
      <c r="S38" s="30">
        <v>78.583031239999997</v>
      </c>
      <c r="T38" s="36">
        <v>37.902021479999995</v>
      </c>
      <c r="U38" s="37">
        <v>788.65291333000005</v>
      </c>
      <c r="V38" s="35">
        <v>1632.6365777000001</v>
      </c>
      <c r="W38" s="30">
        <v>4570.7601581999998</v>
      </c>
      <c r="X38" s="30">
        <v>3109.2690744899996</v>
      </c>
      <c r="Y38" s="36">
        <v>240.38057641999998</v>
      </c>
      <c r="Z38" s="37">
        <v>2058.2118709199999</v>
      </c>
      <c r="AB38" s="27"/>
    </row>
    <row r="39" spans="2:28" x14ac:dyDescent="0.35">
      <c r="B39" s="66">
        <v>31</v>
      </c>
      <c r="C39" s="66"/>
      <c r="D39" s="63"/>
      <c r="E39" s="28">
        <v>234218</v>
      </c>
      <c r="F39" s="29">
        <v>45000</v>
      </c>
      <c r="G39" s="30">
        <v>10188.75334607</v>
      </c>
      <c r="H39" s="31">
        <f t="shared" si="1"/>
        <v>112432.44299477001</v>
      </c>
      <c r="I39" s="32">
        <f t="shared" si="0"/>
        <v>43501.154249758772</v>
      </c>
      <c r="J39" s="33">
        <v>12014.112689420001</v>
      </c>
      <c r="K39" s="33">
        <v>1120.2186601199999</v>
      </c>
      <c r="L39" s="29">
        <v>379.33282324999999</v>
      </c>
      <c r="M39" s="30">
        <v>516.61145541999997</v>
      </c>
      <c r="N39" s="34">
        <v>1709.4863932200001</v>
      </c>
      <c r="O39" s="35">
        <v>531.46354139999994</v>
      </c>
      <c r="P39" s="30">
        <v>185.43722063999999</v>
      </c>
      <c r="Q39" s="30">
        <v>112.429424</v>
      </c>
      <c r="R39" s="30">
        <v>512.25874941000006</v>
      </c>
      <c r="S39" s="30">
        <v>75.309530209999991</v>
      </c>
      <c r="T39" s="36">
        <v>47.507747630000004</v>
      </c>
      <c r="U39" s="37">
        <v>848.51413089999994</v>
      </c>
      <c r="V39" s="35">
        <v>1767.11559276</v>
      </c>
      <c r="W39" s="30">
        <v>4969.6506466400006</v>
      </c>
      <c r="X39" s="30">
        <v>3171.6562318299998</v>
      </c>
      <c r="Y39" s="36">
        <v>280.33087483999998</v>
      </c>
      <c r="Z39" s="37">
        <v>2622.8603939499999</v>
      </c>
      <c r="AB39" s="27"/>
    </row>
    <row r="40" spans="2:28" x14ac:dyDescent="0.35">
      <c r="B40" s="66">
        <v>32</v>
      </c>
      <c r="C40" s="66"/>
      <c r="D40" s="63"/>
      <c r="E40" s="28">
        <v>234218</v>
      </c>
      <c r="F40" s="29">
        <v>47731.91</v>
      </c>
      <c r="G40" s="30">
        <v>10817.697289700001</v>
      </c>
      <c r="H40" s="31">
        <f t="shared" si="1"/>
        <v>123250.14028447002</v>
      </c>
      <c r="I40" s="32">
        <f t="shared" si="0"/>
        <v>46186.447197482696</v>
      </c>
      <c r="J40" s="33">
        <v>11983.02331774</v>
      </c>
      <c r="K40" s="33">
        <v>1108.1222951500001</v>
      </c>
      <c r="L40" s="29">
        <v>409.37827686000003</v>
      </c>
      <c r="M40" s="30">
        <v>572.09767970000007</v>
      </c>
      <c r="N40" s="34">
        <v>1769.89767467</v>
      </c>
      <c r="O40" s="35">
        <v>542.71469377999995</v>
      </c>
      <c r="P40" s="30">
        <v>186.59751144000001</v>
      </c>
      <c r="Q40" s="30">
        <v>114.46243678</v>
      </c>
      <c r="R40" s="30">
        <v>519.85752394999997</v>
      </c>
      <c r="S40" s="30">
        <v>79.583902390000006</v>
      </c>
      <c r="T40" s="36">
        <v>54.048388659999993</v>
      </c>
      <c r="U40" s="37">
        <v>855.50487658999998</v>
      </c>
      <c r="V40" s="35">
        <v>2017.4272074</v>
      </c>
      <c r="W40" s="30">
        <v>5188.2979356300002</v>
      </c>
      <c r="X40" s="30">
        <v>3321.3560342800001</v>
      </c>
      <c r="Y40" s="36">
        <v>290.61611239000001</v>
      </c>
      <c r="Z40" s="37">
        <v>2283.1172124600002</v>
      </c>
      <c r="AB40" s="27"/>
    </row>
    <row r="41" spans="2:28" x14ac:dyDescent="0.35">
      <c r="B41" s="66">
        <v>33</v>
      </c>
      <c r="C41" s="66"/>
      <c r="D41" s="63"/>
      <c r="E41" s="28">
        <v>234217</v>
      </c>
      <c r="F41" s="29">
        <v>50000</v>
      </c>
      <c r="G41" s="30">
        <v>11512.58930795</v>
      </c>
      <c r="H41" s="31">
        <f t="shared" si="1"/>
        <v>134762.72959242002</v>
      </c>
      <c r="I41" s="32">
        <f t="shared" si="0"/>
        <v>49153.517071561837</v>
      </c>
      <c r="J41" s="33">
        <v>11121.88852701</v>
      </c>
      <c r="K41" s="33">
        <v>980.03788621000001</v>
      </c>
      <c r="L41" s="29">
        <v>587.16833851000001</v>
      </c>
      <c r="M41" s="30">
        <v>798.06221447999997</v>
      </c>
      <c r="N41" s="34">
        <v>1656.0372577099999</v>
      </c>
      <c r="O41" s="35">
        <v>477.41670813000002</v>
      </c>
      <c r="P41" s="30">
        <v>164.39500572</v>
      </c>
      <c r="Q41" s="30">
        <v>100.50224469</v>
      </c>
      <c r="R41" s="30">
        <v>465.23275243000001</v>
      </c>
      <c r="S41" s="30">
        <v>73.702967670000007</v>
      </c>
      <c r="T41" s="36">
        <v>45.783668859999999</v>
      </c>
      <c r="U41" s="37">
        <v>779.93343477999997</v>
      </c>
      <c r="V41" s="35">
        <v>2186.9491991</v>
      </c>
      <c r="W41" s="30">
        <v>4526.4228043500007</v>
      </c>
      <c r="X41" s="30">
        <v>4497.8867229899997</v>
      </c>
      <c r="Y41" s="36">
        <v>301.33058151</v>
      </c>
      <c r="Z41" s="37">
        <v>2056.7216138399999</v>
      </c>
      <c r="AB41" s="27"/>
    </row>
    <row r="42" spans="2:28" x14ac:dyDescent="0.35">
      <c r="B42" s="66">
        <v>34</v>
      </c>
      <c r="C42" s="66"/>
      <c r="D42" s="63"/>
      <c r="E42" s="28">
        <v>234218</v>
      </c>
      <c r="F42" s="29">
        <v>52965</v>
      </c>
      <c r="G42" s="30">
        <v>12024.15531686</v>
      </c>
      <c r="H42" s="31">
        <f t="shared" si="1"/>
        <v>146786.88490928002</v>
      </c>
      <c r="I42" s="32">
        <f t="shared" si="0"/>
        <v>51337.451933070901</v>
      </c>
      <c r="J42" s="33">
        <v>11843.04701475</v>
      </c>
      <c r="K42" s="33">
        <v>1081.0699592999999</v>
      </c>
      <c r="L42" s="29">
        <v>528.74108941999998</v>
      </c>
      <c r="M42" s="30">
        <v>688.16334437</v>
      </c>
      <c r="N42" s="34">
        <v>1834.60035634</v>
      </c>
      <c r="O42" s="35">
        <v>527.33077631000003</v>
      </c>
      <c r="P42" s="30">
        <v>174.75344496</v>
      </c>
      <c r="Q42" s="30">
        <v>106.91274627</v>
      </c>
      <c r="R42" s="30">
        <v>516.35636858999999</v>
      </c>
      <c r="S42" s="30">
        <v>74.040912509999998</v>
      </c>
      <c r="T42" s="36">
        <v>42.675795399999998</v>
      </c>
      <c r="U42" s="37">
        <v>861.39498363999996</v>
      </c>
      <c r="V42" s="35">
        <v>2515.8465936600001</v>
      </c>
      <c r="W42" s="30">
        <v>4969.0086574999996</v>
      </c>
      <c r="X42" s="30">
        <v>4204.0687688099997</v>
      </c>
      <c r="Y42" s="36">
        <v>335.23129689000001</v>
      </c>
      <c r="Z42" s="37">
        <v>2660.1126174999999</v>
      </c>
      <c r="AB42" s="27"/>
    </row>
    <row r="43" spans="2:28" x14ac:dyDescent="0.35">
      <c r="B43" s="66">
        <v>35</v>
      </c>
      <c r="C43" s="66"/>
      <c r="D43" s="63"/>
      <c r="E43" s="28">
        <v>234218</v>
      </c>
      <c r="F43" s="29">
        <v>56000</v>
      </c>
      <c r="G43" s="30">
        <v>12765.197278379999</v>
      </c>
      <c r="H43" s="31">
        <f t="shared" si="1"/>
        <v>159552.08218766001</v>
      </c>
      <c r="I43" s="32">
        <f t="shared" si="0"/>
        <v>54501.350358981799</v>
      </c>
      <c r="J43" s="33">
        <v>12303.937676830001</v>
      </c>
      <c r="K43" s="33">
        <v>1155.7268236800001</v>
      </c>
      <c r="L43" s="29">
        <v>474.36428658999995</v>
      </c>
      <c r="M43" s="30">
        <v>606.11816311000007</v>
      </c>
      <c r="N43" s="34">
        <v>1967.4543562399999</v>
      </c>
      <c r="O43" s="35">
        <v>571.25347040999998</v>
      </c>
      <c r="P43" s="30">
        <v>185.12553468000002</v>
      </c>
      <c r="Q43" s="30">
        <v>115.0370195</v>
      </c>
      <c r="R43" s="30">
        <v>560.09029788999999</v>
      </c>
      <c r="S43" s="30">
        <v>78.955742770000001</v>
      </c>
      <c r="T43" s="36">
        <v>46.62154649</v>
      </c>
      <c r="U43" s="37">
        <v>924.26550982000003</v>
      </c>
      <c r="V43" s="35">
        <v>2800.65192897</v>
      </c>
      <c r="W43" s="30">
        <v>5832.8465589699999</v>
      </c>
      <c r="X43" s="30">
        <v>3801.4507555800001</v>
      </c>
      <c r="Y43" s="36">
        <v>330.24803486000002</v>
      </c>
      <c r="Z43" s="37">
        <v>2508.27673323</v>
      </c>
      <c r="AB43" s="27"/>
    </row>
    <row r="44" spans="2:28" x14ac:dyDescent="0.35">
      <c r="B44" s="66">
        <v>36</v>
      </c>
      <c r="C44" s="66"/>
      <c r="D44" s="63"/>
      <c r="E44" s="28">
        <v>234217</v>
      </c>
      <c r="F44" s="29">
        <v>59642.21</v>
      </c>
      <c r="G44" s="30">
        <v>13536.389680190001</v>
      </c>
      <c r="H44" s="31">
        <f t="shared" si="1"/>
        <v>173088.47186785002</v>
      </c>
      <c r="I44" s="32">
        <f t="shared" si="0"/>
        <v>57794.223648112653</v>
      </c>
      <c r="J44" s="33">
        <v>12468.646290379998</v>
      </c>
      <c r="K44" s="33">
        <v>1182.7110497900001</v>
      </c>
      <c r="L44" s="29">
        <v>463.42467369000002</v>
      </c>
      <c r="M44" s="30">
        <v>610.19565638999995</v>
      </c>
      <c r="N44" s="34">
        <v>2000.0695968099999</v>
      </c>
      <c r="O44" s="35">
        <v>576.90219094000008</v>
      </c>
      <c r="P44" s="30">
        <v>184.77972252000001</v>
      </c>
      <c r="Q44" s="30">
        <v>114.29064136</v>
      </c>
      <c r="R44" s="30">
        <v>572.55718975000002</v>
      </c>
      <c r="S44" s="30">
        <v>78.957959299999999</v>
      </c>
      <c r="T44" s="36">
        <v>57.396234399999997</v>
      </c>
      <c r="U44" s="37">
        <v>942.81248138000001</v>
      </c>
      <c r="V44" s="35">
        <v>3106.0090815999997</v>
      </c>
      <c r="W44" s="30">
        <v>5866.6821965700001</v>
      </c>
      <c r="X44" s="30">
        <v>4192.5878211399995</v>
      </c>
      <c r="Y44" s="36">
        <v>371.11058087999999</v>
      </c>
      <c r="Z44" s="37">
        <v>3166.5416986999999</v>
      </c>
      <c r="AB44" s="27"/>
    </row>
    <row r="45" spans="2:28" x14ac:dyDescent="0.35">
      <c r="B45" s="66">
        <v>37</v>
      </c>
      <c r="C45" s="66"/>
      <c r="D45" s="63"/>
      <c r="E45" s="28">
        <v>234218</v>
      </c>
      <c r="F45" s="29">
        <v>62745.54</v>
      </c>
      <c r="G45" s="30">
        <v>14282.34850693</v>
      </c>
      <c r="H45" s="31">
        <f t="shared" si="1"/>
        <v>187370.82037478001</v>
      </c>
      <c r="I45" s="32">
        <f t="shared" si="0"/>
        <v>60978.868007283811</v>
      </c>
      <c r="J45" s="33">
        <v>12135.094237540001</v>
      </c>
      <c r="K45" s="33">
        <v>1116.9680350399999</v>
      </c>
      <c r="L45" s="29">
        <v>512.55724308999993</v>
      </c>
      <c r="M45" s="30">
        <v>694.62696826000001</v>
      </c>
      <c r="N45" s="34">
        <v>2040.7178824100001</v>
      </c>
      <c r="O45" s="35">
        <v>553.94581801000004</v>
      </c>
      <c r="P45" s="30">
        <v>175.77495587999999</v>
      </c>
      <c r="Q45" s="30">
        <v>109.31317340999999</v>
      </c>
      <c r="R45" s="30">
        <v>544.65611663000004</v>
      </c>
      <c r="S45" s="30">
        <v>78.790149599999992</v>
      </c>
      <c r="T45" s="36">
        <v>52.178288459999997</v>
      </c>
      <c r="U45" s="37">
        <v>923.14159517999997</v>
      </c>
      <c r="V45" s="35">
        <v>3845.8599471999996</v>
      </c>
      <c r="W45" s="30">
        <v>5413.9395530100001</v>
      </c>
      <c r="X45" s="30">
        <v>4643.6337911999999</v>
      </c>
      <c r="Y45" s="36">
        <v>378.91521552</v>
      </c>
      <c r="Z45" s="37">
        <v>2527.6256524999999</v>
      </c>
      <c r="AB45" s="27"/>
    </row>
    <row r="46" spans="2:28" x14ac:dyDescent="0.35">
      <c r="B46" s="66">
        <v>38</v>
      </c>
      <c r="C46" s="66"/>
      <c r="D46" s="63"/>
      <c r="E46" s="28">
        <v>234217</v>
      </c>
      <c r="F46" s="29">
        <v>66437.600000000006</v>
      </c>
      <c r="G46" s="30">
        <v>15129.231911379999</v>
      </c>
      <c r="H46" s="31">
        <f t="shared" si="1"/>
        <v>202500.05228616</v>
      </c>
      <c r="I46" s="32">
        <f t="shared" si="0"/>
        <v>64594.935087461628</v>
      </c>
      <c r="J46" s="33">
        <v>12577.712167799998</v>
      </c>
      <c r="K46" s="33">
        <v>1184.04447157</v>
      </c>
      <c r="L46" s="29">
        <v>492.53041992000004</v>
      </c>
      <c r="M46" s="30">
        <v>659.66095201999997</v>
      </c>
      <c r="N46" s="34">
        <v>2131.6918453399999</v>
      </c>
      <c r="O46" s="35">
        <v>585.28267299000004</v>
      </c>
      <c r="P46" s="30">
        <v>183.07341252000001</v>
      </c>
      <c r="Q46" s="30">
        <v>114.11962342</v>
      </c>
      <c r="R46" s="30">
        <v>583.40502730999992</v>
      </c>
      <c r="S46" s="30">
        <v>81.946135620000007</v>
      </c>
      <c r="T46" s="36">
        <v>51.990222960000004</v>
      </c>
      <c r="U46" s="37">
        <v>980.43756123000003</v>
      </c>
      <c r="V46" s="35">
        <v>4055.5102981999999</v>
      </c>
      <c r="W46" s="30">
        <v>6000.8449370799999</v>
      </c>
      <c r="X46" s="30">
        <v>4658.2470090400002</v>
      </c>
      <c r="Y46" s="36">
        <v>414.62966705999997</v>
      </c>
      <c r="Z46" s="37">
        <v>2979.0886865000002</v>
      </c>
      <c r="AB46" s="27"/>
    </row>
    <row r="47" spans="2:28" x14ac:dyDescent="0.35">
      <c r="B47" s="66">
        <v>39</v>
      </c>
      <c r="C47" s="66"/>
      <c r="D47" s="63"/>
      <c r="E47" s="28">
        <v>234218</v>
      </c>
      <c r="F47" s="29">
        <v>70067.320000000007</v>
      </c>
      <c r="G47" s="30">
        <v>16032.802015559999</v>
      </c>
      <c r="H47" s="31">
        <f t="shared" si="1"/>
        <v>218532.85430172001</v>
      </c>
      <c r="I47" s="32">
        <f t="shared" si="0"/>
        <v>68452.475964955724</v>
      </c>
      <c r="J47" s="33">
        <v>12547.239028399999</v>
      </c>
      <c r="K47" s="33">
        <v>1187.63553733</v>
      </c>
      <c r="L47" s="29">
        <v>534.61301517000004</v>
      </c>
      <c r="M47" s="30">
        <v>717.52473098000007</v>
      </c>
      <c r="N47" s="34">
        <v>2146.27178516</v>
      </c>
      <c r="O47" s="35">
        <v>594.38174512000001</v>
      </c>
      <c r="P47" s="30">
        <v>182.62067159999998</v>
      </c>
      <c r="Q47" s="30">
        <v>113.56017715999999</v>
      </c>
      <c r="R47" s="30">
        <v>588.30951358000004</v>
      </c>
      <c r="S47" s="30">
        <v>82.836589500000002</v>
      </c>
      <c r="T47" s="36">
        <v>51.191569250000001</v>
      </c>
      <c r="U47" s="37">
        <v>989.60200517999999</v>
      </c>
      <c r="V47" s="35">
        <v>4698.8118622700003</v>
      </c>
      <c r="W47" s="30">
        <v>5959.0227222600006</v>
      </c>
      <c r="X47" s="30">
        <v>4949.8507227500004</v>
      </c>
      <c r="Y47" s="36">
        <v>425.11670827999995</v>
      </c>
      <c r="Z47" s="37">
        <v>2674.89384191</v>
      </c>
      <c r="AB47" s="27"/>
    </row>
    <row r="48" spans="2:28" x14ac:dyDescent="0.35">
      <c r="B48" s="66">
        <v>40</v>
      </c>
      <c r="C48" s="66"/>
      <c r="D48" s="63"/>
      <c r="E48" s="28">
        <v>234218</v>
      </c>
      <c r="F48" s="29">
        <v>74359</v>
      </c>
      <c r="G48" s="30">
        <v>16908.78072626</v>
      </c>
      <c r="H48" s="31">
        <f t="shared" si="1"/>
        <v>235441.63502798002</v>
      </c>
      <c r="I48" s="32">
        <f t="shared" si="0"/>
        <v>72192.490441639835</v>
      </c>
      <c r="J48" s="33">
        <v>12806.997551870001</v>
      </c>
      <c r="K48" s="33">
        <v>1235.9404398800002</v>
      </c>
      <c r="L48" s="29">
        <v>554.05094363000001</v>
      </c>
      <c r="M48" s="30">
        <v>698.20825053999999</v>
      </c>
      <c r="N48" s="34">
        <v>2233.4202064800002</v>
      </c>
      <c r="O48" s="35">
        <v>596.06972457000006</v>
      </c>
      <c r="P48" s="30">
        <v>180.87568524</v>
      </c>
      <c r="Q48" s="30">
        <v>112.7431213</v>
      </c>
      <c r="R48" s="30">
        <v>603.18370933000006</v>
      </c>
      <c r="S48" s="30">
        <v>77.510716310000007</v>
      </c>
      <c r="T48" s="36">
        <v>53.172852509999998</v>
      </c>
      <c r="U48" s="37">
        <v>1024.16596041</v>
      </c>
      <c r="V48" s="35">
        <v>4963.3511578500002</v>
      </c>
      <c r="W48" s="30">
        <v>6131.5318097600002</v>
      </c>
      <c r="X48" s="30">
        <v>5330.8647753300002</v>
      </c>
      <c r="Y48" s="36">
        <v>483.03298331999997</v>
      </c>
      <c r="Z48" s="37">
        <v>3012.17969081</v>
      </c>
      <c r="AB48" s="27"/>
    </row>
    <row r="49" spans="2:28" x14ac:dyDescent="0.35">
      <c r="B49" s="66">
        <v>41</v>
      </c>
      <c r="C49" s="66"/>
      <c r="D49" s="63"/>
      <c r="E49" s="28">
        <v>234217</v>
      </c>
      <c r="F49" s="29">
        <v>78543.03</v>
      </c>
      <c r="G49" s="30">
        <v>17880.134561729999</v>
      </c>
      <c r="H49" s="31">
        <f t="shared" si="1"/>
        <v>253321.76958971002</v>
      </c>
      <c r="I49" s="32">
        <f t="shared" si="0"/>
        <v>76340.037493990618</v>
      </c>
      <c r="J49" s="33">
        <v>12773.871319399999</v>
      </c>
      <c r="K49" s="33">
        <v>1213.0097272999999</v>
      </c>
      <c r="L49" s="29">
        <v>590.27573679</v>
      </c>
      <c r="M49" s="30">
        <v>737.85838163999995</v>
      </c>
      <c r="N49" s="34">
        <v>2262.3747318400001</v>
      </c>
      <c r="O49" s="35">
        <v>607.76693816</v>
      </c>
      <c r="P49" s="30">
        <v>181.45355556000001</v>
      </c>
      <c r="Q49" s="30">
        <v>114.12775624</v>
      </c>
      <c r="R49" s="30">
        <v>605.46311827</v>
      </c>
      <c r="S49" s="30">
        <v>83.234803220000003</v>
      </c>
      <c r="T49" s="36">
        <v>51.782225750000002</v>
      </c>
      <c r="U49" s="37">
        <v>1030.7240532000001</v>
      </c>
      <c r="V49" s="35">
        <v>5632.3901724399993</v>
      </c>
      <c r="W49" s="30">
        <v>6160.1208163700003</v>
      </c>
      <c r="X49" s="30">
        <v>5596.3950866599998</v>
      </c>
      <c r="Y49" s="36">
        <v>491.22848626000001</v>
      </c>
      <c r="Z49" s="37">
        <v>2997.49322287</v>
      </c>
      <c r="AB49" s="27"/>
    </row>
    <row r="50" spans="2:28" x14ac:dyDescent="0.35">
      <c r="B50" s="66">
        <v>42</v>
      </c>
      <c r="C50" s="66"/>
      <c r="D50" s="63"/>
      <c r="E50" s="28">
        <v>234218</v>
      </c>
      <c r="F50" s="29">
        <v>82360.37</v>
      </c>
      <c r="G50" s="30">
        <v>18825.07029281</v>
      </c>
      <c r="H50" s="31">
        <f t="shared" si="1"/>
        <v>272146.83988252003</v>
      </c>
      <c r="I50" s="32">
        <f t="shared" si="0"/>
        <v>80374.139873152366</v>
      </c>
      <c r="J50" s="33">
        <v>12465.21450668</v>
      </c>
      <c r="K50" s="33">
        <v>1174.62732366</v>
      </c>
      <c r="L50" s="29">
        <v>622.27849657000002</v>
      </c>
      <c r="M50" s="30">
        <v>802.0193415</v>
      </c>
      <c r="N50" s="34">
        <v>2278.5671997499999</v>
      </c>
      <c r="O50" s="35">
        <v>582.26424829999996</v>
      </c>
      <c r="P50" s="30">
        <v>176.92614636000002</v>
      </c>
      <c r="Q50" s="30">
        <v>110.29979347</v>
      </c>
      <c r="R50" s="30">
        <v>584.62554516</v>
      </c>
      <c r="S50" s="30">
        <v>112.06435062</v>
      </c>
      <c r="T50" s="36">
        <v>49.374870100000003</v>
      </c>
      <c r="U50" s="37">
        <v>1002.1607489600001</v>
      </c>
      <c r="V50" s="35">
        <v>6513.6249918200001</v>
      </c>
      <c r="W50" s="30">
        <v>5722.4476718100004</v>
      </c>
      <c r="X50" s="30">
        <v>6084.5202512799997</v>
      </c>
      <c r="Y50" s="36">
        <v>504.47737789999996</v>
      </c>
      <c r="Z50" s="37">
        <v>2913.0187700199999</v>
      </c>
      <c r="AB50" s="27"/>
    </row>
    <row r="51" spans="2:28" x14ac:dyDescent="0.35">
      <c r="B51" s="66">
        <v>43</v>
      </c>
      <c r="C51" s="66"/>
      <c r="D51" s="63"/>
      <c r="E51" s="28">
        <v>234218</v>
      </c>
      <c r="F51" s="29">
        <v>86971.76</v>
      </c>
      <c r="G51" s="30">
        <v>19828.752119979999</v>
      </c>
      <c r="H51" s="31">
        <f t="shared" si="1"/>
        <v>291975.59200250002</v>
      </c>
      <c r="I51" s="32">
        <f t="shared" si="0"/>
        <v>84659.386212759055</v>
      </c>
      <c r="J51" s="33">
        <v>13061.348699350001</v>
      </c>
      <c r="K51" s="33">
        <v>1257.82797009</v>
      </c>
      <c r="L51" s="29">
        <v>577.84945234999998</v>
      </c>
      <c r="M51" s="30">
        <v>742.59874925999998</v>
      </c>
      <c r="N51" s="34">
        <v>2405.0949547399996</v>
      </c>
      <c r="O51" s="35">
        <v>619.51041069000007</v>
      </c>
      <c r="P51" s="30">
        <v>182.51601792</v>
      </c>
      <c r="Q51" s="30">
        <v>114.32270215999999</v>
      </c>
      <c r="R51" s="30">
        <v>625.16859757000009</v>
      </c>
      <c r="S51" s="30">
        <v>85.465544850000001</v>
      </c>
      <c r="T51" s="36">
        <v>66.99715071</v>
      </c>
      <c r="U51" s="37">
        <v>1081.33859972</v>
      </c>
      <c r="V51" s="35">
        <v>6851.0088474700005</v>
      </c>
      <c r="W51" s="30">
        <v>6453.3510886200002</v>
      </c>
      <c r="X51" s="30">
        <v>5966.5588380200006</v>
      </c>
      <c r="Y51" s="36">
        <v>557.83334587000002</v>
      </c>
      <c r="Z51" s="37">
        <v>3240.1038035700003</v>
      </c>
      <c r="AB51" s="27"/>
    </row>
    <row r="52" spans="2:28" x14ac:dyDescent="0.35">
      <c r="B52" s="66">
        <v>44</v>
      </c>
      <c r="C52" s="66"/>
      <c r="D52" s="63"/>
      <c r="E52" s="28">
        <v>234217</v>
      </c>
      <c r="F52" s="29">
        <v>91367.06</v>
      </c>
      <c r="G52" s="30">
        <v>20897.75399098</v>
      </c>
      <c r="H52" s="31">
        <f t="shared" si="1"/>
        <v>312873.34599348</v>
      </c>
      <c r="I52" s="32">
        <f t="shared" si="0"/>
        <v>89223.899166072486</v>
      </c>
      <c r="J52" s="33">
        <v>12877.0478183</v>
      </c>
      <c r="K52" s="33">
        <v>1227.4229845</v>
      </c>
      <c r="L52" s="29">
        <v>669.82988811999996</v>
      </c>
      <c r="M52" s="30">
        <v>821.99650835</v>
      </c>
      <c r="N52" s="34">
        <v>2420.8288429600002</v>
      </c>
      <c r="O52" s="35">
        <v>655.26330037000002</v>
      </c>
      <c r="P52" s="30">
        <v>182.15883036000002</v>
      </c>
      <c r="Q52" s="30">
        <v>113.32273307</v>
      </c>
      <c r="R52" s="30">
        <v>623.73688888999993</v>
      </c>
      <c r="S52" s="30">
        <v>84.823898260000007</v>
      </c>
      <c r="T52" s="36">
        <v>64.341366020000009</v>
      </c>
      <c r="U52" s="37">
        <v>1068.15887101</v>
      </c>
      <c r="V52" s="35">
        <v>7551.2903574499996</v>
      </c>
      <c r="W52" s="30">
        <v>6246.0768496599994</v>
      </c>
      <c r="X52" s="30">
        <v>6533.5505398400001</v>
      </c>
      <c r="Y52" s="36">
        <v>566.83624402999999</v>
      </c>
      <c r="Z52" s="37">
        <v>3242.45147752</v>
      </c>
      <c r="AB52" s="27"/>
    </row>
    <row r="53" spans="2:28" x14ac:dyDescent="0.35">
      <c r="B53" s="66">
        <v>45</v>
      </c>
      <c r="C53" s="66"/>
      <c r="D53" s="63"/>
      <c r="E53" s="28">
        <v>234218</v>
      </c>
      <c r="F53" s="29">
        <v>96088.63</v>
      </c>
      <c r="G53" s="30">
        <v>21976.544388220002</v>
      </c>
      <c r="H53" s="31">
        <f t="shared" si="1"/>
        <v>334849.89038170001</v>
      </c>
      <c r="I53" s="32">
        <f t="shared" si="0"/>
        <v>93829.442605692137</v>
      </c>
      <c r="J53" s="33">
        <v>12826.498532809999</v>
      </c>
      <c r="K53" s="33">
        <v>1220.8576083099999</v>
      </c>
      <c r="L53" s="29">
        <v>760.96251027999995</v>
      </c>
      <c r="M53" s="30">
        <v>949.54611190000003</v>
      </c>
      <c r="N53" s="34">
        <v>2434.2165547300001</v>
      </c>
      <c r="O53" s="35">
        <v>610.92061437999996</v>
      </c>
      <c r="P53" s="30">
        <v>178.31394516</v>
      </c>
      <c r="Q53" s="30">
        <v>111.91208716</v>
      </c>
      <c r="R53" s="30">
        <v>617.96091764999994</v>
      </c>
      <c r="S53" s="30">
        <v>83.712940329999995</v>
      </c>
      <c r="T53" s="36">
        <v>60.277812520000005</v>
      </c>
      <c r="U53" s="37">
        <v>1068.2529338700001</v>
      </c>
      <c r="V53" s="35">
        <v>7762.3545031499998</v>
      </c>
      <c r="W53" s="30">
        <v>6354.1746573199998</v>
      </c>
      <c r="X53" s="30">
        <v>7265.9907089899998</v>
      </c>
      <c r="Y53" s="36">
        <v>594.02451875999998</v>
      </c>
      <c r="Z53" s="37">
        <v>3236.2926892699998</v>
      </c>
      <c r="AB53" s="27"/>
    </row>
    <row r="54" spans="2:28" x14ac:dyDescent="0.35">
      <c r="B54" s="66">
        <v>46</v>
      </c>
      <c r="C54" s="66"/>
      <c r="D54" s="63"/>
      <c r="E54" s="28">
        <v>234217</v>
      </c>
      <c r="F54" s="29">
        <v>100000</v>
      </c>
      <c r="G54" s="30">
        <v>23086.356131</v>
      </c>
      <c r="H54" s="31">
        <f t="shared" si="1"/>
        <v>357936.24651269999</v>
      </c>
      <c r="I54" s="32">
        <f t="shared" si="0"/>
        <v>98568.234291276895</v>
      </c>
      <c r="J54" s="33">
        <v>11982.623715920001</v>
      </c>
      <c r="K54" s="33">
        <v>1105.1631063</v>
      </c>
      <c r="L54" s="29">
        <v>1012.6347709400001</v>
      </c>
      <c r="M54" s="30">
        <v>1282.76414843</v>
      </c>
      <c r="N54" s="34">
        <v>2282.7424124299996</v>
      </c>
      <c r="O54" s="35">
        <v>555.50463550999996</v>
      </c>
      <c r="P54" s="30">
        <v>166.28559719999998</v>
      </c>
      <c r="Q54" s="30">
        <v>102.37551217000001</v>
      </c>
      <c r="R54" s="30">
        <v>565.82371486</v>
      </c>
      <c r="S54" s="30">
        <v>77.137910040000008</v>
      </c>
      <c r="T54" s="36">
        <v>65.340693520000002</v>
      </c>
      <c r="U54" s="37">
        <v>975.65252470000007</v>
      </c>
      <c r="V54" s="35">
        <v>8157.1796930500004</v>
      </c>
      <c r="W54" s="30">
        <v>5185.01316116</v>
      </c>
      <c r="X54" s="30">
        <v>9160.2872608199996</v>
      </c>
      <c r="Y54" s="36">
        <v>583.87601597000003</v>
      </c>
      <c r="Z54" s="37">
        <v>3479.13794074</v>
      </c>
      <c r="AB54" s="27"/>
    </row>
    <row r="55" spans="2:28" x14ac:dyDescent="0.35">
      <c r="B55" s="66">
        <v>47</v>
      </c>
      <c r="C55" s="66"/>
      <c r="D55" s="63"/>
      <c r="E55" s="28">
        <v>234218</v>
      </c>
      <c r="F55" s="29">
        <v>104665.37</v>
      </c>
      <c r="G55" s="30">
        <v>23916.05141398</v>
      </c>
      <c r="H55" s="31">
        <f t="shared" si="1"/>
        <v>381852.29792668001</v>
      </c>
      <c r="I55" s="32">
        <f t="shared" si="0"/>
        <v>102110.21959874989</v>
      </c>
      <c r="J55" s="33">
        <v>12576.829000149999</v>
      </c>
      <c r="K55" s="33">
        <v>1188.4664961400001</v>
      </c>
      <c r="L55" s="29">
        <v>933.00471764999998</v>
      </c>
      <c r="M55" s="30">
        <v>1149.05705382</v>
      </c>
      <c r="N55" s="34">
        <v>2492.7644806599997</v>
      </c>
      <c r="O55" s="35">
        <v>591.94464196000001</v>
      </c>
      <c r="P55" s="30">
        <v>173.28146819999998</v>
      </c>
      <c r="Q55" s="30">
        <v>107.61323340000001</v>
      </c>
      <c r="R55" s="30">
        <v>611.26419035000004</v>
      </c>
      <c r="S55" s="30">
        <v>79.372747650000008</v>
      </c>
      <c r="T55" s="36">
        <v>74.148175980000005</v>
      </c>
      <c r="U55" s="37">
        <v>1041.75997542</v>
      </c>
      <c r="V55" s="35">
        <v>9037.8827954599983</v>
      </c>
      <c r="W55" s="30">
        <v>5775.3882572799994</v>
      </c>
      <c r="X55" s="30">
        <v>8454.3746170800005</v>
      </c>
      <c r="Y55" s="36">
        <v>648.40574415999993</v>
      </c>
      <c r="Z55" s="37">
        <v>3469.9570132499998</v>
      </c>
      <c r="AB55" s="27"/>
    </row>
    <row r="56" spans="2:28" x14ac:dyDescent="0.35">
      <c r="B56" s="66">
        <v>48</v>
      </c>
      <c r="C56" s="66"/>
      <c r="D56" s="63"/>
      <c r="E56" s="28">
        <v>234218</v>
      </c>
      <c r="F56" s="29">
        <v>110000</v>
      </c>
      <c r="G56" s="30">
        <v>25104.132368070001</v>
      </c>
      <c r="H56" s="31">
        <f t="shared" si="1"/>
        <v>406956.43029475003</v>
      </c>
      <c r="I56" s="32">
        <f t="shared" si="0"/>
        <v>107182.76293056042</v>
      </c>
      <c r="J56" s="33">
        <v>13122.885984190001</v>
      </c>
      <c r="K56" s="33">
        <v>1287.923129</v>
      </c>
      <c r="L56" s="29">
        <v>826.64979877999997</v>
      </c>
      <c r="M56" s="30">
        <v>1015.0431936499999</v>
      </c>
      <c r="N56" s="34">
        <v>2662.94685398</v>
      </c>
      <c r="O56" s="35">
        <v>636.75786302999995</v>
      </c>
      <c r="P56" s="30">
        <v>182.02915080000002</v>
      </c>
      <c r="Q56" s="30">
        <v>113.16752709000001</v>
      </c>
      <c r="R56" s="30">
        <v>646.40237772</v>
      </c>
      <c r="S56" s="30">
        <v>84.273650910000001</v>
      </c>
      <c r="T56" s="36">
        <v>71.732043680000004</v>
      </c>
      <c r="U56" s="37">
        <v>1119.8359275799999</v>
      </c>
      <c r="V56" s="35">
        <v>9854.3757344400001</v>
      </c>
      <c r="W56" s="30">
        <v>6511.3646793799999</v>
      </c>
      <c r="X56" s="30">
        <v>8027.9154536000005</v>
      </c>
      <c r="Y56" s="36">
        <v>710.47650064999993</v>
      </c>
      <c r="Z56" s="37">
        <v>4004.6233484999998</v>
      </c>
      <c r="AB56" s="27"/>
    </row>
    <row r="57" spans="2:28" x14ac:dyDescent="0.35">
      <c r="B57" s="66">
        <v>49</v>
      </c>
      <c r="C57" s="66"/>
      <c r="D57" s="63"/>
      <c r="E57" s="28">
        <v>234217</v>
      </c>
      <c r="F57" s="29">
        <v>115000</v>
      </c>
      <c r="G57" s="30">
        <v>26295.734068689999</v>
      </c>
      <c r="H57" s="31">
        <f t="shared" si="1"/>
        <v>433252.16436344001</v>
      </c>
      <c r="I57" s="32">
        <f t="shared" si="0"/>
        <v>112270.8175268661</v>
      </c>
      <c r="J57" s="33">
        <v>12871.545265190001</v>
      </c>
      <c r="K57" s="33">
        <v>1240.7404820199999</v>
      </c>
      <c r="L57" s="29">
        <v>870.00547289999997</v>
      </c>
      <c r="M57" s="30">
        <v>1053.8988901499999</v>
      </c>
      <c r="N57" s="34">
        <v>2562.2648757600005</v>
      </c>
      <c r="O57" s="35">
        <v>623.91656933000002</v>
      </c>
      <c r="P57" s="30">
        <v>183.20991731999999</v>
      </c>
      <c r="Q57" s="30">
        <v>113.18984833</v>
      </c>
      <c r="R57" s="30">
        <v>636.48284210999998</v>
      </c>
      <c r="S57" s="30">
        <v>85.24555165999999</v>
      </c>
      <c r="T57" s="36">
        <v>70.60994719</v>
      </c>
      <c r="U57" s="37">
        <v>1089.30034454</v>
      </c>
      <c r="V57" s="35">
        <v>10769.584811950001</v>
      </c>
      <c r="W57" s="30">
        <v>6256.3285636700002</v>
      </c>
      <c r="X57" s="30">
        <v>8570.0767606600002</v>
      </c>
      <c r="Y57" s="36">
        <v>699.74393240999996</v>
      </c>
      <c r="Z57" s="37">
        <v>3674.12751536</v>
      </c>
      <c r="AB57" s="27"/>
    </row>
    <row r="58" spans="2:28" x14ac:dyDescent="0.35">
      <c r="B58" s="66">
        <v>50</v>
      </c>
      <c r="C58" s="66"/>
      <c r="D58" s="63"/>
      <c r="E58" s="28">
        <v>234218</v>
      </c>
      <c r="F58" s="29">
        <v>120101.19</v>
      </c>
      <c r="G58" s="30">
        <v>27611.069091959998</v>
      </c>
      <c r="H58" s="31">
        <f t="shared" si="1"/>
        <v>460863.23345539998</v>
      </c>
      <c r="I58" s="32">
        <f t="shared" si="0"/>
        <v>117886.19615896301</v>
      </c>
      <c r="J58" s="33">
        <v>13077.58785715</v>
      </c>
      <c r="K58" s="33">
        <v>1258.4598651900001</v>
      </c>
      <c r="L58" s="29">
        <v>827.08841325000003</v>
      </c>
      <c r="M58" s="30">
        <v>960.34483053999998</v>
      </c>
      <c r="N58" s="34">
        <v>2657.2869297900002</v>
      </c>
      <c r="O58" s="35">
        <v>644.25313971000003</v>
      </c>
      <c r="P58" s="30">
        <v>186.32905199999999</v>
      </c>
      <c r="Q58" s="30">
        <v>116.72127526</v>
      </c>
      <c r="R58" s="30">
        <v>644.77130713999998</v>
      </c>
      <c r="S58" s="30">
        <v>83.732620099999991</v>
      </c>
      <c r="T58" s="36">
        <v>68.710788159999993</v>
      </c>
      <c r="U58" s="37">
        <v>1117.1946914800001</v>
      </c>
      <c r="V58" s="35">
        <v>12325.185326250001</v>
      </c>
      <c r="W58" s="30">
        <v>6238.1482491499992</v>
      </c>
      <c r="X58" s="30">
        <v>8321.9693241999994</v>
      </c>
      <c r="Y58" s="36">
        <v>725.76619235999999</v>
      </c>
      <c r="Z58" s="37">
        <v>3944.7594620500004</v>
      </c>
      <c r="AB58" s="27"/>
    </row>
    <row r="59" spans="2:28" x14ac:dyDescent="0.35">
      <c r="B59" s="66">
        <v>51</v>
      </c>
      <c r="C59" s="66"/>
      <c r="D59" s="63"/>
      <c r="E59" s="28">
        <v>234218</v>
      </c>
      <c r="F59" s="29">
        <v>126000</v>
      </c>
      <c r="G59" s="30">
        <v>28833.670066529998</v>
      </c>
      <c r="H59" s="31">
        <f t="shared" si="1"/>
        <v>489696.90352192998</v>
      </c>
      <c r="I59" s="32">
        <f t="shared" si="0"/>
        <v>123106.12363921644</v>
      </c>
      <c r="J59" s="33">
        <v>13425.95011272</v>
      </c>
      <c r="K59" s="33">
        <v>1324.6294244400001</v>
      </c>
      <c r="L59" s="29">
        <v>800.03252338999994</v>
      </c>
      <c r="M59" s="30">
        <v>954.90347565000002</v>
      </c>
      <c r="N59" s="34">
        <v>2816.3608048999999</v>
      </c>
      <c r="O59" s="35">
        <v>661.97622780999995</v>
      </c>
      <c r="P59" s="30">
        <v>187.9898604</v>
      </c>
      <c r="Q59" s="30">
        <v>119.80294968999999</v>
      </c>
      <c r="R59" s="30">
        <v>683.59609652999995</v>
      </c>
      <c r="S59" s="30">
        <v>86.43769854</v>
      </c>
      <c r="T59" s="36">
        <v>70.63665970000001</v>
      </c>
      <c r="U59" s="37">
        <v>1164.8200158299999</v>
      </c>
      <c r="V59" s="35">
        <v>12823.35865665</v>
      </c>
      <c r="W59" s="30">
        <v>6725.4237514599999</v>
      </c>
      <c r="X59" s="30">
        <v>8460.8947472799991</v>
      </c>
      <c r="Y59" s="36">
        <v>823.99291113999993</v>
      </c>
      <c r="Z59" s="37">
        <v>4203.00123205</v>
      </c>
      <c r="AB59" s="27"/>
    </row>
    <row r="60" spans="2:28" x14ac:dyDescent="0.35">
      <c r="B60" s="66">
        <v>52</v>
      </c>
      <c r="C60" s="66"/>
      <c r="D60" s="63"/>
      <c r="E60" s="28">
        <v>234217</v>
      </c>
      <c r="F60" s="29">
        <v>131991.76999999999</v>
      </c>
      <c r="G60" s="30">
        <v>30225.584796589999</v>
      </c>
      <c r="H60" s="31">
        <f t="shared" si="1"/>
        <v>519922.48831851996</v>
      </c>
      <c r="I60" s="32">
        <f t="shared" si="0"/>
        <v>129049.4916961194</v>
      </c>
      <c r="J60" s="33">
        <v>13569.95257385</v>
      </c>
      <c r="K60" s="33">
        <v>1346.7609274700001</v>
      </c>
      <c r="L60" s="29">
        <v>769.86655236000001</v>
      </c>
      <c r="M60" s="30">
        <v>953.11350435999998</v>
      </c>
      <c r="N60" s="34">
        <v>2855.1169322600003</v>
      </c>
      <c r="O60" s="35">
        <v>680.99681810000004</v>
      </c>
      <c r="P60" s="30">
        <v>190.91788836000001</v>
      </c>
      <c r="Q60" s="30">
        <v>121.65762397</v>
      </c>
      <c r="R60" s="30">
        <v>692.86354320999999</v>
      </c>
      <c r="S60" s="30">
        <v>86.900629840000008</v>
      </c>
      <c r="T60" s="36">
        <v>77.201732400000012</v>
      </c>
      <c r="U60" s="37">
        <v>1192.7559286600001</v>
      </c>
      <c r="V60" s="35">
        <v>14057.14193928</v>
      </c>
      <c r="W60" s="30">
        <v>6758.5969255399996</v>
      </c>
      <c r="X60" s="30">
        <v>8565.0650752900001</v>
      </c>
      <c r="Y60" s="36">
        <v>844.78085648000001</v>
      </c>
      <c r="Z60" s="37">
        <v>4318.10883156</v>
      </c>
      <c r="AB60" s="27"/>
    </row>
    <row r="61" spans="2:28" x14ac:dyDescent="0.35">
      <c r="B61" s="66">
        <v>53</v>
      </c>
      <c r="C61" s="66"/>
      <c r="D61" s="63"/>
      <c r="E61" s="28">
        <v>234218</v>
      </c>
      <c r="F61" s="29">
        <v>138448.76</v>
      </c>
      <c r="G61" s="30">
        <v>31658.061001419999</v>
      </c>
      <c r="H61" s="31">
        <f t="shared" si="1"/>
        <v>551580.54931993992</v>
      </c>
      <c r="I61" s="32">
        <f t="shared" si="0"/>
        <v>135164.93609124832</v>
      </c>
      <c r="J61" s="33">
        <v>13713.85390516</v>
      </c>
      <c r="K61" s="33">
        <v>1370.2849845599999</v>
      </c>
      <c r="L61" s="29">
        <v>827.33753876000003</v>
      </c>
      <c r="M61" s="30">
        <v>960.58757694000008</v>
      </c>
      <c r="N61" s="34">
        <v>2945.9347219000001</v>
      </c>
      <c r="O61" s="35">
        <v>691.52516555</v>
      </c>
      <c r="P61" s="30">
        <v>191.63908871999999</v>
      </c>
      <c r="Q61" s="30">
        <v>120.75158098</v>
      </c>
      <c r="R61" s="30">
        <v>699.90918554999996</v>
      </c>
      <c r="S61" s="30">
        <v>90.272962870000001</v>
      </c>
      <c r="T61" s="36">
        <v>85.942020870000007</v>
      </c>
      <c r="U61" s="37">
        <v>1217.0444344</v>
      </c>
      <c r="V61" s="35">
        <v>14736.562331090001</v>
      </c>
      <c r="W61" s="30">
        <v>7045.96373494</v>
      </c>
      <c r="X61" s="30">
        <v>8961.0547057099993</v>
      </c>
      <c r="Y61" s="36">
        <v>914.48022967999998</v>
      </c>
      <c r="Z61" s="37">
        <v>4366.2330868100007</v>
      </c>
      <c r="AB61" s="27"/>
    </row>
    <row r="62" spans="2:28" x14ac:dyDescent="0.35">
      <c r="B62" s="66">
        <v>54</v>
      </c>
      <c r="C62" s="66"/>
      <c r="D62" s="63"/>
      <c r="E62" s="28">
        <v>234218</v>
      </c>
      <c r="F62" s="29">
        <v>145000</v>
      </c>
      <c r="G62" s="30">
        <v>33160.769272130005</v>
      </c>
      <c r="H62" s="31">
        <f t="shared" si="1"/>
        <v>584741.3185920699</v>
      </c>
      <c r="I62" s="32">
        <f t="shared" si="0"/>
        <v>141580.78914571044</v>
      </c>
      <c r="J62" s="33">
        <v>13733.96513508</v>
      </c>
      <c r="K62" s="33">
        <v>1369.90297048</v>
      </c>
      <c r="L62" s="29">
        <v>835.73913684000001</v>
      </c>
      <c r="M62" s="30">
        <v>976.14183629000001</v>
      </c>
      <c r="N62" s="34">
        <v>2986.43094978</v>
      </c>
      <c r="O62" s="35">
        <v>706.90978029999997</v>
      </c>
      <c r="P62" s="30">
        <v>192.20558363999999</v>
      </c>
      <c r="Q62" s="30">
        <v>122.23959965</v>
      </c>
      <c r="R62" s="30">
        <v>709.49190090000002</v>
      </c>
      <c r="S62" s="30">
        <v>89.960163859999994</v>
      </c>
      <c r="T62" s="36">
        <v>82.568939540000002</v>
      </c>
      <c r="U62" s="37">
        <v>1220.89275223</v>
      </c>
      <c r="V62" s="35">
        <v>16024.415127709999</v>
      </c>
      <c r="W62" s="30">
        <v>7029.4284250600003</v>
      </c>
      <c r="X62" s="30">
        <v>9163.0973311200014</v>
      </c>
      <c r="Y62" s="36">
        <v>943.82838823999998</v>
      </c>
      <c r="Z62" s="37">
        <v>4735.3095866499998</v>
      </c>
      <c r="AB62" s="27"/>
    </row>
    <row r="63" spans="2:28" x14ac:dyDescent="0.35">
      <c r="B63" s="66">
        <v>55</v>
      </c>
      <c r="C63" s="66"/>
      <c r="D63" s="63"/>
      <c r="E63" s="28">
        <v>234217</v>
      </c>
      <c r="F63" s="29">
        <v>150419.85</v>
      </c>
      <c r="G63" s="30">
        <v>34683.046742660001</v>
      </c>
      <c r="H63" s="31">
        <f t="shared" si="1"/>
        <v>619424.3653347299</v>
      </c>
      <c r="I63" s="32">
        <f t="shared" si="0"/>
        <v>148080.82565595154</v>
      </c>
      <c r="J63" s="33">
        <v>13259.116086219999</v>
      </c>
      <c r="K63" s="33">
        <v>1318.2450149000001</v>
      </c>
      <c r="L63" s="29">
        <v>847.27374903999998</v>
      </c>
      <c r="M63" s="30">
        <v>1018.79813981</v>
      </c>
      <c r="N63" s="34">
        <v>2853.8547913400002</v>
      </c>
      <c r="O63" s="35">
        <v>656.93137242</v>
      </c>
      <c r="P63" s="30">
        <v>192.62192328</v>
      </c>
      <c r="Q63" s="30">
        <v>122.51566336</v>
      </c>
      <c r="R63" s="30">
        <v>668.00463696000008</v>
      </c>
      <c r="S63" s="30">
        <v>95.07283013</v>
      </c>
      <c r="T63" s="36">
        <v>85.087783200000004</v>
      </c>
      <c r="U63" s="37">
        <v>1153.80008398</v>
      </c>
      <c r="V63" s="35">
        <v>18259.563212549998</v>
      </c>
      <c r="W63" s="30">
        <v>5989.0838325799996</v>
      </c>
      <c r="X63" s="30">
        <v>9575.7677015600002</v>
      </c>
      <c r="Y63" s="36">
        <v>858.63199597000005</v>
      </c>
      <c r="Z63" s="37">
        <v>4418.6455953800005</v>
      </c>
      <c r="AB63" s="27"/>
    </row>
    <row r="64" spans="2:28" x14ac:dyDescent="0.35">
      <c r="B64" s="66">
        <v>56</v>
      </c>
      <c r="C64" s="66"/>
      <c r="D64" s="63"/>
      <c r="E64" s="28">
        <v>234218</v>
      </c>
      <c r="F64" s="29">
        <v>157395.25</v>
      </c>
      <c r="G64" s="30">
        <v>36041.800572269996</v>
      </c>
      <c r="H64" s="31">
        <f t="shared" si="1"/>
        <v>655466.16590699984</v>
      </c>
      <c r="I64" s="32">
        <f t="shared" si="0"/>
        <v>153881.42914835751</v>
      </c>
      <c r="J64" s="33">
        <v>13920.854461999999</v>
      </c>
      <c r="K64" s="33">
        <v>1405.4177525099999</v>
      </c>
      <c r="L64" s="29">
        <v>862.20848455999999</v>
      </c>
      <c r="M64" s="30">
        <v>1030.08777513</v>
      </c>
      <c r="N64" s="34">
        <v>3073.5820494</v>
      </c>
      <c r="O64" s="35">
        <v>712.96510091999994</v>
      </c>
      <c r="P64" s="30">
        <v>192.24198491999999</v>
      </c>
      <c r="Q64" s="30">
        <v>123.30496162</v>
      </c>
      <c r="R64" s="30">
        <v>733.7795200700001</v>
      </c>
      <c r="S64" s="30">
        <v>94.960363970000003</v>
      </c>
      <c r="T64" s="36">
        <v>82.097622189999996</v>
      </c>
      <c r="U64" s="37">
        <v>1259.3161951099999</v>
      </c>
      <c r="V64" s="35">
        <v>18027.20011374</v>
      </c>
      <c r="W64" s="30">
        <v>7126.0076274399999</v>
      </c>
      <c r="X64" s="30">
        <v>9847.1498527999993</v>
      </c>
      <c r="Y64" s="36">
        <v>1041.4429782899999</v>
      </c>
      <c r="Z64" s="37">
        <v>5482.3517183000004</v>
      </c>
      <c r="AB64" s="27"/>
    </row>
    <row r="65" spans="2:28" x14ac:dyDescent="0.35">
      <c r="B65" s="66">
        <v>57</v>
      </c>
      <c r="C65" s="66"/>
      <c r="D65" s="63"/>
      <c r="E65" s="28">
        <v>234217</v>
      </c>
      <c r="F65" s="29">
        <v>164445.45000000001</v>
      </c>
      <c r="G65" s="30">
        <v>37667.125192070002</v>
      </c>
      <c r="H65" s="31">
        <f t="shared" si="1"/>
        <v>693133.29109906987</v>
      </c>
      <c r="I65" s="32">
        <f t="shared" si="0"/>
        <v>160821.48260830771</v>
      </c>
      <c r="J65" s="33">
        <v>13996.71527067</v>
      </c>
      <c r="K65" s="33">
        <v>1423.50100896</v>
      </c>
      <c r="L65" s="29">
        <v>864.86721322000005</v>
      </c>
      <c r="M65" s="30">
        <v>1037.9823361900001</v>
      </c>
      <c r="N65" s="34">
        <v>3179.1721728299999</v>
      </c>
      <c r="O65" s="35">
        <v>766.70677370999999</v>
      </c>
      <c r="P65" s="30">
        <v>196.57373724000001</v>
      </c>
      <c r="Q65" s="30">
        <v>127.07981131999999</v>
      </c>
      <c r="R65" s="30">
        <v>737.81848651999996</v>
      </c>
      <c r="S65" s="30">
        <v>91.762669090000003</v>
      </c>
      <c r="T65" s="36">
        <v>82.893200329999999</v>
      </c>
      <c r="U65" s="37">
        <v>1274.0246940299999</v>
      </c>
      <c r="V65" s="35">
        <v>19457.967254290001</v>
      </c>
      <c r="W65" s="30">
        <v>7170.0812721400007</v>
      </c>
      <c r="X65" s="30">
        <v>9971.5734762700013</v>
      </c>
      <c r="Y65" s="36">
        <v>1067.50318937</v>
      </c>
      <c r="Z65" s="37">
        <v>5059.4449360799999</v>
      </c>
      <c r="AB65" s="27"/>
    </row>
    <row r="66" spans="2:28" x14ac:dyDescent="0.35">
      <c r="B66" s="66">
        <v>58</v>
      </c>
      <c r="C66" s="66"/>
      <c r="D66" s="63"/>
      <c r="E66" s="28">
        <v>234218</v>
      </c>
      <c r="F66" s="29">
        <v>171663.89</v>
      </c>
      <c r="G66" s="30">
        <v>39361.806029370004</v>
      </c>
      <c r="H66" s="31">
        <f t="shared" si="1"/>
        <v>732495.09712843993</v>
      </c>
      <c r="I66" s="32">
        <f t="shared" si="0"/>
        <v>168056.28102609536</v>
      </c>
      <c r="J66" s="33">
        <v>14161.29538713</v>
      </c>
      <c r="K66" s="33">
        <v>1424.5592721300002</v>
      </c>
      <c r="L66" s="29">
        <v>839.82078471</v>
      </c>
      <c r="M66" s="30">
        <v>1039.9071590800002</v>
      </c>
      <c r="N66" s="34">
        <v>3201.8106233499998</v>
      </c>
      <c r="O66" s="35">
        <v>740.09381242999996</v>
      </c>
      <c r="P66" s="30">
        <v>198.03433859999998</v>
      </c>
      <c r="Q66" s="30">
        <v>128.88090566</v>
      </c>
      <c r="R66" s="30">
        <v>751.15881995000007</v>
      </c>
      <c r="S66" s="30">
        <v>95.534041290000005</v>
      </c>
      <c r="T66" s="36">
        <v>94.634497670000002</v>
      </c>
      <c r="U66" s="37">
        <v>1300.7472903399998</v>
      </c>
      <c r="V66" s="35">
        <v>20766.773863669998</v>
      </c>
      <c r="W66" s="30">
        <v>7237.9507884899995</v>
      </c>
      <c r="X66" s="30">
        <v>10233.943179280001</v>
      </c>
      <c r="Y66" s="36">
        <v>1123.1381979300002</v>
      </c>
      <c r="Z66" s="37">
        <v>5109.09661959</v>
      </c>
      <c r="AB66" s="27"/>
    </row>
    <row r="67" spans="2:28" x14ac:dyDescent="0.35">
      <c r="B67" s="66">
        <v>59</v>
      </c>
      <c r="C67" s="66"/>
      <c r="D67" s="63"/>
      <c r="E67" s="28">
        <v>234218</v>
      </c>
      <c r="F67" s="29">
        <v>179748.22</v>
      </c>
      <c r="G67" s="30">
        <v>41135.444761359999</v>
      </c>
      <c r="H67" s="31">
        <f t="shared" si="1"/>
        <v>773630.54188979988</v>
      </c>
      <c r="I67" s="32">
        <f t="shared" si="0"/>
        <v>175628.87891349086</v>
      </c>
      <c r="J67" s="33">
        <v>14404.796221049999</v>
      </c>
      <c r="K67" s="33">
        <v>1477.38195423</v>
      </c>
      <c r="L67" s="29">
        <v>930.28155821000007</v>
      </c>
      <c r="M67" s="30">
        <v>1095.7170537</v>
      </c>
      <c r="N67" s="34">
        <v>3375.63647911</v>
      </c>
      <c r="O67" s="35">
        <v>759.28527613999995</v>
      </c>
      <c r="P67" s="30">
        <v>197.93423508000001</v>
      </c>
      <c r="Q67" s="30">
        <v>130.23597054000001</v>
      </c>
      <c r="R67" s="30">
        <v>776.20847626</v>
      </c>
      <c r="S67" s="30">
        <v>96.110766439999992</v>
      </c>
      <c r="T67" s="36">
        <v>84.44874320000001</v>
      </c>
      <c r="U67" s="37">
        <v>1351.0900947499999</v>
      </c>
      <c r="V67" s="35">
        <v>21157.275258630001</v>
      </c>
      <c r="W67" s="30">
        <v>7780.26966687</v>
      </c>
      <c r="X67" s="30">
        <v>10962.50378544</v>
      </c>
      <c r="Y67" s="36">
        <v>1235.3960504200002</v>
      </c>
      <c r="Z67" s="37">
        <v>5400.8500171899996</v>
      </c>
      <c r="AB67" s="27"/>
    </row>
    <row r="68" spans="2:28" x14ac:dyDescent="0.35">
      <c r="B68" s="66">
        <v>60</v>
      </c>
      <c r="C68" s="66"/>
      <c r="D68" s="63"/>
      <c r="E68" s="28">
        <v>234217</v>
      </c>
      <c r="F68" s="29">
        <v>187087.52</v>
      </c>
      <c r="G68" s="30">
        <v>42878.224218970005</v>
      </c>
      <c r="H68" s="31">
        <f t="shared" si="1"/>
        <v>816508.76610876992</v>
      </c>
      <c r="I68" s="32">
        <f t="shared" si="0"/>
        <v>183070.50392998802</v>
      </c>
      <c r="J68" s="33">
        <v>14333.02702279</v>
      </c>
      <c r="K68" s="33">
        <v>1458.0123979800001</v>
      </c>
      <c r="L68" s="29">
        <v>868.15970908000008</v>
      </c>
      <c r="M68" s="30">
        <v>1048.8686347</v>
      </c>
      <c r="N68" s="34">
        <v>3349.1460541799997</v>
      </c>
      <c r="O68" s="35">
        <v>747.56953533000001</v>
      </c>
      <c r="P68" s="30">
        <v>203.08956636000002</v>
      </c>
      <c r="Q68" s="30">
        <v>134.47489977999999</v>
      </c>
      <c r="R68" s="30">
        <v>776.74940513000001</v>
      </c>
      <c r="S68" s="30">
        <v>100.75540466</v>
      </c>
      <c r="T68" s="36">
        <v>83.403946660000003</v>
      </c>
      <c r="U68" s="37">
        <v>1336.28223024</v>
      </c>
      <c r="V68" s="35">
        <v>23998.411308709998</v>
      </c>
      <c r="W68" s="30">
        <v>7210.0406179499996</v>
      </c>
      <c r="X68" s="30">
        <v>10495.947212499999</v>
      </c>
      <c r="Y68" s="36">
        <v>1173.82507981</v>
      </c>
      <c r="Z68" s="37">
        <v>5460.4963900299999</v>
      </c>
      <c r="AB68" s="27"/>
    </row>
    <row r="69" spans="2:28" x14ac:dyDescent="0.35">
      <c r="B69" s="66">
        <v>61</v>
      </c>
      <c r="C69" s="66"/>
      <c r="D69" s="63"/>
      <c r="E69" s="28">
        <v>234218</v>
      </c>
      <c r="F69" s="29">
        <v>195475.24</v>
      </c>
      <c r="G69" s="30">
        <v>44796.232989609998</v>
      </c>
      <c r="H69" s="31">
        <f t="shared" si="1"/>
        <v>861304.99909837986</v>
      </c>
      <c r="I69" s="32">
        <f t="shared" si="0"/>
        <v>191258.71192483071</v>
      </c>
      <c r="J69" s="33">
        <v>14677.087812450001</v>
      </c>
      <c r="K69" s="33">
        <v>1509.7795694900001</v>
      </c>
      <c r="L69" s="29">
        <v>938.02003450999996</v>
      </c>
      <c r="M69" s="30">
        <v>1146.4169374200001</v>
      </c>
      <c r="N69" s="34">
        <v>3509.4377026900002</v>
      </c>
      <c r="O69" s="35">
        <v>778.7426906799999</v>
      </c>
      <c r="P69" s="30">
        <v>199.38346103999999</v>
      </c>
      <c r="Q69" s="30">
        <v>133.42900990999999</v>
      </c>
      <c r="R69" s="30">
        <v>811.45336938000003</v>
      </c>
      <c r="S69" s="30">
        <v>100.45155613</v>
      </c>
      <c r="T69" s="36">
        <v>90.465184239999999</v>
      </c>
      <c r="U69" s="37">
        <v>1409.8606972499999</v>
      </c>
      <c r="V69" s="35">
        <v>24093.492229200001</v>
      </c>
      <c r="W69" s="30">
        <v>7825.8091266000001</v>
      </c>
      <c r="X69" s="30">
        <v>11551.735784940001</v>
      </c>
      <c r="Y69" s="36">
        <v>1325.19584887</v>
      </c>
      <c r="Z69" s="37">
        <v>5639.9190595</v>
      </c>
      <c r="AB69" s="27"/>
    </row>
    <row r="70" spans="2:28" x14ac:dyDescent="0.35">
      <c r="B70" s="66">
        <v>62</v>
      </c>
      <c r="C70" s="66"/>
      <c r="D70" s="63"/>
      <c r="E70" s="28">
        <v>234218</v>
      </c>
      <c r="F70" s="29">
        <v>203000</v>
      </c>
      <c r="G70" s="30">
        <v>46701.118741550003</v>
      </c>
      <c r="H70" s="31">
        <f t="shared" si="1"/>
        <v>908006.11783992988</v>
      </c>
      <c r="I70" s="32">
        <f t="shared" si="0"/>
        <v>199391.67246560895</v>
      </c>
      <c r="J70" s="33">
        <v>14367.17195618</v>
      </c>
      <c r="K70" s="33">
        <v>1522.53292971</v>
      </c>
      <c r="L70" s="29">
        <v>1095.9514061</v>
      </c>
      <c r="M70" s="30">
        <v>1151.4577079999999</v>
      </c>
      <c r="N70" s="34">
        <v>3498.7312615199999</v>
      </c>
      <c r="O70" s="35">
        <v>755.55000716999996</v>
      </c>
      <c r="P70" s="30">
        <v>195.31106783999999</v>
      </c>
      <c r="Q70" s="30">
        <v>133.05071447</v>
      </c>
      <c r="R70" s="30">
        <v>786.07495683000002</v>
      </c>
      <c r="S70" s="30">
        <v>99.992391280000007</v>
      </c>
      <c r="T70" s="36">
        <v>86.624353139999997</v>
      </c>
      <c r="U70" s="37">
        <v>1375.0196564400001</v>
      </c>
      <c r="V70" s="35">
        <v>26052.819115800001</v>
      </c>
      <c r="W70" s="30">
        <v>6895.1760488500004</v>
      </c>
      <c r="X70" s="30">
        <v>12444.43524943</v>
      </c>
      <c r="Y70" s="36">
        <v>1308.6883274700001</v>
      </c>
      <c r="Z70" s="37">
        <v>5316.1996798</v>
      </c>
      <c r="AB70" s="27"/>
    </row>
    <row r="71" spans="2:28" x14ac:dyDescent="0.35">
      <c r="B71" s="66">
        <v>63</v>
      </c>
      <c r="C71" s="66"/>
      <c r="D71" s="63"/>
      <c r="E71" s="28">
        <v>234217</v>
      </c>
      <c r="F71" s="29">
        <v>212000</v>
      </c>
      <c r="G71" s="30">
        <v>48598.847036779996</v>
      </c>
      <c r="H71" s="31">
        <f t="shared" si="1"/>
        <v>956604.96487670986</v>
      </c>
      <c r="I71" s="32">
        <f t="shared" si="0"/>
        <v>207494.95995926854</v>
      </c>
      <c r="J71" s="33">
        <v>14926.71510272</v>
      </c>
      <c r="K71" s="33">
        <v>1555.5582360999999</v>
      </c>
      <c r="L71" s="29">
        <v>1049.7501300700001</v>
      </c>
      <c r="M71" s="30">
        <v>1213.7431768299998</v>
      </c>
      <c r="N71" s="34">
        <v>3695.2286088699998</v>
      </c>
      <c r="O71" s="35">
        <v>804.78157966999993</v>
      </c>
      <c r="P71" s="30">
        <v>199.13775240000001</v>
      </c>
      <c r="Q71" s="30">
        <v>136.78712135000001</v>
      </c>
      <c r="R71" s="30">
        <v>836.77278102999992</v>
      </c>
      <c r="S71" s="30">
        <v>101.66897868000001</v>
      </c>
      <c r="T71" s="36">
        <v>98.289373080000004</v>
      </c>
      <c r="U71" s="37">
        <v>1464.5178717599999</v>
      </c>
      <c r="V71" s="35">
        <v>26518.395007529998</v>
      </c>
      <c r="W71" s="30">
        <v>8003.5755216499992</v>
      </c>
      <c r="X71" s="30">
        <v>12582.41349658</v>
      </c>
      <c r="Y71" s="36">
        <v>1494.4630110200001</v>
      </c>
      <c r="Z71" s="37">
        <v>6199.7904328500008</v>
      </c>
      <c r="AB71" s="27"/>
    </row>
    <row r="72" spans="2:28" x14ac:dyDescent="0.35">
      <c r="B72" s="66">
        <v>64</v>
      </c>
      <c r="C72" s="66"/>
      <c r="D72" s="63"/>
      <c r="E72" s="28">
        <v>234218</v>
      </c>
      <c r="F72" s="29">
        <v>221323.77</v>
      </c>
      <c r="G72" s="30">
        <v>50771.750834260005</v>
      </c>
      <c r="H72" s="31">
        <f t="shared" si="1"/>
        <v>1007376.7157109699</v>
      </c>
      <c r="I72" s="32">
        <f t="shared" si="0"/>
        <v>216771.34479100668</v>
      </c>
      <c r="J72" s="33">
        <v>15169.531140860001</v>
      </c>
      <c r="K72" s="33">
        <v>1585.7631334499999</v>
      </c>
      <c r="L72" s="29">
        <v>1035.418453</v>
      </c>
      <c r="M72" s="30">
        <v>1225.9970956</v>
      </c>
      <c r="N72" s="34">
        <v>3806.3193525700003</v>
      </c>
      <c r="O72" s="35">
        <v>829.3102219299999</v>
      </c>
      <c r="P72" s="30">
        <v>201.51066084000001</v>
      </c>
      <c r="Q72" s="30">
        <v>138.01544441999999</v>
      </c>
      <c r="R72" s="30">
        <v>849.80830128000002</v>
      </c>
      <c r="S72" s="30">
        <v>103.45411809999999</v>
      </c>
      <c r="T72" s="36">
        <v>106.24925111</v>
      </c>
      <c r="U72" s="37">
        <v>1512.6676954700001</v>
      </c>
      <c r="V72" s="35">
        <v>28273.865420439997</v>
      </c>
      <c r="W72" s="30">
        <v>8084.4191692299992</v>
      </c>
      <c r="X72" s="30">
        <v>12858.25646036</v>
      </c>
      <c r="Y72" s="36">
        <v>1555.20978423</v>
      </c>
      <c r="Z72" s="37">
        <v>5825.5300842400002</v>
      </c>
      <c r="AB72" s="27"/>
    </row>
    <row r="73" spans="2:28" x14ac:dyDescent="0.35">
      <c r="B73" s="66">
        <v>65</v>
      </c>
      <c r="C73" s="66"/>
      <c r="D73" s="63"/>
      <c r="E73" s="28">
        <v>234217</v>
      </c>
      <c r="F73" s="29">
        <v>231195.26</v>
      </c>
      <c r="G73" s="30">
        <v>53021.324138360003</v>
      </c>
      <c r="H73" s="31">
        <f t="shared" si="1"/>
        <v>1060398.03984933</v>
      </c>
      <c r="I73" s="32">
        <f t="shared" si="0"/>
        <v>226376.92455440896</v>
      </c>
      <c r="J73" s="33">
        <v>15365.87038814</v>
      </c>
      <c r="K73" s="33">
        <v>1640.97407421</v>
      </c>
      <c r="L73" s="29">
        <v>1101.7521411099999</v>
      </c>
      <c r="M73" s="30">
        <v>1226.4450624400001</v>
      </c>
      <c r="N73" s="34">
        <v>3974.7709309699999</v>
      </c>
      <c r="O73" s="35">
        <v>842.08893645000001</v>
      </c>
      <c r="P73" s="30">
        <v>202.20228516</v>
      </c>
      <c r="Q73" s="30">
        <v>139.55456319999999</v>
      </c>
      <c r="R73" s="30">
        <v>887.06513046000009</v>
      </c>
      <c r="S73" s="30">
        <v>101.14314734999999</v>
      </c>
      <c r="T73" s="36">
        <v>104.56487837</v>
      </c>
      <c r="U73" s="37">
        <v>1551.5370435499999</v>
      </c>
      <c r="V73" s="35">
        <v>29375.810124490003</v>
      </c>
      <c r="W73" s="30">
        <v>8370.9447823900009</v>
      </c>
      <c r="X73" s="30">
        <v>13598.981788450001</v>
      </c>
      <c r="Y73" s="36">
        <v>1675.58744303</v>
      </c>
      <c r="Z73" s="37">
        <v>6839.5052070500005</v>
      </c>
      <c r="AB73" s="27"/>
    </row>
    <row r="74" spans="2:28" x14ac:dyDescent="0.35">
      <c r="B74" s="66">
        <v>66</v>
      </c>
      <c r="C74" s="66"/>
      <c r="D74" s="63"/>
      <c r="E74" s="28">
        <v>234218</v>
      </c>
      <c r="F74" s="29">
        <v>241832.11</v>
      </c>
      <c r="G74" s="30">
        <v>55408.127545679999</v>
      </c>
      <c r="H74" s="31">
        <f t="shared" si="1"/>
        <v>1115806.1673950099</v>
      </c>
      <c r="I74" s="32">
        <f t="shared" ref="I74:I128" si="2">G74/E74*1000000</f>
        <v>236566.47886020716</v>
      </c>
      <c r="J74" s="33">
        <v>15637.319125709999</v>
      </c>
      <c r="K74" s="33">
        <v>1694.19026794</v>
      </c>
      <c r="L74" s="29">
        <v>1109.0516321199998</v>
      </c>
      <c r="M74" s="30">
        <v>1288.3044848499999</v>
      </c>
      <c r="N74" s="34">
        <v>4121.6425066599995</v>
      </c>
      <c r="O74" s="35">
        <v>865.22247772000003</v>
      </c>
      <c r="P74" s="30">
        <v>202.17953436000002</v>
      </c>
      <c r="Q74" s="30">
        <v>141.61652884</v>
      </c>
      <c r="R74" s="30">
        <v>897.42379392999999</v>
      </c>
      <c r="S74" s="30">
        <v>111.77526351</v>
      </c>
      <c r="T74" s="36">
        <v>127.21229139</v>
      </c>
      <c r="U74" s="37">
        <v>1608.8940736500001</v>
      </c>
      <c r="V74" s="35">
        <v>30520.68222916</v>
      </c>
      <c r="W74" s="30">
        <v>8730.6358385499989</v>
      </c>
      <c r="X74" s="30">
        <v>14326.66273588</v>
      </c>
      <c r="Y74" s="36">
        <v>1830.1467420899999</v>
      </c>
      <c r="Z74" s="37">
        <v>6194.9129955299995</v>
      </c>
      <c r="AB74" s="27"/>
    </row>
    <row r="75" spans="2:28" x14ac:dyDescent="0.35">
      <c r="B75" s="66">
        <v>67</v>
      </c>
      <c r="C75" s="66"/>
      <c r="D75" s="63"/>
      <c r="E75" s="28">
        <v>234218</v>
      </c>
      <c r="F75" s="29">
        <v>251948.2</v>
      </c>
      <c r="G75" s="30">
        <v>57909.629497550006</v>
      </c>
      <c r="H75" s="31">
        <f t="shared" ref="H75:H108" si="3">H74+G75</f>
        <v>1173715.7968925599</v>
      </c>
      <c r="I75" s="32">
        <f t="shared" si="2"/>
        <v>247246.7081844692</v>
      </c>
      <c r="J75" s="33">
        <v>15520.5150156</v>
      </c>
      <c r="K75" s="33">
        <v>1669.81777212</v>
      </c>
      <c r="L75" s="29">
        <v>1168.63339625</v>
      </c>
      <c r="M75" s="30">
        <v>1288.0606489300001</v>
      </c>
      <c r="N75" s="34">
        <v>4089.57854004</v>
      </c>
      <c r="O75" s="35">
        <v>860.3448170800001</v>
      </c>
      <c r="P75" s="30">
        <v>203.45585424000001</v>
      </c>
      <c r="Q75" s="30">
        <v>145.08282475999999</v>
      </c>
      <c r="R75" s="30">
        <v>897.24478448000002</v>
      </c>
      <c r="S75" s="30">
        <v>110.18039297</v>
      </c>
      <c r="T75" s="36">
        <v>113.89074665999999</v>
      </c>
      <c r="U75" s="37">
        <v>1601.2991771900001</v>
      </c>
      <c r="V75" s="35">
        <v>33654.786529689998</v>
      </c>
      <c r="W75" s="30">
        <v>8100.7102637099997</v>
      </c>
      <c r="X75" s="30">
        <v>14403.17107801</v>
      </c>
      <c r="Y75" s="36">
        <v>1750.9616261400001</v>
      </c>
      <c r="Z75" s="37">
        <v>6004.8439182900001</v>
      </c>
      <c r="AB75" s="27"/>
    </row>
    <row r="76" spans="2:28" x14ac:dyDescent="0.35">
      <c r="B76" s="66">
        <v>68</v>
      </c>
      <c r="C76" s="66"/>
      <c r="D76" s="63"/>
      <c r="E76" s="28">
        <v>234217</v>
      </c>
      <c r="F76" s="29">
        <v>263473.78999999998</v>
      </c>
      <c r="G76" s="30">
        <v>60350.666738730004</v>
      </c>
      <c r="H76" s="31">
        <f t="shared" si="3"/>
        <v>1234066.4636312898</v>
      </c>
      <c r="I76" s="32">
        <f t="shared" si="2"/>
        <v>257669.88194166095</v>
      </c>
      <c r="J76" s="33">
        <v>16051.79791929</v>
      </c>
      <c r="K76" s="33">
        <v>1745.0084919799999</v>
      </c>
      <c r="L76" s="29">
        <v>1226.1502570499999</v>
      </c>
      <c r="M76" s="30">
        <v>1362.59087933</v>
      </c>
      <c r="N76" s="34">
        <v>4388.4140951999998</v>
      </c>
      <c r="O76" s="35">
        <v>922.23018410999998</v>
      </c>
      <c r="P76" s="30">
        <v>204.88687956000001</v>
      </c>
      <c r="Q76" s="30">
        <v>145.41553533999999</v>
      </c>
      <c r="R76" s="30">
        <v>938.90457824999999</v>
      </c>
      <c r="S76" s="30">
        <v>109.93535148999999</v>
      </c>
      <c r="T76" s="36">
        <v>134.74296397999998</v>
      </c>
      <c r="U76" s="37">
        <v>1700.11875042</v>
      </c>
      <c r="V76" s="35">
        <v>33899.538978819997</v>
      </c>
      <c r="W76" s="30">
        <v>8936.4828892500009</v>
      </c>
      <c r="X76" s="30">
        <v>15522.55521608</v>
      </c>
      <c r="Y76" s="36">
        <v>1992.0896545799999</v>
      </c>
      <c r="Z76" s="37">
        <v>6315.28718063</v>
      </c>
      <c r="AB76" s="27"/>
    </row>
    <row r="77" spans="2:28" x14ac:dyDescent="0.35">
      <c r="B77" s="66">
        <v>69</v>
      </c>
      <c r="C77" s="66"/>
      <c r="D77" s="63"/>
      <c r="E77" s="28">
        <v>234218</v>
      </c>
      <c r="F77" s="29">
        <v>275715.92</v>
      </c>
      <c r="G77" s="30">
        <v>63139.631753169997</v>
      </c>
      <c r="H77" s="31">
        <f t="shared" si="3"/>
        <v>1297206.0953844597</v>
      </c>
      <c r="I77" s="32">
        <f t="shared" si="2"/>
        <v>269576.34235272266</v>
      </c>
      <c r="J77" s="33">
        <v>16175.90057356</v>
      </c>
      <c r="K77" s="33">
        <v>1765.01113758</v>
      </c>
      <c r="L77" s="29">
        <v>1226.1833350499999</v>
      </c>
      <c r="M77" s="30">
        <v>1382.78289047</v>
      </c>
      <c r="N77" s="34">
        <v>4467.87944625</v>
      </c>
      <c r="O77" s="35">
        <v>983.29415841999992</v>
      </c>
      <c r="P77" s="30">
        <v>205.18491503999999</v>
      </c>
      <c r="Q77" s="30">
        <v>147.61847208</v>
      </c>
      <c r="R77" s="30">
        <v>958.25565523</v>
      </c>
      <c r="S77" s="30">
        <v>115.72056342</v>
      </c>
      <c r="T77" s="36">
        <v>111.66620109</v>
      </c>
      <c r="U77" s="37">
        <v>1732.4185818800001</v>
      </c>
      <c r="V77" s="35">
        <v>35669.711057599998</v>
      </c>
      <c r="W77" s="30">
        <v>9153.0888615099993</v>
      </c>
      <c r="X77" s="30">
        <v>16209.572717360001</v>
      </c>
      <c r="Y77" s="36">
        <v>2107.2591167</v>
      </c>
      <c r="Z77" s="37">
        <v>6325.31999748</v>
      </c>
      <c r="AB77" s="27"/>
    </row>
    <row r="78" spans="2:28" x14ac:dyDescent="0.35">
      <c r="B78" s="66">
        <v>70</v>
      </c>
      <c r="C78" s="66"/>
      <c r="D78" s="63"/>
      <c r="E78" s="28">
        <v>234218</v>
      </c>
      <c r="F78" s="29">
        <v>288485.96999999997</v>
      </c>
      <c r="G78" s="30">
        <v>66047.692122709996</v>
      </c>
      <c r="H78" s="31">
        <f t="shared" si="3"/>
        <v>1363253.7875071696</v>
      </c>
      <c r="I78" s="32">
        <f t="shared" si="2"/>
        <v>281992.38368831598</v>
      </c>
      <c r="J78" s="33">
        <v>16459.810141860002</v>
      </c>
      <c r="K78" s="33">
        <v>1808.84941607</v>
      </c>
      <c r="L78" s="29">
        <v>1310.72496359</v>
      </c>
      <c r="M78" s="30">
        <v>1402.92077681</v>
      </c>
      <c r="N78" s="34">
        <v>4566.7076753500005</v>
      </c>
      <c r="O78" s="35">
        <v>943.17406139000002</v>
      </c>
      <c r="P78" s="30">
        <v>206.08129656</v>
      </c>
      <c r="Q78" s="30">
        <v>150.24139134000001</v>
      </c>
      <c r="R78" s="30">
        <v>976.39031202000001</v>
      </c>
      <c r="S78" s="30">
        <v>115.17983140999999</v>
      </c>
      <c r="T78" s="36">
        <v>139.69556932</v>
      </c>
      <c r="U78" s="37">
        <v>1790.00238663</v>
      </c>
      <c r="V78" s="35">
        <v>37620.533504380001</v>
      </c>
      <c r="W78" s="30">
        <v>9295.5733019799991</v>
      </c>
      <c r="X78" s="30">
        <v>16875.077145269999</v>
      </c>
      <c r="Y78" s="36">
        <v>2256.50817108</v>
      </c>
      <c r="Z78" s="37">
        <v>6554.3754514100001</v>
      </c>
      <c r="AB78" s="27"/>
    </row>
    <row r="79" spans="2:28" x14ac:dyDescent="0.35">
      <c r="B79" s="66">
        <v>71</v>
      </c>
      <c r="C79" s="66"/>
      <c r="D79" s="63"/>
      <c r="E79" s="28">
        <v>234217</v>
      </c>
      <c r="F79" s="29">
        <v>300353.7</v>
      </c>
      <c r="G79" s="30">
        <v>69086.28916510001</v>
      </c>
      <c r="H79" s="31">
        <f t="shared" si="3"/>
        <v>1432340.0766722697</v>
      </c>
      <c r="I79" s="32">
        <f t="shared" si="2"/>
        <v>294967.01420093334</v>
      </c>
      <c r="J79" s="33">
        <v>16232.19063431</v>
      </c>
      <c r="K79" s="33">
        <v>1814.6857540799999</v>
      </c>
      <c r="L79" s="29">
        <v>1334.2093833599999</v>
      </c>
      <c r="M79" s="30">
        <v>1446.3796211400002</v>
      </c>
      <c r="N79" s="34">
        <v>4641.4850102600003</v>
      </c>
      <c r="O79" s="35">
        <v>950.79934490999995</v>
      </c>
      <c r="P79" s="30">
        <v>202.05440496</v>
      </c>
      <c r="Q79" s="30">
        <v>147.70666953</v>
      </c>
      <c r="R79" s="30">
        <v>972.53087915999993</v>
      </c>
      <c r="S79" s="30">
        <v>119.15353732999999</v>
      </c>
      <c r="T79" s="36">
        <v>132.00719511</v>
      </c>
      <c r="U79" s="37">
        <v>1775.9502560000001</v>
      </c>
      <c r="V79" s="35">
        <v>40631.273385779998</v>
      </c>
      <c r="W79" s="30">
        <v>8702.9376502699997</v>
      </c>
      <c r="X79" s="30">
        <v>17444.645604240002</v>
      </c>
      <c r="Y79" s="36">
        <v>2307.4325248099999</v>
      </c>
      <c r="Z79" s="37">
        <v>6319.94496979</v>
      </c>
      <c r="AB79" s="27"/>
    </row>
    <row r="80" spans="2:28" x14ac:dyDescent="0.35">
      <c r="B80" s="66">
        <v>72</v>
      </c>
      <c r="C80" s="66"/>
      <c r="D80" s="63"/>
      <c r="E80" s="28">
        <v>234218</v>
      </c>
      <c r="F80" s="29">
        <v>314506.61</v>
      </c>
      <c r="G80" s="30">
        <v>71986.220958880003</v>
      </c>
      <c r="H80" s="31">
        <f t="shared" si="3"/>
        <v>1504326.2976311496</v>
      </c>
      <c r="I80" s="32">
        <f t="shared" si="2"/>
        <v>307347.09099590976</v>
      </c>
      <c r="J80" s="33">
        <v>16711.84295369</v>
      </c>
      <c r="K80" s="33">
        <v>1857.1101007</v>
      </c>
      <c r="L80" s="29">
        <v>1436.5383101</v>
      </c>
      <c r="M80" s="30">
        <v>1503.20021965</v>
      </c>
      <c r="N80" s="34">
        <v>4888.7606589899997</v>
      </c>
      <c r="O80" s="35">
        <v>967.74577811000006</v>
      </c>
      <c r="P80" s="30">
        <v>203.17374432</v>
      </c>
      <c r="Q80" s="30">
        <v>148.90097231000001</v>
      </c>
      <c r="R80" s="30">
        <v>1014.91634122</v>
      </c>
      <c r="S80" s="30">
        <v>115.19795010999999</v>
      </c>
      <c r="T80" s="36">
        <v>119.04661668000001</v>
      </c>
      <c r="U80" s="37">
        <v>1865.9089871600002</v>
      </c>
      <c r="V80" s="35">
        <v>40966.419393780001</v>
      </c>
      <c r="W80" s="30">
        <v>9595.1403726099998</v>
      </c>
      <c r="X80" s="30">
        <v>18823.446337019999</v>
      </c>
      <c r="Y80" s="36">
        <v>2601.2148554699997</v>
      </c>
      <c r="Z80" s="37">
        <v>7223.4876401599995</v>
      </c>
      <c r="AB80" s="27"/>
    </row>
    <row r="81" spans="2:28" x14ac:dyDescent="0.35">
      <c r="B81" s="66">
        <v>73</v>
      </c>
      <c r="C81" s="66"/>
      <c r="D81" s="63"/>
      <c r="E81" s="28">
        <v>234217</v>
      </c>
      <c r="F81" s="29">
        <v>329540.78000000003</v>
      </c>
      <c r="G81" s="30">
        <v>75378.799252259996</v>
      </c>
      <c r="H81" s="31">
        <f t="shared" si="3"/>
        <v>1579705.0968834097</v>
      </c>
      <c r="I81" s="32">
        <f t="shared" si="2"/>
        <v>321833.16860970808</v>
      </c>
      <c r="J81" s="33">
        <v>17173.307602929999</v>
      </c>
      <c r="K81" s="33">
        <v>1973.29137403</v>
      </c>
      <c r="L81" s="29">
        <v>1513.88482712</v>
      </c>
      <c r="M81" s="30">
        <v>1566.0891465499999</v>
      </c>
      <c r="N81" s="34">
        <v>5150.8621905</v>
      </c>
      <c r="O81" s="35">
        <v>1015.88361577</v>
      </c>
      <c r="P81" s="30">
        <v>207.45771996000002</v>
      </c>
      <c r="Q81" s="30">
        <v>152.35142208000002</v>
      </c>
      <c r="R81" s="30">
        <v>1061.89615237</v>
      </c>
      <c r="S81" s="30">
        <v>124.34735101000001</v>
      </c>
      <c r="T81" s="36">
        <v>130.76468505</v>
      </c>
      <c r="U81" s="37">
        <v>1957.5957972900001</v>
      </c>
      <c r="V81" s="35">
        <v>43364.777117059995</v>
      </c>
      <c r="W81" s="30">
        <v>9865.1598534099994</v>
      </c>
      <c r="X81" s="30">
        <v>19396.108300189997</v>
      </c>
      <c r="Y81" s="36">
        <v>2752.7539815999999</v>
      </c>
      <c r="Z81" s="37">
        <v>7314.6306441000006</v>
      </c>
      <c r="AB81" s="27"/>
    </row>
    <row r="82" spans="2:28" x14ac:dyDescent="0.35">
      <c r="B82" s="66">
        <v>74</v>
      </c>
      <c r="C82" s="66"/>
      <c r="D82" s="63"/>
      <c r="E82" s="28">
        <v>234218</v>
      </c>
      <c r="F82" s="38">
        <v>345477.51</v>
      </c>
      <c r="G82" s="39">
        <v>79004.938838800008</v>
      </c>
      <c r="H82" s="31">
        <f t="shared" si="3"/>
        <v>1658710.0357222096</v>
      </c>
      <c r="I82" s="32">
        <f t="shared" si="2"/>
        <v>337313.69424553198</v>
      </c>
      <c r="J82" s="40">
        <v>17494.274411759998</v>
      </c>
      <c r="K82" s="40">
        <v>2012.73003025</v>
      </c>
      <c r="L82" s="38">
        <v>1525.85444334</v>
      </c>
      <c r="M82" s="39">
        <v>1640.5094100599999</v>
      </c>
      <c r="N82" s="41">
        <v>5353.4763996800002</v>
      </c>
      <c r="O82" s="42">
        <v>1047.0457936299999</v>
      </c>
      <c r="P82" s="39">
        <v>210.62008115999998</v>
      </c>
      <c r="Q82" s="39">
        <v>155.37930725999999</v>
      </c>
      <c r="R82" s="39">
        <v>1084.80463749</v>
      </c>
      <c r="S82" s="39">
        <v>124.02726168000001</v>
      </c>
      <c r="T82" s="43">
        <v>166.17988086000003</v>
      </c>
      <c r="U82" s="44">
        <v>2021.01046677</v>
      </c>
      <c r="V82" s="42">
        <v>45637.80400045</v>
      </c>
      <c r="W82" s="39">
        <v>10153.06341714</v>
      </c>
      <c r="X82" s="39">
        <v>20293.214284409998</v>
      </c>
      <c r="Y82" s="43">
        <v>2920.8571368000003</v>
      </c>
      <c r="Z82" s="44">
        <v>7207.8812794700007</v>
      </c>
      <c r="AB82" s="45"/>
    </row>
    <row r="83" spans="2:28" x14ac:dyDescent="0.35">
      <c r="B83" s="66">
        <v>75</v>
      </c>
      <c r="C83" s="66"/>
      <c r="D83" s="63"/>
      <c r="E83" s="28">
        <v>234218</v>
      </c>
      <c r="F83" s="29">
        <v>361600</v>
      </c>
      <c r="G83" s="30">
        <v>82769.540795699999</v>
      </c>
      <c r="H83" s="31">
        <f t="shared" si="3"/>
        <v>1741479.5765179095</v>
      </c>
      <c r="I83" s="32">
        <f t="shared" si="2"/>
        <v>353386.76274112152</v>
      </c>
      <c r="J83" s="33">
        <v>17735.708568099999</v>
      </c>
      <c r="K83" s="33">
        <v>2049.2641590100002</v>
      </c>
      <c r="L83" s="29">
        <v>1630.25340377</v>
      </c>
      <c r="M83" s="30">
        <v>1691.4230002899999</v>
      </c>
      <c r="N83" s="34">
        <v>5440.9117861899995</v>
      </c>
      <c r="O83" s="35">
        <v>1094.19722043</v>
      </c>
      <c r="P83" s="30">
        <v>211.4573106</v>
      </c>
      <c r="Q83" s="30">
        <v>157.30986131</v>
      </c>
      <c r="R83" s="30">
        <v>1114.64108964</v>
      </c>
      <c r="S83" s="30">
        <v>131.31743115999998</v>
      </c>
      <c r="T83" s="36">
        <v>173.32678494000001</v>
      </c>
      <c r="U83" s="37">
        <v>2080.5171357999998</v>
      </c>
      <c r="V83" s="35">
        <v>49226.471522879998</v>
      </c>
      <c r="W83" s="30">
        <v>9767.5051772900006</v>
      </c>
      <c r="X83" s="30">
        <v>20775.711650229998</v>
      </c>
      <c r="Y83" s="36">
        <v>2999.8524453</v>
      </c>
      <c r="Z83" s="37">
        <v>7317.8161520799995</v>
      </c>
      <c r="AB83" s="27"/>
    </row>
    <row r="84" spans="2:28" x14ac:dyDescent="0.35">
      <c r="B84" s="66">
        <v>76</v>
      </c>
      <c r="C84" s="66"/>
      <c r="D84" s="63"/>
      <c r="E84" s="28">
        <v>234217</v>
      </c>
      <c r="F84" s="29">
        <v>380000</v>
      </c>
      <c r="G84" s="30">
        <v>86846.555067239999</v>
      </c>
      <c r="H84" s="31">
        <f t="shared" si="3"/>
        <v>1828326.1315851496</v>
      </c>
      <c r="I84" s="32">
        <f t="shared" si="2"/>
        <v>370795.26706959784</v>
      </c>
      <c r="J84" s="33">
        <v>18179.97994927</v>
      </c>
      <c r="K84" s="33">
        <v>2136.6117798599998</v>
      </c>
      <c r="L84" s="29">
        <v>1644.01362058</v>
      </c>
      <c r="M84" s="30">
        <v>1761.771806</v>
      </c>
      <c r="N84" s="34">
        <v>5833.5498688999996</v>
      </c>
      <c r="O84" s="35">
        <v>1124.46680044</v>
      </c>
      <c r="P84" s="30">
        <v>212.50612247999999</v>
      </c>
      <c r="Q84" s="30">
        <v>159.38719656000001</v>
      </c>
      <c r="R84" s="30">
        <v>1146.84400003</v>
      </c>
      <c r="S84" s="30">
        <v>131.53071338999999</v>
      </c>
      <c r="T84" s="36">
        <v>187.03007690000001</v>
      </c>
      <c r="U84" s="37">
        <v>2170.6256795300001</v>
      </c>
      <c r="V84" s="35">
        <v>50278.949889330004</v>
      </c>
      <c r="W84" s="30">
        <v>10637.6739734</v>
      </c>
      <c r="X84" s="30">
        <v>22575.249978259999</v>
      </c>
      <c r="Y84" s="36">
        <v>3354.6812262499998</v>
      </c>
      <c r="Z84" s="37">
        <v>7750.1142227099999</v>
      </c>
      <c r="AB84" s="27"/>
    </row>
    <row r="85" spans="2:28" x14ac:dyDescent="0.35">
      <c r="B85" s="66">
        <v>77</v>
      </c>
      <c r="C85" s="66"/>
      <c r="D85" s="63"/>
      <c r="E85" s="28">
        <v>234218</v>
      </c>
      <c r="F85" s="29">
        <v>399940.52</v>
      </c>
      <c r="G85" s="30">
        <v>91276.120740070008</v>
      </c>
      <c r="H85" s="31">
        <f t="shared" si="3"/>
        <v>1919602.2523252196</v>
      </c>
      <c r="I85" s="32">
        <f t="shared" si="2"/>
        <v>389705.83277147793</v>
      </c>
      <c r="J85" s="33">
        <v>18564.613537169997</v>
      </c>
      <c r="K85" s="33">
        <v>2205.2956263800002</v>
      </c>
      <c r="L85" s="29">
        <v>1810.6207559300001</v>
      </c>
      <c r="M85" s="30">
        <v>1848.29016374</v>
      </c>
      <c r="N85" s="34">
        <v>5989.2287856599996</v>
      </c>
      <c r="O85" s="35">
        <v>1147.5252737799999</v>
      </c>
      <c r="P85" s="30">
        <v>212.37189275999998</v>
      </c>
      <c r="Q85" s="30">
        <v>160.73984250999999</v>
      </c>
      <c r="R85" s="30">
        <v>1177.96323753</v>
      </c>
      <c r="S85" s="30">
        <v>136.61632874</v>
      </c>
      <c r="T85" s="36">
        <v>177.30499472999998</v>
      </c>
      <c r="U85" s="37">
        <v>2256.3889094899996</v>
      </c>
      <c r="V85" s="35">
        <v>52608.597868450001</v>
      </c>
      <c r="W85" s="30">
        <v>10975.540081379999</v>
      </c>
      <c r="X85" s="30">
        <v>24079.668911650002</v>
      </c>
      <c r="Y85" s="36">
        <v>3612.3138785900001</v>
      </c>
      <c r="Z85" s="37">
        <v>8286.8921149899998</v>
      </c>
      <c r="AB85" s="27"/>
    </row>
    <row r="86" spans="2:28" x14ac:dyDescent="0.35">
      <c r="B86" s="66">
        <v>78</v>
      </c>
      <c r="C86" s="66"/>
      <c r="D86" s="63"/>
      <c r="E86" s="28">
        <v>234218</v>
      </c>
      <c r="F86" s="29">
        <v>419975.94</v>
      </c>
      <c r="G86" s="30">
        <v>95832.413742739998</v>
      </c>
      <c r="H86" s="31">
        <f t="shared" si="3"/>
        <v>2015434.6660679595</v>
      </c>
      <c r="I86" s="32">
        <f t="shared" si="2"/>
        <v>409159.04730951507</v>
      </c>
      <c r="J86" s="33">
        <v>18719.36232235</v>
      </c>
      <c r="K86" s="33">
        <v>2252.2661875399999</v>
      </c>
      <c r="L86" s="29">
        <v>1920.6386421700001</v>
      </c>
      <c r="M86" s="30">
        <v>1894.46766791</v>
      </c>
      <c r="N86" s="34">
        <v>6107.2777690699995</v>
      </c>
      <c r="O86" s="35">
        <v>1166.9830941099999</v>
      </c>
      <c r="P86" s="30">
        <v>213.6186366</v>
      </c>
      <c r="Q86" s="30">
        <v>162.12807057000001</v>
      </c>
      <c r="R86" s="30">
        <v>1203.8930725799999</v>
      </c>
      <c r="S86" s="30">
        <v>138.80716709999999</v>
      </c>
      <c r="T86" s="36">
        <v>166.65765812999999</v>
      </c>
      <c r="U86" s="37">
        <v>2301.1753360900002</v>
      </c>
      <c r="V86" s="35">
        <v>56921.033799290002</v>
      </c>
      <c r="W86" s="30">
        <v>10527.91268949</v>
      </c>
      <c r="X86" s="30">
        <v>24682.908771450002</v>
      </c>
      <c r="Y86" s="36">
        <v>3700.5584825100004</v>
      </c>
      <c r="Z86" s="37">
        <v>8764.5811906299987</v>
      </c>
      <c r="AB86" s="27"/>
    </row>
    <row r="87" spans="2:28" x14ac:dyDescent="0.35">
      <c r="B87" s="66">
        <v>79</v>
      </c>
      <c r="C87" s="66"/>
      <c r="D87" s="63"/>
      <c r="E87" s="28">
        <v>234217</v>
      </c>
      <c r="F87" s="29">
        <v>442309.72</v>
      </c>
      <c r="G87" s="30">
        <v>100915.76044578999</v>
      </c>
      <c r="H87" s="31">
        <f t="shared" si="3"/>
        <v>2116350.4265137496</v>
      </c>
      <c r="I87" s="32">
        <f t="shared" si="2"/>
        <v>430864.37127018959</v>
      </c>
      <c r="J87" s="33">
        <v>19354.850149990001</v>
      </c>
      <c r="K87" s="33">
        <v>2389.3121666500001</v>
      </c>
      <c r="L87" s="29">
        <v>2001.89261786</v>
      </c>
      <c r="M87" s="30">
        <v>1950.43182955</v>
      </c>
      <c r="N87" s="34">
        <v>6526.4341980200006</v>
      </c>
      <c r="O87" s="35">
        <v>1221.9652000999999</v>
      </c>
      <c r="P87" s="30">
        <v>215.32039644</v>
      </c>
      <c r="Q87" s="30">
        <v>165.12873163999998</v>
      </c>
      <c r="R87" s="30">
        <v>1242.0003573499998</v>
      </c>
      <c r="S87" s="30">
        <v>141.21693834999999</v>
      </c>
      <c r="T87" s="36">
        <v>203.45256608000003</v>
      </c>
      <c r="U87" s="37">
        <v>2430.68131154</v>
      </c>
      <c r="V87" s="35">
        <v>59234.500580010004</v>
      </c>
      <c r="W87" s="30">
        <v>11259.331419010001</v>
      </c>
      <c r="X87" s="30">
        <v>26293.58763387</v>
      </c>
      <c r="Y87" s="36">
        <v>4128.3408128999999</v>
      </c>
      <c r="Z87" s="37">
        <v>8793.7249851899996</v>
      </c>
      <c r="AB87" s="27"/>
    </row>
    <row r="88" spans="2:28" x14ac:dyDescent="0.35">
      <c r="B88" s="66">
        <v>80</v>
      </c>
      <c r="C88" s="66"/>
      <c r="D88" s="63"/>
      <c r="E88" s="28">
        <v>234218</v>
      </c>
      <c r="F88" s="29">
        <v>466346.95</v>
      </c>
      <c r="G88" s="30">
        <v>106360.36922602</v>
      </c>
      <c r="H88" s="31">
        <f t="shared" si="3"/>
        <v>2222710.7957397695</v>
      </c>
      <c r="I88" s="32">
        <f t="shared" si="2"/>
        <v>454108.4341340973</v>
      </c>
      <c r="J88" s="33">
        <v>19760.302561200002</v>
      </c>
      <c r="K88" s="33">
        <v>2456.01983673</v>
      </c>
      <c r="L88" s="29">
        <v>2145.4430540899998</v>
      </c>
      <c r="M88" s="30">
        <v>2073.5991203499998</v>
      </c>
      <c r="N88" s="34">
        <v>6794.1907514899995</v>
      </c>
      <c r="O88" s="35">
        <v>1267.86461048</v>
      </c>
      <c r="P88" s="30">
        <v>218.32577712</v>
      </c>
      <c r="Q88" s="30">
        <v>166.66223234</v>
      </c>
      <c r="R88" s="30">
        <v>1276.3331464100002</v>
      </c>
      <c r="S88" s="30">
        <v>147.02606100999998</v>
      </c>
      <c r="T88" s="36">
        <v>186.30219291999998</v>
      </c>
      <c r="U88" s="37">
        <v>2521.0102745100003</v>
      </c>
      <c r="V88" s="35">
        <v>62699.648738720003</v>
      </c>
      <c r="W88" s="30">
        <v>11426.608817639999</v>
      </c>
      <c r="X88" s="30">
        <v>27812.974883409999</v>
      </c>
      <c r="Y88" s="36">
        <v>4421.1367862500001</v>
      </c>
      <c r="Z88" s="37">
        <v>8879.5503330499996</v>
      </c>
      <c r="AB88" s="27"/>
    </row>
    <row r="89" spans="2:28" x14ac:dyDescent="0.35">
      <c r="B89" s="66">
        <v>81</v>
      </c>
      <c r="C89" s="66"/>
      <c r="D89" s="63"/>
      <c r="E89" s="28">
        <v>234218</v>
      </c>
      <c r="F89" s="29">
        <v>493029.81</v>
      </c>
      <c r="G89" s="30">
        <v>112317.40085875</v>
      </c>
      <c r="H89" s="31">
        <f t="shared" si="3"/>
        <v>2335028.1965985196</v>
      </c>
      <c r="I89" s="32">
        <f t="shared" si="2"/>
        <v>479542.13962526363</v>
      </c>
      <c r="J89" s="33">
        <v>20393.52845071</v>
      </c>
      <c r="K89" s="33">
        <v>2601.96753291</v>
      </c>
      <c r="L89" s="29">
        <v>2269.5039125600001</v>
      </c>
      <c r="M89" s="30">
        <v>2144.6127386799999</v>
      </c>
      <c r="N89" s="34">
        <v>7181.8904073900003</v>
      </c>
      <c r="O89" s="35">
        <v>1331.47667073</v>
      </c>
      <c r="P89" s="30">
        <v>218.79671868</v>
      </c>
      <c r="Q89" s="30">
        <v>167.91214308000002</v>
      </c>
      <c r="R89" s="30">
        <v>1329.5444867000001</v>
      </c>
      <c r="S89" s="30">
        <v>150.88635066000001</v>
      </c>
      <c r="T89" s="36">
        <v>207.98372113999997</v>
      </c>
      <c r="U89" s="37">
        <v>2650.3713866999997</v>
      </c>
      <c r="V89" s="35">
        <v>65489.720688809997</v>
      </c>
      <c r="W89" s="30">
        <v>11978.893085</v>
      </c>
      <c r="X89" s="30">
        <v>29966.442468699999</v>
      </c>
      <c r="Y89" s="36">
        <v>4882.3446162399996</v>
      </c>
      <c r="Z89" s="37">
        <v>9154.3392367600009</v>
      </c>
      <c r="AB89" s="27"/>
    </row>
    <row r="90" spans="2:28" x14ac:dyDescent="0.35">
      <c r="B90" s="66">
        <v>82</v>
      </c>
      <c r="C90" s="66"/>
      <c r="D90" s="63"/>
      <c r="E90" s="28">
        <v>234217</v>
      </c>
      <c r="F90" s="29">
        <v>520713.87</v>
      </c>
      <c r="G90" s="30">
        <v>118622.62765171001</v>
      </c>
      <c r="H90" s="31">
        <f t="shared" si="3"/>
        <v>2453650.8242502296</v>
      </c>
      <c r="I90" s="32">
        <f t="shared" si="2"/>
        <v>506464.63600724965</v>
      </c>
      <c r="J90" s="33">
        <v>20509.796033400002</v>
      </c>
      <c r="K90" s="33">
        <v>2596.9772670900002</v>
      </c>
      <c r="L90" s="29">
        <v>2488.4647263000002</v>
      </c>
      <c r="M90" s="30">
        <v>2259.49878339</v>
      </c>
      <c r="N90" s="34">
        <v>7303.0467811600001</v>
      </c>
      <c r="O90" s="35">
        <v>1334.0618647399999</v>
      </c>
      <c r="P90" s="30">
        <v>218.53280940000002</v>
      </c>
      <c r="Q90" s="30">
        <v>169.62097318000002</v>
      </c>
      <c r="R90" s="30">
        <v>1336.93228912</v>
      </c>
      <c r="S90" s="30">
        <v>149.23599358000001</v>
      </c>
      <c r="T90" s="36">
        <v>229.37951708</v>
      </c>
      <c r="U90" s="37">
        <v>2691.1158428799999</v>
      </c>
      <c r="V90" s="35">
        <v>69843.202337249997</v>
      </c>
      <c r="W90" s="30">
        <v>11664.894813569999</v>
      </c>
      <c r="X90" s="30">
        <v>32060.614018020002</v>
      </c>
      <c r="Y90" s="36">
        <v>5053.9164828699995</v>
      </c>
      <c r="Z90" s="37">
        <v>9849.6089067800003</v>
      </c>
      <c r="AB90" s="27"/>
    </row>
    <row r="91" spans="2:28" x14ac:dyDescent="0.35">
      <c r="B91" s="66">
        <v>83</v>
      </c>
      <c r="C91" s="66"/>
      <c r="D91" s="63"/>
      <c r="E91" s="28">
        <v>234218</v>
      </c>
      <c r="F91" s="29">
        <v>552294.15</v>
      </c>
      <c r="G91" s="30">
        <v>125654.20017066</v>
      </c>
      <c r="H91" s="31">
        <f t="shared" si="3"/>
        <v>2579305.0244208896</v>
      </c>
      <c r="I91" s="32">
        <f t="shared" si="2"/>
        <v>536483.96011689957</v>
      </c>
      <c r="J91" s="33">
        <v>21335.415282540001</v>
      </c>
      <c r="K91" s="33">
        <v>2828.93487418</v>
      </c>
      <c r="L91" s="29">
        <v>2625.3102367900001</v>
      </c>
      <c r="M91" s="30">
        <v>2386.61463654</v>
      </c>
      <c r="N91" s="34">
        <v>7726.9384916300005</v>
      </c>
      <c r="O91" s="35">
        <v>1455.6038435999999</v>
      </c>
      <c r="P91" s="30">
        <v>223.99527648</v>
      </c>
      <c r="Q91" s="30">
        <v>173.63765257</v>
      </c>
      <c r="R91" s="30">
        <v>1414.2752565000001</v>
      </c>
      <c r="S91" s="30">
        <v>162.03690384000001</v>
      </c>
      <c r="T91" s="36">
        <v>236.45750864999999</v>
      </c>
      <c r="U91" s="37">
        <v>2855.2521559699999</v>
      </c>
      <c r="V91" s="35">
        <v>73412.42273387</v>
      </c>
      <c r="W91" s="30">
        <v>12510.61233749</v>
      </c>
      <c r="X91" s="30">
        <v>34054.851817459996</v>
      </c>
      <c r="Y91" s="36">
        <v>5676.3132818399999</v>
      </c>
      <c r="Z91" s="37">
        <v>9835.7435468099993</v>
      </c>
      <c r="AB91" s="27"/>
    </row>
    <row r="92" spans="2:28" x14ac:dyDescent="0.35">
      <c r="B92" s="66">
        <v>84</v>
      </c>
      <c r="C92" s="66"/>
      <c r="D92" s="63"/>
      <c r="E92" s="28">
        <v>234217</v>
      </c>
      <c r="F92" s="29">
        <v>587745.41</v>
      </c>
      <c r="G92" s="30">
        <v>133428.25398978998</v>
      </c>
      <c r="H92" s="31">
        <f t="shared" si="3"/>
        <v>2712733.2784106797</v>
      </c>
      <c r="I92" s="32">
        <f t="shared" si="2"/>
        <v>569677.92256663681</v>
      </c>
      <c r="J92" s="33">
        <v>22060.563645529997</v>
      </c>
      <c r="K92" s="33">
        <v>2971.30491661</v>
      </c>
      <c r="L92" s="29">
        <v>2786.75876677</v>
      </c>
      <c r="M92" s="30">
        <v>2562.25349392</v>
      </c>
      <c r="N92" s="34">
        <v>8278.5013364900005</v>
      </c>
      <c r="O92" s="35">
        <v>1528.5960470099999</v>
      </c>
      <c r="P92" s="30">
        <v>225.70158648</v>
      </c>
      <c r="Q92" s="30">
        <v>175.36525761000001</v>
      </c>
      <c r="R92" s="30">
        <v>1473.53480483</v>
      </c>
      <c r="S92" s="30">
        <v>164.72297331999999</v>
      </c>
      <c r="T92" s="36">
        <v>276.77954158999995</v>
      </c>
      <c r="U92" s="37">
        <v>3001.0586008999999</v>
      </c>
      <c r="V92" s="35">
        <v>77462.730336270004</v>
      </c>
      <c r="W92" s="30">
        <v>13017.159597200001</v>
      </c>
      <c r="X92" s="30">
        <v>36624.294053800004</v>
      </c>
      <c r="Y92" s="36">
        <v>6324.0700025200003</v>
      </c>
      <c r="Z92" s="37">
        <v>10979.45402659</v>
      </c>
      <c r="AB92" s="27"/>
    </row>
    <row r="93" spans="2:28" x14ac:dyDescent="0.35">
      <c r="B93" s="66">
        <v>85</v>
      </c>
      <c r="C93" s="66"/>
      <c r="D93" s="63"/>
      <c r="E93" s="28">
        <v>234218</v>
      </c>
      <c r="F93" s="29">
        <v>625897.89</v>
      </c>
      <c r="G93" s="30">
        <v>142019.21743782001</v>
      </c>
      <c r="H93" s="31">
        <f t="shared" si="3"/>
        <v>2854752.4958484997</v>
      </c>
      <c r="I93" s="32">
        <f t="shared" si="2"/>
        <v>606354.837962155</v>
      </c>
      <c r="J93" s="33">
        <v>22452.648819240003</v>
      </c>
      <c r="K93" s="33">
        <v>3076.5842617500002</v>
      </c>
      <c r="L93" s="29">
        <v>3120.5427309199999</v>
      </c>
      <c r="M93" s="30">
        <v>2694.12012469</v>
      </c>
      <c r="N93" s="34">
        <v>8443.20695686</v>
      </c>
      <c r="O93" s="35">
        <v>1571.51380907</v>
      </c>
      <c r="P93" s="30">
        <v>225.6993114</v>
      </c>
      <c r="Q93" s="30">
        <v>177.46666513</v>
      </c>
      <c r="R93" s="30">
        <v>1502.8367487200001</v>
      </c>
      <c r="S93" s="30">
        <v>172.48627223</v>
      </c>
      <c r="T93" s="36">
        <v>258.40452489</v>
      </c>
      <c r="U93" s="37">
        <v>3100.8967158699998</v>
      </c>
      <c r="V93" s="35">
        <v>83341.730461779996</v>
      </c>
      <c r="W93" s="30">
        <v>12980.427768110001</v>
      </c>
      <c r="X93" s="30">
        <v>38856.015204809999</v>
      </c>
      <c r="Y93" s="36">
        <v>6841.0440031199996</v>
      </c>
      <c r="Z93" s="37">
        <v>11195.76984728</v>
      </c>
      <c r="AB93" s="27"/>
    </row>
    <row r="94" spans="2:28" x14ac:dyDescent="0.35">
      <c r="B94" s="66">
        <v>86</v>
      </c>
      <c r="C94" s="66"/>
      <c r="D94" s="63"/>
      <c r="E94" s="28">
        <v>234218</v>
      </c>
      <c r="F94" s="29">
        <v>669137.29</v>
      </c>
      <c r="G94" s="30">
        <v>151570.3386891</v>
      </c>
      <c r="H94" s="31">
        <f t="shared" si="3"/>
        <v>3006322.8345375997</v>
      </c>
      <c r="I94" s="32">
        <f t="shared" si="2"/>
        <v>647133.60497100989</v>
      </c>
      <c r="J94" s="33">
        <v>23286.297849799997</v>
      </c>
      <c r="K94" s="33">
        <v>3309.637138</v>
      </c>
      <c r="L94" s="29">
        <v>3358.5870272100001</v>
      </c>
      <c r="M94" s="30">
        <v>2789.5733405400001</v>
      </c>
      <c r="N94" s="34">
        <v>9139.2299852900014</v>
      </c>
      <c r="O94" s="35">
        <v>1611.96291034</v>
      </c>
      <c r="P94" s="30">
        <v>231.74192388</v>
      </c>
      <c r="Q94" s="30">
        <v>182.48650397</v>
      </c>
      <c r="R94" s="30">
        <v>1577.5829665799999</v>
      </c>
      <c r="S94" s="30">
        <v>177.02239818999999</v>
      </c>
      <c r="T94" s="36">
        <v>296.03524973000003</v>
      </c>
      <c r="U94" s="37">
        <v>3267.7081015999997</v>
      </c>
      <c r="V94" s="35">
        <v>88442.140593119999</v>
      </c>
      <c r="W94" s="30">
        <v>13625.119352610001</v>
      </c>
      <c r="X94" s="30">
        <v>41996.858313849996</v>
      </c>
      <c r="Y94" s="36">
        <v>7506.2204295200008</v>
      </c>
      <c r="Z94" s="37">
        <v>12592.004689790001</v>
      </c>
      <c r="AB94" s="27"/>
    </row>
    <row r="95" spans="2:28" x14ac:dyDescent="0.35">
      <c r="B95" s="66">
        <v>87</v>
      </c>
      <c r="C95" s="66"/>
      <c r="D95" s="63"/>
      <c r="E95" s="28">
        <v>234217</v>
      </c>
      <c r="F95" s="29">
        <v>717436.59</v>
      </c>
      <c r="G95" s="30">
        <v>162276.19482141</v>
      </c>
      <c r="H95" s="31">
        <f t="shared" si="3"/>
        <v>3168599.0293590096</v>
      </c>
      <c r="I95" s="32">
        <f t="shared" si="2"/>
        <v>692845.50148541736</v>
      </c>
      <c r="J95" s="33">
        <v>24060.722435709999</v>
      </c>
      <c r="K95" s="33">
        <v>3473.5560721900001</v>
      </c>
      <c r="L95" s="29">
        <v>3616.6561851000001</v>
      </c>
      <c r="M95" s="30">
        <v>2930.1362877600004</v>
      </c>
      <c r="N95" s="34">
        <v>9604.317088920001</v>
      </c>
      <c r="O95" s="35">
        <v>1658.54037367</v>
      </c>
      <c r="P95" s="30">
        <v>230.68173659999999</v>
      </c>
      <c r="Q95" s="30">
        <v>183.03828533000001</v>
      </c>
      <c r="R95" s="30">
        <v>1627.2948582199999</v>
      </c>
      <c r="S95" s="30">
        <v>188.17344256000001</v>
      </c>
      <c r="T95" s="36">
        <v>294.09717243</v>
      </c>
      <c r="U95" s="37">
        <v>3443.44772986</v>
      </c>
      <c r="V95" s="35">
        <v>94567.126887320002</v>
      </c>
      <c r="W95" s="30">
        <v>14010.23420997</v>
      </c>
      <c r="X95" s="30">
        <v>45340.445945300002</v>
      </c>
      <c r="Y95" s="36">
        <v>8358.3877788199989</v>
      </c>
      <c r="Z95" s="37">
        <v>12012.44922721</v>
      </c>
      <c r="AB95" s="27"/>
    </row>
    <row r="96" spans="2:28" x14ac:dyDescent="0.35">
      <c r="B96" s="66">
        <v>88</v>
      </c>
      <c r="C96" s="66"/>
      <c r="D96" s="63"/>
      <c r="E96" s="28">
        <v>234218</v>
      </c>
      <c r="F96" s="29">
        <v>772319.69</v>
      </c>
      <c r="G96" s="30">
        <v>174343.58179482998</v>
      </c>
      <c r="H96" s="31">
        <f t="shared" si="3"/>
        <v>3342942.6111538396</v>
      </c>
      <c r="I96" s="32">
        <f t="shared" si="2"/>
        <v>744364.57400724955</v>
      </c>
      <c r="J96" s="33">
        <v>24961.49209268</v>
      </c>
      <c r="K96" s="33">
        <v>3667.4765337700001</v>
      </c>
      <c r="L96" s="29">
        <v>3864.4494001900002</v>
      </c>
      <c r="M96" s="30">
        <v>3101.94120746</v>
      </c>
      <c r="N96" s="34">
        <v>10249.349156459999</v>
      </c>
      <c r="O96" s="35">
        <v>1740.5655944100001</v>
      </c>
      <c r="P96" s="30">
        <v>237.59570471999999</v>
      </c>
      <c r="Q96" s="30">
        <v>188.37086198</v>
      </c>
      <c r="R96" s="30">
        <v>1690.5361928699999</v>
      </c>
      <c r="S96" s="30">
        <v>185.61069855000002</v>
      </c>
      <c r="T96" s="36">
        <v>318.87945387999997</v>
      </c>
      <c r="U96" s="37">
        <v>3633.45978771</v>
      </c>
      <c r="V96" s="35">
        <v>101123.59222875</v>
      </c>
      <c r="W96" s="30">
        <v>14598.40403931</v>
      </c>
      <c r="X96" s="30">
        <v>49421.928364359999</v>
      </c>
      <c r="Y96" s="36">
        <v>9199.6571624099997</v>
      </c>
      <c r="Z96" s="37">
        <v>12593.239976450001</v>
      </c>
      <c r="AB96" s="27"/>
    </row>
    <row r="97" spans="2:28" x14ac:dyDescent="0.35">
      <c r="B97" s="66">
        <v>89</v>
      </c>
      <c r="C97" s="66"/>
      <c r="D97" s="63"/>
      <c r="E97" s="28">
        <v>234218</v>
      </c>
      <c r="F97" s="29">
        <v>834757.28</v>
      </c>
      <c r="G97" s="30">
        <v>188039.78112187001</v>
      </c>
      <c r="H97" s="31">
        <f t="shared" si="3"/>
        <v>3530982.3922757097</v>
      </c>
      <c r="I97" s="32">
        <f t="shared" si="2"/>
        <v>802840.86245237349</v>
      </c>
      <c r="J97" s="33">
        <v>25876.35871321</v>
      </c>
      <c r="K97" s="33">
        <v>3944.4205662099998</v>
      </c>
      <c r="L97" s="29">
        <v>4325.0691398199997</v>
      </c>
      <c r="M97" s="30">
        <v>3326.7179515500002</v>
      </c>
      <c r="N97" s="34">
        <v>10764.54294243</v>
      </c>
      <c r="O97" s="35">
        <v>1834.69954938</v>
      </c>
      <c r="P97" s="30">
        <v>237.57522900000001</v>
      </c>
      <c r="Q97" s="30">
        <v>190.58469443999999</v>
      </c>
      <c r="R97" s="30">
        <v>1759.77046096</v>
      </c>
      <c r="S97" s="30">
        <v>194.12994905000002</v>
      </c>
      <c r="T97" s="36">
        <v>339.90637913</v>
      </c>
      <c r="U97" s="37">
        <v>3835.2932191100003</v>
      </c>
      <c r="V97" s="35">
        <v>108920.53971760999</v>
      </c>
      <c r="W97" s="30">
        <v>15034.405395700001</v>
      </c>
      <c r="X97" s="30">
        <v>53938.215417040003</v>
      </c>
      <c r="Y97" s="36">
        <v>10146.620591520001</v>
      </c>
      <c r="Z97" s="37">
        <v>13200.89263943</v>
      </c>
      <c r="AB97" s="27"/>
    </row>
    <row r="98" spans="2:28" x14ac:dyDescent="0.35">
      <c r="B98" s="66">
        <v>90</v>
      </c>
      <c r="C98" s="66"/>
      <c r="D98" s="63"/>
      <c r="E98" s="28">
        <v>234217</v>
      </c>
      <c r="F98" s="29">
        <v>906500</v>
      </c>
      <c r="G98" s="30">
        <v>203722.58399539001</v>
      </c>
      <c r="H98" s="31">
        <f t="shared" si="3"/>
        <v>3734704.9762710999</v>
      </c>
      <c r="I98" s="32">
        <f t="shared" si="2"/>
        <v>869802.72138824256</v>
      </c>
      <c r="J98" s="33">
        <v>26997.030242320001</v>
      </c>
      <c r="K98" s="33">
        <v>4278.9396623699995</v>
      </c>
      <c r="L98" s="29">
        <v>4789.5524633900004</v>
      </c>
      <c r="M98" s="30">
        <v>3473.4839404099998</v>
      </c>
      <c r="N98" s="34">
        <v>11612.673940819999</v>
      </c>
      <c r="O98" s="35">
        <v>1939.38616572</v>
      </c>
      <c r="P98" s="30">
        <v>242.24369315999999</v>
      </c>
      <c r="Q98" s="30">
        <v>194.82201825000001</v>
      </c>
      <c r="R98" s="30">
        <v>1839.5324892200001</v>
      </c>
      <c r="S98" s="30">
        <v>205.51506479</v>
      </c>
      <c r="T98" s="36">
        <v>399.44905255999998</v>
      </c>
      <c r="U98" s="37">
        <v>4066.3075886799998</v>
      </c>
      <c r="V98" s="35">
        <v>117876.19626765</v>
      </c>
      <c r="W98" s="30">
        <v>15612.5340435</v>
      </c>
      <c r="X98" s="30">
        <v>58873.981974339993</v>
      </c>
      <c r="Y98" s="36">
        <v>11359.8717099</v>
      </c>
      <c r="Z98" s="37">
        <v>14080.56805222</v>
      </c>
      <c r="AB98" s="27"/>
    </row>
    <row r="99" spans="2:28" x14ac:dyDescent="0.35">
      <c r="B99" s="66">
        <v>91</v>
      </c>
      <c r="C99" s="66"/>
      <c r="D99" s="63"/>
      <c r="E99" s="28">
        <v>234218</v>
      </c>
      <c r="F99" s="29">
        <v>991015.34</v>
      </c>
      <c r="G99" s="30">
        <v>221972.95772132999</v>
      </c>
      <c r="H99" s="31">
        <f t="shared" si="3"/>
        <v>3956677.9339924296</v>
      </c>
      <c r="I99" s="32">
        <f t="shared" si="2"/>
        <v>947719.46529015701</v>
      </c>
      <c r="J99" s="33">
        <v>28134.77041234</v>
      </c>
      <c r="K99" s="33">
        <v>4618.8820618999998</v>
      </c>
      <c r="L99" s="29">
        <v>5379.9125517399998</v>
      </c>
      <c r="M99" s="30">
        <v>3781.6006337600002</v>
      </c>
      <c r="N99" s="34">
        <v>12568.620583149999</v>
      </c>
      <c r="O99" s="35">
        <v>2037.5623473800001</v>
      </c>
      <c r="P99" s="30">
        <v>242.73283536000002</v>
      </c>
      <c r="Q99" s="30">
        <v>196.47024213</v>
      </c>
      <c r="R99" s="30">
        <v>1925.79094547</v>
      </c>
      <c r="S99" s="30">
        <v>214.68153566000001</v>
      </c>
      <c r="T99" s="36">
        <v>437.55597829999999</v>
      </c>
      <c r="U99" s="37">
        <v>4315.6208549599996</v>
      </c>
      <c r="V99" s="35">
        <v>127033.49090756</v>
      </c>
      <c r="W99" s="30">
        <v>16326.88074719</v>
      </c>
      <c r="X99" s="30">
        <v>65747.343095839999</v>
      </c>
      <c r="Y99" s="36">
        <v>12865.242970740001</v>
      </c>
      <c r="Z99" s="37">
        <v>15030.468147459998</v>
      </c>
      <c r="AB99" s="27"/>
    </row>
    <row r="100" spans="2:28" x14ac:dyDescent="0.35">
      <c r="B100" s="66">
        <v>92</v>
      </c>
      <c r="C100" s="66"/>
      <c r="D100" s="63"/>
      <c r="E100" s="28">
        <v>234217</v>
      </c>
      <c r="F100" s="29">
        <v>1092075.93</v>
      </c>
      <c r="G100" s="30">
        <v>243436.71271262001</v>
      </c>
      <c r="H100" s="31">
        <f t="shared" si="3"/>
        <v>4200114.64670505</v>
      </c>
      <c r="I100" s="32">
        <f t="shared" si="2"/>
        <v>1039363.9774765281</v>
      </c>
      <c r="J100" s="33">
        <v>29325.195700400003</v>
      </c>
      <c r="K100" s="33">
        <v>5041.8490545200002</v>
      </c>
      <c r="L100" s="29">
        <v>6439.9334871299998</v>
      </c>
      <c r="M100" s="30">
        <v>4159.2622281499998</v>
      </c>
      <c r="N100" s="34">
        <v>13639.30204142</v>
      </c>
      <c r="O100" s="35">
        <v>2148.08562072</v>
      </c>
      <c r="P100" s="30">
        <v>246.24783396000001</v>
      </c>
      <c r="Q100" s="30">
        <v>200.40449490999998</v>
      </c>
      <c r="R100" s="30">
        <v>1998.5227706400001</v>
      </c>
      <c r="S100" s="30">
        <v>223.46042093</v>
      </c>
      <c r="T100" s="36">
        <v>462.91628857999996</v>
      </c>
      <c r="U100" s="37">
        <v>4583.0983066099998</v>
      </c>
      <c r="V100" s="35">
        <v>137733.66612136998</v>
      </c>
      <c r="W100" s="30">
        <v>16924.431235960001</v>
      </c>
      <c r="X100" s="30">
        <v>74200.363648929997</v>
      </c>
      <c r="Y100" s="36">
        <v>14578.251706360001</v>
      </c>
      <c r="Z100" s="37">
        <v>17700.492744540003</v>
      </c>
      <c r="AB100" s="27"/>
    </row>
    <row r="101" spans="2:28" x14ac:dyDescent="0.35">
      <c r="B101" s="66">
        <v>93</v>
      </c>
      <c r="C101" s="66"/>
      <c r="D101" s="63"/>
      <c r="E101" s="28">
        <v>234218</v>
      </c>
      <c r="F101" s="29">
        <v>1217711</v>
      </c>
      <c r="G101" s="30">
        <v>269917.98033309</v>
      </c>
      <c r="H101" s="31">
        <f t="shared" si="3"/>
        <v>4470032.6270381398</v>
      </c>
      <c r="I101" s="32">
        <f t="shared" si="2"/>
        <v>1152422.0185173214</v>
      </c>
      <c r="J101" s="33">
        <v>30852.593865430001</v>
      </c>
      <c r="K101" s="33">
        <v>5663.01982555</v>
      </c>
      <c r="L101" s="29">
        <v>7210.6466322100005</v>
      </c>
      <c r="M101" s="30">
        <v>4376.6345879700002</v>
      </c>
      <c r="N101" s="34">
        <v>15069.00594288</v>
      </c>
      <c r="O101" s="35">
        <v>2286.91686665</v>
      </c>
      <c r="P101" s="30">
        <v>249.31009164</v>
      </c>
      <c r="Q101" s="30">
        <v>203.16411209</v>
      </c>
      <c r="R101" s="30">
        <v>2113.7011471800001</v>
      </c>
      <c r="S101" s="30">
        <v>238.54694802</v>
      </c>
      <c r="T101" s="36">
        <v>490.04916179000003</v>
      </c>
      <c r="U101" s="37">
        <v>4918.4714223199999</v>
      </c>
      <c r="V101" s="35">
        <v>151030.47203857001</v>
      </c>
      <c r="W101" s="30">
        <v>17877.538483259999</v>
      </c>
      <c r="X101" s="30">
        <v>83950.395635110006</v>
      </c>
      <c r="Y101" s="36">
        <v>17059.574176149999</v>
      </c>
      <c r="Z101" s="37">
        <v>18860.005795970003</v>
      </c>
      <c r="AB101" s="27"/>
    </row>
    <row r="102" spans="2:28" x14ac:dyDescent="0.35">
      <c r="B102" s="66">
        <v>94</v>
      </c>
      <c r="C102" s="66"/>
      <c r="D102" s="63"/>
      <c r="E102" s="28">
        <v>234218</v>
      </c>
      <c r="F102" s="29">
        <v>1376871.21</v>
      </c>
      <c r="G102" s="30">
        <v>303055.38632029999</v>
      </c>
      <c r="H102" s="31">
        <f t="shared" si="3"/>
        <v>4773088.0133584403</v>
      </c>
      <c r="I102" s="32">
        <f t="shared" si="2"/>
        <v>1293903.057494727</v>
      </c>
      <c r="J102" s="33">
        <v>32716.47694298</v>
      </c>
      <c r="K102" s="33">
        <v>6338.2955336000005</v>
      </c>
      <c r="L102" s="29">
        <v>8550.8326454599992</v>
      </c>
      <c r="M102" s="30">
        <v>4897.9906785399999</v>
      </c>
      <c r="N102" s="34">
        <v>16724.117702650001</v>
      </c>
      <c r="O102" s="35">
        <v>2423.3355943699999</v>
      </c>
      <c r="P102" s="30">
        <v>251.23253424000001</v>
      </c>
      <c r="Q102" s="30">
        <v>205.42502363</v>
      </c>
      <c r="R102" s="30">
        <v>2220.0787054899997</v>
      </c>
      <c r="S102" s="30">
        <v>249.36430756000001</v>
      </c>
      <c r="T102" s="36">
        <v>570.87928127999999</v>
      </c>
      <c r="U102" s="37">
        <v>5334.8932785500001</v>
      </c>
      <c r="V102" s="35">
        <v>166883.35155021999</v>
      </c>
      <c r="W102" s="30">
        <v>19057.049304659999</v>
      </c>
      <c r="X102" s="30">
        <v>96952.097377460013</v>
      </c>
      <c r="Y102" s="36">
        <v>20162.88808796</v>
      </c>
      <c r="Z102" s="37">
        <v>20978.42757983</v>
      </c>
      <c r="AB102" s="27"/>
    </row>
    <row r="103" spans="2:28" x14ac:dyDescent="0.35">
      <c r="B103" s="66">
        <v>95</v>
      </c>
      <c r="C103" s="66"/>
      <c r="D103" s="63"/>
      <c r="E103" s="28">
        <v>234217</v>
      </c>
      <c r="F103" s="29">
        <v>1586197.14</v>
      </c>
      <c r="G103" s="30">
        <v>345813.98136790004</v>
      </c>
      <c r="H103" s="31">
        <f t="shared" si="3"/>
        <v>5118901.9947263403</v>
      </c>
      <c r="I103" s="32">
        <f t="shared" si="2"/>
        <v>1476468.3236823119</v>
      </c>
      <c r="J103" s="33">
        <v>34710.326035449994</v>
      </c>
      <c r="K103" s="33">
        <v>7196.07843065</v>
      </c>
      <c r="L103" s="29">
        <v>10298.711673080001</v>
      </c>
      <c r="M103" s="30">
        <v>5392.1151317499998</v>
      </c>
      <c r="N103" s="34">
        <v>18946.639229009998</v>
      </c>
      <c r="O103" s="35">
        <v>2585.5199846199998</v>
      </c>
      <c r="P103" s="30">
        <v>253.75332287999998</v>
      </c>
      <c r="Q103" s="30">
        <v>210.2030346</v>
      </c>
      <c r="R103" s="30">
        <v>2352.4465118499998</v>
      </c>
      <c r="S103" s="30">
        <v>265.09675047999997</v>
      </c>
      <c r="T103" s="36">
        <v>662.62707301</v>
      </c>
      <c r="U103" s="37">
        <v>5769.3843881099992</v>
      </c>
      <c r="V103" s="35">
        <v>187191.65892749999</v>
      </c>
      <c r="W103" s="30">
        <v>20252.794936180002</v>
      </c>
      <c r="X103" s="30">
        <v>114237.17411058</v>
      </c>
      <c r="Y103" s="36">
        <v>24132.353393639998</v>
      </c>
      <c r="Z103" s="37">
        <v>24990.376040349998</v>
      </c>
      <c r="AB103" s="27"/>
    </row>
    <row r="104" spans="2:28" x14ac:dyDescent="0.35">
      <c r="B104" s="66">
        <v>96</v>
      </c>
      <c r="C104" s="66"/>
      <c r="D104" s="63"/>
      <c r="E104" s="28">
        <v>234218</v>
      </c>
      <c r="F104" s="29">
        <v>1879227.52</v>
      </c>
      <c r="G104" s="30">
        <v>403786.86618072999</v>
      </c>
      <c r="H104" s="31">
        <f t="shared" si="3"/>
        <v>5522688.8609070703</v>
      </c>
      <c r="I104" s="32">
        <f t="shared" si="2"/>
        <v>1723978.7983021373</v>
      </c>
      <c r="J104" s="33">
        <v>37235.260543379998</v>
      </c>
      <c r="K104" s="33">
        <v>8518.1224857100005</v>
      </c>
      <c r="L104" s="29">
        <v>12743.022925270001</v>
      </c>
      <c r="M104" s="30">
        <v>6164.0785151400005</v>
      </c>
      <c r="N104" s="34">
        <v>21979.648630880001</v>
      </c>
      <c r="O104" s="35">
        <v>2756.8859410999999</v>
      </c>
      <c r="P104" s="30">
        <v>256.0375032</v>
      </c>
      <c r="Q104" s="30">
        <v>212.88053975999998</v>
      </c>
      <c r="R104" s="30">
        <v>2468.8436188299997</v>
      </c>
      <c r="S104" s="30">
        <v>277.23778801999998</v>
      </c>
      <c r="T104" s="36">
        <v>824.49376463999999</v>
      </c>
      <c r="U104" s="37">
        <v>6337.3381821800003</v>
      </c>
      <c r="V104" s="35">
        <v>214013.46220401998</v>
      </c>
      <c r="W104" s="30">
        <v>21875.867822889999</v>
      </c>
      <c r="X104" s="30">
        <v>138393.91817326</v>
      </c>
      <c r="Y104" s="36">
        <v>29503.61798056</v>
      </c>
      <c r="Z104" s="37">
        <v>26623.494086130002</v>
      </c>
      <c r="AB104" s="27"/>
    </row>
    <row r="105" spans="2:28" x14ac:dyDescent="0.35">
      <c r="B105" s="66">
        <v>97</v>
      </c>
      <c r="C105" s="66"/>
      <c r="D105" s="63"/>
      <c r="E105" s="28">
        <v>234218</v>
      </c>
      <c r="F105" s="29">
        <v>2324515.98</v>
      </c>
      <c r="G105" s="30">
        <v>488086.25367483002</v>
      </c>
      <c r="H105" s="31">
        <f t="shared" si="3"/>
        <v>6010775.1145819006</v>
      </c>
      <c r="I105" s="32">
        <f t="shared" si="2"/>
        <v>2083897.2823388043</v>
      </c>
      <c r="J105" s="33">
        <v>40007.68098212</v>
      </c>
      <c r="K105" s="33">
        <v>10385.115471360001</v>
      </c>
      <c r="L105" s="29">
        <v>16988.853015389999</v>
      </c>
      <c r="M105" s="30">
        <v>7014.5879744700005</v>
      </c>
      <c r="N105" s="34">
        <v>26051.524561029997</v>
      </c>
      <c r="O105" s="35">
        <v>2917.235572</v>
      </c>
      <c r="P105" s="30">
        <v>254.84991144</v>
      </c>
      <c r="Q105" s="30">
        <v>213.61833050000001</v>
      </c>
      <c r="R105" s="30">
        <v>2608.7742401199998</v>
      </c>
      <c r="S105" s="30">
        <v>303.95437713999996</v>
      </c>
      <c r="T105" s="36">
        <v>1047.2548116400001</v>
      </c>
      <c r="U105" s="37">
        <v>6963.4737473900004</v>
      </c>
      <c r="V105" s="35">
        <v>249808.69222307001</v>
      </c>
      <c r="W105" s="30">
        <v>23946.698609319999</v>
      </c>
      <c r="X105" s="30">
        <v>176502.18987058999</v>
      </c>
      <c r="Y105" s="36">
        <v>37828.672971849999</v>
      </c>
      <c r="Z105" s="37">
        <v>32014.567430490002</v>
      </c>
      <c r="AB105" s="27"/>
    </row>
    <row r="106" spans="2:28" x14ac:dyDescent="0.35">
      <c r="B106" s="66">
        <v>98</v>
      </c>
      <c r="C106" s="66"/>
      <c r="D106" s="63"/>
      <c r="E106" s="28">
        <v>234217</v>
      </c>
      <c r="F106" s="29">
        <v>3126281.84</v>
      </c>
      <c r="G106" s="30">
        <v>627630.20189356001</v>
      </c>
      <c r="H106" s="31">
        <f t="shared" si="3"/>
        <v>6638405.3164754603</v>
      </c>
      <c r="I106" s="32">
        <f t="shared" si="2"/>
        <v>2679695.3333599186</v>
      </c>
      <c r="J106" s="33">
        <v>44171.06602428</v>
      </c>
      <c r="K106" s="33">
        <v>13465.9998856</v>
      </c>
      <c r="L106" s="29">
        <v>24662.938670889998</v>
      </c>
      <c r="M106" s="30">
        <v>8213.46359347</v>
      </c>
      <c r="N106" s="34">
        <v>33214.776731329999</v>
      </c>
      <c r="O106" s="35">
        <v>3107.28443165</v>
      </c>
      <c r="P106" s="30">
        <v>255.27307632</v>
      </c>
      <c r="Q106" s="30">
        <v>216.96950411</v>
      </c>
      <c r="R106" s="30">
        <v>2820.8874728600003</v>
      </c>
      <c r="S106" s="30">
        <v>338.60146193000003</v>
      </c>
      <c r="T106" s="36">
        <v>1319.0645382299999</v>
      </c>
      <c r="U106" s="37">
        <v>7935.2755967100002</v>
      </c>
      <c r="V106" s="35">
        <v>306233.61211841996</v>
      </c>
      <c r="W106" s="30">
        <v>26912.03822979</v>
      </c>
      <c r="X106" s="30">
        <v>242780.92785543</v>
      </c>
      <c r="Y106" s="36">
        <v>51703.623689920001</v>
      </c>
      <c r="Z106" s="37">
        <v>39259.008293610001</v>
      </c>
      <c r="AB106" s="27"/>
    </row>
    <row r="107" spans="2:28" x14ac:dyDescent="0.35">
      <c r="B107" s="66">
        <v>99</v>
      </c>
      <c r="C107" s="66"/>
      <c r="D107" s="63"/>
      <c r="E107" s="28">
        <v>234218</v>
      </c>
      <c r="F107" s="29">
        <v>5185622.72</v>
      </c>
      <c r="G107" s="30">
        <v>925598.13515433995</v>
      </c>
      <c r="H107" s="31">
        <f t="shared" si="3"/>
        <v>7564003.4516298007</v>
      </c>
      <c r="I107" s="32">
        <f t="shared" si="2"/>
        <v>3951865.933251671</v>
      </c>
      <c r="J107" s="33">
        <v>50921.112564470001</v>
      </c>
      <c r="K107" s="33">
        <v>35201.239852949999</v>
      </c>
      <c r="L107" s="29">
        <v>43785.819751540002</v>
      </c>
      <c r="M107" s="30">
        <v>10402.574197649999</v>
      </c>
      <c r="N107" s="34">
        <v>47367.55758126</v>
      </c>
      <c r="O107" s="35">
        <v>3155.0723420200002</v>
      </c>
      <c r="P107" s="30">
        <v>254.18786316000001</v>
      </c>
      <c r="Q107" s="30">
        <v>215.97430573</v>
      </c>
      <c r="R107" s="30">
        <v>3100.5833709600001</v>
      </c>
      <c r="S107" s="30">
        <v>368.90441496</v>
      </c>
      <c r="T107" s="36">
        <v>1936.3563807200001</v>
      </c>
      <c r="U107" s="37">
        <v>9553.9389805800001</v>
      </c>
      <c r="V107" s="35">
        <v>409235.65514965996</v>
      </c>
      <c r="W107" s="30">
        <v>32804.425072359998</v>
      </c>
      <c r="X107" s="30">
        <v>402367.04420611</v>
      </c>
      <c r="Y107" s="36">
        <v>81191.010726210006</v>
      </c>
      <c r="Z107" s="37">
        <v>56339.67022801</v>
      </c>
      <c r="AB107" s="27"/>
    </row>
    <row r="108" spans="2:28" x14ac:dyDescent="0.35">
      <c r="B108" s="67">
        <v>100</v>
      </c>
      <c r="C108" s="62"/>
      <c r="D108" s="63"/>
      <c r="E108" s="28">
        <v>234217</v>
      </c>
      <c r="F108" s="29">
        <v>69000000000</v>
      </c>
      <c r="G108" s="30">
        <v>5945458.9692752799</v>
      </c>
      <c r="H108" s="31">
        <f t="shared" si="3"/>
        <v>13509462.42090508</v>
      </c>
      <c r="I108" s="32">
        <f t="shared" si="2"/>
        <v>25384404.075175073</v>
      </c>
      <c r="J108" s="33">
        <v>96184.350613949995</v>
      </c>
      <c r="K108" s="33">
        <v>168260.71021660001</v>
      </c>
      <c r="L108" s="29">
        <v>314436.39817621</v>
      </c>
      <c r="M108" s="30">
        <v>11638.656045940001</v>
      </c>
      <c r="N108" s="34">
        <v>220545.47087739001</v>
      </c>
      <c r="O108" s="35">
        <v>3433.3854665100002</v>
      </c>
      <c r="P108" s="30">
        <v>270.73224492000003</v>
      </c>
      <c r="Q108" s="30">
        <v>224.26521590000002</v>
      </c>
      <c r="R108" s="30">
        <v>4256.3305800500002</v>
      </c>
      <c r="S108" s="30">
        <v>690.2734547</v>
      </c>
      <c r="T108" s="36">
        <v>5296.7544953199995</v>
      </c>
      <c r="U108" s="37">
        <v>20799.11723702</v>
      </c>
      <c r="V108" s="35">
        <v>1035507.02890625</v>
      </c>
      <c r="W108" s="30">
        <v>156367.75822947</v>
      </c>
      <c r="X108" s="30">
        <v>4141293.7284585601</v>
      </c>
      <c r="Y108" s="36">
        <v>612290.45368100004</v>
      </c>
      <c r="Z108" s="37">
        <v>308042.20337101002</v>
      </c>
      <c r="AB108" s="27"/>
    </row>
    <row r="109" spans="2:28" x14ac:dyDescent="0.35">
      <c r="B109" s="68"/>
      <c r="C109" s="62">
        <v>1</v>
      </c>
      <c r="D109" s="63"/>
      <c r="E109" s="28">
        <v>23422</v>
      </c>
      <c r="F109" s="29">
        <v>5611453.3200000003</v>
      </c>
      <c r="G109" s="30">
        <v>126289.87913317</v>
      </c>
      <c r="H109" s="31">
        <f>G109</f>
        <v>126289.87913317</v>
      </c>
      <c r="I109" s="32">
        <f t="shared" si="2"/>
        <v>5391934.0420617368</v>
      </c>
      <c r="J109" s="33">
        <v>5786.23773385</v>
      </c>
      <c r="K109" s="33">
        <v>2877.8831795400001</v>
      </c>
      <c r="L109" s="29">
        <v>6709.7791870399997</v>
      </c>
      <c r="M109" s="30">
        <v>1222.56867205</v>
      </c>
      <c r="N109" s="34">
        <v>6319.9124433500001</v>
      </c>
      <c r="O109" s="35">
        <v>311.01520098999998</v>
      </c>
      <c r="P109" s="30">
        <v>25.41719376</v>
      </c>
      <c r="Q109" s="30">
        <v>21.97566728</v>
      </c>
      <c r="R109" s="30">
        <v>333.60917014999995</v>
      </c>
      <c r="S109" s="30">
        <v>41.159757560000003</v>
      </c>
      <c r="T109" s="36">
        <v>265.19286340999997</v>
      </c>
      <c r="U109" s="37">
        <v>1123.24491027</v>
      </c>
      <c r="V109" s="35">
        <v>51106.073865140002</v>
      </c>
      <c r="W109" s="30">
        <v>3766.0843703600003</v>
      </c>
      <c r="X109" s="30">
        <v>60313.402932080004</v>
      </c>
      <c r="Y109" s="36">
        <v>11104.31796559</v>
      </c>
      <c r="Z109" s="37">
        <v>7478.5188074899997</v>
      </c>
      <c r="AB109" s="27"/>
    </row>
    <row r="110" spans="2:28" x14ac:dyDescent="0.35">
      <c r="B110" s="68"/>
      <c r="C110" s="62">
        <v>2</v>
      </c>
      <c r="D110" s="63"/>
      <c r="E110" s="28">
        <v>23422</v>
      </c>
      <c r="F110" s="29">
        <v>6130287.2999999998</v>
      </c>
      <c r="G110" s="30">
        <v>137311.70695692999</v>
      </c>
      <c r="H110" s="31">
        <f>H109+G110</f>
        <v>263601.5860901</v>
      </c>
      <c r="I110" s="32">
        <f t="shared" si="2"/>
        <v>5862509.9033784466</v>
      </c>
      <c r="J110" s="33">
        <v>6052.53299986</v>
      </c>
      <c r="K110" s="33">
        <v>3263.4269056200001</v>
      </c>
      <c r="L110" s="29">
        <v>7800.6477622499997</v>
      </c>
      <c r="M110" s="30">
        <v>1162.36600247</v>
      </c>
      <c r="N110" s="34">
        <v>6925.4177367600005</v>
      </c>
      <c r="O110" s="35">
        <v>304.526476</v>
      </c>
      <c r="P110" s="30">
        <v>25.392167879999999</v>
      </c>
      <c r="Q110" s="30">
        <v>21.388022769999999</v>
      </c>
      <c r="R110" s="30">
        <v>336.27288643999998</v>
      </c>
      <c r="S110" s="30">
        <v>43.667310960000002</v>
      </c>
      <c r="T110" s="36">
        <v>309.27214977999995</v>
      </c>
      <c r="U110" s="37">
        <v>1184.14300002</v>
      </c>
      <c r="V110" s="35">
        <v>53875.34699346</v>
      </c>
      <c r="W110" s="30">
        <v>3961.0391834899997</v>
      </c>
      <c r="X110" s="30">
        <v>67265.345906369999</v>
      </c>
      <c r="Y110" s="36">
        <v>12209.974873610001</v>
      </c>
      <c r="Z110" s="37">
        <v>8198.25164081</v>
      </c>
      <c r="AB110" s="27"/>
    </row>
    <row r="111" spans="2:28" x14ac:dyDescent="0.35">
      <c r="B111" s="68"/>
      <c r="C111" s="62">
        <v>3</v>
      </c>
      <c r="D111" s="63"/>
      <c r="E111" s="28">
        <v>23422</v>
      </c>
      <c r="F111" s="29">
        <v>6785002.54</v>
      </c>
      <c r="G111" s="30">
        <v>150891.86109331</v>
      </c>
      <c r="H111" s="31">
        <f t="shared" ref="H111:H118" si="4">H110+G111</f>
        <v>414493.44718341</v>
      </c>
      <c r="I111" s="32">
        <f t="shared" si="2"/>
        <v>6442313.2564815124</v>
      </c>
      <c r="J111" s="33">
        <v>6227.3929873999996</v>
      </c>
      <c r="K111" s="33">
        <v>3810.7043942600003</v>
      </c>
      <c r="L111" s="29">
        <v>8508.8513399799995</v>
      </c>
      <c r="M111" s="30">
        <v>1256.7175091400002</v>
      </c>
      <c r="N111" s="34">
        <v>7532.7505953899999</v>
      </c>
      <c r="O111" s="35">
        <v>300.45611122000003</v>
      </c>
      <c r="P111" s="30">
        <v>25.74025512</v>
      </c>
      <c r="Q111" s="30">
        <v>21.558399379999997</v>
      </c>
      <c r="R111" s="30">
        <v>344.49961595999997</v>
      </c>
      <c r="S111" s="30">
        <v>43.117503030000002</v>
      </c>
      <c r="T111" s="36">
        <v>296.87904013000002</v>
      </c>
      <c r="U111" s="37">
        <v>1236.19994941</v>
      </c>
      <c r="V111" s="35">
        <v>57350.552671209996</v>
      </c>
      <c r="W111" s="30">
        <v>4121.2077968399999</v>
      </c>
      <c r="X111" s="30">
        <v>75771.69166692</v>
      </c>
      <c r="Y111" s="36">
        <v>13648.40895834</v>
      </c>
      <c r="Z111" s="37">
        <v>8638.0312449400008</v>
      </c>
      <c r="AB111" s="27"/>
    </row>
    <row r="112" spans="2:28" x14ac:dyDescent="0.35">
      <c r="B112" s="68"/>
      <c r="C112" s="62">
        <v>4</v>
      </c>
      <c r="D112" s="63"/>
      <c r="E112" s="28">
        <v>23421</v>
      </c>
      <c r="F112" s="29">
        <v>7647881.8499999996</v>
      </c>
      <c r="G112" s="30">
        <v>168602.29460925001</v>
      </c>
      <c r="H112" s="31">
        <f t="shared" si="4"/>
        <v>583095.74179265997</v>
      </c>
      <c r="I112" s="32">
        <f t="shared" si="2"/>
        <v>7198765.8344754707</v>
      </c>
      <c r="J112" s="33">
        <v>6621.8315957200002</v>
      </c>
      <c r="K112" s="33">
        <v>4229.3090603700002</v>
      </c>
      <c r="L112" s="29">
        <v>10037.09059779</v>
      </c>
      <c r="M112" s="30">
        <v>1315.3810942999999</v>
      </c>
      <c r="N112" s="34">
        <v>10566.407215839999</v>
      </c>
      <c r="O112" s="35">
        <v>309.05109456000002</v>
      </c>
      <c r="P112" s="30">
        <v>25.383067559999997</v>
      </c>
      <c r="Q112" s="30">
        <v>21.520633579999998</v>
      </c>
      <c r="R112" s="30">
        <v>360.09776848000001</v>
      </c>
      <c r="S112" s="30">
        <v>45.202319889999998</v>
      </c>
      <c r="T112" s="36">
        <v>352.59013286999999</v>
      </c>
      <c r="U112" s="37">
        <v>1326.4893162799999</v>
      </c>
      <c r="V112" s="35">
        <v>61265.966211160005</v>
      </c>
      <c r="W112" s="30">
        <v>4388.1647895200003</v>
      </c>
      <c r="X112" s="30">
        <v>87786.537939440008</v>
      </c>
      <c r="Y112" s="36">
        <v>15161.625669129999</v>
      </c>
      <c r="Z112" s="37">
        <v>10580.11857223</v>
      </c>
      <c r="AB112" s="27"/>
    </row>
    <row r="113" spans="2:28" x14ac:dyDescent="0.35">
      <c r="B113" s="68"/>
      <c r="C113" s="62">
        <v>5</v>
      </c>
      <c r="D113" s="63"/>
      <c r="E113" s="28">
        <v>23422</v>
      </c>
      <c r="F113" s="29">
        <v>8804310.2699999996</v>
      </c>
      <c r="G113" s="30">
        <v>191886.86436239001</v>
      </c>
      <c r="H113" s="31">
        <f t="shared" si="4"/>
        <v>774982.60615504999</v>
      </c>
      <c r="I113" s="32">
        <f t="shared" si="2"/>
        <v>8192590.9129190519</v>
      </c>
      <c r="J113" s="33">
        <v>6920.86020285</v>
      </c>
      <c r="K113" s="33">
        <v>4884.2090717800002</v>
      </c>
      <c r="L113" s="29">
        <v>11923.19813325</v>
      </c>
      <c r="M113" s="30">
        <v>1273.7147917499999</v>
      </c>
      <c r="N113" s="34">
        <v>9096.1212749799997</v>
      </c>
      <c r="O113" s="35">
        <v>296.11634316000004</v>
      </c>
      <c r="P113" s="30">
        <v>25.685653200000001</v>
      </c>
      <c r="Q113" s="30">
        <v>21.49099979</v>
      </c>
      <c r="R113" s="30">
        <v>370.07099110000001</v>
      </c>
      <c r="S113" s="30">
        <v>52.130024079999998</v>
      </c>
      <c r="T113" s="36">
        <v>330.13074560000001</v>
      </c>
      <c r="U113" s="37">
        <v>1415.73421934</v>
      </c>
      <c r="V113" s="35">
        <v>66570.364417539997</v>
      </c>
      <c r="W113" s="30">
        <v>4620.8905039600004</v>
      </c>
      <c r="X113" s="30">
        <v>103939.82863018</v>
      </c>
      <c r="Y113" s="36">
        <v>16755.780810709999</v>
      </c>
      <c r="Z113" s="37">
        <v>12823.696386799998</v>
      </c>
      <c r="AB113" s="27"/>
    </row>
    <row r="114" spans="2:28" x14ac:dyDescent="0.35">
      <c r="B114" s="68"/>
      <c r="C114" s="62">
        <v>6</v>
      </c>
      <c r="D114" s="63"/>
      <c r="E114" s="28">
        <v>23422</v>
      </c>
      <c r="F114" s="29">
        <v>10496697.560000001</v>
      </c>
      <c r="G114" s="30">
        <v>224778.79804423</v>
      </c>
      <c r="H114" s="31">
        <f t="shared" si="4"/>
        <v>999761.40419927996</v>
      </c>
      <c r="I114" s="32">
        <f t="shared" si="2"/>
        <v>9596908.8055772353</v>
      </c>
      <c r="J114" s="33">
        <v>7376.23471187</v>
      </c>
      <c r="K114" s="33">
        <v>5845.2049529799997</v>
      </c>
      <c r="L114" s="29">
        <v>14496.69034101</v>
      </c>
      <c r="M114" s="30">
        <v>1344.7726311600002</v>
      </c>
      <c r="N114" s="34">
        <v>10997.637509780001</v>
      </c>
      <c r="O114" s="35">
        <v>308.0500232</v>
      </c>
      <c r="P114" s="30">
        <v>26.520607559999998</v>
      </c>
      <c r="Q114" s="30">
        <v>22.106605289999997</v>
      </c>
      <c r="R114" s="30">
        <v>398.50511223000001</v>
      </c>
      <c r="S114" s="30">
        <v>54.599282450000004</v>
      </c>
      <c r="T114" s="36">
        <v>297.65792551999999</v>
      </c>
      <c r="U114" s="37">
        <v>1544.8589661800002</v>
      </c>
      <c r="V114" s="35">
        <v>73428.077317899995</v>
      </c>
      <c r="W114" s="30">
        <v>5011.7664840299994</v>
      </c>
      <c r="X114" s="30">
        <v>126434.34660466001</v>
      </c>
      <c r="Y114" s="36">
        <v>19904.607637639998</v>
      </c>
      <c r="Z114" s="37">
        <v>13770.02501759</v>
      </c>
      <c r="AB114" s="27"/>
    </row>
    <row r="115" spans="2:28" x14ac:dyDescent="0.35">
      <c r="B115" s="68"/>
      <c r="C115" s="62">
        <v>7</v>
      </c>
      <c r="D115" s="63"/>
      <c r="E115" s="28">
        <v>23421</v>
      </c>
      <c r="F115" s="29">
        <v>13243059.24</v>
      </c>
      <c r="G115" s="30">
        <v>275253.47867136</v>
      </c>
      <c r="H115" s="31">
        <f t="shared" si="4"/>
        <v>1275014.8828706399</v>
      </c>
      <c r="I115" s="32">
        <f t="shared" si="2"/>
        <v>11752422.128489817</v>
      </c>
      <c r="J115" s="33">
        <v>8315.6574495200002</v>
      </c>
      <c r="K115" s="33">
        <v>7529.58182407</v>
      </c>
      <c r="L115" s="29">
        <v>19026.45782507</v>
      </c>
      <c r="M115" s="30">
        <v>1203.4288369200001</v>
      </c>
      <c r="N115" s="34">
        <v>12783.500683209999</v>
      </c>
      <c r="O115" s="35">
        <v>302.71396005000003</v>
      </c>
      <c r="P115" s="30">
        <v>26.79134208</v>
      </c>
      <c r="Q115" s="30">
        <v>22.046619510000003</v>
      </c>
      <c r="R115" s="30">
        <v>431.36003204000002</v>
      </c>
      <c r="S115" s="30">
        <v>58.38684705</v>
      </c>
      <c r="T115" s="36">
        <v>548.17201422000005</v>
      </c>
      <c r="U115" s="37">
        <v>1730.3044679500001</v>
      </c>
      <c r="V115" s="35">
        <v>82782.293180029999</v>
      </c>
      <c r="W115" s="30">
        <v>5769.6479164299999</v>
      </c>
      <c r="X115" s="30">
        <v>162333.14365479001</v>
      </c>
      <c r="Y115" s="36">
        <v>24368.39392011</v>
      </c>
      <c r="Z115" s="37">
        <v>18720.253036369999</v>
      </c>
      <c r="AB115" s="27"/>
    </row>
    <row r="116" spans="2:28" x14ac:dyDescent="0.35">
      <c r="B116" s="68"/>
      <c r="C116" s="62">
        <v>8</v>
      </c>
      <c r="D116" s="63"/>
      <c r="E116" s="28">
        <v>23422</v>
      </c>
      <c r="F116" s="29">
        <v>18378222.780000001</v>
      </c>
      <c r="G116" s="30">
        <v>362556.97268024</v>
      </c>
      <c r="H116" s="31">
        <f t="shared" si="4"/>
        <v>1637571.8555508798</v>
      </c>
      <c r="I116" s="32">
        <f t="shared" si="2"/>
        <v>15479334.50090684</v>
      </c>
      <c r="J116" s="33">
        <v>9876.9371236299994</v>
      </c>
      <c r="K116" s="33">
        <v>10717.91483634</v>
      </c>
      <c r="L116" s="29">
        <v>26104.69744263</v>
      </c>
      <c r="M116" s="30">
        <v>1078.0347648099998</v>
      </c>
      <c r="N116" s="34">
        <v>17409.600711450003</v>
      </c>
      <c r="O116" s="35">
        <v>314.29383962000003</v>
      </c>
      <c r="P116" s="30">
        <v>28.049461319999999</v>
      </c>
      <c r="Q116" s="30">
        <v>23.014216820000001</v>
      </c>
      <c r="R116" s="30">
        <v>462.47917648999999</v>
      </c>
      <c r="S116" s="30">
        <v>60.707689189999996</v>
      </c>
      <c r="T116" s="36">
        <v>639.2924803200001</v>
      </c>
      <c r="U116" s="37">
        <v>2123.2796685200001</v>
      </c>
      <c r="V116" s="35">
        <v>97258.115706700002</v>
      </c>
      <c r="W116" s="30">
        <v>6770.7470319799995</v>
      </c>
      <c r="X116" s="30">
        <v>227115.86446167002</v>
      </c>
      <c r="Y116" s="36">
        <v>31412.24547989</v>
      </c>
      <c r="Z116" s="37">
        <v>23349.892627099998</v>
      </c>
      <c r="AB116" s="27"/>
    </row>
    <row r="117" spans="2:28" x14ac:dyDescent="0.35">
      <c r="B117" s="68"/>
      <c r="C117" s="62">
        <v>9</v>
      </c>
      <c r="D117" s="63"/>
      <c r="E117" s="28">
        <v>23422</v>
      </c>
      <c r="F117" s="29">
        <v>32403258.390000001</v>
      </c>
      <c r="G117" s="30">
        <v>561107.28812963003</v>
      </c>
      <c r="H117" s="31">
        <f t="shared" si="4"/>
        <v>2198679.1436805101</v>
      </c>
      <c r="I117" s="32">
        <f t="shared" si="2"/>
        <v>23956420.806490906</v>
      </c>
      <c r="J117" s="33">
        <v>13081.059380590001</v>
      </c>
      <c r="K117" s="33">
        <v>17773.325590509998</v>
      </c>
      <c r="L117" s="29">
        <v>40956.968990649999</v>
      </c>
      <c r="M117" s="30">
        <v>1079.20942805</v>
      </c>
      <c r="N117" s="34">
        <v>26787.308881249999</v>
      </c>
      <c r="O117" s="35">
        <v>368.62731173000003</v>
      </c>
      <c r="P117" s="30">
        <v>29.405408999999999</v>
      </c>
      <c r="Q117" s="30">
        <v>23.53807845</v>
      </c>
      <c r="R117" s="30">
        <v>516.70539630999997</v>
      </c>
      <c r="S117" s="30">
        <v>91.043417050000002</v>
      </c>
      <c r="T117" s="36">
        <v>849.20513096000002</v>
      </c>
      <c r="U117" s="37">
        <v>2920.0906286199997</v>
      </c>
      <c r="V117" s="35">
        <v>124028.55332739999</v>
      </c>
      <c r="W117" s="30">
        <v>9054.7840276200004</v>
      </c>
      <c r="X117" s="30">
        <v>380418.00857260998</v>
      </c>
      <c r="Y117" s="36">
        <v>47605.942201999998</v>
      </c>
      <c r="Z117" s="37">
        <v>35031.885604880001</v>
      </c>
      <c r="AB117" s="27"/>
    </row>
    <row r="118" spans="2:28" x14ac:dyDescent="0.35">
      <c r="B118" s="68"/>
      <c r="C118" s="64">
        <v>10</v>
      </c>
      <c r="D118" s="46"/>
      <c r="E118" s="28">
        <v>23421</v>
      </c>
      <c r="F118" s="29">
        <v>69000000000</v>
      </c>
      <c r="G118" s="30">
        <v>3746779.8255947698</v>
      </c>
      <c r="H118" s="31">
        <f t="shared" si="4"/>
        <v>5945458.9692752799</v>
      </c>
      <c r="I118" s="32">
        <f t="shared" si="2"/>
        <v>159975228.45287433</v>
      </c>
      <c r="J118" s="33">
        <v>25925.606428660001</v>
      </c>
      <c r="K118" s="33">
        <v>107329.15040113</v>
      </c>
      <c r="L118" s="29">
        <v>168872.01655654001</v>
      </c>
      <c r="M118" s="30">
        <v>702.46231528999999</v>
      </c>
      <c r="N118" s="34">
        <v>112126.81382538</v>
      </c>
      <c r="O118" s="35">
        <v>618.53510598000003</v>
      </c>
      <c r="P118" s="30">
        <v>32.347087440000003</v>
      </c>
      <c r="Q118" s="30">
        <v>25.625973030000001</v>
      </c>
      <c r="R118" s="30">
        <v>702.73043085000006</v>
      </c>
      <c r="S118" s="30">
        <v>200.25930344</v>
      </c>
      <c r="T118" s="36">
        <v>1408.3620125099999</v>
      </c>
      <c r="U118" s="37">
        <v>6194.7721104299999</v>
      </c>
      <c r="V118" s="35">
        <v>367841.68521571002</v>
      </c>
      <c r="W118" s="30">
        <v>108903.42612524</v>
      </c>
      <c r="X118" s="30">
        <v>2849915.5580898398</v>
      </c>
      <c r="Y118" s="36">
        <v>420119.15616397996</v>
      </c>
      <c r="Z118" s="37">
        <v>169451.53043279998</v>
      </c>
      <c r="AB118" s="27"/>
    </row>
    <row r="119" spans="2:28" x14ac:dyDescent="0.35">
      <c r="B119" s="68"/>
      <c r="C119" s="64"/>
      <c r="D119" s="46">
        <v>1</v>
      </c>
      <c r="E119" s="28">
        <v>2343</v>
      </c>
      <c r="F119" s="47">
        <v>35418602.859999999</v>
      </c>
      <c r="G119" s="31">
        <v>79259.60021094</v>
      </c>
      <c r="H119" s="31">
        <f>G119</f>
        <v>79259.60021094</v>
      </c>
      <c r="I119" s="32">
        <f t="shared" si="2"/>
        <v>33828254.464763127</v>
      </c>
      <c r="J119" s="48">
        <v>1524.07204482</v>
      </c>
      <c r="K119" s="48">
        <v>3020.7263499699998</v>
      </c>
      <c r="L119" s="47">
        <v>5675.1565618100003</v>
      </c>
      <c r="M119" s="31">
        <v>76.091835860000003</v>
      </c>
      <c r="N119" s="32">
        <v>3553.0145397699998</v>
      </c>
      <c r="O119" s="49">
        <v>33.418496439999998</v>
      </c>
      <c r="P119" s="31">
        <v>3.0258563999999999</v>
      </c>
      <c r="Q119" s="31">
        <v>2.4180424700000001</v>
      </c>
      <c r="R119" s="31">
        <v>56.321365069999999</v>
      </c>
      <c r="S119" s="31">
        <v>8.4204854999999998</v>
      </c>
      <c r="T119" s="50">
        <v>89.852076969999999</v>
      </c>
      <c r="U119" s="51">
        <v>350.87660679999999</v>
      </c>
      <c r="V119" s="49">
        <v>15003.88494951</v>
      </c>
      <c r="W119" s="31">
        <v>1116.9346556600001</v>
      </c>
      <c r="X119" s="31">
        <v>56480.758885880001</v>
      </c>
      <c r="Y119" s="50">
        <v>6658.02171989</v>
      </c>
      <c r="Z119" s="51">
        <v>5453.6028006999995</v>
      </c>
    </row>
    <row r="120" spans="2:28" x14ac:dyDescent="0.35">
      <c r="B120" s="68"/>
      <c r="C120" s="64"/>
      <c r="D120" s="46">
        <v>2</v>
      </c>
      <c r="E120" s="28">
        <v>2342</v>
      </c>
      <c r="F120" s="47">
        <v>38973839.07</v>
      </c>
      <c r="G120" s="31">
        <v>86945.900934329999</v>
      </c>
      <c r="H120" s="31">
        <f>H119+G120</f>
        <v>166205.50114527001</v>
      </c>
      <c r="I120" s="32">
        <f t="shared" si="2"/>
        <v>37124637.461285226</v>
      </c>
      <c r="J120" s="48">
        <v>1563.6815290899999</v>
      </c>
      <c r="K120" s="48">
        <v>3092.6201814899996</v>
      </c>
      <c r="L120" s="47">
        <v>6671.8636739700005</v>
      </c>
      <c r="M120" s="31">
        <v>111.57488453000001</v>
      </c>
      <c r="N120" s="32">
        <v>3592.06465411</v>
      </c>
      <c r="O120" s="49">
        <v>43.424933189999997</v>
      </c>
      <c r="P120" s="31">
        <v>3.0872835599999999</v>
      </c>
      <c r="Q120" s="31">
        <v>2.4295033300000002</v>
      </c>
      <c r="R120" s="31">
        <v>60.585644049999999</v>
      </c>
      <c r="S120" s="31">
        <v>11.54019164</v>
      </c>
      <c r="T120" s="50">
        <v>101.27290520999999</v>
      </c>
      <c r="U120" s="51">
        <v>354.2583449</v>
      </c>
      <c r="V120" s="49">
        <v>15786.28184087</v>
      </c>
      <c r="W120" s="31">
        <v>1151.73607068</v>
      </c>
      <c r="X120" s="31">
        <v>62913.68054229</v>
      </c>
      <c r="Y120" s="50">
        <v>7094.2024804900002</v>
      </c>
      <c r="Z120" s="51">
        <v>6475.8773311099994</v>
      </c>
    </row>
    <row r="121" spans="2:28" x14ac:dyDescent="0.35">
      <c r="B121" s="68"/>
      <c r="C121" s="64"/>
      <c r="D121" s="46">
        <v>3</v>
      </c>
      <c r="E121" s="28">
        <v>2342</v>
      </c>
      <c r="F121" s="47">
        <v>43354622.969999999</v>
      </c>
      <c r="G121" s="31">
        <v>96226.864855799999</v>
      </c>
      <c r="H121" s="31">
        <f t="shared" ref="H121:H127" si="5">H120+G121</f>
        <v>262432.36600107001</v>
      </c>
      <c r="I121" s="32">
        <f t="shared" si="2"/>
        <v>41087474.319299743</v>
      </c>
      <c r="J121" s="48">
        <v>1862.20941619</v>
      </c>
      <c r="K121" s="48">
        <v>3372.5075246900001</v>
      </c>
      <c r="L121" s="47">
        <v>7192.4520057600002</v>
      </c>
      <c r="M121" s="31">
        <v>96.841262620000009</v>
      </c>
      <c r="N121" s="32">
        <v>3980.5516604600002</v>
      </c>
      <c r="O121" s="49">
        <v>45.529374299999994</v>
      </c>
      <c r="P121" s="31">
        <v>3.1873870800000002</v>
      </c>
      <c r="Q121" s="31">
        <v>2.6139266400000003</v>
      </c>
      <c r="R121" s="31">
        <v>61.028160319999998</v>
      </c>
      <c r="S121" s="31">
        <v>11.07825268</v>
      </c>
      <c r="T121" s="50">
        <v>114.17008139000001</v>
      </c>
      <c r="U121" s="51">
        <v>433.49276162000001</v>
      </c>
      <c r="V121" s="49">
        <v>16363.463802280001</v>
      </c>
      <c r="W121" s="31">
        <v>1550.7509554800001</v>
      </c>
      <c r="X121" s="31">
        <v>70679.578881660011</v>
      </c>
      <c r="Y121" s="50">
        <v>7633.0712163799999</v>
      </c>
      <c r="Z121" s="51">
        <v>6120.5679322100004</v>
      </c>
    </row>
    <row r="122" spans="2:28" x14ac:dyDescent="0.35">
      <c r="B122" s="68"/>
      <c r="C122" s="64"/>
      <c r="D122" s="46">
        <v>4</v>
      </c>
      <c r="E122" s="28">
        <v>2342</v>
      </c>
      <c r="F122" s="47">
        <v>49016652.399999999</v>
      </c>
      <c r="G122" s="31">
        <v>107849.29649641999</v>
      </c>
      <c r="H122" s="31">
        <f t="shared" si="5"/>
        <v>370281.66249749</v>
      </c>
      <c r="I122" s="32">
        <f t="shared" si="2"/>
        <v>46050083.901118696</v>
      </c>
      <c r="J122" s="48">
        <v>1670.6292023699998</v>
      </c>
      <c r="K122" s="48">
        <v>3732.23248496</v>
      </c>
      <c r="L122" s="47">
        <v>7886.3031124600002</v>
      </c>
      <c r="M122" s="31">
        <v>100.30308392000001</v>
      </c>
      <c r="N122" s="32">
        <v>4771.0566801300001</v>
      </c>
      <c r="O122" s="49">
        <v>50.587870270000003</v>
      </c>
      <c r="P122" s="31">
        <v>3.0213062400000004</v>
      </c>
      <c r="Q122" s="31">
        <v>2.3540906800000001</v>
      </c>
      <c r="R122" s="31">
        <v>60.110879240000003</v>
      </c>
      <c r="S122" s="31">
        <v>14.07841412</v>
      </c>
      <c r="T122" s="50">
        <v>111.8397066</v>
      </c>
      <c r="U122" s="51">
        <v>380.10727023999999</v>
      </c>
      <c r="V122" s="49">
        <v>17158.17464275</v>
      </c>
      <c r="W122" s="31">
        <v>1512.9517836500002</v>
      </c>
      <c r="X122" s="31">
        <v>80643.36677986999</v>
      </c>
      <c r="Y122" s="50">
        <v>8534.8032901499992</v>
      </c>
      <c r="Z122" s="51">
        <v>6696.6917397200004</v>
      </c>
    </row>
    <row r="123" spans="2:28" x14ac:dyDescent="0.35">
      <c r="B123" s="68"/>
      <c r="C123" s="64"/>
      <c r="D123" s="46">
        <v>5</v>
      </c>
      <c r="E123" s="28">
        <v>2342</v>
      </c>
      <c r="F123" s="47">
        <v>56943809.880000003</v>
      </c>
      <c r="G123" s="31">
        <v>123656.51403333999</v>
      </c>
      <c r="H123" s="31">
        <f t="shared" si="5"/>
        <v>493938.17653082998</v>
      </c>
      <c r="I123" s="32">
        <f t="shared" si="2"/>
        <v>52799536.308001705</v>
      </c>
      <c r="J123" s="48">
        <v>2065.63572922</v>
      </c>
      <c r="K123" s="48">
        <v>3992.7112194599999</v>
      </c>
      <c r="L123" s="47">
        <v>9335.8778614000003</v>
      </c>
      <c r="M123" s="31">
        <v>71.48485814</v>
      </c>
      <c r="N123" s="32">
        <v>5431.5202053699995</v>
      </c>
      <c r="O123" s="49">
        <v>47.054139229999997</v>
      </c>
      <c r="P123" s="31">
        <v>3.2237883599999999</v>
      </c>
      <c r="Q123" s="31">
        <v>2.6751945899999998</v>
      </c>
      <c r="R123" s="31">
        <v>61.99683812</v>
      </c>
      <c r="S123" s="31">
        <v>14.938716039999999</v>
      </c>
      <c r="T123" s="50">
        <v>151.22633188</v>
      </c>
      <c r="U123" s="51">
        <v>477.64683206000001</v>
      </c>
      <c r="V123" s="49">
        <v>18855.871114549998</v>
      </c>
      <c r="W123" s="31">
        <v>1620.8032842699999</v>
      </c>
      <c r="X123" s="31">
        <v>93419.988524109998</v>
      </c>
      <c r="Y123" s="50">
        <v>9759.8511104099998</v>
      </c>
      <c r="Z123" s="51">
        <v>7356.2673818699996</v>
      </c>
    </row>
    <row r="124" spans="2:28" x14ac:dyDescent="0.35">
      <c r="B124" s="68"/>
      <c r="C124" s="64"/>
      <c r="D124" s="46">
        <v>6</v>
      </c>
      <c r="E124" s="28">
        <v>2342</v>
      </c>
      <c r="F124" s="47">
        <v>67905168.299999997</v>
      </c>
      <c r="G124" s="31">
        <v>145424.94270905</v>
      </c>
      <c r="H124" s="31">
        <f t="shared" si="5"/>
        <v>639363.11923988</v>
      </c>
      <c r="I124" s="32">
        <f t="shared" si="2"/>
        <v>62094339.329227157</v>
      </c>
      <c r="J124" s="48">
        <v>2243.7199922300001</v>
      </c>
      <c r="K124" s="48">
        <v>4984.3103590500004</v>
      </c>
      <c r="L124" s="47">
        <v>11468.94193486</v>
      </c>
      <c r="M124" s="31">
        <v>123.65267845</v>
      </c>
      <c r="N124" s="32">
        <v>5565.3559256400004</v>
      </c>
      <c r="O124" s="49">
        <v>54.62023559</v>
      </c>
      <c r="P124" s="31">
        <v>3.2692899600000001</v>
      </c>
      <c r="Q124" s="31">
        <v>2.6217245899999999</v>
      </c>
      <c r="R124" s="31">
        <v>64.418519700000004</v>
      </c>
      <c r="S124" s="31">
        <v>13.083477890000001</v>
      </c>
      <c r="T124" s="50">
        <v>120.89506141</v>
      </c>
      <c r="U124" s="51">
        <v>532.56254052999998</v>
      </c>
      <c r="V124" s="49">
        <v>19603.535432680001</v>
      </c>
      <c r="W124" s="31">
        <v>1982.7609131199999</v>
      </c>
      <c r="X124" s="31">
        <v>113265.93410642</v>
      </c>
      <c r="Y124" s="50">
        <v>10572.71225683</v>
      </c>
      <c r="Z124" s="51">
        <v>9202.7666474599991</v>
      </c>
    </row>
    <row r="125" spans="2:28" x14ac:dyDescent="0.35">
      <c r="B125" s="68"/>
      <c r="C125" s="64"/>
      <c r="D125" s="46">
        <v>7</v>
      </c>
      <c r="E125" s="28">
        <v>2342</v>
      </c>
      <c r="F125" s="47">
        <v>85453472.939999998</v>
      </c>
      <c r="G125" s="31">
        <v>177925.77794951</v>
      </c>
      <c r="H125" s="31">
        <f t="shared" si="5"/>
        <v>817288.89718939003</v>
      </c>
      <c r="I125" s="32">
        <f t="shared" si="2"/>
        <v>75971724.145819813</v>
      </c>
      <c r="J125" s="48">
        <v>2724.6941120700003</v>
      </c>
      <c r="K125" s="48">
        <v>5912.4670628999993</v>
      </c>
      <c r="L125" s="47">
        <v>13954.124056340001</v>
      </c>
      <c r="M125" s="31">
        <v>29.165204989999999</v>
      </c>
      <c r="N125" s="32">
        <v>7259.6893592899996</v>
      </c>
      <c r="O125" s="49">
        <v>76.672480840000006</v>
      </c>
      <c r="P125" s="31">
        <v>3.4990730399999999</v>
      </c>
      <c r="Q125" s="31">
        <v>2.8680613900000003</v>
      </c>
      <c r="R125" s="31">
        <v>69.678601650000004</v>
      </c>
      <c r="S125" s="31">
        <v>17.454342520000001</v>
      </c>
      <c r="T125" s="50">
        <v>244.61000924999999</v>
      </c>
      <c r="U125" s="51">
        <v>621.98877140999991</v>
      </c>
      <c r="V125" s="49">
        <v>22767.240921330002</v>
      </c>
      <c r="W125" s="31">
        <v>2436.46826844</v>
      </c>
      <c r="X125" s="31">
        <v>139247.26261693001</v>
      </c>
      <c r="Y125" s="50">
        <v>13474.806142809999</v>
      </c>
      <c r="Z125" s="51">
        <v>11407.611658620001</v>
      </c>
    </row>
    <row r="126" spans="2:28" x14ac:dyDescent="0.35">
      <c r="B126" s="68"/>
      <c r="C126" s="64"/>
      <c r="D126" s="46">
        <v>8</v>
      </c>
      <c r="E126" s="28">
        <v>2342</v>
      </c>
      <c r="F126" s="47">
        <v>118666869.97</v>
      </c>
      <c r="G126" s="31">
        <v>234188.60008544</v>
      </c>
      <c r="H126" s="31">
        <f t="shared" si="5"/>
        <v>1051477.49727483</v>
      </c>
      <c r="I126" s="32">
        <f t="shared" si="2"/>
        <v>99995132.401981205</v>
      </c>
      <c r="J126" s="48">
        <v>2806.7065031799998</v>
      </c>
      <c r="K126" s="48">
        <v>7329.5515515200004</v>
      </c>
      <c r="L126" s="47">
        <v>17074.445216299999</v>
      </c>
      <c r="M126" s="31">
        <v>56.773986450000002</v>
      </c>
      <c r="N126" s="32">
        <v>9883.1195833300008</v>
      </c>
      <c r="O126" s="49">
        <v>66.899690390000004</v>
      </c>
      <c r="P126" s="31">
        <v>3.2260634399999999</v>
      </c>
      <c r="Q126" s="31">
        <v>2.4948232200000002</v>
      </c>
      <c r="R126" s="31">
        <v>85.415325120000006</v>
      </c>
      <c r="S126" s="31">
        <v>20.937661289999998</v>
      </c>
      <c r="T126" s="50">
        <v>236.85229253</v>
      </c>
      <c r="U126" s="51">
        <v>648.36830886999996</v>
      </c>
      <c r="V126" s="49">
        <v>26414.30269398</v>
      </c>
      <c r="W126" s="31">
        <v>2646.0372880599998</v>
      </c>
      <c r="X126" s="31">
        <v>186844.60216268001</v>
      </c>
      <c r="Y126" s="50">
        <v>18283.657940720001</v>
      </c>
      <c r="Z126" s="51">
        <v>14218.040346629999</v>
      </c>
    </row>
    <row r="127" spans="2:28" x14ac:dyDescent="0.35">
      <c r="B127" s="68"/>
      <c r="C127" s="64"/>
      <c r="D127" s="46">
        <v>9</v>
      </c>
      <c r="E127" s="28">
        <v>2342</v>
      </c>
      <c r="F127" s="47">
        <v>201371829.33000001</v>
      </c>
      <c r="G127" s="31">
        <v>359261.95025106001</v>
      </c>
      <c r="H127" s="31">
        <f t="shared" si="5"/>
        <v>1410739.4475258901</v>
      </c>
      <c r="I127" s="32">
        <f t="shared" si="2"/>
        <v>153399637.16953886</v>
      </c>
      <c r="J127" s="48">
        <v>3516.2882673600002</v>
      </c>
      <c r="K127" s="48">
        <v>13176.252747049999</v>
      </c>
      <c r="L127" s="47">
        <v>23030.185195580001</v>
      </c>
      <c r="M127" s="31">
        <v>16.09914113</v>
      </c>
      <c r="N127" s="32">
        <v>13670.44847743</v>
      </c>
      <c r="O127" s="49">
        <v>92.17958702</v>
      </c>
      <c r="P127" s="31">
        <v>3.4581216000000001</v>
      </c>
      <c r="Q127" s="31">
        <v>2.6539188599999997</v>
      </c>
      <c r="R127" s="31">
        <v>84.525814339999997</v>
      </c>
      <c r="S127" s="31">
        <v>20.478626200000001</v>
      </c>
      <c r="T127" s="50">
        <v>191.75097522999999</v>
      </c>
      <c r="U127" s="51">
        <v>848.66348596</v>
      </c>
      <c r="V127" s="49">
        <v>36960.035309860003</v>
      </c>
      <c r="W127" s="31">
        <v>4357.2766598500002</v>
      </c>
      <c r="X127" s="31">
        <v>292244.18315205001</v>
      </c>
      <c r="Y127" s="50">
        <v>25700.4551293</v>
      </c>
      <c r="Z127" s="51">
        <v>20498.39571054</v>
      </c>
    </row>
    <row r="128" spans="2:28" ht="15" thickBot="1" x14ac:dyDescent="0.4">
      <c r="B128" s="69"/>
      <c r="C128" s="65"/>
      <c r="D128" s="52">
        <v>10</v>
      </c>
      <c r="E128" s="53">
        <v>2342</v>
      </c>
      <c r="F128" s="54">
        <v>69000000000</v>
      </c>
      <c r="G128" s="55">
        <v>2336040.3780688797</v>
      </c>
      <c r="H128" s="55">
        <f>H127+G128</f>
        <v>3746779.8255947698</v>
      </c>
      <c r="I128" s="56">
        <f t="shared" si="2"/>
        <v>997455327.95426118</v>
      </c>
      <c r="J128" s="57">
        <v>5947.9696321299998</v>
      </c>
      <c r="K128" s="57">
        <v>58715.770920039999</v>
      </c>
      <c r="L128" s="54">
        <v>66582.666938059992</v>
      </c>
      <c r="M128" s="55">
        <v>20.475379199999999</v>
      </c>
      <c r="N128" s="56">
        <v>54419.99273985</v>
      </c>
      <c r="O128" s="58">
        <v>108.14829870999999</v>
      </c>
      <c r="P128" s="55">
        <v>3.34891776</v>
      </c>
      <c r="Q128" s="55">
        <v>2.4966872599999999</v>
      </c>
      <c r="R128" s="55">
        <v>98.649283239999988</v>
      </c>
      <c r="S128" s="55">
        <v>68.249135559999999</v>
      </c>
      <c r="T128" s="59">
        <v>45.892572039999997</v>
      </c>
      <c r="U128" s="60">
        <v>1546.80718804</v>
      </c>
      <c r="V128" s="58">
        <v>178928.8945079</v>
      </c>
      <c r="W128" s="55">
        <v>90527.706246029993</v>
      </c>
      <c r="X128" s="55">
        <v>1754176.2024379501</v>
      </c>
      <c r="Y128" s="59">
        <v>312407.57487700001</v>
      </c>
      <c r="Z128" s="60">
        <v>82021.708883940009</v>
      </c>
    </row>
  </sheetData>
  <mergeCells count="122">
    <mergeCell ref="C115:D115"/>
    <mergeCell ref="C116:D116"/>
    <mergeCell ref="C117:D117"/>
    <mergeCell ref="C118:C128"/>
    <mergeCell ref="B106:D106"/>
    <mergeCell ref="B107:D107"/>
    <mergeCell ref="B108:B128"/>
    <mergeCell ref="C108:D108"/>
    <mergeCell ref="C109:D109"/>
    <mergeCell ref="C110:D110"/>
    <mergeCell ref="C111:D111"/>
    <mergeCell ref="C112:D112"/>
    <mergeCell ref="C113:D113"/>
    <mergeCell ref="C114:D114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F6D46-80F9-44D1-8362-4C8666B50302}">
  <sheetPr codeName="Planilha9"/>
  <dimension ref="B1:AB128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11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31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8" t="s">
        <v>0</v>
      </c>
      <c r="C5" s="78"/>
      <c r="D5" s="78"/>
      <c r="E5" s="83" t="s">
        <v>1</v>
      </c>
      <c r="F5" s="86" t="s">
        <v>25</v>
      </c>
      <c r="G5" s="86"/>
      <c r="H5" s="86"/>
      <c r="I5" s="86"/>
      <c r="J5" s="87" t="s">
        <v>24</v>
      </c>
      <c r="K5" s="87" t="s">
        <v>2</v>
      </c>
      <c r="L5" s="89" t="s">
        <v>3</v>
      </c>
      <c r="M5" s="89"/>
      <c r="N5" s="89"/>
      <c r="O5" s="70" t="s">
        <v>4</v>
      </c>
      <c r="P5" s="71"/>
      <c r="Q5" s="71"/>
      <c r="R5" s="71"/>
      <c r="S5" s="71"/>
      <c r="T5" s="72"/>
      <c r="U5" s="73" t="s">
        <v>5</v>
      </c>
      <c r="V5" s="75" t="s">
        <v>6</v>
      </c>
      <c r="W5" s="76"/>
      <c r="X5" s="76"/>
      <c r="Y5" s="77"/>
      <c r="Z5" s="78" t="s">
        <v>7</v>
      </c>
    </row>
    <row r="6" spans="2:28" s="6" customFormat="1" ht="52" x14ac:dyDescent="0.35">
      <c r="B6" s="79"/>
      <c r="C6" s="79"/>
      <c r="D6" s="79"/>
      <c r="E6" s="84"/>
      <c r="F6" s="7" t="s">
        <v>26</v>
      </c>
      <c r="G6" s="7" t="s">
        <v>27</v>
      </c>
      <c r="H6" s="7" t="s">
        <v>28</v>
      </c>
      <c r="I6" s="7" t="s">
        <v>29</v>
      </c>
      <c r="J6" s="88"/>
      <c r="K6" s="88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4"/>
      <c r="V6" s="9" t="s">
        <v>16</v>
      </c>
      <c r="W6" s="7" t="s">
        <v>17</v>
      </c>
      <c r="X6" s="7" t="s">
        <v>18</v>
      </c>
      <c r="Y6" s="10" t="s">
        <v>19</v>
      </c>
      <c r="Z6" s="79"/>
    </row>
    <row r="7" spans="2:28" s="6" customFormat="1" ht="17.25" customHeight="1" thickBot="1" x14ac:dyDescent="0.4">
      <c r="B7" s="82"/>
      <c r="C7" s="82"/>
      <c r="D7" s="82"/>
      <c r="E7" s="85"/>
      <c r="F7" s="11" t="s">
        <v>20</v>
      </c>
      <c r="G7" s="12" t="s">
        <v>21</v>
      </c>
      <c r="H7" s="12" t="s">
        <v>21</v>
      </c>
      <c r="I7" s="11" t="s">
        <v>20</v>
      </c>
      <c r="J7" s="13" t="s">
        <v>21</v>
      </c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ht="15" thickBot="1" x14ac:dyDescent="0.4">
      <c r="B8" s="80">
        <v>0</v>
      </c>
      <c r="C8" s="80">
        <v>0</v>
      </c>
      <c r="D8" s="81"/>
      <c r="E8" s="17">
        <v>9039804</v>
      </c>
      <c r="F8" s="18">
        <v>0</v>
      </c>
      <c r="G8" s="19">
        <v>0</v>
      </c>
      <c r="H8" s="20">
        <v>0</v>
      </c>
      <c r="I8" s="21">
        <v>0</v>
      </c>
      <c r="J8" s="22">
        <v>175201.99747301999</v>
      </c>
      <c r="K8" s="22">
        <v>6518.0914922000002</v>
      </c>
      <c r="L8" s="18">
        <v>2358.9433283499998</v>
      </c>
      <c r="M8" s="19">
        <v>208.22751864</v>
      </c>
      <c r="N8" s="23">
        <v>7562.1344132100003</v>
      </c>
      <c r="O8" s="24">
        <v>8309.17381045</v>
      </c>
      <c r="P8" s="19">
        <v>9080.5728412000008</v>
      </c>
      <c r="Q8" s="19">
        <v>4430.9948295200002</v>
      </c>
      <c r="R8" s="19">
        <v>7934.3032429200002</v>
      </c>
      <c r="S8" s="19">
        <v>2065.3837257599998</v>
      </c>
      <c r="T8" s="25">
        <v>729.88962395999999</v>
      </c>
      <c r="U8" s="26">
        <v>6335.9273810699997</v>
      </c>
      <c r="V8" s="24">
        <v>0</v>
      </c>
      <c r="W8" s="19">
        <v>0</v>
      </c>
      <c r="X8" s="19">
        <v>0</v>
      </c>
      <c r="Y8" s="25">
        <v>0</v>
      </c>
      <c r="Z8" s="26">
        <v>4854.9805071599994</v>
      </c>
      <c r="AB8" s="27"/>
    </row>
    <row r="9" spans="2:28" x14ac:dyDescent="0.35">
      <c r="B9" s="80">
        <v>1</v>
      </c>
      <c r="C9" s="80"/>
      <c r="D9" s="81"/>
      <c r="E9" s="17">
        <v>161852</v>
      </c>
      <c r="F9" s="18">
        <v>1</v>
      </c>
      <c r="G9" s="19">
        <v>5.438784E-2</v>
      </c>
      <c r="H9" s="20">
        <v>5.438784E-2</v>
      </c>
      <c r="I9" s="21">
        <v>0.33603440179917454</v>
      </c>
      <c r="J9" s="22">
        <v>1735.83963565</v>
      </c>
      <c r="K9" s="22">
        <v>42.260838460000002</v>
      </c>
      <c r="L9" s="18">
        <v>159.99121787000001</v>
      </c>
      <c r="M9" s="19">
        <v>5.6684748599999999</v>
      </c>
      <c r="N9" s="23">
        <v>97.51717902</v>
      </c>
      <c r="O9" s="24">
        <v>35.189884640000002</v>
      </c>
      <c r="P9" s="19">
        <v>25.359050449999998</v>
      </c>
      <c r="Q9" s="19">
        <v>13.995329029999999</v>
      </c>
      <c r="R9" s="19">
        <v>33.13518139</v>
      </c>
      <c r="S9" s="19">
        <v>3.8441928999999999</v>
      </c>
      <c r="T9" s="25">
        <v>14.123520920000001</v>
      </c>
      <c r="U9" s="26">
        <v>72.626402470000002</v>
      </c>
      <c r="V9" s="24">
        <v>4.9222000000000003E-4</v>
      </c>
      <c r="W9" s="19">
        <v>2.2955000000000002E-4</v>
      </c>
      <c r="X9" s="19">
        <v>5.0370039999999998E-2</v>
      </c>
      <c r="Y9" s="25">
        <v>3.2960300000000001E-3</v>
      </c>
      <c r="Z9" s="26">
        <v>48.710504710000002</v>
      </c>
      <c r="AB9" s="27"/>
    </row>
    <row r="10" spans="2:28" x14ac:dyDescent="0.35">
      <c r="B10" s="66">
        <v>2</v>
      </c>
      <c r="C10" s="66"/>
      <c r="D10" s="63"/>
      <c r="E10" s="28">
        <v>161852</v>
      </c>
      <c r="F10" s="29">
        <v>1</v>
      </c>
      <c r="G10" s="30">
        <v>0.161852</v>
      </c>
      <c r="H10" s="31">
        <v>0.21623983999999999</v>
      </c>
      <c r="I10" s="32">
        <v>1</v>
      </c>
      <c r="J10" s="33">
        <v>1119.0730443</v>
      </c>
      <c r="K10" s="33">
        <v>13.67187828</v>
      </c>
      <c r="L10" s="29">
        <v>34.671519880000005</v>
      </c>
      <c r="M10" s="30">
        <v>2.4135102499999999</v>
      </c>
      <c r="N10" s="34">
        <v>38.352895969999999</v>
      </c>
      <c r="O10" s="35">
        <v>16.307617690000001</v>
      </c>
      <c r="P10" s="30">
        <v>14.704215869999999</v>
      </c>
      <c r="Q10" s="30">
        <v>7.1600570399999999</v>
      </c>
      <c r="R10" s="30">
        <v>13.144329119999998</v>
      </c>
      <c r="S10" s="30">
        <v>2.5055546800000004</v>
      </c>
      <c r="T10" s="36">
        <v>3.7505169199999999</v>
      </c>
      <c r="U10" s="37">
        <v>20.375594209999999</v>
      </c>
      <c r="V10" s="35">
        <v>1.5139999999999999E-3</v>
      </c>
      <c r="W10" s="30">
        <v>7.4700000000000005E-4</v>
      </c>
      <c r="X10" s="30">
        <v>0.149925</v>
      </c>
      <c r="Y10" s="36">
        <v>9.6659999999999992E-3</v>
      </c>
      <c r="Z10" s="37">
        <v>20.49122032</v>
      </c>
      <c r="AB10" s="27"/>
    </row>
    <row r="11" spans="2:28" x14ac:dyDescent="0.35">
      <c r="B11" s="66">
        <v>3</v>
      </c>
      <c r="C11" s="66"/>
      <c r="D11" s="63"/>
      <c r="E11" s="28">
        <v>161852</v>
      </c>
      <c r="F11" s="29">
        <v>30</v>
      </c>
      <c r="G11" s="30">
        <v>1.31347832</v>
      </c>
      <c r="H11" s="31">
        <v>1.52971816</v>
      </c>
      <c r="I11" s="32">
        <v>8.1153048464028874</v>
      </c>
      <c r="J11" s="33">
        <v>1869.3296666400001</v>
      </c>
      <c r="K11" s="33">
        <v>45.847116700000001</v>
      </c>
      <c r="L11" s="29">
        <v>43.659395709999998</v>
      </c>
      <c r="M11" s="30">
        <v>2.4891194799999998</v>
      </c>
      <c r="N11" s="34">
        <v>78.721628760000002</v>
      </c>
      <c r="O11" s="35">
        <v>58.591602430000002</v>
      </c>
      <c r="P11" s="30">
        <v>61.142863179999999</v>
      </c>
      <c r="Q11" s="30">
        <v>28.01237888</v>
      </c>
      <c r="R11" s="30">
        <v>52.485308150000002</v>
      </c>
      <c r="S11" s="30">
        <v>14.17991722</v>
      </c>
      <c r="T11" s="36">
        <v>5.7971057999999998</v>
      </c>
      <c r="U11" s="37">
        <v>54.901466490000004</v>
      </c>
      <c r="V11" s="35">
        <v>1.2273379999999999E-2</v>
      </c>
      <c r="W11" s="30">
        <v>1.000586E-2</v>
      </c>
      <c r="X11" s="30">
        <v>1.27618973</v>
      </c>
      <c r="Y11" s="36">
        <v>1.5009350000000001E-2</v>
      </c>
      <c r="Z11" s="37">
        <v>185.43773425999998</v>
      </c>
      <c r="AB11" s="27"/>
    </row>
    <row r="12" spans="2:28" x14ac:dyDescent="0.35">
      <c r="B12" s="66">
        <v>4</v>
      </c>
      <c r="C12" s="66"/>
      <c r="D12" s="63"/>
      <c r="E12" s="28">
        <v>161852</v>
      </c>
      <c r="F12" s="29">
        <v>145.38</v>
      </c>
      <c r="G12" s="30">
        <v>13.449558679999999</v>
      </c>
      <c r="H12" s="31">
        <v>14.979276839999999</v>
      </c>
      <c r="I12" s="32">
        <v>83.097883745644168</v>
      </c>
      <c r="J12" s="33">
        <v>1849.98657282</v>
      </c>
      <c r="K12" s="33">
        <v>44.20694297</v>
      </c>
      <c r="L12" s="29">
        <v>54.653871109999997</v>
      </c>
      <c r="M12" s="30">
        <v>4.8581280499999995</v>
      </c>
      <c r="N12" s="34">
        <v>85.202434830000001</v>
      </c>
      <c r="O12" s="35">
        <v>57.638509060000004</v>
      </c>
      <c r="P12" s="30">
        <v>53.733385429999998</v>
      </c>
      <c r="Q12" s="30">
        <v>27.624005570000001</v>
      </c>
      <c r="R12" s="30">
        <v>54.613900890000004</v>
      </c>
      <c r="S12" s="30">
        <v>12.6161788</v>
      </c>
      <c r="T12" s="36">
        <v>6.2884645999999993</v>
      </c>
      <c r="U12" s="37">
        <v>57.735042700000001</v>
      </c>
      <c r="V12" s="35">
        <v>0.12131471000000001</v>
      </c>
      <c r="W12" s="30">
        <v>0.35772756999999999</v>
      </c>
      <c r="X12" s="30">
        <v>12.834817769999999</v>
      </c>
      <c r="Y12" s="36">
        <v>0.13569863000000001</v>
      </c>
      <c r="Z12" s="37">
        <v>158.84077156000001</v>
      </c>
      <c r="AB12" s="27"/>
    </row>
    <row r="13" spans="2:28" x14ac:dyDescent="0.35">
      <c r="B13" s="66">
        <v>5</v>
      </c>
      <c r="C13" s="66"/>
      <c r="D13" s="63"/>
      <c r="E13" s="28">
        <v>161852</v>
      </c>
      <c r="F13" s="29">
        <v>400</v>
      </c>
      <c r="G13" s="30">
        <v>41.201265759999998</v>
      </c>
      <c r="H13" s="31">
        <v>56.180542599999995</v>
      </c>
      <c r="I13" s="32">
        <v>254.56136322072015</v>
      </c>
      <c r="J13" s="33">
        <v>2328.7883922800002</v>
      </c>
      <c r="K13" s="33">
        <v>67.004542450000002</v>
      </c>
      <c r="L13" s="29">
        <v>62.012692829999999</v>
      </c>
      <c r="M13" s="30">
        <v>5.7232335000000001</v>
      </c>
      <c r="N13" s="34">
        <v>111.64148849</v>
      </c>
      <c r="O13" s="35">
        <v>83.469737280000004</v>
      </c>
      <c r="P13" s="30">
        <v>78.767146189999991</v>
      </c>
      <c r="Q13" s="30">
        <v>40.855766259999996</v>
      </c>
      <c r="R13" s="30">
        <v>80.281785450000001</v>
      </c>
      <c r="S13" s="30">
        <v>17.675046309999999</v>
      </c>
      <c r="T13" s="36">
        <v>8.4647150299999989</v>
      </c>
      <c r="U13" s="37">
        <v>76.393674369999999</v>
      </c>
      <c r="V13" s="35">
        <v>0.46469399</v>
      </c>
      <c r="W13" s="30">
        <v>1.17848076</v>
      </c>
      <c r="X13" s="30">
        <v>39.047950210000003</v>
      </c>
      <c r="Y13" s="36">
        <v>0.51014079999999995</v>
      </c>
      <c r="Z13" s="37">
        <v>245.17106619</v>
      </c>
      <c r="AB13" s="27"/>
    </row>
    <row r="14" spans="2:28" x14ac:dyDescent="0.35">
      <c r="B14" s="66">
        <v>6</v>
      </c>
      <c r="C14" s="66"/>
      <c r="D14" s="63"/>
      <c r="E14" s="28">
        <v>161852</v>
      </c>
      <c r="F14" s="29">
        <v>624.39</v>
      </c>
      <c r="G14" s="30">
        <v>81.887773549999991</v>
      </c>
      <c r="H14" s="31">
        <v>138.06831614999999</v>
      </c>
      <c r="I14" s="32">
        <v>505.94230253564984</v>
      </c>
      <c r="J14" s="33">
        <v>2037.0026090899999</v>
      </c>
      <c r="K14" s="33">
        <v>51.430881530000001</v>
      </c>
      <c r="L14" s="29">
        <v>107.78566295</v>
      </c>
      <c r="M14" s="30">
        <v>11.195544779999999</v>
      </c>
      <c r="N14" s="34">
        <v>80.313454409999991</v>
      </c>
      <c r="O14" s="35">
        <v>65.685357569999994</v>
      </c>
      <c r="P14" s="30">
        <v>61.057622930000001</v>
      </c>
      <c r="Q14" s="30">
        <v>32.401809450000002</v>
      </c>
      <c r="R14" s="30">
        <v>61.130980139999998</v>
      </c>
      <c r="S14" s="30">
        <v>12.522747669999999</v>
      </c>
      <c r="T14" s="36">
        <v>8.9248106600000003</v>
      </c>
      <c r="U14" s="37">
        <v>59.156525009999996</v>
      </c>
      <c r="V14" s="35">
        <v>0.90516512999999998</v>
      </c>
      <c r="W14" s="30">
        <v>1.9799439399999998</v>
      </c>
      <c r="X14" s="30">
        <v>78.08548055</v>
      </c>
      <c r="Y14" s="36">
        <v>0.91718393000000009</v>
      </c>
      <c r="Z14" s="37">
        <v>214.18949724999999</v>
      </c>
      <c r="AB14" s="27"/>
    </row>
    <row r="15" spans="2:28" x14ac:dyDescent="0.35">
      <c r="B15" s="66">
        <v>7</v>
      </c>
      <c r="C15" s="66"/>
      <c r="D15" s="63"/>
      <c r="E15" s="28">
        <v>161852</v>
      </c>
      <c r="F15" s="29">
        <v>1000</v>
      </c>
      <c r="G15" s="30">
        <v>140.70701465000002</v>
      </c>
      <c r="H15" s="31">
        <v>278.77533080000001</v>
      </c>
      <c r="I15" s="32">
        <v>869.35604533771595</v>
      </c>
      <c r="J15" s="33">
        <v>2401.20546324</v>
      </c>
      <c r="K15" s="33">
        <v>73.220519909999993</v>
      </c>
      <c r="L15" s="29">
        <v>133.54313594999999</v>
      </c>
      <c r="M15" s="30">
        <v>14.18442926</v>
      </c>
      <c r="N15" s="34">
        <v>101.96208874</v>
      </c>
      <c r="O15" s="35">
        <v>85.013774049999995</v>
      </c>
      <c r="P15" s="30">
        <v>77.188194659999994</v>
      </c>
      <c r="Q15" s="30">
        <v>42.314050409999993</v>
      </c>
      <c r="R15" s="30">
        <v>80.63349092</v>
      </c>
      <c r="S15" s="30">
        <v>17.242638660000001</v>
      </c>
      <c r="T15" s="36">
        <v>10.858850240000001</v>
      </c>
      <c r="U15" s="37">
        <v>78.014201319999998</v>
      </c>
      <c r="V15" s="35">
        <v>2.2717095999999999</v>
      </c>
      <c r="W15" s="30">
        <v>3.9682627200000002</v>
      </c>
      <c r="X15" s="30">
        <v>132.66509298</v>
      </c>
      <c r="Y15" s="36">
        <v>1.8019493500000001</v>
      </c>
      <c r="Z15" s="37">
        <v>361.35419701000001</v>
      </c>
      <c r="AB15" s="27"/>
    </row>
    <row r="16" spans="2:28" x14ac:dyDescent="0.35">
      <c r="B16" s="66">
        <v>8</v>
      </c>
      <c r="C16" s="66"/>
      <c r="D16" s="63"/>
      <c r="E16" s="28">
        <v>161852</v>
      </c>
      <c r="F16" s="29">
        <v>1100</v>
      </c>
      <c r="G16" s="30">
        <v>163.03694922999998</v>
      </c>
      <c r="H16" s="31">
        <v>441.81228003000001</v>
      </c>
      <c r="I16" s="32">
        <v>1007.3211899142426</v>
      </c>
      <c r="J16" s="33">
        <v>1539.7864379</v>
      </c>
      <c r="K16" s="33">
        <v>24.237157679999999</v>
      </c>
      <c r="L16" s="29">
        <v>79.684235860000001</v>
      </c>
      <c r="M16" s="30">
        <v>11.865558070000001</v>
      </c>
      <c r="N16" s="34">
        <v>47.149789169999998</v>
      </c>
      <c r="O16" s="35">
        <v>33.543488629999999</v>
      </c>
      <c r="P16" s="30">
        <v>32.928109409999998</v>
      </c>
      <c r="Q16" s="30">
        <v>16.686405090000001</v>
      </c>
      <c r="R16" s="30">
        <v>31.034461489999998</v>
      </c>
      <c r="S16" s="30">
        <v>7.4253792699999996</v>
      </c>
      <c r="T16" s="36">
        <v>6.3051602500000001</v>
      </c>
      <c r="U16" s="37">
        <v>30.47798886</v>
      </c>
      <c r="V16" s="35">
        <v>2.2263216299999997</v>
      </c>
      <c r="W16" s="30">
        <v>2.82982544</v>
      </c>
      <c r="X16" s="30">
        <v>156.12469899999999</v>
      </c>
      <c r="Y16" s="36">
        <v>1.85610316</v>
      </c>
      <c r="Z16" s="37">
        <v>79.872020450000008</v>
      </c>
      <c r="AB16" s="27"/>
    </row>
    <row r="17" spans="2:28" x14ac:dyDescent="0.35">
      <c r="B17" s="66">
        <v>9</v>
      </c>
      <c r="C17" s="66"/>
      <c r="D17" s="63"/>
      <c r="E17" s="28">
        <v>161852</v>
      </c>
      <c r="F17" s="29">
        <v>1560</v>
      </c>
      <c r="G17" s="30">
        <v>221.55411551</v>
      </c>
      <c r="H17" s="31">
        <v>663.36639553999998</v>
      </c>
      <c r="I17" s="32">
        <v>1368.8685682598916</v>
      </c>
      <c r="J17" s="33">
        <v>2594.0798795700002</v>
      </c>
      <c r="K17" s="33">
        <v>70.132307890000007</v>
      </c>
      <c r="L17" s="29">
        <v>77.432676760000007</v>
      </c>
      <c r="M17" s="30">
        <v>9.3989917700000003</v>
      </c>
      <c r="N17" s="34">
        <v>102.42149648</v>
      </c>
      <c r="O17" s="35">
        <v>95.224612260000001</v>
      </c>
      <c r="P17" s="30">
        <v>86.525958920000008</v>
      </c>
      <c r="Q17" s="30">
        <v>47.399433729999998</v>
      </c>
      <c r="R17" s="30">
        <v>92.38515215000001</v>
      </c>
      <c r="S17" s="30">
        <v>19.055389649999999</v>
      </c>
      <c r="T17" s="36">
        <v>10.011874929999999</v>
      </c>
      <c r="U17" s="37">
        <v>87.978314080000004</v>
      </c>
      <c r="V17" s="35">
        <v>6.3806545099999994</v>
      </c>
      <c r="W17" s="30">
        <v>14.10975419</v>
      </c>
      <c r="X17" s="30">
        <v>198.22348964</v>
      </c>
      <c r="Y17" s="36">
        <v>2.8402171699999998</v>
      </c>
      <c r="Z17" s="37">
        <v>242.69274068999999</v>
      </c>
      <c r="AB17" s="27"/>
    </row>
    <row r="18" spans="2:28" x14ac:dyDescent="0.35">
      <c r="B18" s="66">
        <v>10</v>
      </c>
      <c r="C18" s="66"/>
      <c r="D18" s="63"/>
      <c r="E18" s="28">
        <v>161852</v>
      </c>
      <c r="F18" s="29">
        <v>2000</v>
      </c>
      <c r="G18" s="30">
        <v>303.7523918</v>
      </c>
      <c r="H18" s="31">
        <v>967.11878733999993</v>
      </c>
      <c r="I18" s="32">
        <v>1876.7293070212293</v>
      </c>
      <c r="J18" s="33">
        <v>2366.4693493300001</v>
      </c>
      <c r="K18" s="33">
        <v>68.953967309999996</v>
      </c>
      <c r="L18" s="29">
        <v>96.738350830000002</v>
      </c>
      <c r="M18" s="30">
        <v>10.572404580000001</v>
      </c>
      <c r="N18" s="34">
        <v>86.755187309999997</v>
      </c>
      <c r="O18" s="35">
        <v>82.233401120000011</v>
      </c>
      <c r="P18" s="30">
        <v>75.010826809999998</v>
      </c>
      <c r="Q18" s="30">
        <v>41.086937950000006</v>
      </c>
      <c r="R18" s="30">
        <v>79.144159689999995</v>
      </c>
      <c r="S18" s="30">
        <v>15.855196300000001</v>
      </c>
      <c r="T18" s="36">
        <v>10.920699750000001</v>
      </c>
      <c r="U18" s="37">
        <v>75.912828000000005</v>
      </c>
      <c r="V18" s="35">
        <v>9.7875431699999993</v>
      </c>
      <c r="W18" s="30">
        <v>19.275481420000002</v>
      </c>
      <c r="X18" s="30">
        <v>270.53567293999998</v>
      </c>
      <c r="Y18" s="36">
        <v>4.1536942699999999</v>
      </c>
      <c r="Z18" s="37">
        <v>204.17226386999999</v>
      </c>
      <c r="AB18" s="27"/>
    </row>
    <row r="19" spans="2:28" x14ac:dyDescent="0.35">
      <c r="B19" s="66">
        <v>11</v>
      </c>
      <c r="C19" s="66"/>
      <c r="D19" s="63"/>
      <c r="E19" s="28">
        <v>161852</v>
      </c>
      <c r="F19" s="29">
        <v>2500</v>
      </c>
      <c r="G19" s="30">
        <v>362.08893573</v>
      </c>
      <c r="H19" s="31">
        <v>1329.2077230699999</v>
      </c>
      <c r="I19" s="32">
        <v>2237.1607130588441</v>
      </c>
      <c r="J19" s="33">
        <v>2448.2448771899999</v>
      </c>
      <c r="K19" s="33">
        <v>60.56386921</v>
      </c>
      <c r="L19" s="29">
        <v>77.497825230000004</v>
      </c>
      <c r="M19" s="30">
        <v>10.178815759999999</v>
      </c>
      <c r="N19" s="34">
        <v>94.100380849999993</v>
      </c>
      <c r="O19" s="35">
        <v>86.866707730000002</v>
      </c>
      <c r="P19" s="30">
        <v>77.724018540000003</v>
      </c>
      <c r="Q19" s="30">
        <v>42.734461350000004</v>
      </c>
      <c r="R19" s="30">
        <v>81.902804329999995</v>
      </c>
      <c r="S19" s="30">
        <v>15.709467249999999</v>
      </c>
      <c r="T19" s="36">
        <v>15.194667619999999</v>
      </c>
      <c r="U19" s="37">
        <v>82.500355439999993</v>
      </c>
      <c r="V19" s="35">
        <v>15.63337778</v>
      </c>
      <c r="W19" s="30">
        <v>29.439022680000001</v>
      </c>
      <c r="X19" s="30">
        <v>312.58458321000001</v>
      </c>
      <c r="Y19" s="36">
        <v>4.4319520599999995</v>
      </c>
      <c r="Z19" s="37">
        <v>219.71416597999999</v>
      </c>
      <c r="AB19" s="27"/>
    </row>
    <row r="20" spans="2:28" x14ac:dyDescent="0.35">
      <c r="B20" s="66">
        <v>12</v>
      </c>
      <c r="C20" s="66"/>
      <c r="D20" s="63"/>
      <c r="E20" s="28">
        <v>161852</v>
      </c>
      <c r="F20" s="29">
        <v>3000</v>
      </c>
      <c r="G20" s="30">
        <v>432.89575962999999</v>
      </c>
      <c r="H20" s="31">
        <v>1762.1034826999999</v>
      </c>
      <c r="I20" s="32">
        <v>2674.6395449546499</v>
      </c>
      <c r="J20" s="33">
        <v>2355.90990341</v>
      </c>
      <c r="K20" s="33">
        <v>57.240210920000003</v>
      </c>
      <c r="L20" s="29">
        <v>95.45631788</v>
      </c>
      <c r="M20" s="30">
        <v>9.88529385</v>
      </c>
      <c r="N20" s="34">
        <v>89.22623673999999</v>
      </c>
      <c r="O20" s="35">
        <v>79.819179669999997</v>
      </c>
      <c r="P20" s="30">
        <v>72.977228030000006</v>
      </c>
      <c r="Q20" s="30">
        <v>39.540198609999997</v>
      </c>
      <c r="R20" s="30">
        <v>74.132561159999995</v>
      </c>
      <c r="S20" s="30">
        <v>15.07916854</v>
      </c>
      <c r="T20" s="36">
        <v>10.682199949999999</v>
      </c>
      <c r="U20" s="37">
        <v>76.274826700000006</v>
      </c>
      <c r="V20" s="35">
        <v>17.261256769999999</v>
      </c>
      <c r="W20" s="30">
        <v>44.209471590000007</v>
      </c>
      <c r="X20" s="30">
        <v>367.00368054</v>
      </c>
      <c r="Y20" s="36">
        <v>4.4213507300000003</v>
      </c>
      <c r="Z20" s="37">
        <v>221.38440476</v>
      </c>
      <c r="AB20" s="27"/>
    </row>
    <row r="21" spans="2:28" x14ac:dyDescent="0.35">
      <c r="B21" s="66">
        <v>13</v>
      </c>
      <c r="C21" s="66"/>
      <c r="D21" s="63"/>
      <c r="E21" s="28">
        <v>161851</v>
      </c>
      <c r="F21" s="29">
        <v>3411.95</v>
      </c>
      <c r="G21" s="30">
        <v>498.52789798999999</v>
      </c>
      <c r="H21" s="31">
        <v>2260.6313806899998</v>
      </c>
      <c r="I21" s="32">
        <v>3080.165695547139</v>
      </c>
      <c r="J21" s="33">
        <v>2190.9619164599999</v>
      </c>
      <c r="K21" s="33">
        <v>50.044646890000003</v>
      </c>
      <c r="L21" s="29">
        <v>58.920167820000003</v>
      </c>
      <c r="M21" s="30">
        <v>9.6780765399999993</v>
      </c>
      <c r="N21" s="34">
        <v>72.219281819999992</v>
      </c>
      <c r="O21" s="35">
        <v>71.431578709999997</v>
      </c>
      <c r="P21" s="30">
        <v>67.280468139999996</v>
      </c>
      <c r="Q21" s="30">
        <v>33.797399570000003</v>
      </c>
      <c r="R21" s="30">
        <v>64.095831270000005</v>
      </c>
      <c r="S21" s="30">
        <v>14.5660829</v>
      </c>
      <c r="T21" s="36">
        <v>9.4098412699999994</v>
      </c>
      <c r="U21" s="37">
        <v>64.256326740000006</v>
      </c>
      <c r="V21" s="35">
        <v>23.35226209</v>
      </c>
      <c r="W21" s="30">
        <v>62.014985630000005</v>
      </c>
      <c r="X21" s="30">
        <v>406.78606422000001</v>
      </c>
      <c r="Y21" s="36">
        <v>6.3745860499999996</v>
      </c>
      <c r="Z21" s="37">
        <v>199.87997555000001</v>
      </c>
      <c r="AB21" s="27"/>
    </row>
    <row r="22" spans="2:28" x14ac:dyDescent="0.35">
      <c r="B22" s="66">
        <v>14</v>
      </c>
      <c r="C22" s="66"/>
      <c r="D22" s="63"/>
      <c r="E22" s="28">
        <v>161852</v>
      </c>
      <c r="F22" s="29">
        <v>4000</v>
      </c>
      <c r="G22" s="30">
        <v>612.31622776999995</v>
      </c>
      <c r="H22" s="31">
        <v>2872.9476084599996</v>
      </c>
      <c r="I22" s="32">
        <v>3783.1860450905765</v>
      </c>
      <c r="J22" s="33">
        <v>2654.9630311700002</v>
      </c>
      <c r="K22" s="33">
        <v>69.022867900000008</v>
      </c>
      <c r="L22" s="29">
        <v>62.90890529</v>
      </c>
      <c r="M22" s="30">
        <v>8.0771198599999998</v>
      </c>
      <c r="N22" s="34">
        <v>100.94164484000001</v>
      </c>
      <c r="O22" s="35">
        <v>99.904329439999998</v>
      </c>
      <c r="P22" s="30">
        <v>97.228386389999997</v>
      </c>
      <c r="Q22" s="30">
        <v>48.714396369999996</v>
      </c>
      <c r="R22" s="30">
        <v>88.242555569999993</v>
      </c>
      <c r="S22" s="30">
        <v>20.60752579</v>
      </c>
      <c r="T22" s="36">
        <v>11.835109970000001</v>
      </c>
      <c r="U22" s="37">
        <v>86.265686959999996</v>
      </c>
      <c r="V22" s="35">
        <v>37.099995849999999</v>
      </c>
      <c r="W22" s="30">
        <v>135.86392194999999</v>
      </c>
      <c r="X22" s="30">
        <v>432.46413326999999</v>
      </c>
      <c r="Y22" s="36">
        <v>6.8881766999999998</v>
      </c>
      <c r="Z22" s="37">
        <v>248.64783588999998</v>
      </c>
      <c r="AB22" s="27"/>
    </row>
    <row r="23" spans="2:28" x14ac:dyDescent="0.35">
      <c r="B23" s="66">
        <v>15</v>
      </c>
      <c r="C23" s="66"/>
      <c r="D23" s="63"/>
      <c r="E23" s="28">
        <v>161852</v>
      </c>
      <c r="F23" s="29">
        <v>4950</v>
      </c>
      <c r="G23" s="30">
        <v>728.40257732000009</v>
      </c>
      <c r="H23" s="31">
        <v>3601.3501857799997</v>
      </c>
      <c r="I23" s="32">
        <v>4500.4237038776173</v>
      </c>
      <c r="J23" s="33">
        <v>3038.5452891100003</v>
      </c>
      <c r="K23" s="33">
        <v>87.504711939999993</v>
      </c>
      <c r="L23" s="29">
        <v>84.543356369999998</v>
      </c>
      <c r="M23" s="30">
        <v>11.2239811</v>
      </c>
      <c r="N23" s="34">
        <v>136.31293894000001</v>
      </c>
      <c r="O23" s="35">
        <v>118.85566571</v>
      </c>
      <c r="P23" s="30">
        <v>106.53462009</v>
      </c>
      <c r="Q23" s="30">
        <v>57.089339150000001</v>
      </c>
      <c r="R23" s="30">
        <v>109.68645987000001</v>
      </c>
      <c r="S23" s="30">
        <v>23.691166370000001</v>
      </c>
      <c r="T23" s="36">
        <v>15.17006941</v>
      </c>
      <c r="U23" s="37">
        <v>117.18207119</v>
      </c>
      <c r="V23" s="35">
        <v>53.209245189999997</v>
      </c>
      <c r="W23" s="30">
        <v>160.231674</v>
      </c>
      <c r="X23" s="30">
        <v>507.24944329000004</v>
      </c>
      <c r="Y23" s="36">
        <v>7.7122148399999997</v>
      </c>
      <c r="Z23" s="37">
        <v>309.96419994999997</v>
      </c>
      <c r="AB23" s="27"/>
    </row>
    <row r="24" spans="2:28" x14ac:dyDescent="0.35">
      <c r="B24" s="66">
        <v>16</v>
      </c>
      <c r="C24" s="66"/>
      <c r="D24" s="63"/>
      <c r="E24" s="28">
        <v>161852</v>
      </c>
      <c r="F24" s="29">
        <v>5000</v>
      </c>
      <c r="G24" s="30">
        <v>808.84950862000005</v>
      </c>
      <c r="H24" s="31">
        <v>4410.1996944000002</v>
      </c>
      <c r="I24" s="32">
        <v>4997.4637855571755</v>
      </c>
      <c r="J24" s="33">
        <v>1534.5022431099999</v>
      </c>
      <c r="K24" s="33">
        <v>24.754453640000001</v>
      </c>
      <c r="L24" s="29">
        <v>61.483471729999998</v>
      </c>
      <c r="M24" s="30">
        <v>13.39465077</v>
      </c>
      <c r="N24" s="34">
        <v>28.532123869999999</v>
      </c>
      <c r="O24" s="35">
        <v>25.840973290000001</v>
      </c>
      <c r="P24" s="30">
        <v>29.084578609999998</v>
      </c>
      <c r="Q24" s="30">
        <v>12.18653018</v>
      </c>
      <c r="R24" s="30">
        <v>20.838985570000002</v>
      </c>
      <c r="S24" s="30">
        <v>5.6808755700000004</v>
      </c>
      <c r="T24" s="36">
        <v>4.8399774600000001</v>
      </c>
      <c r="U24" s="37">
        <v>20.535500350000003</v>
      </c>
      <c r="V24" s="35">
        <v>21.77285685</v>
      </c>
      <c r="W24" s="30">
        <v>46.450330810000004</v>
      </c>
      <c r="X24" s="30">
        <v>732.55396312000005</v>
      </c>
      <c r="Y24" s="36">
        <v>8.0723578400000005</v>
      </c>
      <c r="Z24" s="37">
        <v>50.438531740000002</v>
      </c>
      <c r="AB24" s="27"/>
    </row>
    <row r="25" spans="2:28" x14ac:dyDescent="0.35">
      <c r="B25" s="66">
        <v>17</v>
      </c>
      <c r="C25" s="66"/>
      <c r="D25" s="63"/>
      <c r="E25" s="28">
        <v>161852</v>
      </c>
      <c r="F25" s="29">
        <v>5000</v>
      </c>
      <c r="G25" s="30">
        <v>809.26</v>
      </c>
      <c r="H25" s="31">
        <v>5219.4596944000004</v>
      </c>
      <c r="I25" s="32">
        <v>5000</v>
      </c>
      <c r="J25" s="33">
        <v>1465.7186896400001</v>
      </c>
      <c r="K25" s="33">
        <v>15.881829960000001</v>
      </c>
      <c r="L25" s="29">
        <v>54.334132700000005</v>
      </c>
      <c r="M25" s="30">
        <v>13.0971411</v>
      </c>
      <c r="N25" s="34">
        <v>21.943163590000001</v>
      </c>
      <c r="O25" s="35">
        <v>22.631800039999998</v>
      </c>
      <c r="P25" s="30">
        <v>26.88616584</v>
      </c>
      <c r="Q25" s="30">
        <v>10.59150052</v>
      </c>
      <c r="R25" s="30">
        <v>16.184582380000002</v>
      </c>
      <c r="S25" s="30">
        <v>4.9865641900000002</v>
      </c>
      <c r="T25" s="36">
        <v>3.81325439</v>
      </c>
      <c r="U25" s="37">
        <v>15.686022080000001</v>
      </c>
      <c r="V25" s="35">
        <v>20.312799999999999</v>
      </c>
      <c r="W25" s="30">
        <v>43.957696399999996</v>
      </c>
      <c r="X25" s="30">
        <v>736.3755036</v>
      </c>
      <c r="Y25" s="36">
        <v>8.6140000000000008</v>
      </c>
      <c r="Z25" s="37">
        <v>52.665065509999998</v>
      </c>
      <c r="AB25" s="27"/>
    </row>
    <row r="26" spans="2:28" x14ac:dyDescent="0.35">
      <c r="B26" s="66">
        <v>18</v>
      </c>
      <c r="C26" s="66"/>
      <c r="D26" s="63"/>
      <c r="E26" s="28">
        <v>161852</v>
      </c>
      <c r="F26" s="29">
        <v>5760</v>
      </c>
      <c r="G26" s="30">
        <v>853.79581859000007</v>
      </c>
      <c r="H26" s="31">
        <v>6073.2555129900002</v>
      </c>
      <c r="I26" s="32">
        <v>5275.1638446852685</v>
      </c>
      <c r="J26" s="33">
        <v>2736.1771014599999</v>
      </c>
      <c r="K26" s="33">
        <v>68.976266199999998</v>
      </c>
      <c r="L26" s="29">
        <v>85.758549090000002</v>
      </c>
      <c r="M26" s="30">
        <v>9.8243235500000008</v>
      </c>
      <c r="N26" s="34">
        <v>117.58571354999999</v>
      </c>
      <c r="O26" s="35">
        <v>99.190774069999989</v>
      </c>
      <c r="P26" s="30">
        <v>90.390157150000007</v>
      </c>
      <c r="Q26" s="30">
        <v>47.19814788</v>
      </c>
      <c r="R26" s="30">
        <v>91.059561169999995</v>
      </c>
      <c r="S26" s="30">
        <v>19.312827039999998</v>
      </c>
      <c r="T26" s="36">
        <v>14.01367881</v>
      </c>
      <c r="U26" s="37">
        <v>94.810112810000007</v>
      </c>
      <c r="V26" s="35">
        <v>63.516677080000001</v>
      </c>
      <c r="W26" s="30">
        <v>179.03645483000003</v>
      </c>
      <c r="X26" s="30">
        <v>601.94897725999999</v>
      </c>
      <c r="Y26" s="36">
        <v>9.2937094200000008</v>
      </c>
      <c r="Z26" s="37">
        <v>283.61625720000001</v>
      </c>
      <c r="AB26" s="27"/>
    </row>
    <row r="27" spans="2:28" x14ac:dyDescent="0.35">
      <c r="B27" s="66">
        <v>19</v>
      </c>
      <c r="C27" s="66"/>
      <c r="D27" s="63"/>
      <c r="E27" s="28">
        <v>161852</v>
      </c>
      <c r="F27" s="29">
        <v>6500</v>
      </c>
      <c r="G27" s="30">
        <v>986.14475459000005</v>
      </c>
      <c r="H27" s="31">
        <v>7059.4002675800002</v>
      </c>
      <c r="I27" s="32">
        <v>6092.8796344190987</v>
      </c>
      <c r="J27" s="33">
        <v>2871.3315729400001</v>
      </c>
      <c r="K27" s="33">
        <v>86.041843620000009</v>
      </c>
      <c r="L27" s="29">
        <v>57.142963789999996</v>
      </c>
      <c r="M27" s="30">
        <v>9.37710489</v>
      </c>
      <c r="N27" s="34">
        <v>115.20890159000001</v>
      </c>
      <c r="O27" s="35">
        <v>110.74255665999999</v>
      </c>
      <c r="P27" s="30">
        <v>107.45906323</v>
      </c>
      <c r="Q27" s="30">
        <v>51.766005540000002</v>
      </c>
      <c r="R27" s="30">
        <v>96.192599760000007</v>
      </c>
      <c r="S27" s="30">
        <v>23.02771147</v>
      </c>
      <c r="T27" s="36">
        <v>13.771791289999999</v>
      </c>
      <c r="U27" s="37">
        <v>98.529093790000005</v>
      </c>
      <c r="V27" s="35">
        <v>90.202710949999997</v>
      </c>
      <c r="W27" s="30">
        <v>279.59276656999998</v>
      </c>
      <c r="X27" s="30">
        <v>606.18061857999999</v>
      </c>
      <c r="Y27" s="36">
        <v>10.16865849</v>
      </c>
      <c r="Z27" s="37">
        <v>265.65326816999999</v>
      </c>
      <c r="AB27" s="27"/>
    </row>
    <row r="28" spans="2:28" x14ac:dyDescent="0.35">
      <c r="B28" s="66">
        <v>20</v>
      </c>
      <c r="C28" s="66"/>
      <c r="D28" s="63"/>
      <c r="E28" s="28">
        <v>161852</v>
      </c>
      <c r="F28" s="29">
        <v>7500</v>
      </c>
      <c r="G28" s="30">
        <v>1128.4744474200002</v>
      </c>
      <c r="H28" s="31">
        <v>8187.8747149999999</v>
      </c>
      <c r="I28" s="32">
        <v>6972.2613710056103</v>
      </c>
      <c r="J28" s="33">
        <v>3168.4978989899996</v>
      </c>
      <c r="K28" s="33">
        <v>97.796501190000001</v>
      </c>
      <c r="L28" s="29">
        <v>69.035441059999997</v>
      </c>
      <c r="M28" s="30">
        <v>9.8912958499999988</v>
      </c>
      <c r="N28" s="34">
        <v>127.04653884</v>
      </c>
      <c r="O28" s="35">
        <v>129.29528170999998</v>
      </c>
      <c r="P28" s="30">
        <v>124.02820041</v>
      </c>
      <c r="Q28" s="30">
        <v>60.671859359999999</v>
      </c>
      <c r="R28" s="30">
        <v>114.82759441</v>
      </c>
      <c r="S28" s="30">
        <v>26.708451870000001</v>
      </c>
      <c r="T28" s="36">
        <v>15.228312669999999</v>
      </c>
      <c r="U28" s="37">
        <v>118.13737878000001</v>
      </c>
      <c r="V28" s="35">
        <v>118.35508900000001</v>
      </c>
      <c r="W28" s="30">
        <v>368.03976125000003</v>
      </c>
      <c r="X28" s="30">
        <v>630.82856924999999</v>
      </c>
      <c r="Y28" s="36">
        <v>11.25102792</v>
      </c>
      <c r="Z28" s="37">
        <v>349.69202118999999</v>
      </c>
      <c r="AB28" s="27"/>
    </row>
    <row r="29" spans="2:28" x14ac:dyDescent="0.35">
      <c r="B29" s="66">
        <v>21</v>
      </c>
      <c r="C29" s="66"/>
      <c r="D29" s="63"/>
      <c r="E29" s="28">
        <v>161852</v>
      </c>
      <c r="F29" s="29">
        <v>8000</v>
      </c>
      <c r="G29" s="30">
        <v>1261.82448256</v>
      </c>
      <c r="H29" s="31">
        <v>9449.6991975599994</v>
      </c>
      <c r="I29" s="32">
        <v>7796.1624358055506</v>
      </c>
      <c r="J29" s="33">
        <v>2622.6339289499997</v>
      </c>
      <c r="K29" s="33">
        <v>70.700917489999995</v>
      </c>
      <c r="L29" s="29">
        <v>63.521991610000001</v>
      </c>
      <c r="M29" s="30">
        <v>8.4054291800000005</v>
      </c>
      <c r="N29" s="34">
        <v>90.018507150000005</v>
      </c>
      <c r="O29" s="35">
        <v>95.824141879999999</v>
      </c>
      <c r="P29" s="30">
        <v>100.55556239000001</v>
      </c>
      <c r="Q29" s="30">
        <v>45.723356299999999</v>
      </c>
      <c r="R29" s="30">
        <v>80.861229180000009</v>
      </c>
      <c r="S29" s="30">
        <v>19.618721879999999</v>
      </c>
      <c r="T29" s="36">
        <v>12.449715560000001</v>
      </c>
      <c r="U29" s="37">
        <v>75.894886299999996</v>
      </c>
      <c r="V29" s="35">
        <v>112.3924988</v>
      </c>
      <c r="W29" s="30">
        <v>356.24459614999995</v>
      </c>
      <c r="X29" s="30">
        <v>781.93433287999994</v>
      </c>
      <c r="Y29" s="36">
        <v>11.253054730000001</v>
      </c>
      <c r="Z29" s="37">
        <v>227.33922466999999</v>
      </c>
      <c r="AB29" s="27"/>
    </row>
    <row r="30" spans="2:28" x14ac:dyDescent="0.35">
      <c r="B30" s="66">
        <v>22</v>
      </c>
      <c r="C30" s="66"/>
      <c r="D30" s="63"/>
      <c r="E30" s="28">
        <v>161852</v>
      </c>
      <c r="F30" s="29">
        <v>9000</v>
      </c>
      <c r="G30" s="30">
        <v>1388.8312199899999</v>
      </c>
      <c r="H30" s="31">
        <v>10838.530417549999</v>
      </c>
      <c r="I30" s="32">
        <v>8580.8715368979065</v>
      </c>
      <c r="J30" s="33">
        <v>3171.8615429299998</v>
      </c>
      <c r="K30" s="33">
        <v>101.13880793000001</v>
      </c>
      <c r="L30" s="29">
        <v>74.636832040000002</v>
      </c>
      <c r="M30" s="30">
        <v>12.81804374</v>
      </c>
      <c r="N30" s="34">
        <v>126.84544379</v>
      </c>
      <c r="O30" s="35">
        <v>128.57815562000002</v>
      </c>
      <c r="P30" s="30">
        <v>124.63583102</v>
      </c>
      <c r="Q30" s="30">
        <v>61.812566450000006</v>
      </c>
      <c r="R30" s="30">
        <v>113.47999493</v>
      </c>
      <c r="S30" s="30">
        <v>26.86523772</v>
      </c>
      <c r="T30" s="36">
        <v>15.13603138</v>
      </c>
      <c r="U30" s="37">
        <v>114.44432762000001</v>
      </c>
      <c r="V30" s="35">
        <v>148.83566976</v>
      </c>
      <c r="W30" s="30">
        <v>488.54573656999997</v>
      </c>
      <c r="X30" s="30">
        <v>739.52578347999997</v>
      </c>
      <c r="Y30" s="36">
        <v>11.924030179999999</v>
      </c>
      <c r="Z30" s="37">
        <v>340.72197189999997</v>
      </c>
      <c r="AB30" s="27"/>
    </row>
    <row r="31" spans="2:28" x14ac:dyDescent="0.35">
      <c r="B31" s="66">
        <v>23</v>
      </c>
      <c r="C31" s="66"/>
      <c r="D31" s="63"/>
      <c r="E31" s="28">
        <v>161852</v>
      </c>
      <c r="F31" s="29">
        <v>10000</v>
      </c>
      <c r="G31" s="30">
        <v>1540.1565459000001</v>
      </c>
      <c r="H31" s="31">
        <v>12378.686963449998</v>
      </c>
      <c r="I31" s="32">
        <v>9515.8326489632509</v>
      </c>
      <c r="J31" s="33">
        <v>2915.3828919099997</v>
      </c>
      <c r="K31" s="33">
        <v>75.666793859999999</v>
      </c>
      <c r="L31" s="29">
        <v>99.271064580000001</v>
      </c>
      <c r="M31" s="30">
        <v>14.39202684</v>
      </c>
      <c r="N31" s="34">
        <v>110.36276140000001</v>
      </c>
      <c r="O31" s="35">
        <v>109.50877295000001</v>
      </c>
      <c r="P31" s="30">
        <v>103.06257676</v>
      </c>
      <c r="Q31" s="30">
        <v>52.75827907</v>
      </c>
      <c r="R31" s="30">
        <v>99.264706619999998</v>
      </c>
      <c r="S31" s="30">
        <v>20.969298559999999</v>
      </c>
      <c r="T31" s="36">
        <v>15.91286676</v>
      </c>
      <c r="U31" s="37">
        <v>102.30188819</v>
      </c>
      <c r="V31" s="35">
        <v>141.17404149999999</v>
      </c>
      <c r="W31" s="30">
        <v>425.31238711000003</v>
      </c>
      <c r="X31" s="30">
        <v>960.91323801999999</v>
      </c>
      <c r="Y31" s="36">
        <v>12.756879269999999</v>
      </c>
      <c r="Z31" s="37">
        <v>539.14626211000007</v>
      </c>
      <c r="AB31" s="27"/>
    </row>
    <row r="32" spans="2:28" x14ac:dyDescent="0.35">
      <c r="B32" s="66">
        <v>24</v>
      </c>
      <c r="C32" s="66"/>
      <c r="D32" s="63"/>
      <c r="E32" s="28">
        <v>161852</v>
      </c>
      <c r="F32" s="29">
        <v>10000</v>
      </c>
      <c r="G32" s="30">
        <v>1618.52</v>
      </c>
      <c r="H32" s="31">
        <v>13997.206963449999</v>
      </c>
      <c r="I32" s="32">
        <v>10000</v>
      </c>
      <c r="J32" s="33">
        <v>1890.1472215399999</v>
      </c>
      <c r="K32" s="33">
        <v>27.696570059999999</v>
      </c>
      <c r="L32" s="29">
        <v>53.727326390000002</v>
      </c>
      <c r="M32" s="30">
        <v>13.753137259999999</v>
      </c>
      <c r="N32" s="34">
        <v>47.954354350000003</v>
      </c>
      <c r="O32" s="35">
        <v>40.874923750000001</v>
      </c>
      <c r="P32" s="30">
        <v>48.056076060000002</v>
      </c>
      <c r="Q32" s="30">
        <v>20.449049199999997</v>
      </c>
      <c r="R32" s="30">
        <v>33.58150449</v>
      </c>
      <c r="S32" s="30">
        <v>8.6167325800000008</v>
      </c>
      <c r="T32" s="36">
        <v>6.6090342300000007</v>
      </c>
      <c r="U32" s="37">
        <v>30.154772019999999</v>
      </c>
      <c r="V32" s="35">
        <v>112.32448109000001</v>
      </c>
      <c r="W32" s="30">
        <v>172.77574994999998</v>
      </c>
      <c r="X32" s="30">
        <v>1313.9486689600001</v>
      </c>
      <c r="Y32" s="36">
        <v>19.4711</v>
      </c>
      <c r="Z32" s="37">
        <v>62.7329887</v>
      </c>
      <c r="AB32" s="27"/>
    </row>
    <row r="33" spans="2:28" x14ac:dyDescent="0.35">
      <c r="B33" s="66">
        <v>25</v>
      </c>
      <c r="C33" s="66"/>
      <c r="D33" s="63"/>
      <c r="E33" s="28">
        <v>161851</v>
      </c>
      <c r="F33" s="29">
        <v>10291.780000000001</v>
      </c>
      <c r="G33" s="30">
        <v>1623.78298851</v>
      </c>
      <c r="H33" s="31">
        <v>15620.989951959999</v>
      </c>
      <c r="I33" s="32">
        <v>10032.579276680404</v>
      </c>
      <c r="J33" s="33">
        <v>2207.1047725200001</v>
      </c>
      <c r="K33" s="33">
        <v>44.737643679999998</v>
      </c>
      <c r="L33" s="29">
        <v>53.850696159999998</v>
      </c>
      <c r="M33" s="30">
        <v>11.76740101</v>
      </c>
      <c r="N33" s="34">
        <v>61.99842469</v>
      </c>
      <c r="O33" s="35">
        <v>59.930351729999998</v>
      </c>
      <c r="P33" s="30">
        <v>62.195411840000006</v>
      </c>
      <c r="Q33" s="30">
        <v>28.94202439</v>
      </c>
      <c r="R33" s="30">
        <v>51.528818350000002</v>
      </c>
      <c r="S33" s="30">
        <v>12.332821220000001</v>
      </c>
      <c r="T33" s="36">
        <v>9.8044820700000006</v>
      </c>
      <c r="U33" s="37">
        <v>52.698999380000004</v>
      </c>
      <c r="V33" s="35">
        <v>147.03367366000001</v>
      </c>
      <c r="W33" s="30">
        <v>236.93125481999999</v>
      </c>
      <c r="X33" s="30">
        <v>1221.37099954</v>
      </c>
      <c r="Y33" s="36">
        <v>18.447060489999998</v>
      </c>
      <c r="Z33" s="37">
        <v>139.25205815999999</v>
      </c>
      <c r="AB33" s="27"/>
    </row>
    <row r="34" spans="2:28" x14ac:dyDescent="0.35">
      <c r="B34" s="66">
        <v>26</v>
      </c>
      <c r="C34" s="66"/>
      <c r="D34" s="63"/>
      <c r="E34" s="28">
        <v>161852</v>
      </c>
      <c r="F34" s="29">
        <v>11400</v>
      </c>
      <c r="G34" s="30">
        <v>1753.36413206</v>
      </c>
      <c r="H34" s="31">
        <v>17374.35408402</v>
      </c>
      <c r="I34" s="32">
        <v>10833.132318785063</v>
      </c>
      <c r="J34" s="33">
        <v>3341.9362540900001</v>
      </c>
      <c r="K34" s="33">
        <v>99.509551260000009</v>
      </c>
      <c r="L34" s="29">
        <v>76.741841900000011</v>
      </c>
      <c r="M34" s="30">
        <v>10.27842167</v>
      </c>
      <c r="N34" s="34">
        <v>134.91477087000001</v>
      </c>
      <c r="O34" s="35">
        <v>137.67270230000003</v>
      </c>
      <c r="P34" s="30">
        <v>130.32441295999999</v>
      </c>
      <c r="Q34" s="30">
        <v>66.103057640000003</v>
      </c>
      <c r="R34" s="30">
        <v>124.38732643</v>
      </c>
      <c r="S34" s="30">
        <v>27.095046610000001</v>
      </c>
      <c r="T34" s="36">
        <v>17.40913243</v>
      </c>
      <c r="U34" s="37">
        <v>124.83338676000001</v>
      </c>
      <c r="V34" s="35">
        <v>226.15099866999998</v>
      </c>
      <c r="W34" s="30">
        <v>681.42537221000009</v>
      </c>
      <c r="X34" s="30">
        <v>831.00465223000003</v>
      </c>
      <c r="Y34" s="36">
        <v>14.783108949999999</v>
      </c>
      <c r="Z34" s="37">
        <v>639.55694196000002</v>
      </c>
      <c r="AB34" s="27"/>
    </row>
    <row r="35" spans="2:28" x14ac:dyDescent="0.35">
      <c r="B35" s="66">
        <v>27</v>
      </c>
      <c r="C35" s="66"/>
      <c r="D35" s="63"/>
      <c r="E35" s="28">
        <v>161852</v>
      </c>
      <c r="F35" s="29">
        <v>12246</v>
      </c>
      <c r="G35" s="30">
        <v>1922.08946442</v>
      </c>
      <c r="H35" s="31">
        <v>19296.443548440002</v>
      </c>
      <c r="I35" s="32">
        <v>11875.599093122111</v>
      </c>
      <c r="J35" s="33">
        <v>3262.5584809000002</v>
      </c>
      <c r="K35" s="33">
        <v>98.261037069999986</v>
      </c>
      <c r="L35" s="29">
        <v>58.307368479999994</v>
      </c>
      <c r="M35" s="30">
        <v>11.109880009999999</v>
      </c>
      <c r="N35" s="34">
        <v>128.66438418999999</v>
      </c>
      <c r="O35" s="35">
        <v>134.37370919</v>
      </c>
      <c r="P35" s="30">
        <v>133.44181240999998</v>
      </c>
      <c r="Q35" s="30">
        <v>65.796074990000008</v>
      </c>
      <c r="R35" s="30">
        <v>119.56094818000001</v>
      </c>
      <c r="S35" s="30">
        <v>27.01551946</v>
      </c>
      <c r="T35" s="36">
        <v>14.37750701</v>
      </c>
      <c r="U35" s="37">
        <v>115.94614276</v>
      </c>
      <c r="V35" s="35">
        <v>288.05149998000002</v>
      </c>
      <c r="W35" s="30">
        <v>773.89476919000003</v>
      </c>
      <c r="X35" s="30">
        <v>844.04656931</v>
      </c>
      <c r="Y35" s="36">
        <v>16.096625939999999</v>
      </c>
      <c r="Z35" s="37">
        <v>357.45784854000004</v>
      </c>
      <c r="AB35" s="27"/>
    </row>
    <row r="36" spans="2:28" x14ac:dyDescent="0.35">
      <c r="B36" s="66">
        <v>28</v>
      </c>
      <c r="C36" s="66"/>
      <c r="D36" s="63"/>
      <c r="E36" s="28">
        <v>161852</v>
      </c>
      <c r="F36" s="29">
        <v>13300</v>
      </c>
      <c r="G36" s="30">
        <v>2069.1445519899999</v>
      </c>
      <c r="H36" s="31">
        <v>21365.588100430003</v>
      </c>
      <c r="I36" s="32">
        <v>12784.176605726219</v>
      </c>
      <c r="J36" s="33">
        <v>3366.2743109600001</v>
      </c>
      <c r="K36" s="33">
        <v>95.361732910000001</v>
      </c>
      <c r="L36" s="29">
        <v>76.982007799999991</v>
      </c>
      <c r="M36" s="30">
        <v>9.4277486400000008</v>
      </c>
      <c r="N36" s="34">
        <v>133.23882610999999</v>
      </c>
      <c r="O36" s="35">
        <v>140.18208444000001</v>
      </c>
      <c r="P36" s="30">
        <v>133.00590758999999</v>
      </c>
      <c r="Q36" s="30">
        <v>69.09351251999999</v>
      </c>
      <c r="R36" s="30">
        <v>126.67747373</v>
      </c>
      <c r="S36" s="30">
        <v>28.413658959999999</v>
      </c>
      <c r="T36" s="36">
        <v>16.094696039999999</v>
      </c>
      <c r="U36" s="37">
        <v>124.69807192</v>
      </c>
      <c r="V36" s="35">
        <v>292.26568350000002</v>
      </c>
      <c r="W36" s="30">
        <v>857.2510235499999</v>
      </c>
      <c r="X36" s="30">
        <v>903.1272154400001</v>
      </c>
      <c r="Y36" s="36">
        <v>16.500629499999999</v>
      </c>
      <c r="Z36" s="37">
        <v>388.85548191000004</v>
      </c>
      <c r="AB36" s="27"/>
    </row>
    <row r="37" spans="2:28" x14ac:dyDescent="0.35">
      <c r="B37" s="66">
        <v>29</v>
      </c>
      <c r="C37" s="66"/>
      <c r="D37" s="63"/>
      <c r="E37" s="28">
        <v>161852</v>
      </c>
      <c r="F37" s="29">
        <v>14500</v>
      </c>
      <c r="G37" s="30">
        <v>2247.9535667600003</v>
      </c>
      <c r="H37" s="31">
        <v>23613.541667190002</v>
      </c>
      <c r="I37" s="32">
        <v>13888.945250970024</v>
      </c>
      <c r="J37" s="33">
        <v>3479.7189218099998</v>
      </c>
      <c r="K37" s="33">
        <v>104.35297798000001</v>
      </c>
      <c r="L37" s="29">
        <v>73.276164080000001</v>
      </c>
      <c r="M37" s="30">
        <v>10.683610369999998</v>
      </c>
      <c r="N37" s="34">
        <v>141.74643963999998</v>
      </c>
      <c r="O37" s="35">
        <v>147.16491818</v>
      </c>
      <c r="P37" s="30">
        <v>136.03226180000001</v>
      </c>
      <c r="Q37" s="30">
        <v>72.768701390000004</v>
      </c>
      <c r="R37" s="30">
        <v>133.78218680000001</v>
      </c>
      <c r="S37" s="30">
        <v>27.83335684</v>
      </c>
      <c r="T37" s="36">
        <v>18.792006180000001</v>
      </c>
      <c r="U37" s="37">
        <v>136.05570506000001</v>
      </c>
      <c r="V37" s="35">
        <v>333.30147348000003</v>
      </c>
      <c r="W37" s="30">
        <v>963.33457726999995</v>
      </c>
      <c r="X37" s="30">
        <v>934.25710272000003</v>
      </c>
      <c r="Y37" s="36">
        <v>17.06041329</v>
      </c>
      <c r="Z37" s="37">
        <v>445.55878417000002</v>
      </c>
      <c r="AB37" s="27"/>
    </row>
    <row r="38" spans="2:28" x14ac:dyDescent="0.35">
      <c r="B38" s="66">
        <v>30</v>
      </c>
      <c r="C38" s="66"/>
      <c r="D38" s="63"/>
      <c r="E38" s="28">
        <v>161852</v>
      </c>
      <c r="F38" s="29">
        <v>15000</v>
      </c>
      <c r="G38" s="30">
        <v>2410.4059755300004</v>
      </c>
      <c r="H38" s="31">
        <v>26023.947642720002</v>
      </c>
      <c r="I38" s="32">
        <v>14892.65486697724</v>
      </c>
      <c r="J38" s="33">
        <v>2908.0122065999999</v>
      </c>
      <c r="K38" s="33">
        <v>76.535438659999997</v>
      </c>
      <c r="L38" s="29">
        <v>59.366512119999996</v>
      </c>
      <c r="M38" s="30">
        <v>10.34710291</v>
      </c>
      <c r="N38" s="34">
        <v>107.69880540999999</v>
      </c>
      <c r="O38" s="35">
        <v>106.58873767</v>
      </c>
      <c r="P38" s="30">
        <v>107.69100258</v>
      </c>
      <c r="Q38" s="30">
        <v>52.706867469999999</v>
      </c>
      <c r="R38" s="30">
        <v>94.731532650000005</v>
      </c>
      <c r="S38" s="30">
        <v>22.21145555</v>
      </c>
      <c r="T38" s="36">
        <v>13.22905153</v>
      </c>
      <c r="U38" s="37">
        <v>94.489095370000001</v>
      </c>
      <c r="V38" s="35">
        <v>427.11177423000004</v>
      </c>
      <c r="W38" s="30">
        <v>678.79126180999992</v>
      </c>
      <c r="X38" s="30">
        <v>1283.9923844899999</v>
      </c>
      <c r="Y38" s="36">
        <v>20.510555</v>
      </c>
      <c r="Z38" s="37">
        <v>260.61377182000001</v>
      </c>
      <c r="AB38" s="27"/>
    </row>
    <row r="39" spans="2:28" x14ac:dyDescent="0.35">
      <c r="B39" s="66">
        <v>31</v>
      </c>
      <c r="C39" s="66"/>
      <c r="D39" s="63"/>
      <c r="E39" s="28">
        <v>161852</v>
      </c>
      <c r="F39" s="29">
        <v>16000</v>
      </c>
      <c r="G39" s="30">
        <v>2490.2159242800003</v>
      </c>
      <c r="H39" s="31">
        <v>28514.163567000003</v>
      </c>
      <c r="I39" s="32">
        <v>15385.759362133309</v>
      </c>
      <c r="J39" s="33">
        <v>3277.9864221100001</v>
      </c>
      <c r="K39" s="33">
        <v>94.002277109999994</v>
      </c>
      <c r="L39" s="29">
        <v>81.922715249999996</v>
      </c>
      <c r="M39" s="30">
        <v>10.079202739999999</v>
      </c>
      <c r="N39" s="34">
        <v>144.83551341999998</v>
      </c>
      <c r="O39" s="35">
        <v>129.86552023000002</v>
      </c>
      <c r="P39" s="30">
        <v>121.57089191</v>
      </c>
      <c r="Q39" s="30">
        <v>62.750985360000001</v>
      </c>
      <c r="R39" s="30">
        <v>119.63264412999999</v>
      </c>
      <c r="S39" s="30">
        <v>24.76191863</v>
      </c>
      <c r="T39" s="36">
        <v>14.795814960000001</v>
      </c>
      <c r="U39" s="37">
        <v>125.00462257</v>
      </c>
      <c r="V39" s="35">
        <v>471.14089020999995</v>
      </c>
      <c r="W39" s="30">
        <v>852.86279677999994</v>
      </c>
      <c r="X39" s="30">
        <v>1145.24640574</v>
      </c>
      <c r="Y39" s="36">
        <v>20.965831550000001</v>
      </c>
      <c r="Z39" s="37">
        <v>381.99248732000001</v>
      </c>
      <c r="AB39" s="27"/>
    </row>
    <row r="40" spans="2:28" x14ac:dyDescent="0.35">
      <c r="B40" s="66">
        <v>32</v>
      </c>
      <c r="C40" s="66"/>
      <c r="D40" s="63"/>
      <c r="E40" s="28">
        <v>161852</v>
      </c>
      <c r="F40" s="29">
        <v>17034.23</v>
      </c>
      <c r="G40" s="30">
        <v>2674.57479934</v>
      </c>
      <c r="H40" s="31">
        <v>31188.738366340003</v>
      </c>
      <c r="I40" s="32">
        <v>16524.817730642812</v>
      </c>
      <c r="J40" s="33">
        <v>3603.4923691599997</v>
      </c>
      <c r="K40" s="33">
        <v>123.01325507</v>
      </c>
      <c r="L40" s="29">
        <v>75.265860410000002</v>
      </c>
      <c r="M40" s="30">
        <v>10.70289449</v>
      </c>
      <c r="N40" s="34">
        <v>151.72194580000001</v>
      </c>
      <c r="O40" s="35">
        <v>155.27863993</v>
      </c>
      <c r="P40" s="30">
        <v>142.93368292</v>
      </c>
      <c r="Q40" s="30">
        <v>77.950442530000004</v>
      </c>
      <c r="R40" s="30">
        <v>145.15367254</v>
      </c>
      <c r="S40" s="30">
        <v>29.753022420000001</v>
      </c>
      <c r="T40" s="36">
        <v>17.60353469</v>
      </c>
      <c r="U40" s="37">
        <v>146.19404</v>
      </c>
      <c r="V40" s="35">
        <v>480.47308430999999</v>
      </c>
      <c r="W40" s="30">
        <v>1217.6444968800001</v>
      </c>
      <c r="X40" s="30">
        <v>957.30261975999997</v>
      </c>
      <c r="Y40" s="36">
        <v>19.15459839</v>
      </c>
      <c r="Z40" s="37">
        <v>446.82671969</v>
      </c>
      <c r="AB40" s="27"/>
    </row>
    <row r="41" spans="2:28" x14ac:dyDescent="0.35">
      <c r="B41" s="66">
        <v>33</v>
      </c>
      <c r="C41" s="66"/>
      <c r="D41" s="63"/>
      <c r="E41" s="28">
        <v>161852</v>
      </c>
      <c r="F41" s="29">
        <v>18150</v>
      </c>
      <c r="G41" s="30">
        <v>2867.0116573600003</v>
      </c>
      <c r="H41" s="31">
        <v>34055.750023700006</v>
      </c>
      <c r="I41" s="32">
        <v>17713.785788003857</v>
      </c>
      <c r="J41" s="33">
        <v>3604.7565203499998</v>
      </c>
      <c r="K41" s="33">
        <v>111.41483379</v>
      </c>
      <c r="L41" s="29">
        <v>76.167253439999996</v>
      </c>
      <c r="M41" s="30">
        <v>10.148941300000001</v>
      </c>
      <c r="N41" s="34">
        <v>155.70011099000001</v>
      </c>
      <c r="O41" s="35">
        <v>153.92438496</v>
      </c>
      <c r="P41" s="30">
        <v>139.45894641999999</v>
      </c>
      <c r="Q41" s="30">
        <v>77.070113829999997</v>
      </c>
      <c r="R41" s="30">
        <v>144.92143605000001</v>
      </c>
      <c r="S41" s="30">
        <v>30.34967456</v>
      </c>
      <c r="T41" s="36">
        <v>18.190473760000003</v>
      </c>
      <c r="U41" s="37">
        <v>151.66229821000002</v>
      </c>
      <c r="V41" s="35">
        <v>556.00027665999994</v>
      </c>
      <c r="W41" s="30">
        <v>1206.89243154</v>
      </c>
      <c r="X41" s="30">
        <v>1083.38192804</v>
      </c>
      <c r="Y41" s="36">
        <v>20.737021120000001</v>
      </c>
      <c r="Z41" s="37">
        <v>458.37459539999998</v>
      </c>
      <c r="AB41" s="27"/>
    </row>
    <row r="42" spans="2:28" x14ac:dyDescent="0.35">
      <c r="B42" s="66">
        <v>34</v>
      </c>
      <c r="C42" s="66"/>
      <c r="D42" s="63"/>
      <c r="E42" s="28">
        <v>161852</v>
      </c>
      <c r="F42" s="29">
        <v>19500</v>
      </c>
      <c r="G42" s="30">
        <v>3049.9666051100003</v>
      </c>
      <c r="H42" s="31">
        <v>37105.716628810005</v>
      </c>
      <c r="I42" s="32">
        <v>18844.17001402516</v>
      </c>
      <c r="J42" s="33">
        <v>3675.73585757</v>
      </c>
      <c r="K42" s="33">
        <v>109.47750253</v>
      </c>
      <c r="L42" s="29">
        <v>87.711004979999998</v>
      </c>
      <c r="M42" s="30">
        <v>10.818650910000001</v>
      </c>
      <c r="N42" s="34">
        <v>166.41853506999999</v>
      </c>
      <c r="O42" s="35">
        <v>155.22578281</v>
      </c>
      <c r="P42" s="30">
        <v>135.56343688999999</v>
      </c>
      <c r="Q42" s="30">
        <v>76.730577199999999</v>
      </c>
      <c r="R42" s="30">
        <v>149.53107032</v>
      </c>
      <c r="S42" s="30">
        <v>28.519595350000003</v>
      </c>
      <c r="T42" s="36">
        <v>19.507567120000001</v>
      </c>
      <c r="U42" s="37">
        <v>160.97277356999999</v>
      </c>
      <c r="V42" s="35">
        <v>574.95700644999999</v>
      </c>
      <c r="W42" s="30">
        <v>1296.2525164799999</v>
      </c>
      <c r="X42" s="30">
        <v>1156.7145410399999</v>
      </c>
      <c r="Y42" s="36">
        <v>22.042541140000001</v>
      </c>
      <c r="Z42" s="37">
        <v>598.11262574</v>
      </c>
      <c r="AB42" s="27"/>
    </row>
    <row r="43" spans="2:28" x14ac:dyDescent="0.35">
      <c r="B43" s="66">
        <v>35</v>
      </c>
      <c r="C43" s="66"/>
      <c r="D43" s="63"/>
      <c r="E43" s="28">
        <v>161852</v>
      </c>
      <c r="F43" s="29">
        <v>20000</v>
      </c>
      <c r="G43" s="30">
        <v>3222.3621755900003</v>
      </c>
      <c r="H43" s="31">
        <v>40328.078804400007</v>
      </c>
      <c r="I43" s="32">
        <v>19909.313296035885</v>
      </c>
      <c r="J43" s="33">
        <v>3126.06419155</v>
      </c>
      <c r="K43" s="33">
        <v>86.040237390000001</v>
      </c>
      <c r="L43" s="29">
        <v>74.509582010000003</v>
      </c>
      <c r="M43" s="30">
        <v>12.20792724</v>
      </c>
      <c r="N43" s="34">
        <v>118.03071041</v>
      </c>
      <c r="O43" s="35">
        <v>120.03434951</v>
      </c>
      <c r="P43" s="30">
        <v>119.52260588999999</v>
      </c>
      <c r="Q43" s="30">
        <v>59.646443729999994</v>
      </c>
      <c r="R43" s="30">
        <v>110.07364774</v>
      </c>
      <c r="S43" s="30">
        <v>24.814099300000002</v>
      </c>
      <c r="T43" s="36">
        <v>14.515213869999998</v>
      </c>
      <c r="U43" s="37">
        <v>118.90679965999999</v>
      </c>
      <c r="V43" s="35">
        <v>851.44900163</v>
      </c>
      <c r="W43" s="30">
        <v>824.07861773000002</v>
      </c>
      <c r="X43" s="30">
        <v>1519.8004033</v>
      </c>
      <c r="Y43" s="36">
        <v>27.034152930000001</v>
      </c>
      <c r="Z43" s="37">
        <v>349.35822349</v>
      </c>
      <c r="AB43" s="27"/>
    </row>
    <row r="44" spans="2:28" x14ac:dyDescent="0.35">
      <c r="B44" s="66">
        <v>36</v>
      </c>
      <c r="C44" s="66"/>
      <c r="D44" s="63"/>
      <c r="E44" s="28">
        <v>161852</v>
      </c>
      <c r="F44" s="29">
        <v>21074.639999999999</v>
      </c>
      <c r="G44" s="30">
        <v>3316.5891272399999</v>
      </c>
      <c r="H44" s="31">
        <v>43644.667931640004</v>
      </c>
      <c r="I44" s="32">
        <v>20491.493013617379</v>
      </c>
      <c r="J44" s="33">
        <v>3536.2275251199999</v>
      </c>
      <c r="K44" s="33">
        <v>103.12564990999999</v>
      </c>
      <c r="L44" s="29">
        <v>95.079282849999998</v>
      </c>
      <c r="M44" s="30">
        <v>11.626525359999999</v>
      </c>
      <c r="N44" s="34">
        <v>154.80977589</v>
      </c>
      <c r="O44" s="35">
        <v>144.48091203000001</v>
      </c>
      <c r="P44" s="30">
        <v>131.68309696</v>
      </c>
      <c r="Q44" s="30">
        <v>72.598089979999997</v>
      </c>
      <c r="R44" s="30">
        <v>139.39642891</v>
      </c>
      <c r="S44" s="30">
        <v>27.427204600000003</v>
      </c>
      <c r="T44" s="36">
        <v>18.82922203</v>
      </c>
      <c r="U44" s="37">
        <v>151.11516236000003</v>
      </c>
      <c r="V44" s="35">
        <v>828.90548536000006</v>
      </c>
      <c r="W44" s="30">
        <v>1199.59540545</v>
      </c>
      <c r="X44" s="30">
        <v>1263.49626446</v>
      </c>
      <c r="Y44" s="36">
        <v>24.591971969999999</v>
      </c>
      <c r="Z44" s="37">
        <v>3562.9425872100001</v>
      </c>
      <c r="AB44" s="27"/>
    </row>
    <row r="45" spans="2:28" x14ac:dyDescent="0.35">
      <c r="B45" s="66">
        <v>37</v>
      </c>
      <c r="C45" s="66"/>
      <c r="D45" s="63"/>
      <c r="E45" s="28">
        <v>161852</v>
      </c>
      <c r="F45" s="29">
        <v>22500</v>
      </c>
      <c r="G45" s="30">
        <v>3532.33419155</v>
      </c>
      <c r="H45" s="31">
        <v>47177.002123190003</v>
      </c>
      <c r="I45" s="32">
        <v>21824.47045170897</v>
      </c>
      <c r="J45" s="33">
        <v>3853.10653366</v>
      </c>
      <c r="K45" s="33">
        <v>122.33214453000001</v>
      </c>
      <c r="L45" s="29">
        <v>89.879262099999991</v>
      </c>
      <c r="M45" s="30">
        <v>16.969311059999999</v>
      </c>
      <c r="N45" s="34">
        <v>172.58414327</v>
      </c>
      <c r="O45" s="35">
        <v>166.98974390000001</v>
      </c>
      <c r="P45" s="30">
        <v>143.33707953000001</v>
      </c>
      <c r="Q45" s="30">
        <v>82.696161010000012</v>
      </c>
      <c r="R45" s="30">
        <v>161.58676500000001</v>
      </c>
      <c r="S45" s="30">
        <v>31.917914589999999</v>
      </c>
      <c r="T45" s="36">
        <v>23.133137190000003</v>
      </c>
      <c r="U45" s="37">
        <v>180.39820777</v>
      </c>
      <c r="V45" s="35">
        <v>826.45246101999999</v>
      </c>
      <c r="W45" s="30">
        <v>1463.7708120899999</v>
      </c>
      <c r="X45" s="30">
        <v>1216.03468159</v>
      </c>
      <c r="Y45" s="36">
        <v>26.076236850000001</v>
      </c>
      <c r="Z45" s="37">
        <v>632.91930349000006</v>
      </c>
      <c r="AB45" s="27"/>
    </row>
    <row r="46" spans="2:28" x14ac:dyDescent="0.35">
      <c r="B46" s="66">
        <v>38</v>
      </c>
      <c r="C46" s="66"/>
      <c r="D46" s="63"/>
      <c r="E46" s="28">
        <v>161851</v>
      </c>
      <c r="F46" s="29">
        <v>23961.61</v>
      </c>
      <c r="G46" s="30">
        <v>3749.4737897499999</v>
      </c>
      <c r="H46" s="31">
        <v>50926.475912940004</v>
      </c>
      <c r="I46" s="32">
        <v>23166.207127234309</v>
      </c>
      <c r="J46" s="33">
        <v>3885.2706074799999</v>
      </c>
      <c r="K46" s="33">
        <v>128.16248686</v>
      </c>
      <c r="L46" s="29">
        <v>95.468479639999998</v>
      </c>
      <c r="M46" s="30">
        <v>11.347548980000001</v>
      </c>
      <c r="N46" s="34">
        <v>182.74313274000002</v>
      </c>
      <c r="O46" s="35">
        <v>169.64215357</v>
      </c>
      <c r="P46" s="30">
        <v>142.71488483000002</v>
      </c>
      <c r="Q46" s="30">
        <v>83.156969019999991</v>
      </c>
      <c r="R46" s="30">
        <v>163.696437</v>
      </c>
      <c r="S46" s="30">
        <v>32.350923160000001</v>
      </c>
      <c r="T46" s="36">
        <v>27.158363659999999</v>
      </c>
      <c r="U46" s="37">
        <v>182.82433972000001</v>
      </c>
      <c r="V46" s="35">
        <v>870.13469500999997</v>
      </c>
      <c r="W46" s="30">
        <v>1585.29193111</v>
      </c>
      <c r="X46" s="30">
        <v>1268.4904831099998</v>
      </c>
      <c r="Y46" s="36">
        <v>25.55668052</v>
      </c>
      <c r="Z46" s="37">
        <v>643.785439</v>
      </c>
      <c r="AB46" s="27"/>
    </row>
    <row r="47" spans="2:28" x14ac:dyDescent="0.35">
      <c r="B47" s="66">
        <v>39</v>
      </c>
      <c r="C47" s="66"/>
      <c r="D47" s="63"/>
      <c r="E47" s="28">
        <v>161852</v>
      </c>
      <c r="F47" s="29">
        <v>25000</v>
      </c>
      <c r="G47" s="30">
        <v>3977.0241849200002</v>
      </c>
      <c r="H47" s="31">
        <v>54903.500097860007</v>
      </c>
      <c r="I47" s="32">
        <v>24571.980481674618</v>
      </c>
      <c r="J47" s="33">
        <v>3756.2801411700002</v>
      </c>
      <c r="K47" s="33">
        <v>119.75202188999999</v>
      </c>
      <c r="L47" s="29">
        <v>95.564059939999993</v>
      </c>
      <c r="M47" s="30">
        <v>12.9735095</v>
      </c>
      <c r="N47" s="34">
        <v>166.56862317</v>
      </c>
      <c r="O47" s="35">
        <v>162.97203049000001</v>
      </c>
      <c r="P47" s="30">
        <v>146.59314194000001</v>
      </c>
      <c r="Q47" s="30">
        <v>81.52814595000001</v>
      </c>
      <c r="R47" s="30">
        <v>159.29111474000001</v>
      </c>
      <c r="S47" s="30">
        <v>30.70315154</v>
      </c>
      <c r="T47" s="36">
        <v>20.785978030000003</v>
      </c>
      <c r="U47" s="37">
        <v>173.19901797</v>
      </c>
      <c r="V47" s="35">
        <v>1126.05266592</v>
      </c>
      <c r="W47" s="30">
        <v>1473.7888395299999</v>
      </c>
      <c r="X47" s="30">
        <v>1349.99421029</v>
      </c>
      <c r="Y47" s="36">
        <v>27.188469179999998</v>
      </c>
      <c r="Z47" s="37">
        <v>645.53923063000002</v>
      </c>
      <c r="AB47" s="27"/>
    </row>
    <row r="48" spans="2:28" x14ac:dyDescent="0.35">
      <c r="B48" s="66">
        <v>40</v>
      </c>
      <c r="C48" s="66"/>
      <c r="D48" s="63"/>
      <c r="E48" s="28">
        <v>161852</v>
      </c>
      <c r="F48" s="29">
        <v>26001</v>
      </c>
      <c r="G48" s="30">
        <v>4114.0165551</v>
      </c>
      <c r="H48" s="31">
        <v>59017.51665296001</v>
      </c>
      <c r="I48" s="32">
        <v>25418.385655413585</v>
      </c>
      <c r="J48" s="33">
        <v>3725.5023347299998</v>
      </c>
      <c r="K48" s="33">
        <v>116.02516537999999</v>
      </c>
      <c r="L48" s="29">
        <v>89.491315189999995</v>
      </c>
      <c r="M48" s="30">
        <v>11.907777150000001</v>
      </c>
      <c r="N48" s="34">
        <v>170.97444519000001</v>
      </c>
      <c r="O48" s="35">
        <v>159.36650012999999</v>
      </c>
      <c r="P48" s="30">
        <v>144.88756502999999</v>
      </c>
      <c r="Q48" s="30">
        <v>79.65035254</v>
      </c>
      <c r="R48" s="30">
        <v>155.38386448</v>
      </c>
      <c r="S48" s="30">
        <v>30.738598850000002</v>
      </c>
      <c r="T48" s="36">
        <v>21.17759646</v>
      </c>
      <c r="U48" s="37">
        <v>169.91836893000001</v>
      </c>
      <c r="V48" s="35">
        <v>1262.8417116500002</v>
      </c>
      <c r="W48" s="30">
        <v>1470.0818734300001</v>
      </c>
      <c r="X48" s="30">
        <v>1353.50336373</v>
      </c>
      <c r="Y48" s="36">
        <v>27.589606289999999</v>
      </c>
      <c r="Z48" s="37">
        <v>590.63492886999995</v>
      </c>
      <c r="AB48" s="27"/>
    </row>
    <row r="49" spans="2:28" x14ac:dyDescent="0.35">
      <c r="B49" s="66">
        <v>41</v>
      </c>
      <c r="C49" s="66"/>
      <c r="D49" s="63"/>
      <c r="E49" s="28">
        <v>161852</v>
      </c>
      <c r="F49" s="29">
        <v>27570.09</v>
      </c>
      <c r="G49" s="30">
        <v>4343.2914838999995</v>
      </c>
      <c r="H49" s="31">
        <v>63360.808136860011</v>
      </c>
      <c r="I49" s="32">
        <v>26834.9571454168</v>
      </c>
      <c r="J49" s="33">
        <v>3957.1421883800003</v>
      </c>
      <c r="K49" s="33">
        <v>125.74746863</v>
      </c>
      <c r="L49" s="29">
        <v>105.98491591</v>
      </c>
      <c r="M49" s="30">
        <v>14.393541279999999</v>
      </c>
      <c r="N49" s="34">
        <v>205.73880847999999</v>
      </c>
      <c r="O49" s="35">
        <v>170.08779849000001</v>
      </c>
      <c r="P49" s="30">
        <v>142.28051328000001</v>
      </c>
      <c r="Q49" s="30">
        <v>83.120894430000007</v>
      </c>
      <c r="R49" s="30">
        <v>168.46730393000001</v>
      </c>
      <c r="S49" s="30">
        <v>32.320140549999998</v>
      </c>
      <c r="T49" s="36">
        <v>26.514770420000001</v>
      </c>
      <c r="U49" s="37">
        <v>196.03823316</v>
      </c>
      <c r="V49" s="35">
        <v>1148.3996086</v>
      </c>
      <c r="W49" s="30">
        <v>1740.5197631400001</v>
      </c>
      <c r="X49" s="30">
        <v>1424.2427053800002</v>
      </c>
      <c r="Y49" s="36">
        <v>30.12940678</v>
      </c>
      <c r="Z49" s="37">
        <v>700.60665100999995</v>
      </c>
      <c r="AB49" s="27"/>
    </row>
    <row r="50" spans="2:28" x14ac:dyDescent="0.35">
      <c r="B50" s="66">
        <v>42</v>
      </c>
      <c r="C50" s="66"/>
      <c r="D50" s="63"/>
      <c r="E50" s="28">
        <v>161852</v>
      </c>
      <c r="F50" s="29">
        <v>29000</v>
      </c>
      <c r="G50" s="30">
        <v>4581.7354424599998</v>
      </c>
      <c r="H50" s="31">
        <v>67942.543579320016</v>
      </c>
      <c r="I50" s="32">
        <v>28308.179339520055</v>
      </c>
      <c r="J50" s="33">
        <v>4038.91797374</v>
      </c>
      <c r="K50" s="33">
        <v>131.50136706000001</v>
      </c>
      <c r="L50" s="29">
        <v>113.74821731</v>
      </c>
      <c r="M50" s="30">
        <v>12.80373713</v>
      </c>
      <c r="N50" s="34">
        <v>197.35407518</v>
      </c>
      <c r="O50" s="35">
        <v>177.98440647000001</v>
      </c>
      <c r="P50" s="30">
        <v>150.0784735</v>
      </c>
      <c r="Q50" s="30">
        <v>88.504175369999999</v>
      </c>
      <c r="R50" s="30">
        <v>179.88742561000001</v>
      </c>
      <c r="S50" s="30">
        <v>34.725056780000003</v>
      </c>
      <c r="T50" s="36">
        <v>27.613511559999999</v>
      </c>
      <c r="U50" s="37">
        <v>203.89324844000001</v>
      </c>
      <c r="V50" s="35">
        <v>1251.9303970000001</v>
      </c>
      <c r="W50" s="30">
        <v>1890.2558870799999</v>
      </c>
      <c r="X50" s="30">
        <v>1408.4627015999999</v>
      </c>
      <c r="Y50" s="36">
        <v>31.086456780000002</v>
      </c>
      <c r="Z50" s="37">
        <v>740.75517046000004</v>
      </c>
      <c r="AB50" s="27"/>
    </row>
    <row r="51" spans="2:28" x14ac:dyDescent="0.35">
      <c r="B51" s="66">
        <v>43</v>
      </c>
      <c r="C51" s="66"/>
      <c r="D51" s="63"/>
      <c r="E51" s="28">
        <v>161852</v>
      </c>
      <c r="F51" s="29">
        <v>30000</v>
      </c>
      <c r="G51" s="30">
        <v>4814.4086685100001</v>
      </c>
      <c r="H51" s="31">
        <v>72756.95224783002</v>
      </c>
      <c r="I51" s="32">
        <v>29745.747154869881</v>
      </c>
      <c r="J51" s="33">
        <v>3734.18023111</v>
      </c>
      <c r="K51" s="33">
        <v>118.26175873999999</v>
      </c>
      <c r="L51" s="29">
        <v>99.214342860000002</v>
      </c>
      <c r="M51" s="30">
        <v>14.859901300000001</v>
      </c>
      <c r="N51" s="34">
        <v>191.16100416</v>
      </c>
      <c r="O51" s="35">
        <v>158.78719888999998</v>
      </c>
      <c r="P51" s="30">
        <v>148.73339802000001</v>
      </c>
      <c r="Q51" s="30">
        <v>78.251469870000008</v>
      </c>
      <c r="R51" s="30">
        <v>157.10555625000001</v>
      </c>
      <c r="S51" s="30">
        <v>32.967530660000001</v>
      </c>
      <c r="T51" s="36">
        <v>21.98216759</v>
      </c>
      <c r="U51" s="37">
        <v>178.39992874999999</v>
      </c>
      <c r="V51" s="35">
        <v>1831.6176892400001</v>
      </c>
      <c r="W51" s="30">
        <v>1326.2782566800001</v>
      </c>
      <c r="X51" s="30">
        <v>1620.2786085400001</v>
      </c>
      <c r="Y51" s="36">
        <v>36.234114049999995</v>
      </c>
      <c r="Z51" s="37">
        <v>601.19969644000003</v>
      </c>
      <c r="AB51" s="27"/>
    </row>
    <row r="52" spans="2:28" x14ac:dyDescent="0.35">
      <c r="B52" s="66">
        <v>44</v>
      </c>
      <c r="C52" s="66"/>
      <c r="D52" s="63"/>
      <c r="E52" s="28">
        <v>161852</v>
      </c>
      <c r="F52" s="29">
        <v>31440</v>
      </c>
      <c r="G52" s="30">
        <v>4952.4165737700005</v>
      </c>
      <c r="H52" s="31">
        <v>77709.368821600016</v>
      </c>
      <c r="I52" s="32">
        <v>30598.426795899963</v>
      </c>
      <c r="J52" s="33">
        <v>3891.0818301599998</v>
      </c>
      <c r="K52" s="33">
        <v>129.90087467000001</v>
      </c>
      <c r="L52" s="29">
        <v>108.00464826000001</v>
      </c>
      <c r="M52" s="30">
        <v>13.45611235</v>
      </c>
      <c r="N52" s="34">
        <v>200.06799158000001</v>
      </c>
      <c r="O52" s="35">
        <v>165.27169777</v>
      </c>
      <c r="P52" s="30">
        <v>143.46998912000001</v>
      </c>
      <c r="Q52" s="30">
        <v>80.084249849999992</v>
      </c>
      <c r="R52" s="30">
        <v>166.10977491999998</v>
      </c>
      <c r="S52" s="30">
        <v>32.621712729999999</v>
      </c>
      <c r="T52" s="36">
        <v>23.502242210000002</v>
      </c>
      <c r="U52" s="37">
        <v>195.39355302999999</v>
      </c>
      <c r="V52" s="35">
        <v>1764.2138591300002</v>
      </c>
      <c r="W52" s="30">
        <v>1611.0500927600001</v>
      </c>
      <c r="X52" s="30">
        <v>1540.25194291</v>
      </c>
      <c r="Y52" s="36">
        <v>36.900678970000001</v>
      </c>
      <c r="Z52" s="37">
        <v>731.50757826999995</v>
      </c>
      <c r="AB52" s="27"/>
    </row>
    <row r="53" spans="2:28" x14ac:dyDescent="0.35">
      <c r="B53" s="66">
        <v>45</v>
      </c>
      <c r="C53" s="66"/>
      <c r="D53" s="63"/>
      <c r="E53" s="28">
        <v>161852</v>
      </c>
      <c r="F53" s="29">
        <v>33000</v>
      </c>
      <c r="G53" s="30">
        <v>5217.2078998999996</v>
      </c>
      <c r="H53" s="31">
        <v>82926.576721500009</v>
      </c>
      <c r="I53" s="32">
        <v>32234.435780218962</v>
      </c>
      <c r="J53" s="33">
        <v>4117.4916411300001</v>
      </c>
      <c r="K53" s="33">
        <v>129.0336523</v>
      </c>
      <c r="L53" s="29">
        <v>118.44782931</v>
      </c>
      <c r="M53" s="30">
        <v>14.488507999999999</v>
      </c>
      <c r="N53" s="34">
        <v>213.43424602000002</v>
      </c>
      <c r="O53" s="35">
        <v>180.63011803999999</v>
      </c>
      <c r="P53" s="30">
        <v>152.03174036000001</v>
      </c>
      <c r="Q53" s="30">
        <v>87.912292180000009</v>
      </c>
      <c r="R53" s="30">
        <v>181.49231538999999</v>
      </c>
      <c r="S53" s="30">
        <v>36.602707700000003</v>
      </c>
      <c r="T53" s="36">
        <v>30.783112410000001</v>
      </c>
      <c r="U53" s="37">
        <v>218.67490936000002</v>
      </c>
      <c r="V53" s="35">
        <v>1690.0730162499999</v>
      </c>
      <c r="W53" s="30">
        <v>1948.06520022</v>
      </c>
      <c r="X53" s="30">
        <v>1542.51041057</v>
      </c>
      <c r="Y53" s="36">
        <v>36.55927286</v>
      </c>
      <c r="Z53" s="37">
        <v>752.92084611999996</v>
      </c>
      <c r="AB53" s="27"/>
    </row>
    <row r="54" spans="2:28" x14ac:dyDescent="0.35">
      <c r="B54" s="66">
        <v>46</v>
      </c>
      <c r="C54" s="66"/>
      <c r="D54" s="63"/>
      <c r="E54" s="28">
        <v>161852</v>
      </c>
      <c r="F54" s="29">
        <v>34936.6</v>
      </c>
      <c r="G54" s="30">
        <v>5492.6314704500001</v>
      </c>
      <c r="H54" s="31">
        <v>88419.208191950005</v>
      </c>
      <c r="I54" s="32">
        <v>33936.135917072388</v>
      </c>
      <c r="J54" s="33">
        <v>4163.4070520699997</v>
      </c>
      <c r="K54" s="33">
        <v>143.16013336</v>
      </c>
      <c r="L54" s="29">
        <v>127.36296062999999</v>
      </c>
      <c r="M54" s="30">
        <v>15.990335099999999</v>
      </c>
      <c r="N54" s="34">
        <v>239.31532357</v>
      </c>
      <c r="O54" s="35">
        <v>181.18164966999998</v>
      </c>
      <c r="P54" s="30">
        <v>148.75810138</v>
      </c>
      <c r="Q54" s="30">
        <v>86.737615939999998</v>
      </c>
      <c r="R54" s="30">
        <v>184.01878809000002</v>
      </c>
      <c r="S54" s="30">
        <v>34.431671219999998</v>
      </c>
      <c r="T54" s="36">
        <v>32.280257970000001</v>
      </c>
      <c r="U54" s="37">
        <v>226.38364609000001</v>
      </c>
      <c r="V54" s="35">
        <v>1789.69534073</v>
      </c>
      <c r="W54" s="30">
        <v>1988.3624401099999</v>
      </c>
      <c r="X54" s="30">
        <v>1674.0748294800001</v>
      </c>
      <c r="Y54" s="36">
        <v>40.498860130000004</v>
      </c>
      <c r="Z54" s="37">
        <v>1017.92792042</v>
      </c>
      <c r="AB54" s="27"/>
    </row>
    <row r="55" spans="2:28" x14ac:dyDescent="0.35">
      <c r="B55" s="66">
        <v>47</v>
      </c>
      <c r="C55" s="66"/>
      <c r="D55" s="63"/>
      <c r="E55" s="28">
        <v>161852</v>
      </c>
      <c r="F55" s="29">
        <v>36062.050000000003</v>
      </c>
      <c r="G55" s="30">
        <v>5722.17231137</v>
      </c>
      <c r="H55" s="31">
        <v>94141.380503320004</v>
      </c>
      <c r="I55" s="32">
        <v>35354.350340866964</v>
      </c>
      <c r="J55" s="33">
        <v>4008.2758458400003</v>
      </c>
      <c r="K55" s="33">
        <v>129.09204899</v>
      </c>
      <c r="L55" s="29">
        <v>102.40043654999999</v>
      </c>
      <c r="M55" s="30">
        <v>12.54675312</v>
      </c>
      <c r="N55" s="34">
        <v>217.57177228999998</v>
      </c>
      <c r="O55" s="35">
        <v>178.19472175000001</v>
      </c>
      <c r="P55" s="30">
        <v>165.68880332000001</v>
      </c>
      <c r="Q55" s="30">
        <v>88.317024889999999</v>
      </c>
      <c r="R55" s="30">
        <v>179.88410865</v>
      </c>
      <c r="S55" s="30">
        <v>37.699360149999997</v>
      </c>
      <c r="T55" s="36">
        <v>27.57729531</v>
      </c>
      <c r="U55" s="37">
        <v>206.04509013000001</v>
      </c>
      <c r="V55" s="35">
        <v>2551.92663154</v>
      </c>
      <c r="W55" s="30">
        <v>1611.2623017400001</v>
      </c>
      <c r="X55" s="30">
        <v>1520.3529028199998</v>
      </c>
      <c r="Y55" s="36">
        <v>38.630475270000005</v>
      </c>
      <c r="Z55" s="37">
        <v>674.21757104999995</v>
      </c>
      <c r="AB55" s="27"/>
    </row>
    <row r="56" spans="2:28" x14ac:dyDescent="0.35">
      <c r="B56" s="66">
        <v>48</v>
      </c>
      <c r="C56" s="66"/>
      <c r="D56" s="63"/>
      <c r="E56" s="28">
        <v>161852</v>
      </c>
      <c r="F56" s="29">
        <v>38000</v>
      </c>
      <c r="G56" s="30">
        <v>6001.4685188900003</v>
      </c>
      <c r="H56" s="31">
        <v>100142.84902221001</v>
      </c>
      <c r="I56" s="32">
        <v>37079.977503459952</v>
      </c>
      <c r="J56" s="33">
        <v>4215.8762881700004</v>
      </c>
      <c r="K56" s="33">
        <v>136.62439743000002</v>
      </c>
      <c r="L56" s="29">
        <v>140.01905164999999</v>
      </c>
      <c r="M56" s="30">
        <v>16.74963172</v>
      </c>
      <c r="N56" s="34">
        <v>248.29981075000001</v>
      </c>
      <c r="O56" s="35">
        <v>185.88173280000001</v>
      </c>
      <c r="P56" s="30">
        <v>153.2973217</v>
      </c>
      <c r="Q56" s="30">
        <v>87.767783540000011</v>
      </c>
      <c r="R56" s="30">
        <v>189.70110131000001</v>
      </c>
      <c r="S56" s="30">
        <v>36.535995880000002</v>
      </c>
      <c r="T56" s="36">
        <v>34.234660049999995</v>
      </c>
      <c r="U56" s="37">
        <v>233.78048349000002</v>
      </c>
      <c r="V56" s="35">
        <v>2188.3274375100004</v>
      </c>
      <c r="W56" s="30">
        <v>2010.86200869</v>
      </c>
      <c r="X56" s="30">
        <v>1759.95177388</v>
      </c>
      <c r="Y56" s="36">
        <v>42.327298810000002</v>
      </c>
      <c r="Z56" s="37">
        <v>823.54094947999999</v>
      </c>
      <c r="AB56" s="27"/>
    </row>
    <row r="57" spans="2:28" x14ac:dyDescent="0.35">
      <c r="B57" s="66">
        <v>49</v>
      </c>
      <c r="C57" s="66"/>
      <c r="D57" s="63"/>
      <c r="E57" s="28">
        <v>161852</v>
      </c>
      <c r="F57" s="29">
        <v>40000</v>
      </c>
      <c r="G57" s="30">
        <v>6308.6222221199996</v>
      </c>
      <c r="H57" s="31">
        <v>106451.47124433001</v>
      </c>
      <c r="I57" s="32">
        <v>38977.721758890839</v>
      </c>
      <c r="J57" s="33">
        <v>4248.4712680000002</v>
      </c>
      <c r="K57" s="33">
        <v>136.85646169999998</v>
      </c>
      <c r="L57" s="29">
        <v>140.76440875999998</v>
      </c>
      <c r="M57" s="30">
        <v>15.93673843</v>
      </c>
      <c r="N57" s="34">
        <v>247.97331216000001</v>
      </c>
      <c r="O57" s="35">
        <v>186.69838081999998</v>
      </c>
      <c r="P57" s="30">
        <v>154.10042909000001</v>
      </c>
      <c r="Q57" s="30">
        <v>87.460777359999994</v>
      </c>
      <c r="R57" s="30">
        <v>189.89935012000001</v>
      </c>
      <c r="S57" s="30">
        <v>37.965373790000001</v>
      </c>
      <c r="T57" s="36">
        <v>35.597565400000001</v>
      </c>
      <c r="U57" s="37">
        <v>241.22554854000001</v>
      </c>
      <c r="V57" s="35">
        <v>2346.8437753600001</v>
      </c>
      <c r="W57" s="30">
        <v>2034.5013853299999</v>
      </c>
      <c r="X57" s="30">
        <v>1880.8866329300001</v>
      </c>
      <c r="Y57" s="36">
        <v>46.390428499999999</v>
      </c>
      <c r="Z57" s="37">
        <v>1056.9131829999999</v>
      </c>
      <c r="AB57" s="27"/>
    </row>
    <row r="58" spans="2:28" x14ac:dyDescent="0.35">
      <c r="B58" s="66">
        <v>50</v>
      </c>
      <c r="C58" s="66"/>
      <c r="D58" s="63"/>
      <c r="E58" s="28">
        <v>161851</v>
      </c>
      <c r="F58" s="29">
        <v>41158.410000000003</v>
      </c>
      <c r="G58" s="30">
        <v>6529.8101815099999</v>
      </c>
      <c r="H58" s="31">
        <v>112981.28142584</v>
      </c>
      <c r="I58" s="32">
        <v>40344.577305731815</v>
      </c>
      <c r="J58" s="33">
        <v>3995.9148294199999</v>
      </c>
      <c r="K58" s="33">
        <v>127.454668</v>
      </c>
      <c r="L58" s="29">
        <v>108.55137631000001</v>
      </c>
      <c r="M58" s="30">
        <v>14.59250888</v>
      </c>
      <c r="N58" s="34">
        <v>244.62051503000001</v>
      </c>
      <c r="O58" s="35">
        <v>177.48184376</v>
      </c>
      <c r="P58" s="30">
        <v>167.43104101</v>
      </c>
      <c r="Q58" s="30">
        <v>88.210607349999989</v>
      </c>
      <c r="R58" s="30">
        <v>181.92925618000001</v>
      </c>
      <c r="S58" s="30">
        <v>37.262407000000003</v>
      </c>
      <c r="T58" s="36">
        <v>26.98620605</v>
      </c>
      <c r="U58" s="37">
        <v>207.01435883000002</v>
      </c>
      <c r="V58" s="35">
        <v>3363.8823534499998</v>
      </c>
      <c r="W58" s="30">
        <v>1482.7277530199999</v>
      </c>
      <c r="X58" s="30">
        <v>1639.7181068900002</v>
      </c>
      <c r="Y58" s="36">
        <v>43.48196815</v>
      </c>
      <c r="Z58" s="37">
        <v>691.67936373999999</v>
      </c>
      <c r="AB58" s="27"/>
    </row>
    <row r="59" spans="2:28" x14ac:dyDescent="0.35">
      <c r="B59" s="66">
        <v>51</v>
      </c>
      <c r="C59" s="66"/>
      <c r="D59" s="63"/>
      <c r="E59" s="28">
        <v>161852</v>
      </c>
      <c r="F59" s="29">
        <v>43134.45</v>
      </c>
      <c r="G59" s="30">
        <v>6828.8049047700006</v>
      </c>
      <c r="H59" s="31">
        <v>119810.08633061001</v>
      </c>
      <c r="I59" s="32">
        <v>42191.662165249734</v>
      </c>
      <c r="J59" s="33">
        <v>4302.7412621099993</v>
      </c>
      <c r="K59" s="33">
        <v>146.6578451</v>
      </c>
      <c r="L59" s="29">
        <v>146.81566272999999</v>
      </c>
      <c r="M59" s="30">
        <v>15.596788369999999</v>
      </c>
      <c r="N59" s="34">
        <v>262.38440659000003</v>
      </c>
      <c r="O59" s="35">
        <v>190.83146459</v>
      </c>
      <c r="P59" s="30">
        <v>157.96860849000001</v>
      </c>
      <c r="Q59" s="30">
        <v>90.599515430000011</v>
      </c>
      <c r="R59" s="30">
        <v>197.59412631999999</v>
      </c>
      <c r="S59" s="30">
        <v>37.907095099999999</v>
      </c>
      <c r="T59" s="36">
        <v>33.518794120000003</v>
      </c>
      <c r="U59" s="37">
        <v>250.47967227999999</v>
      </c>
      <c r="V59" s="35">
        <v>2833.4990721500003</v>
      </c>
      <c r="W59" s="30">
        <v>2052.4986750399999</v>
      </c>
      <c r="X59" s="30">
        <v>1893.3109580400001</v>
      </c>
      <c r="Y59" s="36">
        <v>49.496199539999999</v>
      </c>
      <c r="Z59" s="37">
        <v>831.42935211999998</v>
      </c>
      <c r="AB59" s="27"/>
    </row>
    <row r="60" spans="2:28" x14ac:dyDescent="0.35">
      <c r="B60" s="66">
        <v>52</v>
      </c>
      <c r="C60" s="66"/>
      <c r="D60" s="63"/>
      <c r="E60" s="28">
        <v>161852</v>
      </c>
      <c r="F60" s="29">
        <v>45000</v>
      </c>
      <c r="G60" s="30">
        <v>7163.2529666099999</v>
      </c>
      <c r="H60" s="31">
        <v>126973.33929722001</v>
      </c>
      <c r="I60" s="32">
        <v>44258.044179929813</v>
      </c>
      <c r="J60" s="33">
        <v>4272.5709713699998</v>
      </c>
      <c r="K60" s="33">
        <v>145.33076647999999</v>
      </c>
      <c r="L60" s="29">
        <v>139.33323183000002</v>
      </c>
      <c r="M60" s="30">
        <v>14.33271234</v>
      </c>
      <c r="N60" s="34">
        <v>271.90120204000004</v>
      </c>
      <c r="O60" s="35">
        <v>192.21325280000002</v>
      </c>
      <c r="P60" s="30">
        <v>166.26896269999997</v>
      </c>
      <c r="Q60" s="30">
        <v>92.923810450000005</v>
      </c>
      <c r="R60" s="30">
        <v>200.66846197999999</v>
      </c>
      <c r="S60" s="30">
        <v>40.012991249999999</v>
      </c>
      <c r="T60" s="36">
        <v>31.848042230000001</v>
      </c>
      <c r="U60" s="37">
        <v>241.53513672999998</v>
      </c>
      <c r="V60" s="35">
        <v>3255.1387021199998</v>
      </c>
      <c r="W60" s="30">
        <v>1940.89077965</v>
      </c>
      <c r="X60" s="30">
        <v>1918.7001624700001</v>
      </c>
      <c r="Y60" s="36">
        <v>48.523322369999995</v>
      </c>
      <c r="Z60" s="37">
        <v>812.87334952999993</v>
      </c>
      <c r="AB60" s="27"/>
    </row>
    <row r="61" spans="2:28" x14ac:dyDescent="0.35">
      <c r="B61" s="66">
        <v>53</v>
      </c>
      <c r="C61" s="66"/>
      <c r="D61" s="63"/>
      <c r="E61" s="28">
        <v>161852</v>
      </c>
      <c r="F61" s="29">
        <v>47059.35</v>
      </c>
      <c r="G61" s="30">
        <v>7444.1062757299997</v>
      </c>
      <c r="H61" s="31">
        <v>134417.44557295</v>
      </c>
      <c r="I61" s="32">
        <v>45993.291869918197</v>
      </c>
      <c r="J61" s="33">
        <v>4329.0065508199996</v>
      </c>
      <c r="K61" s="33">
        <v>144.0805752</v>
      </c>
      <c r="L61" s="29">
        <v>141.26819269999999</v>
      </c>
      <c r="M61" s="30">
        <v>17.407148149999998</v>
      </c>
      <c r="N61" s="34">
        <v>275.45631379000002</v>
      </c>
      <c r="O61" s="35">
        <v>193.45986852000001</v>
      </c>
      <c r="P61" s="30">
        <v>162.33202112000001</v>
      </c>
      <c r="Q61" s="30">
        <v>91.372238590000009</v>
      </c>
      <c r="R61" s="30">
        <v>202.32075553999999</v>
      </c>
      <c r="S61" s="30">
        <v>39.716814409999998</v>
      </c>
      <c r="T61" s="36">
        <v>36.834865350000001</v>
      </c>
      <c r="U61" s="37">
        <v>253.92796738999999</v>
      </c>
      <c r="V61" s="35">
        <v>3330.99606447</v>
      </c>
      <c r="W61" s="30">
        <v>2074.4604368</v>
      </c>
      <c r="X61" s="30">
        <v>1986.48533266</v>
      </c>
      <c r="Y61" s="36">
        <v>52.164441799999999</v>
      </c>
      <c r="Z61" s="37">
        <v>929.66427069000008</v>
      </c>
      <c r="AB61" s="27"/>
    </row>
    <row r="62" spans="2:28" x14ac:dyDescent="0.35">
      <c r="B62" s="66">
        <v>54</v>
      </c>
      <c r="C62" s="66"/>
      <c r="D62" s="63"/>
      <c r="E62" s="28">
        <v>161852</v>
      </c>
      <c r="F62" s="29">
        <v>49413.34</v>
      </c>
      <c r="G62" s="30">
        <v>7807.2552060100006</v>
      </c>
      <c r="H62" s="31">
        <v>142224.70077896002</v>
      </c>
      <c r="I62" s="32">
        <v>48237.001742394285</v>
      </c>
      <c r="J62" s="33">
        <v>4420.4896030299997</v>
      </c>
      <c r="K62" s="33">
        <v>154.43885613999998</v>
      </c>
      <c r="L62" s="29">
        <v>155.91899978000001</v>
      </c>
      <c r="M62" s="30">
        <v>19.741942999999999</v>
      </c>
      <c r="N62" s="34">
        <v>305.33540819000001</v>
      </c>
      <c r="O62" s="35">
        <v>197.21720506</v>
      </c>
      <c r="P62" s="30">
        <v>160.43541433000001</v>
      </c>
      <c r="Q62" s="30">
        <v>92.471344250000001</v>
      </c>
      <c r="R62" s="30">
        <v>208.08272984999999</v>
      </c>
      <c r="S62" s="30">
        <v>39.841994729999996</v>
      </c>
      <c r="T62" s="36">
        <v>38.288060090000002</v>
      </c>
      <c r="U62" s="37">
        <v>268.27824027000003</v>
      </c>
      <c r="V62" s="35">
        <v>3351.5685765799999</v>
      </c>
      <c r="W62" s="30">
        <v>2190.94960223</v>
      </c>
      <c r="X62" s="30">
        <v>2207.2613653200001</v>
      </c>
      <c r="Y62" s="36">
        <v>57.475661880000004</v>
      </c>
      <c r="Z62" s="37">
        <v>914.38118528999996</v>
      </c>
      <c r="AB62" s="27"/>
    </row>
    <row r="63" spans="2:28" x14ac:dyDescent="0.35">
      <c r="B63" s="66">
        <v>55</v>
      </c>
      <c r="C63" s="66"/>
      <c r="D63" s="63"/>
      <c r="E63" s="28">
        <v>161852</v>
      </c>
      <c r="F63" s="29">
        <v>50750</v>
      </c>
      <c r="G63" s="30">
        <v>8098.8394445000004</v>
      </c>
      <c r="H63" s="31">
        <v>150323.54022346</v>
      </c>
      <c r="I63" s="32">
        <v>50038.550308306352</v>
      </c>
      <c r="J63" s="33">
        <v>4041.1027056299999</v>
      </c>
      <c r="K63" s="33">
        <v>136.86386547999999</v>
      </c>
      <c r="L63" s="29">
        <v>133.29736136</v>
      </c>
      <c r="M63" s="30">
        <v>17.348617350000001</v>
      </c>
      <c r="N63" s="34">
        <v>281.15424522000001</v>
      </c>
      <c r="O63" s="35">
        <v>181.94172758000002</v>
      </c>
      <c r="P63" s="30">
        <v>167.96673527000002</v>
      </c>
      <c r="Q63" s="30">
        <v>91.089665819999993</v>
      </c>
      <c r="R63" s="30">
        <v>191.87909463</v>
      </c>
      <c r="S63" s="30">
        <v>38.974618630000002</v>
      </c>
      <c r="T63" s="36">
        <v>29.162953980000001</v>
      </c>
      <c r="U63" s="37">
        <v>221.43104972999998</v>
      </c>
      <c r="V63" s="35">
        <v>4483.7344616299997</v>
      </c>
      <c r="W63" s="30">
        <v>1405.4900826099999</v>
      </c>
      <c r="X63" s="30">
        <v>2152.1095045500001</v>
      </c>
      <c r="Y63" s="36">
        <v>57.505395710000002</v>
      </c>
      <c r="Z63" s="37">
        <v>933.89136211000005</v>
      </c>
      <c r="AB63" s="27"/>
    </row>
    <row r="64" spans="2:28" x14ac:dyDescent="0.35">
      <c r="B64" s="66">
        <v>56</v>
      </c>
      <c r="C64" s="66"/>
      <c r="D64" s="63"/>
      <c r="E64" s="28">
        <v>161852</v>
      </c>
      <c r="F64" s="29">
        <v>53026.96</v>
      </c>
      <c r="G64" s="30">
        <v>8403.0904227200008</v>
      </c>
      <c r="H64" s="31">
        <v>158726.63064618001</v>
      </c>
      <c r="I64" s="32">
        <v>51918.360123569684</v>
      </c>
      <c r="J64" s="33">
        <v>4418.1810812100002</v>
      </c>
      <c r="K64" s="33">
        <v>150.38026124000001</v>
      </c>
      <c r="L64" s="29">
        <v>160.59562777000002</v>
      </c>
      <c r="M64" s="30">
        <v>19.51692555</v>
      </c>
      <c r="N64" s="34">
        <v>296.81323764999996</v>
      </c>
      <c r="O64" s="35">
        <v>200.45002683999999</v>
      </c>
      <c r="P64" s="30">
        <v>165.45384787</v>
      </c>
      <c r="Q64" s="30">
        <v>95.509840690000004</v>
      </c>
      <c r="R64" s="30">
        <v>210.34366641</v>
      </c>
      <c r="S64" s="30">
        <v>40.109328399999995</v>
      </c>
      <c r="T64" s="36">
        <v>36.527222469999998</v>
      </c>
      <c r="U64" s="37">
        <v>265.90997815999998</v>
      </c>
      <c r="V64" s="35">
        <v>3933.5897528999999</v>
      </c>
      <c r="W64" s="30">
        <v>2195.7538302800003</v>
      </c>
      <c r="X64" s="30">
        <v>2212.3249895900003</v>
      </c>
      <c r="Y64" s="36">
        <v>61.421849950000002</v>
      </c>
      <c r="Z64" s="37">
        <v>938.79593785999998</v>
      </c>
      <c r="AB64" s="27"/>
    </row>
    <row r="65" spans="2:28" x14ac:dyDescent="0.35">
      <c r="B65" s="66">
        <v>57</v>
      </c>
      <c r="C65" s="66"/>
      <c r="D65" s="63"/>
      <c r="E65" s="28">
        <v>161852</v>
      </c>
      <c r="F65" s="29">
        <v>55283.33</v>
      </c>
      <c r="G65" s="30">
        <v>8788.8087103199996</v>
      </c>
      <c r="H65" s="31">
        <v>167515.43935650002</v>
      </c>
      <c r="I65" s="32">
        <v>54301.514410201911</v>
      </c>
      <c r="J65" s="33">
        <v>4463.1410736199996</v>
      </c>
      <c r="K65" s="33">
        <v>153.28748330000002</v>
      </c>
      <c r="L65" s="29">
        <v>161.09729822999998</v>
      </c>
      <c r="M65" s="30">
        <v>18.13634339</v>
      </c>
      <c r="N65" s="34">
        <v>318.36993611000003</v>
      </c>
      <c r="O65" s="35">
        <v>205.18137763999999</v>
      </c>
      <c r="P65" s="30">
        <v>170.1179564</v>
      </c>
      <c r="Q65" s="30">
        <v>100.24449371999999</v>
      </c>
      <c r="R65" s="30">
        <v>216.08644222999999</v>
      </c>
      <c r="S65" s="30">
        <v>44.192460820000001</v>
      </c>
      <c r="T65" s="36">
        <v>36.88332475</v>
      </c>
      <c r="U65" s="37">
        <v>270.53964624999998</v>
      </c>
      <c r="V65" s="35">
        <v>4377.9657490700001</v>
      </c>
      <c r="W65" s="30">
        <v>2086.63089403</v>
      </c>
      <c r="X65" s="30">
        <v>2260.4611543699998</v>
      </c>
      <c r="Y65" s="36">
        <v>63.750912849999999</v>
      </c>
      <c r="Z65" s="37">
        <v>950.38214121999999</v>
      </c>
      <c r="AB65" s="27"/>
    </row>
    <row r="66" spans="2:28" x14ac:dyDescent="0.35">
      <c r="B66" s="66">
        <v>58</v>
      </c>
      <c r="C66" s="66"/>
      <c r="D66" s="63"/>
      <c r="E66" s="28">
        <v>161852</v>
      </c>
      <c r="F66" s="29">
        <v>57993.34</v>
      </c>
      <c r="G66" s="30">
        <v>9160.7434553999992</v>
      </c>
      <c r="H66" s="31">
        <v>176676.18281190001</v>
      </c>
      <c r="I66" s="32">
        <v>56599.507299261051</v>
      </c>
      <c r="J66" s="33">
        <v>4571.8477272200007</v>
      </c>
      <c r="K66" s="33">
        <v>158.25186238999999</v>
      </c>
      <c r="L66" s="29">
        <v>181.37271625</v>
      </c>
      <c r="M66" s="30">
        <v>20.862687380000001</v>
      </c>
      <c r="N66" s="34">
        <v>336.06733025</v>
      </c>
      <c r="O66" s="35">
        <v>208.10576841999998</v>
      </c>
      <c r="P66" s="30">
        <v>163.28839891999999</v>
      </c>
      <c r="Q66" s="30">
        <v>96.561642079999999</v>
      </c>
      <c r="R66" s="30">
        <v>222.08873903</v>
      </c>
      <c r="S66" s="30">
        <v>41.709313309999999</v>
      </c>
      <c r="T66" s="36">
        <v>39.724265079999995</v>
      </c>
      <c r="U66" s="37">
        <v>290.37654520000001</v>
      </c>
      <c r="V66" s="35">
        <v>4317.6566538699999</v>
      </c>
      <c r="W66" s="30">
        <v>2316.4454952800002</v>
      </c>
      <c r="X66" s="30">
        <v>2455.44454602</v>
      </c>
      <c r="Y66" s="36">
        <v>71.19676023000001</v>
      </c>
      <c r="Z66" s="37">
        <v>1209.68807462</v>
      </c>
      <c r="AB66" s="27"/>
    </row>
    <row r="67" spans="2:28" x14ac:dyDescent="0.35">
      <c r="B67" s="66">
        <v>59</v>
      </c>
      <c r="C67" s="66"/>
      <c r="D67" s="63"/>
      <c r="E67" s="28">
        <v>161852</v>
      </c>
      <c r="F67" s="29">
        <v>60000</v>
      </c>
      <c r="G67" s="30">
        <v>9581.3305636100013</v>
      </c>
      <c r="H67" s="31">
        <v>186257.51337551003</v>
      </c>
      <c r="I67" s="32">
        <v>59198.098037775257</v>
      </c>
      <c r="J67" s="33">
        <v>4523.9892751300004</v>
      </c>
      <c r="K67" s="33">
        <v>161.24737119999998</v>
      </c>
      <c r="L67" s="29">
        <v>155.64145298</v>
      </c>
      <c r="M67" s="30">
        <v>17.899212049999999</v>
      </c>
      <c r="N67" s="34">
        <v>321.68347248000003</v>
      </c>
      <c r="O67" s="35">
        <v>214.88516113</v>
      </c>
      <c r="P67" s="30">
        <v>182.29285777000001</v>
      </c>
      <c r="Q67" s="30">
        <v>106.31994929000001</v>
      </c>
      <c r="R67" s="30">
        <v>230.64479114</v>
      </c>
      <c r="S67" s="30">
        <v>45.437204149999999</v>
      </c>
      <c r="T67" s="36">
        <v>35.703766250000001</v>
      </c>
      <c r="U67" s="37">
        <v>278.61395973999998</v>
      </c>
      <c r="V67" s="35">
        <v>5364.33274471</v>
      </c>
      <c r="W67" s="30">
        <v>1962.14577867</v>
      </c>
      <c r="X67" s="30">
        <v>2184.6728785400001</v>
      </c>
      <c r="Y67" s="36">
        <v>70.179161690000001</v>
      </c>
      <c r="Z67" s="37">
        <v>962.45402563999994</v>
      </c>
      <c r="AB67" s="27"/>
    </row>
    <row r="68" spans="2:28" x14ac:dyDescent="0.35">
      <c r="B68" s="66">
        <v>60</v>
      </c>
      <c r="C68" s="66"/>
      <c r="D68" s="63"/>
      <c r="E68" s="28">
        <v>161852</v>
      </c>
      <c r="F68" s="29">
        <v>62554.54</v>
      </c>
      <c r="G68" s="30">
        <v>9906.9814011800008</v>
      </c>
      <c r="H68" s="31">
        <v>196164.49477669003</v>
      </c>
      <c r="I68" s="32">
        <v>61210.126542643899</v>
      </c>
      <c r="J68" s="33">
        <v>4568.7830577299992</v>
      </c>
      <c r="K68" s="33">
        <v>168.46857039</v>
      </c>
      <c r="L68" s="29">
        <v>168.03339785</v>
      </c>
      <c r="M68" s="30">
        <v>21.5673958</v>
      </c>
      <c r="N68" s="34">
        <v>348.23692089999997</v>
      </c>
      <c r="O68" s="35">
        <v>209.62439093999998</v>
      </c>
      <c r="P68" s="30">
        <v>167.71257180000001</v>
      </c>
      <c r="Q68" s="30">
        <v>100.71094006999999</v>
      </c>
      <c r="R68" s="30">
        <v>227.28565197</v>
      </c>
      <c r="S68" s="30">
        <v>42.082833319999999</v>
      </c>
      <c r="T68" s="36">
        <v>39.544979689999998</v>
      </c>
      <c r="U68" s="37">
        <v>294.19326758</v>
      </c>
      <c r="V68" s="35">
        <v>5207.4387521199997</v>
      </c>
      <c r="W68" s="30">
        <v>2193.5929052500001</v>
      </c>
      <c r="X68" s="30">
        <v>2431.6957523999999</v>
      </c>
      <c r="Y68" s="36">
        <v>74.253991409999998</v>
      </c>
      <c r="Z68" s="37">
        <v>1098.34568982</v>
      </c>
      <c r="AB68" s="27"/>
    </row>
    <row r="69" spans="2:28" x14ac:dyDescent="0.35">
      <c r="B69" s="66">
        <v>61</v>
      </c>
      <c r="C69" s="66"/>
      <c r="D69" s="63"/>
      <c r="E69" s="28">
        <v>161852</v>
      </c>
      <c r="F69" s="29">
        <v>65069.4</v>
      </c>
      <c r="G69" s="30">
        <v>10354.20857372</v>
      </c>
      <c r="H69" s="31">
        <v>206518.70335041004</v>
      </c>
      <c r="I69" s="32">
        <v>63973.312493636156</v>
      </c>
      <c r="J69" s="33">
        <v>4671.9335330399999</v>
      </c>
      <c r="K69" s="33">
        <v>159.40275593000001</v>
      </c>
      <c r="L69" s="29">
        <v>172.03398046999999</v>
      </c>
      <c r="M69" s="30">
        <v>21.410871649999997</v>
      </c>
      <c r="N69" s="34">
        <v>361.16039455999999</v>
      </c>
      <c r="O69" s="35">
        <v>220.97098634</v>
      </c>
      <c r="P69" s="30">
        <v>176.87755235</v>
      </c>
      <c r="Q69" s="30">
        <v>107.61182798999999</v>
      </c>
      <c r="R69" s="30">
        <v>240.56113059</v>
      </c>
      <c r="S69" s="30">
        <v>45.400788520000006</v>
      </c>
      <c r="T69" s="36">
        <v>42.268816009999995</v>
      </c>
      <c r="U69" s="37">
        <v>302.22191397</v>
      </c>
      <c r="V69" s="35">
        <v>5543.0059701099999</v>
      </c>
      <c r="W69" s="30">
        <v>2272.9089802600001</v>
      </c>
      <c r="X69" s="30">
        <v>2463.6980760000001</v>
      </c>
      <c r="Y69" s="36">
        <v>74.59554734999999</v>
      </c>
      <c r="Z69" s="37">
        <v>976.39883384000007</v>
      </c>
      <c r="AB69" s="27"/>
    </row>
    <row r="70" spans="2:28" x14ac:dyDescent="0.35">
      <c r="B70" s="66">
        <v>62</v>
      </c>
      <c r="C70" s="66"/>
      <c r="D70" s="63"/>
      <c r="E70" s="28">
        <v>161852</v>
      </c>
      <c r="F70" s="29">
        <v>68065.740000000005</v>
      </c>
      <c r="G70" s="30">
        <v>10782.96733981</v>
      </c>
      <c r="H70" s="31">
        <v>217301.67069022005</v>
      </c>
      <c r="I70" s="32">
        <v>66622.391690000732</v>
      </c>
      <c r="J70" s="33">
        <v>4773.0543273500007</v>
      </c>
      <c r="K70" s="33">
        <v>168.00405761000002</v>
      </c>
      <c r="L70" s="29">
        <v>195.02176072</v>
      </c>
      <c r="M70" s="30">
        <v>26.766315049999999</v>
      </c>
      <c r="N70" s="34">
        <v>397.06923382999997</v>
      </c>
      <c r="O70" s="35">
        <v>223.66867859999999</v>
      </c>
      <c r="P70" s="30">
        <v>171.01947230000002</v>
      </c>
      <c r="Q70" s="30">
        <v>105.26403165000001</v>
      </c>
      <c r="R70" s="30">
        <v>242.22872618</v>
      </c>
      <c r="S70" s="30">
        <v>46.609313479999997</v>
      </c>
      <c r="T70" s="36">
        <v>46.024808409999999</v>
      </c>
      <c r="U70" s="37">
        <v>321.22249638</v>
      </c>
      <c r="V70" s="35">
        <v>5500.4258908500005</v>
      </c>
      <c r="W70" s="30">
        <v>2498.24044783</v>
      </c>
      <c r="X70" s="30">
        <v>2704.18186268</v>
      </c>
      <c r="Y70" s="36">
        <v>80.119138450000008</v>
      </c>
      <c r="Z70" s="37">
        <v>1166.2416974</v>
      </c>
      <c r="AB70" s="27"/>
    </row>
    <row r="71" spans="2:28" x14ac:dyDescent="0.35">
      <c r="B71" s="66">
        <v>63</v>
      </c>
      <c r="C71" s="66"/>
      <c r="D71" s="63"/>
      <c r="E71" s="28">
        <v>161851</v>
      </c>
      <c r="F71" s="29">
        <v>70663.360000000001</v>
      </c>
      <c r="G71" s="30">
        <v>11250.203252700001</v>
      </c>
      <c r="H71" s="31">
        <v>228551.87394292007</v>
      </c>
      <c r="I71" s="32">
        <v>69509.630788194088</v>
      </c>
      <c r="J71" s="33">
        <v>4702.3738288000004</v>
      </c>
      <c r="K71" s="33">
        <v>178.87174103000001</v>
      </c>
      <c r="L71" s="29">
        <v>180.43481586999999</v>
      </c>
      <c r="M71" s="30">
        <v>23.25423284</v>
      </c>
      <c r="N71" s="34">
        <v>386.49764556000002</v>
      </c>
      <c r="O71" s="35">
        <v>223.62528574000001</v>
      </c>
      <c r="P71" s="30">
        <v>176.44247874999999</v>
      </c>
      <c r="Q71" s="30">
        <v>109.64243990999999</v>
      </c>
      <c r="R71" s="30">
        <v>248.4405131</v>
      </c>
      <c r="S71" s="30">
        <v>45.519176569999999</v>
      </c>
      <c r="T71" s="36">
        <v>38.457607889999998</v>
      </c>
      <c r="U71" s="37">
        <v>311.94421025999998</v>
      </c>
      <c r="V71" s="35">
        <v>6453.3469392299994</v>
      </c>
      <c r="W71" s="30">
        <v>2190.0053981300002</v>
      </c>
      <c r="X71" s="30">
        <v>2526.4451280799999</v>
      </c>
      <c r="Y71" s="36">
        <v>80.405787260000011</v>
      </c>
      <c r="Z71" s="37">
        <v>1227.6120056300001</v>
      </c>
      <c r="AB71" s="27"/>
    </row>
    <row r="72" spans="2:28" x14ac:dyDescent="0.35">
      <c r="B72" s="66">
        <v>64</v>
      </c>
      <c r="C72" s="66"/>
      <c r="D72" s="63"/>
      <c r="E72" s="28">
        <v>161852</v>
      </c>
      <c r="F72" s="29">
        <v>73917.75</v>
      </c>
      <c r="G72" s="30">
        <v>11695.375955459998</v>
      </c>
      <c r="H72" s="31">
        <v>240247.24989838008</v>
      </c>
      <c r="I72" s="32">
        <v>72259.693766280296</v>
      </c>
      <c r="J72" s="33">
        <v>4861.38971322</v>
      </c>
      <c r="K72" s="33">
        <v>180.20627325000001</v>
      </c>
      <c r="L72" s="29">
        <v>200.48803163999997</v>
      </c>
      <c r="M72" s="30">
        <v>24.284417229999999</v>
      </c>
      <c r="N72" s="34">
        <v>397.61501261000001</v>
      </c>
      <c r="O72" s="35">
        <v>227.76779497000001</v>
      </c>
      <c r="P72" s="30">
        <v>170.92459251</v>
      </c>
      <c r="Q72" s="30">
        <v>107.81564367</v>
      </c>
      <c r="R72" s="30">
        <v>250.37530591000001</v>
      </c>
      <c r="S72" s="30">
        <v>45.266342729999998</v>
      </c>
      <c r="T72" s="36">
        <v>51.650455990000005</v>
      </c>
      <c r="U72" s="37">
        <v>336.90696388999999</v>
      </c>
      <c r="V72" s="35">
        <v>6124.9877767799999</v>
      </c>
      <c r="W72" s="30">
        <v>2584.5509079799999</v>
      </c>
      <c r="X72" s="30">
        <v>2895.2547215900004</v>
      </c>
      <c r="Y72" s="36">
        <v>90.582549110000002</v>
      </c>
      <c r="Z72" s="37">
        <v>1144.0413434000002</v>
      </c>
      <c r="AB72" s="27"/>
    </row>
    <row r="73" spans="2:28" x14ac:dyDescent="0.35">
      <c r="B73" s="66">
        <v>65</v>
      </c>
      <c r="C73" s="66"/>
      <c r="D73" s="63"/>
      <c r="E73" s="28">
        <v>161852</v>
      </c>
      <c r="F73" s="29">
        <v>76994.149999999994</v>
      </c>
      <c r="G73" s="30">
        <v>12197.056018110001</v>
      </c>
      <c r="H73" s="31">
        <v>252444.30591649009</v>
      </c>
      <c r="I73" s="32">
        <v>75359.316030138652</v>
      </c>
      <c r="J73" s="33">
        <v>4893.5247309799997</v>
      </c>
      <c r="K73" s="33">
        <v>179.48156830000002</v>
      </c>
      <c r="L73" s="29">
        <v>201.55471931</v>
      </c>
      <c r="M73" s="30">
        <v>25.69843698</v>
      </c>
      <c r="N73" s="34">
        <v>405.62573448000001</v>
      </c>
      <c r="O73" s="35">
        <v>231.94415787</v>
      </c>
      <c r="P73" s="30">
        <v>173.39936938</v>
      </c>
      <c r="Q73" s="30">
        <v>112.2885667</v>
      </c>
      <c r="R73" s="30">
        <v>259.30470513</v>
      </c>
      <c r="S73" s="30">
        <v>49.101041250000002</v>
      </c>
      <c r="T73" s="36">
        <v>50.838052959999999</v>
      </c>
      <c r="U73" s="37">
        <v>341.18328711000004</v>
      </c>
      <c r="V73" s="35">
        <v>6673.7563578999998</v>
      </c>
      <c r="W73" s="30">
        <v>2503.9477440800001</v>
      </c>
      <c r="X73" s="30">
        <v>2924.6008152899999</v>
      </c>
      <c r="Y73" s="36">
        <v>94.751100840000007</v>
      </c>
      <c r="Z73" s="37">
        <v>1143.16150702</v>
      </c>
      <c r="AB73" s="27"/>
    </row>
    <row r="74" spans="2:28" x14ac:dyDescent="0.35">
      <c r="B74" s="66">
        <v>66</v>
      </c>
      <c r="C74" s="66"/>
      <c r="D74" s="63"/>
      <c r="E74" s="28">
        <v>161852</v>
      </c>
      <c r="F74" s="29">
        <v>80000</v>
      </c>
      <c r="G74" s="30">
        <v>12727.204124309999</v>
      </c>
      <c r="H74" s="31">
        <v>265171.51004080009</v>
      </c>
      <c r="I74" s="32">
        <v>78634.827646924343</v>
      </c>
      <c r="J74" s="33">
        <v>4898.3577132600003</v>
      </c>
      <c r="K74" s="33">
        <v>190.95389488999999</v>
      </c>
      <c r="L74" s="29">
        <v>201.93359143999999</v>
      </c>
      <c r="M74" s="30">
        <v>24.085800320000001</v>
      </c>
      <c r="N74" s="34">
        <v>416.07225097000003</v>
      </c>
      <c r="O74" s="35">
        <v>231.88969222999998</v>
      </c>
      <c r="P74" s="30">
        <v>175.51674359999998</v>
      </c>
      <c r="Q74" s="30">
        <v>113.14785126999999</v>
      </c>
      <c r="R74" s="30">
        <v>260.26647135000002</v>
      </c>
      <c r="S74" s="30">
        <v>47.442840109999999</v>
      </c>
      <c r="T74" s="36">
        <v>47.626091619999997</v>
      </c>
      <c r="U74" s="37">
        <v>344.09383405</v>
      </c>
      <c r="V74" s="35">
        <v>7273.6498309899998</v>
      </c>
      <c r="W74" s="30">
        <v>2485.9517973899997</v>
      </c>
      <c r="X74" s="30">
        <v>2869.41596428</v>
      </c>
      <c r="Y74" s="36">
        <v>98.186531650000006</v>
      </c>
      <c r="Z74" s="37">
        <v>1211.3434383699998</v>
      </c>
      <c r="AB74" s="27"/>
    </row>
    <row r="75" spans="2:28" x14ac:dyDescent="0.35">
      <c r="B75" s="66">
        <v>67</v>
      </c>
      <c r="C75" s="66"/>
      <c r="D75" s="63"/>
      <c r="E75" s="28">
        <v>161852</v>
      </c>
      <c r="F75" s="29">
        <v>83190.17</v>
      </c>
      <c r="G75" s="30">
        <v>13181.157308989999</v>
      </c>
      <c r="H75" s="31">
        <v>278352.66734979011</v>
      </c>
      <c r="I75" s="32">
        <v>81439.57015662457</v>
      </c>
      <c r="J75" s="33">
        <v>4961.4788826099993</v>
      </c>
      <c r="K75" s="33">
        <v>179.72393363999998</v>
      </c>
      <c r="L75" s="29">
        <v>211.71711799000002</v>
      </c>
      <c r="M75" s="30">
        <v>24.254088760000002</v>
      </c>
      <c r="N75" s="34">
        <v>443.62500711000001</v>
      </c>
      <c r="O75" s="35">
        <v>237.04571025000001</v>
      </c>
      <c r="P75" s="30">
        <v>174.40165457000001</v>
      </c>
      <c r="Q75" s="30">
        <v>113.04582712999999</v>
      </c>
      <c r="R75" s="30">
        <v>266.64743713999997</v>
      </c>
      <c r="S75" s="30">
        <v>49.53835754</v>
      </c>
      <c r="T75" s="36">
        <v>49.587768740000001</v>
      </c>
      <c r="U75" s="37">
        <v>358.66004833999995</v>
      </c>
      <c r="V75" s="35">
        <v>7614.2292992600005</v>
      </c>
      <c r="W75" s="30">
        <v>2513.26781256</v>
      </c>
      <c r="X75" s="30">
        <v>2952.8134641699999</v>
      </c>
      <c r="Y75" s="36">
        <v>100.846733</v>
      </c>
      <c r="Z75" s="37">
        <v>1103.0807831500001</v>
      </c>
      <c r="AB75" s="27"/>
    </row>
    <row r="76" spans="2:28" x14ac:dyDescent="0.35">
      <c r="B76" s="66">
        <v>68</v>
      </c>
      <c r="C76" s="66"/>
      <c r="D76" s="63"/>
      <c r="E76" s="28">
        <v>161852</v>
      </c>
      <c r="F76" s="29">
        <v>86797.5</v>
      </c>
      <c r="G76" s="30">
        <v>13754.573927860001</v>
      </c>
      <c r="H76" s="31">
        <v>292107.24127765012</v>
      </c>
      <c r="I76" s="32">
        <v>84982.415588685966</v>
      </c>
      <c r="J76" s="33">
        <v>5105.4474270200008</v>
      </c>
      <c r="K76" s="33">
        <v>194.21071900000001</v>
      </c>
      <c r="L76" s="29">
        <v>231.50309346</v>
      </c>
      <c r="M76" s="30">
        <v>29.343289010000003</v>
      </c>
      <c r="N76" s="34">
        <v>457.54517479000003</v>
      </c>
      <c r="O76" s="35">
        <v>244.03020773</v>
      </c>
      <c r="P76" s="30">
        <v>172.76301407</v>
      </c>
      <c r="Q76" s="30">
        <v>114.51290920999999</v>
      </c>
      <c r="R76" s="30">
        <v>277.44340305000003</v>
      </c>
      <c r="S76" s="30">
        <v>50.265024289999999</v>
      </c>
      <c r="T76" s="36">
        <v>52.543301270000001</v>
      </c>
      <c r="U76" s="37">
        <v>381.66592635000001</v>
      </c>
      <c r="V76" s="35">
        <v>7706.4060847000001</v>
      </c>
      <c r="W76" s="30">
        <v>2703.7382387199996</v>
      </c>
      <c r="X76" s="30">
        <v>3236.27144056</v>
      </c>
      <c r="Y76" s="36">
        <v>108.15816387999999</v>
      </c>
      <c r="Z76" s="37">
        <v>13388.629783389999</v>
      </c>
      <c r="AB76" s="27"/>
    </row>
    <row r="77" spans="2:28" x14ac:dyDescent="0.35">
      <c r="B77" s="66">
        <v>69</v>
      </c>
      <c r="C77" s="66"/>
      <c r="D77" s="63"/>
      <c r="E77" s="28">
        <v>161852</v>
      </c>
      <c r="F77" s="29">
        <v>90270.69</v>
      </c>
      <c r="G77" s="30">
        <v>14353.380357829999</v>
      </c>
      <c r="H77" s="31">
        <v>306460.62163548009</v>
      </c>
      <c r="I77" s="32">
        <v>88682.131563588962</v>
      </c>
      <c r="J77" s="33">
        <v>5179.8755166499996</v>
      </c>
      <c r="K77" s="33">
        <v>194.34322825999999</v>
      </c>
      <c r="L77" s="29">
        <v>235.26991088</v>
      </c>
      <c r="M77" s="30">
        <v>32.955174649999996</v>
      </c>
      <c r="N77" s="34">
        <v>470.35526396</v>
      </c>
      <c r="O77" s="35">
        <v>252.78129096000001</v>
      </c>
      <c r="P77" s="30">
        <v>178.69364902000001</v>
      </c>
      <c r="Q77" s="30">
        <v>120.57997931999999</v>
      </c>
      <c r="R77" s="30">
        <v>287.05517086999998</v>
      </c>
      <c r="S77" s="30">
        <v>52.690522090000002</v>
      </c>
      <c r="T77" s="36">
        <v>51.77719012</v>
      </c>
      <c r="U77" s="37">
        <v>392.45612142000004</v>
      </c>
      <c r="V77" s="35">
        <v>8306.6218824400003</v>
      </c>
      <c r="W77" s="30">
        <v>2698.6896679699998</v>
      </c>
      <c r="X77" s="30">
        <v>3237.5084539600002</v>
      </c>
      <c r="Y77" s="36">
        <v>110.56035345999999</v>
      </c>
      <c r="Z77" s="37">
        <v>1256.3173247699999</v>
      </c>
      <c r="AB77" s="27"/>
    </row>
    <row r="78" spans="2:28" x14ac:dyDescent="0.35">
      <c r="B78" s="66">
        <v>70</v>
      </c>
      <c r="C78" s="66"/>
      <c r="D78" s="63"/>
      <c r="E78" s="28">
        <v>161852</v>
      </c>
      <c r="F78" s="29">
        <v>94500</v>
      </c>
      <c r="G78" s="30">
        <v>14948.809916</v>
      </c>
      <c r="H78" s="31">
        <v>321409.43155148008</v>
      </c>
      <c r="I78" s="32">
        <v>92360.983589946365</v>
      </c>
      <c r="J78" s="33">
        <v>5294.8054627700003</v>
      </c>
      <c r="K78" s="33">
        <v>213.94318543</v>
      </c>
      <c r="L78" s="29">
        <v>264.21245993999997</v>
      </c>
      <c r="M78" s="30">
        <v>35.070369060000004</v>
      </c>
      <c r="N78" s="34">
        <v>508.89703345999999</v>
      </c>
      <c r="O78" s="35">
        <v>255.18222229</v>
      </c>
      <c r="P78" s="30">
        <v>173.19025894000001</v>
      </c>
      <c r="Q78" s="30">
        <v>118.09564259</v>
      </c>
      <c r="R78" s="30">
        <v>288.38417827000001</v>
      </c>
      <c r="S78" s="30">
        <v>52.467547100000004</v>
      </c>
      <c r="T78" s="36">
        <v>56.682277979999995</v>
      </c>
      <c r="U78" s="37">
        <v>414.18296296</v>
      </c>
      <c r="V78" s="35">
        <v>8234.6730597900005</v>
      </c>
      <c r="W78" s="30">
        <v>2981.9494081500002</v>
      </c>
      <c r="X78" s="30">
        <v>3611.23102518</v>
      </c>
      <c r="Y78" s="36">
        <v>120.95642287999999</v>
      </c>
      <c r="Z78" s="37">
        <v>1299.3950613299999</v>
      </c>
      <c r="AB78" s="27"/>
    </row>
    <row r="79" spans="2:28" x14ac:dyDescent="0.35">
      <c r="B79" s="66">
        <v>71</v>
      </c>
      <c r="C79" s="66"/>
      <c r="D79" s="63"/>
      <c r="E79" s="28">
        <v>161852</v>
      </c>
      <c r="F79" s="29">
        <v>98749</v>
      </c>
      <c r="G79" s="30">
        <v>15623.507610879999</v>
      </c>
      <c r="H79" s="31">
        <v>337032.9391623601</v>
      </c>
      <c r="I79" s="32">
        <v>96529.592534414158</v>
      </c>
      <c r="J79" s="33">
        <v>5370.6501519899994</v>
      </c>
      <c r="K79" s="33">
        <v>204.74460209</v>
      </c>
      <c r="L79" s="29">
        <v>260.78519750999999</v>
      </c>
      <c r="M79" s="30">
        <v>31.317184000000001</v>
      </c>
      <c r="N79" s="34">
        <v>512.87219816000004</v>
      </c>
      <c r="O79" s="35">
        <v>261.16009779000001</v>
      </c>
      <c r="P79" s="30">
        <v>175.13980027000002</v>
      </c>
      <c r="Q79" s="30">
        <v>121.32916350000001</v>
      </c>
      <c r="R79" s="30">
        <v>297.08057399</v>
      </c>
      <c r="S79" s="30">
        <v>55.42570431</v>
      </c>
      <c r="T79" s="36">
        <v>55.285238240000005</v>
      </c>
      <c r="U79" s="37">
        <v>427.29042630000004</v>
      </c>
      <c r="V79" s="35">
        <v>8777.7883964100001</v>
      </c>
      <c r="W79" s="30">
        <v>2990.9641971700003</v>
      </c>
      <c r="X79" s="30">
        <v>3727.4107978800002</v>
      </c>
      <c r="Y79" s="36">
        <v>127.34421942</v>
      </c>
      <c r="Z79" s="37">
        <v>1265.55033712</v>
      </c>
      <c r="AB79" s="27"/>
    </row>
    <row r="80" spans="2:28" x14ac:dyDescent="0.35">
      <c r="B80" s="66">
        <v>72</v>
      </c>
      <c r="C80" s="66"/>
      <c r="D80" s="63"/>
      <c r="E80" s="28">
        <v>161852</v>
      </c>
      <c r="F80" s="29">
        <v>102700</v>
      </c>
      <c r="G80" s="30">
        <v>16281.66135928</v>
      </c>
      <c r="H80" s="31">
        <v>353314.6005216401</v>
      </c>
      <c r="I80" s="32">
        <v>100595.98496947829</v>
      </c>
      <c r="J80" s="33">
        <v>5339.6074520000002</v>
      </c>
      <c r="K80" s="33">
        <v>209.08275122000001</v>
      </c>
      <c r="L80" s="29">
        <v>264.16973524000002</v>
      </c>
      <c r="M80" s="30">
        <v>37.138827020000001</v>
      </c>
      <c r="N80" s="34">
        <v>539.97967100999995</v>
      </c>
      <c r="O80" s="35">
        <v>258.36428553999997</v>
      </c>
      <c r="P80" s="30">
        <v>172.3002639</v>
      </c>
      <c r="Q80" s="30">
        <v>119.67223128000001</v>
      </c>
      <c r="R80" s="30">
        <v>296.01384351999997</v>
      </c>
      <c r="S80" s="30">
        <v>55.919835259999999</v>
      </c>
      <c r="T80" s="36">
        <v>60.014897759999997</v>
      </c>
      <c r="U80" s="37">
        <v>432.49245843</v>
      </c>
      <c r="V80" s="35">
        <v>9591.5906707099984</v>
      </c>
      <c r="W80" s="30">
        <v>2743.4861390400001</v>
      </c>
      <c r="X80" s="30">
        <v>3811.0730642199997</v>
      </c>
      <c r="Y80" s="36">
        <v>135.51148531000001</v>
      </c>
      <c r="Z80" s="37">
        <v>1295.30417328</v>
      </c>
      <c r="AB80" s="27"/>
    </row>
    <row r="81" spans="2:28" x14ac:dyDescent="0.35">
      <c r="B81" s="66">
        <v>73</v>
      </c>
      <c r="C81" s="66"/>
      <c r="D81" s="63"/>
      <c r="E81" s="28">
        <v>161852</v>
      </c>
      <c r="F81" s="29">
        <v>107511.19</v>
      </c>
      <c r="G81" s="30">
        <v>17007.56292887</v>
      </c>
      <c r="H81" s="31">
        <v>370322.16345051012</v>
      </c>
      <c r="I81" s="32">
        <v>105080.9562369943</v>
      </c>
      <c r="J81" s="33">
        <v>5558.7565333900002</v>
      </c>
      <c r="K81" s="33">
        <v>222.0150816</v>
      </c>
      <c r="L81" s="29">
        <v>291.17659624999999</v>
      </c>
      <c r="M81" s="30">
        <v>35.514450159999996</v>
      </c>
      <c r="N81" s="34">
        <v>571.51922496999998</v>
      </c>
      <c r="O81" s="35">
        <v>272.68463129000003</v>
      </c>
      <c r="P81" s="30">
        <v>172.31015722999999</v>
      </c>
      <c r="Q81" s="30">
        <v>121.66662402</v>
      </c>
      <c r="R81" s="30">
        <v>310.68945411000004</v>
      </c>
      <c r="S81" s="30">
        <v>58.176646640000001</v>
      </c>
      <c r="T81" s="36">
        <v>66.217839600000005</v>
      </c>
      <c r="U81" s="37">
        <v>464.51397106000002</v>
      </c>
      <c r="V81" s="35">
        <v>9610.6586808600005</v>
      </c>
      <c r="W81" s="30">
        <v>3182.57061436</v>
      </c>
      <c r="X81" s="30">
        <v>4070.1994084399998</v>
      </c>
      <c r="Y81" s="36">
        <v>144.13422521000001</v>
      </c>
      <c r="Z81" s="37">
        <v>1340.46154697</v>
      </c>
      <c r="AB81" s="27"/>
    </row>
    <row r="82" spans="2:28" x14ac:dyDescent="0.35">
      <c r="B82" s="66">
        <v>74</v>
      </c>
      <c r="C82" s="66"/>
      <c r="D82" s="63"/>
      <c r="E82" s="28">
        <v>161852</v>
      </c>
      <c r="F82" s="38">
        <v>112517.26</v>
      </c>
      <c r="G82" s="39">
        <v>17805.219855400002</v>
      </c>
      <c r="H82" s="31">
        <v>388127.3833059101</v>
      </c>
      <c r="I82" s="32">
        <v>110009.26683266195</v>
      </c>
      <c r="J82" s="40">
        <v>5689.1926002200007</v>
      </c>
      <c r="K82" s="40">
        <v>221.60972633</v>
      </c>
      <c r="L82" s="38">
        <v>311.05725919999998</v>
      </c>
      <c r="M82" s="39">
        <v>32.992870510000003</v>
      </c>
      <c r="N82" s="41">
        <v>592.34996135000006</v>
      </c>
      <c r="O82" s="42">
        <v>281.63724237999998</v>
      </c>
      <c r="P82" s="39">
        <v>174.77345466999998</v>
      </c>
      <c r="Q82" s="39">
        <v>125.92947869</v>
      </c>
      <c r="R82" s="39">
        <v>319.65494975999997</v>
      </c>
      <c r="S82" s="39">
        <v>58.401189799999997</v>
      </c>
      <c r="T82" s="43">
        <v>66.94357531</v>
      </c>
      <c r="U82" s="44">
        <v>489.23021599999998</v>
      </c>
      <c r="V82" s="42">
        <v>10231.861729940001</v>
      </c>
      <c r="W82" s="39">
        <v>3207.6764940100002</v>
      </c>
      <c r="X82" s="39">
        <v>4216.1341344900002</v>
      </c>
      <c r="Y82" s="43">
        <v>149.54749696000002</v>
      </c>
      <c r="Z82" s="44">
        <v>1399.4943657599999</v>
      </c>
      <c r="AB82" s="45"/>
    </row>
    <row r="83" spans="2:28" x14ac:dyDescent="0.35">
      <c r="B83" s="66">
        <v>75</v>
      </c>
      <c r="C83" s="66"/>
      <c r="D83" s="63"/>
      <c r="E83" s="28">
        <v>161851</v>
      </c>
      <c r="F83" s="29">
        <v>118069.22</v>
      </c>
      <c r="G83" s="30">
        <v>18659.23604621</v>
      </c>
      <c r="H83" s="31">
        <v>406786.61935212009</v>
      </c>
      <c r="I83" s="32">
        <v>115286.50453942205</v>
      </c>
      <c r="J83" s="33">
        <v>5881.1207115100005</v>
      </c>
      <c r="K83" s="33">
        <v>233.84697199999999</v>
      </c>
      <c r="L83" s="29">
        <v>330.59771717000001</v>
      </c>
      <c r="M83" s="30">
        <v>36.638574909999996</v>
      </c>
      <c r="N83" s="34">
        <v>629.92051723999998</v>
      </c>
      <c r="O83" s="35">
        <v>290.97663870999997</v>
      </c>
      <c r="P83" s="30">
        <v>175.48925163999999</v>
      </c>
      <c r="Q83" s="30">
        <v>126.1848944</v>
      </c>
      <c r="R83" s="30">
        <v>328.37675277</v>
      </c>
      <c r="S83" s="30">
        <v>61.211416770000007</v>
      </c>
      <c r="T83" s="36">
        <v>74.326964569999987</v>
      </c>
      <c r="U83" s="37">
        <v>525.61874843999999</v>
      </c>
      <c r="V83" s="35">
        <v>10553.870710360001</v>
      </c>
      <c r="W83" s="30">
        <v>3429.2853729099998</v>
      </c>
      <c r="X83" s="30">
        <v>4517.0281704700001</v>
      </c>
      <c r="Y83" s="36">
        <v>159.05179247000001</v>
      </c>
      <c r="Z83" s="37">
        <v>1488.13046682</v>
      </c>
      <c r="AB83" s="27"/>
    </row>
    <row r="84" spans="2:28" x14ac:dyDescent="0.35">
      <c r="B84" s="66">
        <v>76</v>
      </c>
      <c r="C84" s="66"/>
      <c r="D84" s="63"/>
      <c r="E84" s="28">
        <v>161852</v>
      </c>
      <c r="F84" s="29">
        <v>123673.87</v>
      </c>
      <c r="G84" s="30">
        <v>19550.823893279998</v>
      </c>
      <c r="H84" s="31">
        <v>426337.44324540009</v>
      </c>
      <c r="I84" s="32">
        <v>120794.45353335145</v>
      </c>
      <c r="J84" s="33">
        <v>5913.8140226099995</v>
      </c>
      <c r="K84" s="33">
        <v>247.18018190999999</v>
      </c>
      <c r="L84" s="29">
        <v>328.61898639999998</v>
      </c>
      <c r="M84" s="30">
        <v>39.674405490000005</v>
      </c>
      <c r="N84" s="34">
        <v>656.20498509000004</v>
      </c>
      <c r="O84" s="35">
        <v>292.11635191000005</v>
      </c>
      <c r="P84" s="30">
        <v>172.97296872999999</v>
      </c>
      <c r="Q84" s="30">
        <v>127.04499729000001</v>
      </c>
      <c r="R84" s="30">
        <v>331.71614131000001</v>
      </c>
      <c r="S84" s="30">
        <v>61.403426930000002</v>
      </c>
      <c r="T84" s="36">
        <v>82.186042520000001</v>
      </c>
      <c r="U84" s="37">
        <v>536.13206375000004</v>
      </c>
      <c r="V84" s="35">
        <v>11609.70007171</v>
      </c>
      <c r="W84" s="30">
        <v>3263.1377161999999</v>
      </c>
      <c r="X84" s="30">
        <v>4513.7582005200002</v>
      </c>
      <c r="Y84" s="36">
        <v>164.22790484999999</v>
      </c>
      <c r="Z84" s="37">
        <v>1618.4097937199999</v>
      </c>
      <c r="AB84" s="27"/>
    </row>
    <row r="85" spans="2:28" x14ac:dyDescent="0.35">
      <c r="B85" s="66">
        <v>77</v>
      </c>
      <c r="C85" s="66"/>
      <c r="D85" s="63"/>
      <c r="E85" s="28">
        <v>161852</v>
      </c>
      <c r="F85" s="29">
        <v>130000</v>
      </c>
      <c r="G85" s="30">
        <v>20517.708854919998</v>
      </c>
      <c r="H85" s="31">
        <v>446855.15210032009</v>
      </c>
      <c r="I85" s="32">
        <v>126768.33684427748</v>
      </c>
      <c r="J85" s="33">
        <v>6096.3070688100006</v>
      </c>
      <c r="K85" s="33">
        <v>261.74042165000003</v>
      </c>
      <c r="L85" s="29">
        <v>350.75816336999998</v>
      </c>
      <c r="M85" s="30">
        <v>43.53007685</v>
      </c>
      <c r="N85" s="34">
        <v>690.18636112000002</v>
      </c>
      <c r="O85" s="35">
        <v>304.850526</v>
      </c>
      <c r="P85" s="30">
        <v>174.19065381999999</v>
      </c>
      <c r="Q85" s="30">
        <v>128.30475856999999</v>
      </c>
      <c r="R85" s="30">
        <v>344.20090644999999</v>
      </c>
      <c r="S85" s="30">
        <v>66.466021819999995</v>
      </c>
      <c r="T85" s="36">
        <v>79.690916900000005</v>
      </c>
      <c r="U85" s="37">
        <v>568.39502878999997</v>
      </c>
      <c r="V85" s="35">
        <v>11793.51502841</v>
      </c>
      <c r="W85" s="30">
        <v>3539.7738236999999</v>
      </c>
      <c r="X85" s="30">
        <v>4998.1334961400007</v>
      </c>
      <c r="Y85" s="36">
        <v>186.28650666999999</v>
      </c>
      <c r="Z85" s="37">
        <v>1520.7930842200001</v>
      </c>
      <c r="AB85" s="27"/>
    </row>
    <row r="86" spans="2:28" x14ac:dyDescent="0.35">
      <c r="B86" s="66">
        <v>78</v>
      </c>
      <c r="C86" s="66"/>
      <c r="D86" s="63"/>
      <c r="E86" s="28">
        <v>161852</v>
      </c>
      <c r="F86" s="29">
        <v>136613.65</v>
      </c>
      <c r="G86" s="30">
        <v>21551.317929230001</v>
      </c>
      <c r="H86" s="31">
        <v>468406.47002955008</v>
      </c>
      <c r="I86" s="32">
        <v>133154.47402089564</v>
      </c>
      <c r="J86" s="33">
        <v>6191.4663287700005</v>
      </c>
      <c r="K86" s="33">
        <v>260.97728043000001</v>
      </c>
      <c r="L86" s="29">
        <v>383.60978962000002</v>
      </c>
      <c r="M86" s="30">
        <v>46.203016270000006</v>
      </c>
      <c r="N86" s="34">
        <v>729.51745278999999</v>
      </c>
      <c r="O86" s="35">
        <v>311.09018792000001</v>
      </c>
      <c r="P86" s="30">
        <v>174.75219256</v>
      </c>
      <c r="Q86" s="30">
        <v>130.67191288999999</v>
      </c>
      <c r="R86" s="30">
        <v>349.81131916000004</v>
      </c>
      <c r="S86" s="30">
        <v>66.085936950000004</v>
      </c>
      <c r="T86" s="36">
        <v>91.068814040000007</v>
      </c>
      <c r="U86" s="37">
        <v>587.69031129999996</v>
      </c>
      <c r="V86" s="35">
        <v>12658.40691675</v>
      </c>
      <c r="W86" s="30">
        <v>3579.01617162</v>
      </c>
      <c r="X86" s="30">
        <v>5122.3812341099992</v>
      </c>
      <c r="Y86" s="36">
        <v>191.51360675000001</v>
      </c>
      <c r="Z86" s="37">
        <v>1553.1890853</v>
      </c>
      <c r="AB86" s="27"/>
    </row>
    <row r="87" spans="2:28" x14ac:dyDescent="0.35">
      <c r="B87" s="66">
        <v>79</v>
      </c>
      <c r="C87" s="66"/>
      <c r="D87" s="63"/>
      <c r="E87" s="28">
        <v>161852</v>
      </c>
      <c r="F87" s="29">
        <v>143943.70000000001</v>
      </c>
      <c r="G87" s="30">
        <v>22693.488089220002</v>
      </c>
      <c r="H87" s="31">
        <v>491099.9581187701</v>
      </c>
      <c r="I87" s="32">
        <v>140211.35413352941</v>
      </c>
      <c r="J87" s="33">
        <v>6381.2925268299996</v>
      </c>
      <c r="K87" s="33">
        <v>276.96451568999998</v>
      </c>
      <c r="L87" s="29">
        <v>410.56094694000001</v>
      </c>
      <c r="M87" s="30">
        <v>48.305913329999996</v>
      </c>
      <c r="N87" s="34">
        <v>771.94617477999998</v>
      </c>
      <c r="O87" s="35">
        <v>325.13574062999999</v>
      </c>
      <c r="P87" s="30">
        <v>174.87059538</v>
      </c>
      <c r="Q87" s="30">
        <v>132.08976217</v>
      </c>
      <c r="R87" s="30">
        <v>363.11575081000001</v>
      </c>
      <c r="S87" s="30">
        <v>70.926282579999992</v>
      </c>
      <c r="T87" s="36">
        <v>83.181527319999987</v>
      </c>
      <c r="U87" s="37">
        <v>625.76351684000008</v>
      </c>
      <c r="V87" s="35">
        <v>13212.277258829999</v>
      </c>
      <c r="W87" s="30">
        <v>3755.7951689499996</v>
      </c>
      <c r="X87" s="30">
        <v>5517.97086416</v>
      </c>
      <c r="Y87" s="36">
        <v>207.44479727999999</v>
      </c>
      <c r="Z87" s="37">
        <v>1672.73425249</v>
      </c>
      <c r="AB87" s="27"/>
    </row>
    <row r="88" spans="2:28" x14ac:dyDescent="0.35">
      <c r="B88" s="66">
        <v>80</v>
      </c>
      <c r="C88" s="66"/>
      <c r="D88" s="63"/>
      <c r="E88" s="28">
        <v>161852</v>
      </c>
      <c r="F88" s="29">
        <v>151342.09</v>
      </c>
      <c r="G88" s="30">
        <v>23912.04326391</v>
      </c>
      <c r="H88" s="31">
        <v>515012.00138268009</v>
      </c>
      <c r="I88" s="32">
        <v>147740.17784092875</v>
      </c>
      <c r="J88" s="33">
        <v>6469.08119549</v>
      </c>
      <c r="K88" s="33">
        <v>288.35562888999999</v>
      </c>
      <c r="L88" s="29">
        <v>410.79782592999999</v>
      </c>
      <c r="M88" s="30">
        <v>49.726099220000002</v>
      </c>
      <c r="N88" s="34">
        <v>788.18052624999996</v>
      </c>
      <c r="O88" s="35">
        <v>328.42780750999998</v>
      </c>
      <c r="P88" s="30">
        <v>172.93232334999999</v>
      </c>
      <c r="Q88" s="30">
        <v>132.24678845</v>
      </c>
      <c r="R88" s="30">
        <v>366.23804644000001</v>
      </c>
      <c r="S88" s="30">
        <v>71.947620060000006</v>
      </c>
      <c r="T88" s="36">
        <v>88.89236145000001</v>
      </c>
      <c r="U88" s="37">
        <v>650.97934419000001</v>
      </c>
      <c r="V88" s="35">
        <v>14328.48263679</v>
      </c>
      <c r="W88" s="30">
        <v>3683.9597945</v>
      </c>
      <c r="X88" s="30">
        <v>5677.32240224</v>
      </c>
      <c r="Y88" s="36">
        <v>222.27843038</v>
      </c>
      <c r="Z88" s="37">
        <v>1673.2354048099999</v>
      </c>
      <c r="AB88" s="27"/>
    </row>
    <row r="89" spans="2:28" x14ac:dyDescent="0.35">
      <c r="B89" s="66">
        <v>81</v>
      </c>
      <c r="C89" s="66"/>
      <c r="D89" s="63"/>
      <c r="E89" s="28">
        <v>161852</v>
      </c>
      <c r="F89" s="29">
        <v>160000</v>
      </c>
      <c r="G89" s="30">
        <v>25186.074859050001</v>
      </c>
      <c r="H89" s="31">
        <v>540198.07624173013</v>
      </c>
      <c r="I89" s="32">
        <v>155611.76172707163</v>
      </c>
      <c r="J89" s="33">
        <v>6699.4507317299995</v>
      </c>
      <c r="K89" s="33">
        <v>302.72788079000003</v>
      </c>
      <c r="L89" s="29">
        <v>483.92137677999995</v>
      </c>
      <c r="M89" s="30">
        <v>55.529511130000003</v>
      </c>
      <c r="N89" s="34">
        <v>855.82359353999993</v>
      </c>
      <c r="O89" s="35">
        <v>344.88582233</v>
      </c>
      <c r="P89" s="30">
        <v>173.77565924999999</v>
      </c>
      <c r="Q89" s="30">
        <v>132.87097826000002</v>
      </c>
      <c r="R89" s="30">
        <v>382.45969473000002</v>
      </c>
      <c r="S89" s="30">
        <v>71.651050380000001</v>
      </c>
      <c r="T89" s="36">
        <v>95.717002800000003</v>
      </c>
      <c r="U89" s="37">
        <v>693.03976620000003</v>
      </c>
      <c r="V89" s="35">
        <v>14706.410486209999</v>
      </c>
      <c r="W89" s="30">
        <v>3996.1586925799998</v>
      </c>
      <c r="X89" s="30">
        <v>6246.7394049700006</v>
      </c>
      <c r="Y89" s="36">
        <v>236.76627528999998</v>
      </c>
      <c r="Z89" s="37">
        <v>2112.5326937700002</v>
      </c>
      <c r="AB89" s="27"/>
    </row>
    <row r="90" spans="2:28" x14ac:dyDescent="0.35">
      <c r="B90" s="66">
        <v>82</v>
      </c>
      <c r="C90" s="66"/>
      <c r="D90" s="63"/>
      <c r="E90" s="28">
        <v>161852</v>
      </c>
      <c r="F90" s="29">
        <v>169272.85</v>
      </c>
      <c r="G90" s="30">
        <v>26615.458813849997</v>
      </c>
      <c r="H90" s="31">
        <v>566813.53505558008</v>
      </c>
      <c r="I90" s="32">
        <v>164443.1876890616</v>
      </c>
      <c r="J90" s="33">
        <v>6887.3264202700002</v>
      </c>
      <c r="K90" s="33">
        <v>312.71058102000001</v>
      </c>
      <c r="L90" s="29">
        <v>511.33116136000001</v>
      </c>
      <c r="M90" s="30">
        <v>58.670549899999997</v>
      </c>
      <c r="N90" s="34">
        <v>914.3901542000001</v>
      </c>
      <c r="O90" s="35">
        <v>358.05155924000002</v>
      </c>
      <c r="P90" s="30">
        <v>175.53907663999999</v>
      </c>
      <c r="Q90" s="30">
        <v>136.75892806000002</v>
      </c>
      <c r="R90" s="30">
        <v>390.35089832</v>
      </c>
      <c r="S90" s="30">
        <v>75.046425560000003</v>
      </c>
      <c r="T90" s="36">
        <v>105.63041726</v>
      </c>
      <c r="U90" s="37">
        <v>729.80853149999996</v>
      </c>
      <c r="V90" s="35">
        <v>15711.10559202</v>
      </c>
      <c r="W90" s="30">
        <v>4084.09139465</v>
      </c>
      <c r="X90" s="30">
        <v>6568.2972372900003</v>
      </c>
      <c r="Y90" s="36">
        <v>251.96458988999998</v>
      </c>
      <c r="Z90" s="37">
        <v>1930.3505519300002</v>
      </c>
      <c r="AB90" s="27"/>
    </row>
    <row r="91" spans="2:28" x14ac:dyDescent="0.35">
      <c r="B91" s="66">
        <v>83</v>
      </c>
      <c r="C91" s="66"/>
      <c r="D91" s="63"/>
      <c r="E91" s="28">
        <v>161852</v>
      </c>
      <c r="F91" s="29">
        <v>179500</v>
      </c>
      <c r="G91" s="30">
        <v>28195.492177069998</v>
      </c>
      <c r="H91" s="31">
        <v>595009.02723265009</v>
      </c>
      <c r="I91" s="32">
        <v>174205.39861768775</v>
      </c>
      <c r="J91" s="33">
        <v>7116.3263146700001</v>
      </c>
      <c r="K91" s="33">
        <v>348.93640582</v>
      </c>
      <c r="L91" s="29">
        <v>536.66420787000004</v>
      </c>
      <c r="M91" s="30">
        <v>67.334812650000003</v>
      </c>
      <c r="N91" s="34">
        <v>950.95160651999993</v>
      </c>
      <c r="O91" s="35">
        <v>372.63568085000003</v>
      </c>
      <c r="P91" s="30">
        <v>175.27026622999998</v>
      </c>
      <c r="Q91" s="30">
        <v>138.01540229</v>
      </c>
      <c r="R91" s="30">
        <v>403.54701942000003</v>
      </c>
      <c r="S91" s="30">
        <v>78.717726150000004</v>
      </c>
      <c r="T91" s="36">
        <v>108.86732181999999</v>
      </c>
      <c r="U91" s="37">
        <v>775.56623428</v>
      </c>
      <c r="V91" s="35">
        <v>16586.057460060001</v>
      </c>
      <c r="W91" s="30">
        <v>4252.12611939</v>
      </c>
      <c r="X91" s="30">
        <v>7076.4541895399998</v>
      </c>
      <c r="Y91" s="36">
        <v>280.85440807999998</v>
      </c>
      <c r="Z91" s="37">
        <v>1902.04264068</v>
      </c>
      <c r="AB91" s="27"/>
    </row>
    <row r="92" spans="2:28" x14ac:dyDescent="0.35">
      <c r="B92" s="66">
        <v>84</v>
      </c>
      <c r="C92" s="66"/>
      <c r="D92" s="63"/>
      <c r="E92" s="28">
        <v>161852</v>
      </c>
      <c r="F92" s="29">
        <v>190460.26</v>
      </c>
      <c r="G92" s="30">
        <v>29911.345115400003</v>
      </c>
      <c r="H92" s="31">
        <v>624920.37234805012</v>
      </c>
      <c r="I92" s="32">
        <v>184806.76862442232</v>
      </c>
      <c r="J92" s="33">
        <v>7292.6634998400004</v>
      </c>
      <c r="K92" s="33">
        <v>349.92321974000004</v>
      </c>
      <c r="L92" s="29">
        <v>590.14107192999995</v>
      </c>
      <c r="M92" s="30">
        <v>67.434618379999989</v>
      </c>
      <c r="N92" s="34">
        <v>1011.2843716699999</v>
      </c>
      <c r="O92" s="35">
        <v>383.02046174999998</v>
      </c>
      <c r="P92" s="30">
        <v>176.01935836000001</v>
      </c>
      <c r="Q92" s="30">
        <v>139.00121609999999</v>
      </c>
      <c r="R92" s="30">
        <v>411.48194301000001</v>
      </c>
      <c r="S92" s="30">
        <v>81.105434340000002</v>
      </c>
      <c r="T92" s="36">
        <v>108.58372360999999</v>
      </c>
      <c r="U92" s="37">
        <v>817.49992085999997</v>
      </c>
      <c r="V92" s="35">
        <v>17932.280615020001</v>
      </c>
      <c r="W92" s="30">
        <v>4282.0318924100002</v>
      </c>
      <c r="X92" s="30">
        <v>7404.1940937700001</v>
      </c>
      <c r="Y92" s="36">
        <v>292.83851419999996</v>
      </c>
      <c r="Z92" s="37">
        <v>1963.3249132200001</v>
      </c>
      <c r="AB92" s="27"/>
    </row>
    <row r="93" spans="2:28" x14ac:dyDescent="0.35">
      <c r="B93" s="66">
        <v>85</v>
      </c>
      <c r="C93" s="66"/>
      <c r="D93" s="63"/>
      <c r="E93" s="28">
        <v>161852</v>
      </c>
      <c r="F93" s="29">
        <v>202686.73</v>
      </c>
      <c r="G93" s="30">
        <v>31819.34933886</v>
      </c>
      <c r="H93" s="31">
        <v>656739.72168691014</v>
      </c>
      <c r="I93" s="32">
        <v>196595.34228097275</v>
      </c>
      <c r="J93" s="33">
        <v>7456.9396081599998</v>
      </c>
      <c r="K93" s="33">
        <v>383.80375831999999</v>
      </c>
      <c r="L93" s="29">
        <v>628.50332766999998</v>
      </c>
      <c r="M93" s="30">
        <v>74.737805099999989</v>
      </c>
      <c r="N93" s="34">
        <v>1092.12849396</v>
      </c>
      <c r="O93" s="35">
        <v>393.95444077999997</v>
      </c>
      <c r="P93" s="30">
        <v>173.1307315</v>
      </c>
      <c r="Q93" s="30">
        <v>138.00297799000001</v>
      </c>
      <c r="R93" s="30">
        <v>421.69030849000001</v>
      </c>
      <c r="S93" s="30">
        <v>82.163840620000002</v>
      </c>
      <c r="T93" s="36">
        <v>126.75227617</v>
      </c>
      <c r="U93" s="37">
        <v>851.96872198000005</v>
      </c>
      <c r="V93" s="35">
        <v>18847.933543229999</v>
      </c>
      <c r="W93" s="30">
        <v>4447.47275214</v>
      </c>
      <c r="X93" s="30">
        <v>8198.9659900000006</v>
      </c>
      <c r="Y93" s="36">
        <v>324.97705349</v>
      </c>
      <c r="Z93" s="37">
        <v>2055.4811436999998</v>
      </c>
      <c r="AB93" s="27"/>
    </row>
    <row r="94" spans="2:28" x14ac:dyDescent="0.35">
      <c r="B94" s="66">
        <v>86</v>
      </c>
      <c r="C94" s="66"/>
      <c r="D94" s="63"/>
      <c r="E94" s="28">
        <v>161852</v>
      </c>
      <c r="F94" s="29">
        <v>216627.56</v>
      </c>
      <c r="G94" s="30">
        <v>33914.146961689999</v>
      </c>
      <c r="H94" s="31">
        <v>690653.86864860018</v>
      </c>
      <c r="I94" s="32">
        <v>209538.0159756444</v>
      </c>
      <c r="J94" s="33">
        <v>7780.02938971</v>
      </c>
      <c r="K94" s="33">
        <v>403.03659167000001</v>
      </c>
      <c r="L94" s="29">
        <v>690.05540946999997</v>
      </c>
      <c r="M94" s="30">
        <v>85.8777154</v>
      </c>
      <c r="N94" s="34">
        <v>1174.6557613499999</v>
      </c>
      <c r="O94" s="35">
        <v>416.74864279000002</v>
      </c>
      <c r="P94" s="30">
        <v>175.48897302</v>
      </c>
      <c r="Q94" s="30">
        <v>140.54098495</v>
      </c>
      <c r="R94" s="30">
        <v>439.5727832</v>
      </c>
      <c r="S94" s="30">
        <v>88.058716150000009</v>
      </c>
      <c r="T94" s="36">
        <v>132.51642554</v>
      </c>
      <c r="U94" s="37">
        <v>915.89809258000003</v>
      </c>
      <c r="V94" s="35">
        <v>20056.150743139999</v>
      </c>
      <c r="W94" s="30">
        <v>4686.6617368500001</v>
      </c>
      <c r="X94" s="30">
        <v>8822.7088008499995</v>
      </c>
      <c r="Y94" s="36">
        <v>348.62568085000004</v>
      </c>
      <c r="Z94" s="37">
        <v>2253.1659419400003</v>
      </c>
      <c r="AB94" s="27"/>
    </row>
    <row r="95" spans="2:28" x14ac:dyDescent="0.35">
      <c r="B95" s="66">
        <v>87</v>
      </c>
      <c r="C95" s="66"/>
      <c r="D95" s="63"/>
      <c r="E95" s="28">
        <v>161852</v>
      </c>
      <c r="F95" s="29">
        <v>232255.04</v>
      </c>
      <c r="G95" s="30">
        <v>36304.367416010005</v>
      </c>
      <c r="H95" s="31">
        <v>726958.23606461019</v>
      </c>
      <c r="I95" s="32">
        <v>224305.9549218422</v>
      </c>
      <c r="J95" s="33">
        <v>8086.5012409199999</v>
      </c>
      <c r="K95" s="33">
        <v>435.10295524999998</v>
      </c>
      <c r="L95" s="29">
        <v>785.42763775000003</v>
      </c>
      <c r="M95" s="30">
        <v>80.089800949999997</v>
      </c>
      <c r="N95" s="34">
        <v>1254.5358631700001</v>
      </c>
      <c r="O95" s="35">
        <v>438.74055406999997</v>
      </c>
      <c r="P95" s="30">
        <v>174.58425029</v>
      </c>
      <c r="Q95" s="30">
        <v>141.93740205</v>
      </c>
      <c r="R95" s="30">
        <v>453.89783288999996</v>
      </c>
      <c r="S95" s="30">
        <v>94.602132749999996</v>
      </c>
      <c r="T95" s="36">
        <v>140.45334337</v>
      </c>
      <c r="U95" s="37">
        <v>981.14968520000002</v>
      </c>
      <c r="V95" s="35">
        <v>21498.685202730001</v>
      </c>
      <c r="W95" s="30">
        <v>4853.1574123599994</v>
      </c>
      <c r="X95" s="30">
        <v>9567.5680572900001</v>
      </c>
      <c r="Y95" s="36">
        <v>384.95674363000001</v>
      </c>
      <c r="Z95" s="37">
        <v>2315.5112441399997</v>
      </c>
      <c r="AB95" s="27"/>
    </row>
    <row r="96" spans="2:28" x14ac:dyDescent="0.35">
      <c r="B96" s="66">
        <v>88</v>
      </c>
      <c r="C96" s="66"/>
      <c r="D96" s="63"/>
      <c r="E96" s="28">
        <v>161851</v>
      </c>
      <c r="F96" s="29">
        <v>250000</v>
      </c>
      <c r="G96" s="30">
        <v>39023.808201800006</v>
      </c>
      <c r="H96" s="31">
        <v>765982.04426641017</v>
      </c>
      <c r="I96" s="32">
        <v>241109.46612501625</v>
      </c>
      <c r="J96" s="33">
        <v>8372.4157344300002</v>
      </c>
      <c r="K96" s="33">
        <v>465.24319217999999</v>
      </c>
      <c r="L96" s="29">
        <v>811.46603044000005</v>
      </c>
      <c r="M96" s="30">
        <v>91.614007670000007</v>
      </c>
      <c r="N96" s="34">
        <v>1357.0979248399999</v>
      </c>
      <c r="O96" s="35">
        <v>456.53721275999999</v>
      </c>
      <c r="P96" s="30">
        <v>175.31729927000001</v>
      </c>
      <c r="Q96" s="30">
        <v>142.63600915999999</v>
      </c>
      <c r="R96" s="30">
        <v>468.00827862</v>
      </c>
      <c r="S96" s="30">
        <v>95.426260409999998</v>
      </c>
      <c r="T96" s="36">
        <v>146.75799694999998</v>
      </c>
      <c r="U96" s="37">
        <v>1043.1735744099999</v>
      </c>
      <c r="V96" s="35">
        <v>23093.257150330002</v>
      </c>
      <c r="W96" s="30">
        <v>5017.1179767399999</v>
      </c>
      <c r="X96" s="30">
        <v>10484.20162564</v>
      </c>
      <c r="Y96" s="36">
        <v>429.23144908999996</v>
      </c>
      <c r="Z96" s="37">
        <v>2315.45779773</v>
      </c>
      <c r="AB96" s="27"/>
    </row>
    <row r="97" spans="2:28" x14ac:dyDescent="0.35">
      <c r="B97" s="66">
        <v>89</v>
      </c>
      <c r="C97" s="66"/>
      <c r="D97" s="63"/>
      <c r="E97" s="28">
        <v>161852</v>
      </c>
      <c r="F97" s="29">
        <v>270425</v>
      </c>
      <c r="G97" s="30">
        <v>42082.435823489999</v>
      </c>
      <c r="H97" s="31">
        <v>808064.4800899002</v>
      </c>
      <c r="I97" s="32">
        <v>260005.65840082295</v>
      </c>
      <c r="J97" s="33">
        <v>8785.5468953399995</v>
      </c>
      <c r="K97" s="33">
        <v>490.91271054000003</v>
      </c>
      <c r="L97" s="29">
        <v>925.85597423000002</v>
      </c>
      <c r="M97" s="30">
        <v>99.56466365</v>
      </c>
      <c r="N97" s="34">
        <v>1453.54432997</v>
      </c>
      <c r="O97" s="35">
        <v>480.10189401999997</v>
      </c>
      <c r="P97" s="30">
        <v>175.45725049999999</v>
      </c>
      <c r="Q97" s="30">
        <v>143.41356768</v>
      </c>
      <c r="R97" s="30">
        <v>486.22971586</v>
      </c>
      <c r="S97" s="30">
        <v>97.044141569999994</v>
      </c>
      <c r="T97" s="36">
        <v>236.57017084999998</v>
      </c>
      <c r="U97" s="37">
        <v>1114.2352784500001</v>
      </c>
      <c r="V97" s="35">
        <v>24838.148977459998</v>
      </c>
      <c r="W97" s="30">
        <v>5265.1175375399998</v>
      </c>
      <c r="X97" s="30">
        <v>11502.122486600001</v>
      </c>
      <c r="Y97" s="36">
        <v>477.04682188999999</v>
      </c>
      <c r="Z97" s="37">
        <v>2563.9523934099998</v>
      </c>
      <c r="AB97" s="27"/>
    </row>
    <row r="98" spans="2:28" x14ac:dyDescent="0.35">
      <c r="B98" s="66">
        <v>90</v>
      </c>
      <c r="C98" s="66"/>
      <c r="D98" s="63"/>
      <c r="E98" s="28">
        <v>161852</v>
      </c>
      <c r="F98" s="29">
        <v>294260.65000000002</v>
      </c>
      <c r="G98" s="30">
        <v>45643.29664221</v>
      </c>
      <c r="H98" s="31">
        <v>853707.77673211019</v>
      </c>
      <c r="I98" s="32">
        <v>282006.38016342092</v>
      </c>
      <c r="J98" s="33">
        <v>9149.265078209999</v>
      </c>
      <c r="K98" s="33">
        <v>554.64510112999994</v>
      </c>
      <c r="L98" s="29">
        <v>1044.3532150999999</v>
      </c>
      <c r="M98" s="30">
        <v>107.20030231999999</v>
      </c>
      <c r="N98" s="34">
        <v>1591.4188465499999</v>
      </c>
      <c r="O98" s="35">
        <v>511.36968360000003</v>
      </c>
      <c r="P98" s="30">
        <v>176.69866206999998</v>
      </c>
      <c r="Q98" s="30">
        <v>146.51099518000001</v>
      </c>
      <c r="R98" s="30">
        <v>509.90473780000002</v>
      </c>
      <c r="S98" s="30">
        <v>104.00431931999999</v>
      </c>
      <c r="T98" s="36">
        <v>190.43077097999998</v>
      </c>
      <c r="U98" s="37">
        <v>1201.46369445</v>
      </c>
      <c r="V98" s="35">
        <v>26815.90942598</v>
      </c>
      <c r="W98" s="30">
        <v>5510.0162046599999</v>
      </c>
      <c r="X98" s="30">
        <v>12778.19156607</v>
      </c>
      <c r="Y98" s="36">
        <v>539.17944550000004</v>
      </c>
      <c r="Z98" s="37">
        <v>2542.3281072300001</v>
      </c>
      <c r="AB98" s="27"/>
    </row>
    <row r="99" spans="2:28" x14ac:dyDescent="0.35">
      <c r="B99" s="66">
        <v>91</v>
      </c>
      <c r="C99" s="66"/>
      <c r="D99" s="63"/>
      <c r="E99" s="28">
        <v>161852</v>
      </c>
      <c r="F99" s="29">
        <v>321754.18</v>
      </c>
      <c r="G99" s="30">
        <v>49776.145175029997</v>
      </c>
      <c r="H99" s="31">
        <v>903483.92190714017</v>
      </c>
      <c r="I99" s="32">
        <v>307541.11889275385</v>
      </c>
      <c r="J99" s="33">
        <v>9460.9513477900018</v>
      </c>
      <c r="K99" s="33">
        <v>597.91517154999997</v>
      </c>
      <c r="L99" s="29">
        <v>1169.4623306800002</v>
      </c>
      <c r="M99" s="30">
        <v>119.86556390999999</v>
      </c>
      <c r="N99" s="34">
        <v>1697.94962255</v>
      </c>
      <c r="O99" s="35">
        <v>531.29207839999992</v>
      </c>
      <c r="P99" s="30">
        <v>174.16140012</v>
      </c>
      <c r="Q99" s="30">
        <v>144.50619218</v>
      </c>
      <c r="R99" s="30">
        <v>518.97776912999996</v>
      </c>
      <c r="S99" s="30">
        <v>107.59067731</v>
      </c>
      <c r="T99" s="36">
        <v>193.19038</v>
      </c>
      <c r="U99" s="37">
        <v>1276.8490015999998</v>
      </c>
      <c r="V99" s="35">
        <v>29322.19870248</v>
      </c>
      <c r="W99" s="30">
        <v>5689.7588321800004</v>
      </c>
      <c r="X99" s="30">
        <v>14162.58229844</v>
      </c>
      <c r="Y99" s="36">
        <v>601.6053419299999</v>
      </c>
      <c r="Z99" s="37">
        <v>2995.54861686</v>
      </c>
      <c r="AB99" s="27"/>
    </row>
    <row r="100" spans="2:28" x14ac:dyDescent="0.35">
      <c r="B100" s="66">
        <v>92</v>
      </c>
      <c r="C100" s="66"/>
      <c r="D100" s="63"/>
      <c r="E100" s="28">
        <v>161852</v>
      </c>
      <c r="F100" s="29">
        <v>355186.53</v>
      </c>
      <c r="G100" s="30">
        <v>54707.439031790003</v>
      </c>
      <c r="H100" s="31">
        <v>958191.36093893019</v>
      </c>
      <c r="I100" s="32">
        <v>338009.039318575</v>
      </c>
      <c r="J100" s="33">
        <v>9977.8623554099995</v>
      </c>
      <c r="K100" s="33">
        <v>664.71898408000004</v>
      </c>
      <c r="L100" s="29">
        <v>1327.0099051900002</v>
      </c>
      <c r="M100" s="30">
        <v>132.27770271</v>
      </c>
      <c r="N100" s="34">
        <v>1886.64545929</v>
      </c>
      <c r="O100" s="35">
        <v>569.30751641999996</v>
      </c>
      <c r="P100" s="30">
        <v>175.75480522000001</v>
      </c>
      <c r="Q100" s="30">
        <v>147.57674708000002</v>
      </c>
      <c r="R100" s="30">
        <v>546.44531875999996</v>
      </c>
      <c r="S100" s="30">
        <v>112.34417974</v>
      </c>
      <c r="T100" s="36">
        <v>199.50680084000001</v>
      </c>
      <c r="U100" s="37">
        <v>1389.04425511</v>
      </c>
      <c r="V100" s="35">
        <v>32085.47055287</v>
      </c>
      <c r="W100" s="30">
        <v>6060.2719200600004</v>
      </c>
      <c r="X100" s="30">
        <v>15887.937534229999</v>
      </c>
      <c r="Y100" s="36">
        <v>673.75902463</v>
      </c>
      <c r="Z100" s="37">
        <v>2942.2978688799999</v>
      </c>
      <c r="AB100" s="27"/>
    </row>
    <row r="101" spans="2:28" x14ac:dyDescent="0.35">
      <c r="B101" s="66">
        <v>93</v>
      </c>
      <c r="C101" s="66"/>
      <c r="D101" s="63"/>
      <c r="E101" s="28">
        <v>161852</v>
      </c>
      <c r="F101" s="29">
        <v>396321.87</v>
      </c>
      <c r="G101" s="30">
        <v>60693.580214760004</v>
      </c>
      <c r="H101" s="31">
        <v>1018884.9411536902</v>
      </c>
      <c r="I101" s="32">
        <v>374994.31712156784</v>
      </c>
      <c r="J101" s="33">
        <v>10548.086276530001</v>
      </c>
      <c r="K101" s="33">
        <v>752.38450112999999</v>
      </c>
      <c r="L101" s="29">
        <v>1525.2363266700002</v>
      </c>
      <c r="M101" s="30">
        <v>157.88615887</v>
      </c>
      <c r="N101" s="34">
        <v>2104.5612207600002</v>
      </c>
      <c r="O101" s="35">
        <v>606.97792570000001</v>
      </c>
      <c r="P101" s="30">
        <v>176.1966146</v>
      </c>
      <c r="Q101" s="30">
        <v>147.97351356999999</v>
      </c>
      <c r="R101" s="30">
        <v>573.77355363999993</v>
      </c>
      <c r="S101" s="30">
        <v>113.84249008</v>
      </c>
      <c r="T101" s="36">
        <v>225.98282624000001</v>
      </c>
      <c r="U101" s="37">
        <v>1511.0817897300001</v>
      </c>
      <c r="V101" s="35">
        <v>35359.442566179998</v>
      </c>
      <c r="W101" s="30">
        <v>6406.49005399</v>
      </c>
      <c r="X101" s="30">
        <v>18160.276455250001</v>
      </c>
      <c r="Y101" s="36">
        <v>767.37113934000001</v>
      </c>
      <c r="Z101" s="37">
        <v>3133.6306087199996</v>
      </c>
      <c r="AB101" s="27"/>
    </row>
    <row r="102" spans="2:28" x14ac:dyDescent="0.35">
      <c r="B102" s="66">
        <v>94</v>
      </c>
      <c r="C102" s="66"/>
      <c r="D102" s="63"/>
      <c r="E102" s="28">
        <v>161852</v>
      </c>
      <c r="F102" s="29">
        <v>447734.78</v>
      </c>
      <c r="G102" s="30">
        <v>68119.803066029999</v>
      </c>
      <c r="H102" s="31">
        <v>1087004.7442197201</v>
      </c>
      <c r="I102" s="32">
        <v>420877.11653875146</v>
      </c>
      <c r="J102" s="33">
        <v>11107.65495409</v>
      </c>
      <c r="K102" s="33">
        <v>858.49288186000001</v>
      </c>
      <c r="L102" s="29">
        <v>1783.16050653</v>
      </c>
      <c r="M102" s="30">
        <v>169.01543380000001</v>
      </c>
      <c r="N102" s="34">
        <v>2390.9515294000003</v>
      </c>
      <c r="O102" s="35">
        <v>641.36980495</v>
      </c>
      <c r="P102" s="30">
        <v>175.45932200999999</v>
      </c>
      <c r="Q102" s="30">
        <v>147.60302619000001</v>
      </c>
      <c r="R102" s="30">
        <v>595.31363038999996</v>
      </c>
      <c r="S102" s="30">
        <v>121.94085095</v>
      </c>
      <c r="T102" s="36">
        <v>244.70613533000002</v>
      </c>
      <c r="U102" s="37">
        <v>1639.1315183299998</v>
      </c>
      <c r="V102" s="35">
        <v>39514.799451040002</v>
      </c>
      <c r="W102" s="30">
        <v>6755.6293283999994</v>
      </c>
      <c r="X102" s="30">
        <v>20944.94504577</v>
      </c>
      <c r="Y102" s="36">
        <v>904.42924082000002</v>
      </c>
      <c r="Z102" s="37">
        <v>3364.2012836100002</v>
      </c>
      <c r="AB102" s="27"/>
    </row>
    <row r="103" spans="2:28" x14ac:dyDescent="0.35">
      <c r="B103" s="66">
        <v>95</v>
      </c>
      <c r="C103" s="66"/>
      <c r="D103" s="63"/>
      <c r="E103" s="28">
        <v>161852</v>
      </c>
      <c r="F103" s="29">
        <v>515002.33</v>
      </c>
      <c r="G103" s="30">
        <v>77665.231188270001</v>
      </c>
      <c r="H103" s="31">
        <v>1164669.9754079902</v>
      </c>
      <c r="I103" s="32">
        <v>479853.39191526832</v>
      </c>
      <c r="J103" s="33">
        <v>11825.85557768</v>
      </c>
      <c r="K103" s="33">
        <v>1023.67395162</v>
      </c>
      <c r="L103" s="29">
        <v>2142.0150999299999</v>
      </c>
      <c r="M103" s="30">
        <v>178.65665831000001</v>
      </c>
      <c r="N103" s="34">
        <v>2687.0714511599999</v>
      </c>
      <c r="O103" s="35">
        <v>686.25710128999992</v>
      </c>
      <c r="P103" s="30">
        <v>174.47890731999999</v>
      </c>
      <c r="Q103" s="30">
        <v>147.48455928999999</v>
      </c>
      <c r="R103" s="30">
        <v>627.46550315000002</v>
      </c>
      <c r="S103" s="30">
        <v>126.07458184999999</v>
      </c>
      <c r="T103" s="36">
        <v>260.80947408999998</v>
      </c>
      <c r="U103" s="37">
        <v>1802.40188691</v>
      </c>
      <c r="V103" s="35">
        <v>44392.616927609997</v>
      </c>
      <c r="W103" s="30">
        <v>7205.0091615500005</v>
      </c>
      <c r="X103" s="30">
        <v>24985.72979705</v>
      </c>
      <c r="Y103" s="36">
        <v>1081.87530206</v>
      </c>
      <c r="Z103" s="37">
        <v>3940.1478120799998</v>
      </c>
      <c r="AB103" s="27"/>
    </row>
    <row r="104" spans="2:28" x14ac:dyDescent="0.35">
      <c r="B104" s="66">
        <v>96</v>
      </c>
      <c r="C104" s="66"/>
      <c r="D104" s="63"/>
      <c r="E104" s="28">
        <v>161852</v>
      </c>
      <c r="F104" s="29">
        <v>608715.81999999995</v>
      </c>
      <c r="G104" s="30">
        <v>90474.876221259998</v>
      </c>
      <c r="H104" s="31">
        <v>1255144.8516292502</v>
      </c>
      <c r="I104" s="32">
        <v>558997.57940130483</v>
      </c>
      <c r="J104" s="33">
        <v>12688.04134163</v>
      </c>
      <c r="K104" s="33">
        <v>1210.08847971</v>
      </c>
      <c r="L104" s="29">
        <v>2658.7698672699998</v>
      </c>
      <c r="M104" s="30">
        <v>215.41638972999999</v>
      </c>
      <c r="N104" s="34">
        <v>3082.5023204300001</v>
      </c>
      <c r="O104" s="35">
        <v>732.56883975000005</v>
      </c>
      <c r="P104" s="30">
        <v>172.29445877000001</v>
      </c>
      <c r="Q104" s="30">
        <v>145.18852034</v>
      </c>
      <c r="R104" s="30">
        <v>659.56634066999993</v>
      </c>
      <c r="S104" s="30">
        <v>130.09686607</v>
      </c>
      <c r="T104" s="36">
        <v>323.90006989</v>
      </c>
      <c r="U104" s="37">
        <v>1991.77606788</v>
      </c>
      <c r="V104" s="35">
        <v>50856.726994849996</v>
      </c>
      <c r="W104" s="30">
        <v>7777.3758245099998</v>
      </c>
      <c r="X104" s="30">
        <v>30554.580024610001</v>
      </c>
      <c r="Y104" s="36">
        <v>1286.1933772899999</v>
      </c>
      <c r="Z104" s="37">
        <v>4192.61446815</v>
      </c>
      <c r="AB104" s="27"/>
    </row>
    <row r="105" spans="2:28" x14ac:dyDescent="0.35">
      <c r="B105" s="66">
        <v>97</v>
      </c>
      <c r="C105" s="66"/>
      <c r="D105" s="63"/>
      <c r="E105" s="28">
        <v>161852</v>
      </c>
      <c r="F105" s="29">
        <v>750758.27</v>
      </c>
      <c r="G105" s="30">
        <v>109150.15597989</v>
      </c>
      <c r="H105" s="31">
        <v>1364295.0076091401</v>
      </c>
      <c r="I105" s="32">
        <v>674382.49746614194</v>
      </c>
      <c r="J105" s="33">
        <v>13726.649705780001</v>
      </c>
      <c r="K105" s="33">
        <v>1559.9073759</v>
      </c>
      <c r="L105" s="29">
        <v>3526.6796745799998</v>
      </c>
      <c r="M105" s="30">
        <v>256.60866493999998</v>
      </c>
      <c r="N105" s="34">
        <v>3731.0015518200003</v>
      </c>
      <c r="O105" s="35">
        <v>791.10708059000001</v>
      </c>
      <c r="P105" s="30">
        <v>169.65699961000001</v>
      </c>
      <c r="Q105" s="30">
        <v>143.48501178000001</v>
      </c>
      <c r="R105" s="30">
        <v>702.70762997999998</v>
      </c>
      <c r="S105" s="30">
        <v>143.93479019</v>
      </c>
      <c r="T105" s="36">
        <v>335.70087451000001</v>
      </c>
      <c r="U105" s="37">
        <v>2235.2642304000001</v>
      </c>
      <c r="V105" s="35">
        <v>60117.18317466</v>
      </c>
      <c r="W105" s="30">
        <v>8545.1575337200011</v>
      </c>
      <c r="X105" s="30">
        <v>38875.445314750003</v>
      </c>
      <c r="Y105" s="36">
        <v>1612.3699567599999</v>
      </c>
      <c r="Z105" s="37">
        <v>4758.7383194200002</v>
      </c>
      <c r="AB105" s="27"/>
    </row>
    <row r="106" spans="2:28" x14ac:dyDescent="0.35">
      <c r="B106" s="66">
        <v>98</v>
      </c>
      <c r="C106" s="66"/>
      <c r="D106" s="63"/>
      <c r="E106" s="28">
        <v>161852</v>
      </c>
      <c r="F106" s="29">
        <v>999606.95</v>
      </c>
      <c r="G106" s="30">
        <v>139512.93566895998</v>
      </c>
      <c r="H106" s="31">
        <v>1503807.9432781001</v>
      </c>
      <c r="I106" s="32">
        <v>861978.44740231812</v>
      </c>
      <c r="J106" s="33">
        <v>15284.838490959999</v>
      </c>
      <c r="K106" s="33">
        <v>2173.80516691</v>
      </c>
      <c r="L106" s="29">
        <v>4780.9219102099996</v>
      </c>
      <c r="M106" s="30">
        <v>307.77729042000004</v>
      </c>
      <c r="N106" s="34">
        <v>4617.5807422200005</v>
      </c>
      <c r="O106" s="35">
        <v>860.94745721000004</v>
      </c>
      <c r="P106" s="30">
        <v>165.92574658000001</v>
      </c>
      <c r="Q106" s="30">
        <v>140.72954919999998</v>
      </c>
      <c r="R106" s="30">
        <v>760.79461288999994</v>
      </c>
      <c r="S106" s="30">
        <v>154.42175424000001</v>
      </c>
      <c r="T106" s="36">
        <v>439.22476074999997</v>
      </c>
      <c r="U106" s="37">
        <v>2585.3069575999998</v>
      </c>
      <c r="V106" s="35">
        <v>74100.485134789997</v>
      </c>
      <c r="W106" s="30">
        <v>9606.1451293499995</v>
      </c>
      <c r="X106" s="30">
        <v>53542.410007660001</v>
      </c>
      <c r="Y106" s="36">
        <v>2263.8953971599999</v>
      </c>
      <c r="Z106" s="37">
        <v>5775.7052048999994</v>
      </c>
      <c r="AB106" s="27"/>
    </row>
    <row r="107" spans="2:28" x14ac:dyDescent="0.35">
      <c r="B107" s="66">
        <v>99</v>
      </c>
      <c r="C107" s="66"/>
      <c r="D107" s="63"/>
      <c r="E107" s="28">
        <v>161852</v>
      </c>
      <c r="F107" s="29">
        <v>1619114.16</v>
      </c>
      <c r="G107" s="30">
        <v>202336.05383041</v>
      </c>
      <c r="H107" s="31">
        <v>1706143.9971085102</v>
      </c>
      <c r="I107" s="32">
        <v>1250130.0807553197</v>
      </c>
      <c r="J107" s="33">
        <v>17496.869463970001</v>
      </c>
      <c r="K107" s="33">
        <v>3500.3550662299999</v>
      </c>
      <c r="L107" s="29">
        <v>8070.2854130600008</v>
      </c>
      <c r="M107" s="30">
        <v>365.77289077</v>
      </c>
      <c r="N107" s="34">
        <v>6513.9431811000004</v>
      </c>
      <c r="O107" s="35">
        <v>911.34499445000006</v>
      </c>
      <c r="P107" s="30">
        <v>158.63036912000001</v>
      </c>
      <c r="Q107" s="30">
        <v>131.83688412000001</v>
      </c>
      <c r="R107" s="30">
        <v>846.22126345000004</v>
      </c>
      <c r="S107" s="30">
        <v>163.62607256000001</v>
      </c>
      <c r="T107" s="36">
        <v>540.00925025000004</v>
      </c>
      <c r="U107" s="37">
        <v>3119.82771576</v>
      </c>
      <c r="V107" s="35">
        <v>99765.16124310001</v>
      </c>
      <c r="W107" s="30">
        <v>11425.5641406</v>
      </c>
      <c r="X107" s="30">
        <v>87467.092500130006</v>
      </c>
      <c r="Y107" s="36">
        <v>3678.23594658</v>
      </c>
      <c r="Z107" s="37">
        <v>8652.4235287099982</v>
      </c>
      <c r="AB107" s="27"/>
    </row>
    <row r="108" spans="2:28" x14ac:dyDescent="0.35">
      <c r="B108" s="67">
        <v>100</v>
      </c>
      <c r="C108" s="62"/>
      <c r="D108" s="63"/>
      <c r="E108" s="28">
        <v>161851</v>
      </c>
      <c r="F108" s="29">
        <v>6140372550.4200001</v>
      </c>
      <c r="G108" s="30">
        <v>957155.09549996001</v>
      </c>
      <c r="H108" s="31">
        <v>2663299.0926084705</v>
      </c>
      <c r="I108" s="32">
        <v>5913804.0265426841</v>
      </c>
      <c r="J108" s="33">
        <v>29867.90377298</v>
      </c>
      <c r="K108" s="33">
        <v>44290.663122400001</v>
      </c>
      <c r="L108" s="29">
        <v>54910.863803289998</v>
      </c>
      <c r="M108" s="30">
        <v>520.75626206000004</v>
      </c>
      <c r="N108" s="34">
        <v>35219.917505489997</v>
      </c>
      <c r="O108" s="35">
        <v>1019.9626113400001</v>
      </c>
      <c r="P108" s="30">
        <v>154.52906396</v>
      </c>
      <c r="Q108" s="30">
        <v>123.35702232</v>
      </c>
      <c r="R108" s="30">
        <v>1124.79912541</v>
      </c>
      <c r="S108" s="30">
        <v>264.25195293000002</v>
      </c>
      <c r="T108" s="36">
        <v>1445.54433623</v>
      </c>
      <c r="U108" s="37">
        <v>6147.3231733299999</v>
      </c>
      <c r="V108" s="35">
        <v>225492.86917172</v>
      </c>
      <c r="W108" s="30">
        <v>22332.114602789999</v>
      </c>
      <c r="X108" s="30">
        <v>682077.22658748995</v>
      </c>
      <c r="Y108" s="36">
        <v>27252.885137959998</v>
      </c>
      <c r="Z108" s="37">
        <v>49823.598972269996</v>
      </c>
      <c r="AB108" s="27"/>
    </row>
    <row r="109" spans="2:28" x14ac:dyDescent="0.35">
      <c r="B109" s="68"/>
      <c r="C109" s="62">
        <v>1</v>
      </c>
      <c r="D109" s="63"/>
      <c r="E109" s="28">
        <v>16186</v>
      </c>
      <c r="F109" s="29">
        <v>1742579.9</v>
      </c>
      <c r="G109" s="30">
        <v>27172.603748500002</v>
      </c>
      <c r="H109" s="31">
        <v>27172.603748500002</v>
      </c>
      <c r="I109" s="32">
        <v>1678772.0096688496</v>
      </c>
      <c r="J109" s="33">
        <v>1975.1746577399999</v>
      </c>
      <c r="K109" s="33">
        <v>584.64474121000001</v>
      </c>
      <c r="L109" s="29">
        <v>1243.8156118499999</v>
      </c>
      <c r="M109" s="30">
        <v>46.037056299999996</v>
      </c>
      <c r="N109" s="34">
        <v>851.49128513000005</v>
      </c>
      <c r="O109" s="35">
        <v>92.133707959999995</v>
      </c>
      <c r="P109" s="30">
        <v>15.483499539999999</v>
      </c>
      <c r="Q109" s="30">
        <v>12.66744168</v>
      </c>
      <c r="R109" s="30">
        <v>93.20735578</v>
      </c>
      <c r="S109" s="30">
        <v>15.40519819</v>
      </c>
      <c r="T109" s="36">
        <v>85.586283640000005</v>
      </c>
      <c r="U109" s="37">
        <v>362.63868072000002</v>
      </c>
      <c r="V109" s="35">
        <v>12625.934104389999</v>
      </c>
      <c r="W109" s="30">
        <v>1327.0845866300001</v>
      </c>
      <c r="X109" s="30">
        <v>12689.30416638</v>
      </c>
      <c r="Y109" s="36">
        <v>530.28089110000008</v>
      </c>
      <c r="Z109" s="37">
        <v>1155.9771213399999</v>
      </c>
      <c r="AB109" s="27"/>
    </row>
    <row r="110" spans="2:28" x14ac:dyDescent="0.35">
      <c r="B110" s="68"/>
      <c r="C110" s="62">
        <v>2</v>
      </c>
      <c r="D110" s="63"/>
      <c r="E110" s="28">
        <v>16185</v>
      </c>
      <c r="F110" s="29">
        <v>1892864.4</v>
      </c>
      <c r="G110" s="30">
        <v>29376.501144080001</v>
      </c>
      <c r="H110" s="31">
        <v>56549.104892579999</v>
      </c>
      <c r="I110" s="32">
        <v>1815044.8652505407</v>
      </c>
      <c r="J110" s="33">
        <v>2044.7122166099998</v>
      </c>
      <c r="K110" s="33">
        <v>573.77174705999994</v>
      </c>
      <c r="L110" s="29">
        <v>1416.9787011199999</v>
      </c>
      <c r="M110" s="30">
        <v>57.325128729999996</v>
      </c>
      <c r="N110" s="34">
        <v>938.54684153999995</v>
      </c>
      <c r="O110" s="35">
        <v>95.915372810000008</v>
      </c>
      <c r="P110" s="30">
        <v>15.10518435</v>
      </c>
      <c r="Q110" s="30">
        <v>12.425413599999999</v>
      </c>
      <c r="R110" s="30">
        <v>92.589225560000003</v>
      </c>
      <c r="S110" s="30">
        <v>20.48066957</v>
      </c>
      <c r="T110" s="36">
        <v>72.95526387999999</v>
      </c>
      <c r="U110" s="37">
        <v>383.35174451</v>
      </c>
      <c r="V110" s="35">
        <v>13221.736938419999</v>
      </c>
      <c r="W110" s="30">
        <v>1387.06400594</v>
      </c>
      <c r="X110" s="30">
        <v>14160.958203200002</v>
      </c>
      <c r="Y110" s="36">
        <v>606.74199651999993</v>
      </c>
      <c r="Z110" s="37">
        <v>1238.01560109</v>
      </c>
      <c r="AB110" s="27"/>
    </row>
    <row r="111" spans="2:28" x14ac:dyDescent="0.35">
      <c r="B111" s="68"/>
      <c r="C111" s="62">
        <v>3</v>
      </c>
      <c r="D111" s="63"/>
      <c r="E111" s="28">
        <v>16185</v>
      </c>
      <c r="F111" s="29">
        <v>2077200</v>
      </c>
      <c r="G111" s="30">
        <v>32066.723392900003</v>
      </c>
      <c r="H111" s="31">
        <v>88615.828285480005</v>
      </c>
      <c r="I111" s="32">
        <v>1981261.8716651222</v>
      </c>
      <c r="J111" s="33">
        <v>2171.2113322800001</v>
      </c>
      <c r="K111" s="33">
        <v>680.68236624999997</v>
      </c>
      <c r="L111" s="29">
        <v>1558.07586021</v>
      </c>
      <c r="M111" s="30">
        <v>48.503964409999995</v>
      </c>
      <c r="N111" s="34">
        <v>1007.14055922</v>
      </c>
      <c r="O111" s="35">
        <v>96.057783290000003</v>
      </c>
      <c r="P111" s="30">
        <v>15.50802358</v>
      </c>
      <c r="Q111" s="30">
        <v>12.65666098</v>
      </c>
      <c r="R111" s="30">
        <v>96.876879520000003</v>
      </c>
      <c r="S111" s="30">
        <v>19.336798659999999</v>
      </c>
      <c r="T111" s="36">
        <v>86.224295609999999</v>
      </c>
      <c r="U111" s="37">
        <v>413.19037933999999</v>
      </c>
      <c r="V111" s="35">
        <v>14228.91034683</v>
      </c>
      <c r="W111" s="30">
        <v>1451.2525413699998</v>
      </c>
      <c r="X111" s="30">
        <v>15739.089312889999</v>
      </c>
      <c r="Y111" s="36">
        <v>647.47119180999994</v>
      </c>
      <c r="Z111" s="37">
        <v>1312.9308921900001</v>
      </c>
      <c r="AB111" s="27"/>
    </row>
    <row r="112" spans="2:28" x14ac:dyDescent="0.35">
      <c r="B112" s="68"/>
      <c r="C112" s="62">
        <v>4</v>
      </c>
      <c r="D112" s="63"/>
      <c r="E112" s="28">
        <v>16185</v>
      </c>
      <c r="F112" s="29">
        <v>2316940.5099999998</v>
      </c>
      <c r="G112" s="30">
        <v>35462.551586069996</v>
      </c>
      <c r="H112" s="31">
        <v>124078.37987155</v>
      </c>
      <c r="I112" s="32">
        <v>2191075.1675050971</v>
      </c>
      <c r="J112" s="33">
        <v>2254.52795629</v>
      </c>
      <c r="K112" s="33">
        <v>762.59479334000002</v>
      </c>
      <c r="L112" s="29">
        <v>1809.69437283</v>
      </c>
      <c r="M112" s="30">
        <v>46.0606504</v>
      </c>
      <c r="N112" s="34">
        <v>1108.957746</v>
      </c>
      <c r="O112" s="35">
        <v>97.022368209999996</v>
      </c>
      <c r="P112" s="30">
        <v>15.045992539999999</v>
      </c>
      <c r="Q112" s="30">
        <v>12.18914921</v>
      </c>
      <c r="R112" s="30">
        <v>97.374676750000006</v>
      </c>
      <c r="S112" s="30">
        <v>17.597072520000001</v>
      </c>
      <c r="T112" s="36">
        <v>104.60202084000001</v>
      </c>
      <c r="U112" s="37">
        <v>430.32564678</v>
      </c>
      <c r="V112" s="35">
        <v>15195.3323929</v>
      </c>
      <c r="W112" s="30">
        <v>1535.74712387</v>
      </c>
      <c r="X112" s="30">
        <v>17952.864704240001</v>
      </c>
      <c r="Y112" s="36">
        <v>778.60736505999989</v>
      </c>
      <c r="Z112" s="37">
        <v>1585.5407459100002</v>
      </c>
      <c r="AB112" s="27"/>
    </row>
    <row r="113" spans="2:28" x14ac:dyDescent="0.35">
      <c r="B113" s="68"/>
      <c r="C113" s="62">
        <v>5</v>
      </c>
      <c r="D113" s="63"/>
      <c r="E113" s="28">
        <v>16185</v>
      </c>
      <c r="F113" s="29">
        <v>2640336.4300000002</v>
      </c>
      <c r="G113" s="30">
        <v>39996.614041109999</v>
      </c>
      <c r="H113" s="31">
        <v>164074.99391265999</v>
      </c>
      <c r="I113" s="32">
        <v>2471214.9546561632</v>
      </c>
      <c r="J113" s="33">
        <v>2364.48226187</v>
      </c>
      <c r="K113" s="33">
        <v>865.69026794000001</v>
      </c>
      <c r="L113" s="29">
        <v>2042.4882335699999</v>
      </c>
      <c r="M113" s="30">
        <v>51.038163049999994</v>
      </c>
      <c r="N113" s="34">
        <v>1296.9047674200001</v>
      </c>
      <c r="O113" s="35">
        <v>96.504992849999994</v>
      </c>
      <c r="P113" s="30">
        <v>15.23446315</v>
      </c>
      <c r="Q113" s="30">
        <v>12.130009429999999</v>
      </c>
      <c r="R113" s="30">
        <v>104.23926797</v>
      </c>
      <c r="S113" s="30">
        <v>21.305284</v>
      </c>
      <c r="T113" s="36">
        <v>131.45532313999999</v>
      </c>
      <c r="U113" s="37">
        <v>451.60672738</v>
      </c>
      <c r="V113" s="35">
        <v>16551.302645579999</v>
      </c>
      <c r="W113" s="30">
        <v>1627.9994809100001</v>
      </c>
      <c r="X113" s="30">
        <v>20947.72457314</v>
      </c>
      <c r="Y113" s="36">
        <v>869.58734147999996</v>
      </c>
      <c r="Z113" s="37">
        <v>1708.8640891300001</v>
      </c>
      <c r="AB113" s="27"/>
    </row>
    <row r="114" spans="2:28" x14ac:dyDescent="0.35">
      <c r="B114" s="68"/>
      <c r="C114" s="62">
        <v>6</v>
      </c>
      <c r="D114" s="63"/>
      <c r="E114" s="28">
        <v>16185</v>
      </c>
      <c r="F114" s="29">
        <v>3100698.68</v>
      </c>
      <c r="G114" s="30">
        <v>46237.065163029998</v>
      </c>
      <c r="H114" s="31">
        <v>210312.05907568999</v>
      </c>
      <c r="I114" s="32">
        <v>2856784.9961711462</v>
      </c>
      <c r="J114" s="33">
        <v>2498.7558967399996</v>
      </c>
      <c r="K114" s="33">
        <v>1079.9084190199999</v>
      </c>
      <c r="L114" s="29">
        <v>2477.1955240900002</v>
      </c>
      <c r="M114" s="30">
        <v>52.449974420000004</v>
      </c>
      <c r="N114" s="34">
        <v>1447.0429898599998</v>
      </c>
      <c r="O114" s="35">
        <v>96.25685931999999</v>
      </c>
      <c r="P114" s="30">
        <v>15.115212339999999</v>
      </c>
      <c r="Q114" s="30">
        <v>12.144420589999999</v>
      </c>
      <c r="R114" s="30">
        <v>105.91831468000001</v>
      </c>
      <c r="S114" s="30">
        <v>19.569311020000001</v>
      </c>
      <c r="T114" s="36">
        <v>138.24964119999999</v>
      </c>
      <c r="U114" s="37">
        <v>486.96866802</v>
      </c>
      <c r="V114" s="35">
        <v>18544.781869619997</v>
      </c>
      <c r="W114" s="30">
        <v>1748.26945707</v>
      </c>
      <c r="X114" s="30">
        <v>24962.027040669996</v>
      </c>
      <c r="Y114" s="36">
        <v>981.98679566999999</v>
      </c>
      <c r="Z114" s="37">
        <v>2017.9033199</v>
      </c>
      <c r="AB114" s="27"/>
    </row>
    <row r="115" spans="2:28" x14ac:dyDescent="0.35">
      <c r="B115" s="68"/>
      <c r="C115" s="62">
        <v>7</v>
      </c>
      <c r="D115" s="63"/>
      <c r="E115" s="28">
        <v>16185</v>
      </c>
      <c r="F115" s="29">
        <v>3826806.28</v>
      </c>
      <c r="G115" s="30">
        <v>55543.405885349996</v>
      </c>
      <c r="H115" s="31">
        <v>265855.46496104001</v>
      </c>
      <c r="I115" s="32">
        <v>3431782.8783039851</v>
      </c>
      <c r="J115" s="33">
        <v>2749.3921124200001</v>
      </c>
      <c r="K115" s="33">
        <v>1347.1273211800001</v>
      </c>
      <c r="L115" s="29">
        <v>3125.47579756</v>
      </c>
      <c r="M115" s="30">
        <v>49.753624259999995</v>
      </c>
      <c r="N115" s="34">
        <v>1767.66126586</v>
      </c>
      <c r="O115" s="35">
        <v>97.027952739999989</v>
      </c>
      <c r="P115" s="30">
        <v>15.12269087</v>
      </c>
      <c r="Q115" s="30">
        <v>11.965493039999998</v>
      </c>
      <c r="R115" s="30">
        <v>109.21952021999999</v>
      </c>
      <c r="S115" s="30">
        <v>21.9346654</v>
      </c>
      <c r="T115" s="36">
        <v>147.04681378999999</v>
      </c>
      <c r="U115" s="37">
        <v>551.96025998000005</v>
      </c>
      <c r="V115" s="35">
        <v>20758.548160599999</v>
      </c>
      <c r="W115" s="30">
        <v>1950.8952733599999</v>
      </c>
      <c r="X115" s="30">
        <v>31496.078154080002</v>
      </c>
      <c r="Y115" s="36">
        <v>1337.88429731</v>
      </c>
      <c r="Z115" s="37">
        <v>2621.0712776</v>
      </c>
      <c r="AB115" s="27"/>
    </row>
    <row r="116" spans="2:28" x14ac:dyDescent="0.35">
      <c r="B116" s="68"/>
      <c r="C116" s="62">
        <v>8</v>
      </c>
      <c r="D116" s="63"/>
      <c r="E116" s="28">
        <v>16185</v>
      </c>
      <c r="F116" s="29">
        <v>5182325.29</v>
      </c>
      <c r="G116" s="30">
        <v>71501.179577110001</v>
      </c>
      <c r="H116" s="31">
        <v>337356.64453814999</v>
      </c>
      <c r="I116" s="32">
        <v>4417743.5636150753</v>
      </c>
      <c r="J116" s="33">
        <v>3109.0123148299999</v>
      </c>
      <c r="K116" s="33">
        <v>1985.36490069</v>
      </c>
      <c r="L116" s="29">
        <v>4396.0520056699997</v>
      </c>
      <c r="M116" s="30">
        <v>50.317632020000005</v>
      </c>
      <c r="N116" s="34">
        <v>2290.56219951</v>
      </c>
      <c r="O116" s="35">
        <v>102.77734981</v>
      </c>
      <c r="P116" s="30">
        <v>15.201642400000001</v>
      </c>
      <c r="Q116" s="30">
        <v>12.05728476</v>
      </c>
      <c r="R116" s="30">
        <v>119.46901226999999</v>
      </c>
      <c r="S116" s="30">
        <v>25.772743579999997</v>
      </c>
      <c r="T116" s="36">
        <v>169.62788565</v>
      </c>
      <c r="U116" s="37">
        <v>640.69535993</v>
      </c>
      <c r="V116" s="35">
        <v>24553.302334009997</v>
      </c>
      <c r="W116" s="30">
        <v>2247.7926535900001</v>
      </c>
      <c r="X116" s="30">
        <v>42913.107586279999</v>
      </c>
      <c r="Y116" s="36">
        <v>1786.97700323</v>
      </c>
      <c r="Z116" s="37">
        <v>3323.8156505100001</v>
      </c>
      <c r="AB116" s="27"/>
    </row>
    <row r="117" spans="2:28" x14ac:dyDescent="0.35">
      <c r="B117" s="68"/>
      <c r="C117" s="62">
        <v>9</v>
      </c>
      <c r="D117" s="63"/>
      <c r="E117" s="28">
        <v>16185</v>
      </c>
      <c r="F117" s="29">
        <v>8749223.9100000001</v>
      </c>
      <c r="G117" s="30">
        <v>107149.03152735</v>
      </c>
      <c r="H117" s="31">
        <v>444505.67606550001</v>
      </c>
      <c r="I117" s="32">
        <v>6620267.6260333648</v>
      </c>
      <c r="J117" s="33">
        <v>3751.4236968800001</v>
      </c>
      <c r="K117" s="33">
        <v>3706.1253112600002</v>
      </c>
      <c r="L117" s="29">
        <v>6899.2976955699996</v>
      </c>
      <c r="M117" s="30">
        <v>51.29776562</v>
      </c>
      <c r="N117" s="34">
        <v>3470.0818337800001</v>
      </c>
      <c r="O117" s="35">
        <v>104.75187498999999</v>
      </c>
      <c r="P117" s="30">
        <v>15.829690939999999</v>
      </c>
      <c r="Q117" s="30">
        <v>12.3282849</v>
      </c>
      <c r="R117" s="30">
        <v>136.19688497999999</v>
      </c>
      <c r="S117" s="30">
        <v>33.006102069999997</v>
      </c>
      <c r="T117" s="36">
        <v>208.70450818999998</v>
      </c>
      <c r="U117" s="37">
        <v>800.10046277000004</v>
      </c>
      <c r="V117" s="35">
        <v>30898.291664990003</v>
      </c>
      <c r="W117" s="30">
        <v>2775.1786027600001</v>
      </c>
      <c r="X117" s="30">
        <v>70302.77880705001</v>
      </c>
      <c r="Y117" s="36">
        <v>3172.78245255</v>
      </c>
      <c r="Z117" s="37">
        <v>5361.0769351000008</v>
      </c>
      <c r="AB117" s="27"/>
    </row>
    <row r="118" spans="2:28" x14ac:dyDescent="0.35">
      <c r="B118" s="68"/>
      <c r="C118" s="64">
        <v>10</v>
      </c>
      <c r="D118" s="46"/>
      <c r="E118" s="28">
        <v>16185</v>
      </c>
      <c r="F118" s="29">
        <v>6140372550.4200001</v>
      </c>
      <c r="G118" s="30">
        <v>512649.41943446</v>
      </c>
      <c r="H118" s="31">
        <v>957155.09549996001</v>
      </c>
      <c r="I118" s="32">
        <v>31674353.99656843</v>
      </c>
      <c r="J118" s="33">
        <v>6949.2113273199993</v>
      </c>
      <c r="K118" s="33">
        <v>32704.753254449999</v>
      </c>
      <c r="L118" s="29">
        <v>29941.790000820001</v>
      </c>
      <c r="M118" s="30">
        <v>67.972302849999991</v>
      </c>
      <c r="N118" s="34">
        <v>21041.52801717</v>
      </c>
      <c r="O118" s="35">
        <v>141.51434936000001</v>
      </c>
      <c r="P118" s="30">
        <v>16.882664250000001</v>
      </c>
      <c r="Q118" s="30">
        <v>12.792864130000002</v>
      </c>
      <c r="R118" s="30">
        <v>169.70798768</v>
      </c>
      <c r="S118" s="30">
        <v>69.844107919999999</v>
      </c>
      <c r="T118" s="36">
        <v>301.09230029000003</v>
      </c>
      <c r="U118" s="37">
        <v>1626.4852439000001</v>
      </c>
      <c r="V118" s="35">
        <v>58914.728714379999</v>
      </c>
      <c r="W118" s="30">
        <v>6280.83087729</v>
      </c>
      <c r="X118" s="30">
        <v>430913.29403956002</v>
      </c>
      <c r="Y118" s="36">
        <v>16540.565803229998</v>
      </c>
      <c r="Z118" s="37">
        <v>29498.403339500001</v>
      </c>
      <c r="AB118" s="27"/>
    </row>
    <row r="119" spans="2:28" x14ac:dyDescent="0.35">
      <c r="B119" s="68"/>
      <c r="C119" s="64"/>
      <c r="D119" s="46">
        <v>1</v>
      </c>
      <c r="E119" s="28">
        <v>1619</v>
      </c>
      <c r="F119" s="47">
        <v>9490067.8699999992</v>
      </c>
      <c r="G119" s="31">
        <v>14732.896880280001</v>
      </c>
      <c r="H119" s="31">
        <v>14732.896880280001</v>
      </c>
      <c r="I119" s="32">
        <v>9099998.0730574429</v>
      </c>
      <c r="J119" s="48">
        <v>440.19819388000002</v>
      </c>
      <c r="K119" s="48">
        <v>533.84463586000004</v>
      </c>
      <c r="L119" s="47">
        <v>981.96579675999999</v>
      </c>
      <c r="M119" s="31">
        <v>7.7921959100000002</v>
      </c>
      <c r="N119" s="32">
        <v>518.82589769000003</v>
      </c>
      <c r="O119" s="49">
        <v>13.09104475</v>
      </c>
      <c r="P119" s="31">
        <v>1.6944387400000001</v>
      </c>
      <c r="Q119" s="31">
        <v>1.3009883999999998</v>
      </c>
      <c r="R119" s="31">
        <v>14.29639366</v>
      </c>
      <c r="S119" s="31">
        <v>5.5255519</v>
      </c>
      <c r="T119" s="50">
        <v>17.593957239999998</v>
      </c>
      <c r="U119" s="51">
        <v>97.344442560000005</v>
      </c>
      <c r="V119" s="49">
        <v>3877.8419757500001</v>
      </c>
      <c r="W119" s="31">
        <v>318.00328951999995</v>
      </c>
      <c r="X119" s="31">
        <v>10093.048187479999</v>
      </c>
      <c r="Y119" s="50">
        <v>444.00342752999995</v>
      </c>
      <c r="Z119" s="51">
        <v>713.99357496000005</v>
      </c>
    </row>
    <row r="120" spans="2:28" x14ac:dyDescent="0.35">
      <c r="B120" s="68"/>
      <c r="C120" s="64"/>
      <c r="D120" s="46">
        <v>2</v>
      </c>
      <c r="E120" s="28">
        <v>1618</v>
      </c>
      <c r="F120" s="47">
        <v>10373182.18</v>
      </c>
      <c r="G120" s="31">
        <v>16046.010927270001</v>
      </c>
      <c r="H120" s="31">
        <v>30778.90780755</v>
      </c>
      <c r="I120" s="32">
        <v>9917188.4593757726</v>
      </c>
      <c r="J120" s="48">
        <v>415.88216119999998</v>
      </c>
      <c r="K120" s="48">
        <v>564.42171170000006</v>
      </c>
      <c r="L120" s="47">
        <v>1134.8784658299999</v>
      </c>
      <c r="M120" s="31">
        <v>2.16410407</v>
      </c>
      <c r="N120" s="32">
        <v>469.44792816</v>
      </c>
      <c r="O120" s="49">
        <v>9.9941378400000005</v>
      </c>
      <c r="P120" s="31">
        <v>1.63081283</v>
      </c>
      <c r="Q120" s="31">
        <v>1.20235855</v>
      </c>
      <c r="R120" s="31">
        <v>14.0335991</v>
      </c>
      <c r="S120" s="31">
        <v>2.7087306799999999</v>
      </c>
      <c r="T120" s="50">
        <v>17.273218289999999</v>
      </c>
      <c r="U120" s="51">
        <v>92.684316719999998</v>
      </c>
      <c r="V120" s="49">
        <v>3745.1856847899999</v>
      </c>
      <c r="W120" s="31">
        <v>395.63852623000002</v>
      </c>
      <c r="X120" s="31">
        <v>11423.678875799998</v>
      </c>
      <c r="Y120" s="50">
        <v>481.50784045</v>
      </c>
      <c r="Z120" s="51">
        <v>782.73050739999996</v>
      </c>
    </row>
    <row r="121" spans="2:28" x14ac:dyDescent="0.35">
      <c r="B121" s="68"/>
      <c r="C121" s="64"/>
      <c r="D121" s="46">
        <v>3</v>
      </c>
      <c r="E121" s="28">
        <v>1619</v>
      </c>
      <c r="F121" s="47">
        <v>11471299.050000001</v>
      </c>
      <c r="G121" s="31">
        <v>17642.204009159999</v>
      </c>
      <c r="H121" s="31">
        <v>48421.111816709999</v>
      </c>
      <c r="I121" s="32">
        <v>10896975.91671402</v>
      </c>
      <c r="J121" s="48">
        <v>452.54244236</v>
      </c>
      <c r="K121" s="48">
        <v>775.64466402999994</v>
      </c>
      <c r="L121" s="47">
        <v>1225.1377032099999</v>
      </c>
      <c r="M121" s="31">
        <v>9.9316873599999997</v>
      </c>
      <c r="N121" s="32">
        <v>490.89847944000002</v>
      </c>
      <c r="O121" s="49">
        <v>12.84262107</v>
      </c>
      <c r="P121" s="31">
        <v>1.6755056799999999</v>
      </c>
      <c r="Q121" s="31">
        <v>1.3067043</v>
      </c>
      <c r="R121" s="31">
        <v>13.995639070000001</v>
      </c>
      <c r="S121" s="31">
        <v>4.0877579199999996</v>
      </c>
      <c r="T121" s="50">
        <v>10.095636130000001</v>
      </c>
      <c r="U121" s="51">
        <v>103.30120587</v>
      </c>
      <c r="V121" s="49">
        <v>4030.8464834299998</v>
      </c>
      <c r="W121" s="31">
        <v>374.07773130999999</v>
      </c>
      <c r="X121" s="31">
        <v>12690.046928690001</v>
      </c>
      <c r="Y121" s="50">
        <v>547.23286573000007</v>
      </c>
      <c r="Z121" s="51">
        <v>869.88723420000008</v>
      </c>
    </row>
    <row r="122" spans="2:28" x14ac:dyDescent="0.35">
      <c r="B122" s="68"/>
      <c r="C122" s="64"/>
      <c r="D122" s="46">
        <v>4</v>
      </c>
      <c r="E122" s="28">
        <v>1618</v>
      </c>
      <c r="F122" s="47">
        <v>12897224.08</v>
      </c>
      <c r="G122" s="31">
        <v>19671.391225700001</v>
      </c>
      <c r="H122" s="31">
        <v>68092.503042409997</v>
      </c>
      <c r="I122" s="32">
        <v>12157843.773609394</v>
      </c>
      <c r="J122" s="48">
        <v>552.35246627000004</v>
      </c>
      <c r="K122" s="48">
        <v>983.98524608000002</v>
      </c>
      <c r="L122" s="47">
        <v>1218.4035977999999</v>
      </c>
      <c r="M122" s="31">
        <v>2.8278476499999998</v>
      </c>
      <c r="N122" s="32">
        <v>708.13049103999992</v>
      </c>
      <c r="O122" s="49">
        <v>12.188169289999999</v>
      </c>
      <c r="P122" s="31">
        <v>1.6360440600000001</v>
      </c>
      <c r="Q122" s="31">
        <v>1.2268700100000001</v>
      </c>
      <c r="R122" s="31">
        <v>16.11340839</v>
      </c>
      <c r="S122" s="31">
        <v>5.5447417199999993</v>
      </c>
      <c r="T122" s="50">
        <v>32.381025229999999</v>
      </c>
      <c r="U122" s="51">
        <v>123.8352457</v>
      </c>
      <c r="V122" s="49">
        <v>4332.8021191199996</v>
      </c>
      <c r="W122" s="31">
        <v>375.50473106999999</v>
      </c>
      <c r="X122" s="31">
        <v>14374.802925219999</v>
      </c>
      <c r="Y122" s="50">
        <v>588.28145028999995</v>
      </c>
      <c r="Z122" s="51">
        <v>1237.6727294500001</v>
      </c>
    </row>
    <row r="123" spans="2:28" x14ac:dyDescent="0.35">
      <c r="B123" s="68"/>
      <c r="C123" s="64"/>
      <c r="D123" s="46">
        <v>5</v>
      </c>
      <c r="E123" s="28">
        <v>1619</v>
      </c>
      <c r="F123" s="47">
        <v>14895000</v>
      </c>
      <c r="G123" s="31">
        <v>22399.328989879999</v>
      </c>
      <c r="H123" s="31">
        <v>90491.832032289996</v>
      </c>
      <c r="I123" s="32">
        <v>13835286.590413837</v>
      </c>
      <c r="J123" s="48">
        <v>558.05584734000001</v>
      </c>
      <c r="K123" s="48">
        <v>918.45169411000006</v>
      </c>
      <c r="L123" s="47">
        <v>1326.3113909799999</v>
      </c>
      <c r="M123" s="31">
        <v>3.7806671400000003</v>
      </c>
      <c r="N123" s="32">
        <v>873.89128770000002</v>
      </c>
      <c r="O123" s="49">
        <v>12.9945244</v>
      </c>
      <c r="P123" s="31">
        <v>1.4975783200000001</v>
      </c>
      <c r="Q123" s="31">
        <v>1.14924161</v>
      </c>
      <c r="R123" s="31">
        <v>15.22949025</v>
      </c>
      <c r="S123" s="31">
        <v>5.8370719199999996</v>
      </c>
      <c r="T123" s="50">
        <v>34.706257640000004</v>
      </c>
      <c r="U123" s="51">
        <v>124.75747102</v>
      </c>
      <c r="V123" s="49">
        <v>4393.0733209999999</v>
      </c>
      <c r="W123" s="31">
        <v>432.13673919999997</v>
      </c>
      <c r="X123" s="31">
        <v>16821.89428792</v>
      </c>
      <c r="Y123" s="50">
        <v>752.22464175999994</v>
      </c>
      <c r="Z123" s="51">
        <v>1732.2190030899999</v>
      </c>
    </row>
    <row r="124" spans="2:28" x14ac:dyDescent="0.35">
      <c r="B124" s="68"/>
      <c r="C124" s="64"/>
      <c r="D124" s="46">
        <v>6</v>
      </c>
      <c r="E124" s="28">
        <v>1618</v>
      </c>
      <c r="F124" s="47">
        <v>17619520</v>
      </c>
      <c r="G124" s="31">
        <v>26189.38412653</v>
      </c>
      <c r="H124" s="31">
        <v>116681.21615882</v>
      </c>
      <c r="I124" s="32">
        <v>16186269.546681087</v>
      </c>
      <c r="J124" s="48">
        <v>597.01112890999991</v>
      </c>
      <c r="K124" s="48">
        <v>1220.6592550999999</v>
      </c>
      <c r="L124" s="47">
        <v>1752.1301343800001</v>
      </c>
      <c r="M124" s="31">
        <v>5.0410747200000001</v>
      </c>
      <c r="N124" s="32">
        <v>1082.27928503</v>
      </c>
      <c r="O124" s="49">
        <v>13.932134789999999</v>
      </c>
      <c r="P124" s="31">
        <v>1.7588922900000001</v>
      </c>
      <c r="Q124" s="31">
        <v>1.37803816</v>
      </c>
      <c r="R124" s="31">
        <v>17.357120350000002</v>
      </c>
      <c r="S124" s="31">
        <v>4.3689588600000002</v>
      </c>
      <c r="T124" s="50">
        <v>26.808319670000003</v>
      </c>
      <c r="U124" s="51">
        <v>137.13405885</v>
      </c>
      <c r="V124" s="49">
        <v>5002.5085437399994</v>
      </c>
      <c r="W124" s="31">
        <v>488.96216558999998</v>
      </c>
      <c r="X124" s="31">
        <v>19771.071960849997</v>
      </c>
      <c r="Y124" s="50">
        <v>926.84145635000004</v>
      </c>
      <c r="Z124" s="51">
        <v>1421.0390691300001</v>
      </c>
    </row>
    <row r="125" spans="2:28" x14ac:dyDescent="0.35">
      <c r="B125" s="68"/>
      <c r="C125" s="64"/>
      <c r="D125" s="46">
        <v>7</v>
      </c>
      <c r="E125" s="28">
        <v>1619</v>
      </c>
      <c r="F125" s="47">
        <v>21788646</v>
      </c>
      <c r="G125" s="31">
        <v>31613.47033597</v>
      </c>
      <c r="H125" s="31">
        <v>148294.68649478999</v>
      </c>
      <c r="I125" s="32">
        <v>19526541.28225448</v>
      </c>
      <c r="J125" s="48">
        <v>682.17112826000005</v>
      </c>
      <c r="K125" s="48">
        <v>1650.4972709600002</v>
      </c>
      <c r="L125" s="47">
        <v>1969.54950229</v>
      </c>
      <c r="M125" s="31">
        <v>3.6596160099999997</v>
      </c>
      <c r="N125" s="32">
        <v>1191.6133292500001</v>
      </c>
      <c r="O125" s="49">
        <v>13.973306359999999</v>
      </c>
      <c r="P125" s="31">
        <v>1.72016529</v>
      </c>
      <c r="Q125" s="31">
        <v>1.32499276</v>
      </c>
      <c r="R125" s="31">
        <v>18.099237339999998</v>
      </c>
      <c r="S125" s="31">
        <v>5.8195994299999994</v>
      </c>
      <c r="T125" s="50">
        <v>50.043069250000002</v>
      </c>
      <c r="U125" s="51">
        <v>154.02586649</v>
      </c>
      <c r="V125" s="49">
        <v>5483.4589246800006</v>
      </c>
      <c r="W125" s="31">
        <v>541.84106870000005</v>
      </c>
      <c r="X125" s="31">
        <v>24325.351792470003</v>
      </c>
      <c r="Y125" s="50">
        <v>1262.8185501199998</v>
      </c>
      <c r="Z125" s="51">
        <v>1572.0789106099999</v>
      </c>
    </row>
    <row r="126" spans="2:28" x14ac:dyDescent="0.35">
      <c r="B126" s="68"/>
      <c r="C126" s="64"/>
      <c r="D126" s="46">
        <v>8</v>
      </c>
      <c r="E126" s="28">
        <v>1618</v>
      </c>
      <c r="F126" s="47">
        <v>29822723.039999999</v>
      </c>
      <c r="G126" s="31">
        <v>40955.192382739995</v>
      </c>
      <c r="H126" s="31">
        <v>189249.87887752999</v>
      </c>
      <c r="I126" s="32">
        <v>25312232.622212607</v>
      </c>
      <c r="J126" s="48">
        <v>923.97470264000003</v>
      </c>
      <c r="K126" s="48">
        <v>2395.1831004699998</v>
      </c>
      <c r="L126" s="47">
        <v>2449.46807403</v>
      </c>
      <c r="M126" s="31">
        <v>2.3555783900000002</v>
      </c>
      <c r="N126" s="32">
        <v>1694.0553391300002</v>
      </c>
      <c r="O126" s="49">
        <v>17.955749870000002</v>
      </c>
      <c r="P126" s="31">
        <v>1.83185376</v>
      </c>
      <c r="Q126" s="31">
        <v>1.3767912199999999</v>
      </c>
      <c r="R126" s="31">
        <v>18.542146969999997</v>
      </c>
      <c r="S126" s="31">
        <v>6.9238050700000002</v>
      </c>
      <c r="T126" s="50">
        <v>66.629908529999994</v>
      </c>
      <c r="U126" s="51">
        <v>214.20148146</v>
      </c>
      <c r="V126" s="49">
        <v>6463.8277434600004</v>
      </c>
      <c r="W126" s="31">
        <v>643.92027639999992</v>
      </c>
      <c r="X126" s="31">
        <v>32223.505980090002</v>
      </c>
      <c r="Y126" s="50">
        <v>1623.9383827899999</v>
      </c>
      <c r="Z126" s="51">
        <v>2055.3646251</v>
      </c>
    </row>
    <row r="127" spans="2:28" x14ac:dyDescent="0.35">
      <c r="B127" s="68"/>
      <c r="C127" s="64"/>
      <c r="D127" s="46">
        <v>9</v>
      </c>
      <c r="E127" s="28">
        <v>1619</v>
      </c>
      <c r="F127" s="47">
        <v>51217476.770000003</v>
      </c>
      <c r="G127" s="31">
        <v>62284.277465019994</v>
      </c>
      <c r="H127" s="31">
        <v>251534.15634254998</v>
      </c>
      <c r="I127" s="32">
        <v>38470832.282285362</v>
      </c>
      <c r="J127" s="48">
        <v>871.58647699000005</v>
      </c>
      <c r="K127" s="48">
        <v>4168.32235459</v>
      </c>
      <c r="L127" s="47">
        <v>4155.7302477100002</v>
      </c>
      <c r="M127" s="31">
        <v>18.30084999</v>
      </c>
      <c r="N127" s="32">
        <v>1989.8277246099999</v>
      </c>
      <c r="O127" s="49">
        <v>16.493236039999999</v>
      </c>
      <c r="P127" s="31">
        <v>1.63313581</v>
      </c>
      <c r="Q127" s="31">
        <v>1.1953710500000001</v>
      </c>
      <c r="R127" s="31">
        <v>18.458238260000002</v>
      </c>
      <c r="S127" s="31">
        <v>9.2906081199999999</v>
      </c>
      <c r="T127" s="50">
        <v>36.398133159999993</v>
      </c>
      <c r="U127" s="51">
        <v>207.93283955000001</v>
      </c>
      <c r="V127" s="49">
        <v>7946.9108473599999</v>
      </c>
      <c r="W127" s="31">
        <v>699.5248856799999</v>
      </c>
      <c r="X127" s="31">
        <v>50970.92022475</v>
      </c>
      <c r="Y127" s="50">
        <v>2666.9215072299999</v>
      </c>
      <c r="Z127" s="51">
        <v>4127.1085814400003</v>
      </c>
    </row>
    <row r="128" spans="2:28" ht="15" thickBot="1" x14ac:dyDescent="0.4">
      <c r="B128" s="69"/>
      <c r="C128" s="65"/>
      <c r="D128" s="52">
        <v>10</v>
      </c>
      <c r="E128" s="53">
        <v>1618</v>
      </c>
      <c r="F128" s="54">
        <v>6140372550.4200001</v>
      </c>
      <c r="G128" s="55">
        <v>261115.26309190999</v>
      </c>
      <c r="H128" s="55">
        <v>512649.41943446</v>
      </c>
      <c r="I128" s="56">
        <v>161381497.58461681</v>
      </c>
      <c r="J128" s="57">
        <v>1455.4367794699999</v>
      </c>
      <c r="K128" s="57">
        <v>19493.743321549999</v>
      </c>
      <c r="L128" s="54">
        <v>13728.21508783</v>
      </c>
      <c r="M128" s="55">
        <v>12.118681609999999</v>
      </c>
      <c r="N128" s="56">
        <v>12022.55825512</v>
      </c>
      <c r="O128" s="58">
        <v>18.049424949999999</v>
      </c>
      <c r="P128" s="55">
        <v>1.8042374699999999</v>
      </c>
      <c r="Q128" s="55">
        <v>1.3315080700000002</v>
      </c>
      <c r="R128" s="55">
        <v>23.582714289999998</v>
      </c>
      <c r="S128" s="55">
        <v>19.7372823</v>
      </c>
      <c r="T128" s="59">
        <v>9.1627751499999999</v>
      </c>
      <c r="U128" s="60">
        <v>371.26831568</v>
      </c>
      <c r="V128" s="58">
        <v>13638.27307105</v>
      </c>
      <c r="W128" s="55">
        <v>2011.22146359</v>
      </c>
      <c r="X128" s="55">
        <v>238218.97287629</v>
      </c>
      <c r="Y128" s="59">
        <v>7246.7956809799998</v>
      </c>
      <c r="Z128" s="60">
        <v>14986.30910412</v>
      </c>
    </row>
  </sheetData>
  <mergeCells count="122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D117"/>
    <mergeCell ref="C118:C128"/>
    <mergeCell ref="B106:D106"/>
    <mergeCell ref="B107:D107"/>
    <mergeCell ref="B108:B128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98053-F5BB-441F-9782-99297BEA1540}">
  <sheetPr codeName="Planilha10"/>
  <dimension ref="B1:AB128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11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32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8" t="s">
        <v>0</v>
      </c>
      <c r="C5" s="78"/>
      <c r="D5" s="78"/>
      <c r="E5" s="83" t="s">
        <v>1</v>
      </c>
      <c r="F5" s="86" t="s">
        <v>25</v>
      </c>
      <c r="G5" s="86"/>
      <c r="H5" s="86"/>
      <c r="I5" s="86"/>
      <c r="J5" s="87" t="s">
        <v>24</v>
      </c>
      <c r="K5" s="87" t="s">
        <v>2</v>
      </c>
      <c r="L5" s="89" t="s">
        <v>3</v>
      </c>
      <c r="M5" s="89"/>
      <c r="N5" s="89"/>
      <c r="O5" s="70" t="s">
        <v>4</v>
      </c>
      <c r="P5" s="71"/>
      <c r="Q5" s="71"/>
      <c r="R5" s="71"/>
      <c r="S5" s="71"/>
      <c r="T5" s="72"/>
      <c r="U5" s="73" t="s">
        <v>5</v>
      </c>
      <c r="V5" s="75" t="s">
        <v>6</v>
      </c>
      <c r="W5" s="76"/>
      <c r="X5" s="76"/>
      <c r="Y5" s="77"/>
      <c r="Z5" s="78" t="s">
        <v>7</v>
      </c>
    </row>
    <row r="6" spans="2:28" s="6" customFormat="1" ht="52" x14ac:dyDescent="0.35">
      <c r="B6" s="79"/>
      <c r="C6" s="79"/>
      <c r="D6" s="79"/>
      <c r="E6" s="84"/>
      <c r="F6" s="7" t="s">
        <v>26</v>
      </c>
      <c r="G6" s="7" t="s">
        <v>27</v>
      </c>
      <c r="H6" s="7" t="s">
        <v>28</v>
      </c>
      <c r="I6" s="7" t="s">
        <v>29</v>
      </c>
      <c r="J6" s="88"/>
      <c r="K6" s="88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4"/>
      <c r="V6" s="9" t="s">
        <v>16</v>
      </c>
      <c r="W6" s="7" t="s">
        <v>17</v>
      </c>
      <c r="X6" s="7" t="s">
        <v>18</v>
      </c>
      <c r="Y6" s="10" t="s">
        <v>19</v>
      </c>
      <c r="Z6" s="79"/>
    </row>
    <row r="7" spans="2:28" s="6" customFormat="1" ht="17.25" customHeight="1" thickBot="1" x14ac:dyDescent="0.4">
      <c r="B7" s="82"/>
      <c r="C7" s="82"/>
      <c r="D7" s="82"/>
      <c r="E7" s="85"/>
      <c r="F7" s="11" t="s">
        <v>20</v>
      </c>
      <c r="G7" s="12" t="s">
        <v>21</v>
      </c>
      <c r="H7" s="12" t="s">
        <v>21</v>
      </c>
      <c r="I7" s="11" t="s">
        <v>20</v>
      </c>
      <c r="J7" s="13" t="s">
        <v>21</v>
      </c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ht="15" thickBot="1" x14ac:dyDescent="0.4">
      <c r="B8" s="80">
        <v>0</v>
      </c>
      <c r="C8" s="80">
        <v>0</v>
      </c>
      <c r="D8" s="81"/>
      <c r="E8" s="17">
        <v>8967769</v>
      </c>
      <c r="F8" s="18">
        <v>0</v>
      </c>
      <c r="G8" s="19">
        <v>0</v>
      </c>
      <c r="H8" s="20">
        <v>0</v>
      </c>
      <c r="I8" s="21">
        <v>0</v>
      </c>
      <c r="J8" s="22">
        <v>193298.20046004999</v>
      </c>
      <c r="K8" s="22">
        <v>12262.994250489999</v>
      </c>
      <c r="L8" s="18">
        <v>2591.7054616199998</v>
      </c>
      <c r="M8" s="19">
        <v>1059.1189092</v>
      </c>
      <c r="N8" s="23">
        <v>18451.11149168</v>
      </c>
      <c r="O8" s="24">
        <v>9912.7561948399998</v>
      </c>
      <c r="P8" s="19">
        <v>9803.3815697700011</v>
      </c>
      <c r="Q8" s="19">
        <v>4874.9208112700007</v>
      </c>
      <c r="R8" s="19">
        <v>9251.9661865599992</v>
      </c>
      <c r="S8" s="19">
        <v>2255.0530820999998</v>
      </c>
      <c r="T8" s="25">
        <v>857.16859837000004</v>
      </c>
      <c r="U8" s="26">
        <v>7519.5527675000003</v>
      </c>
      <c r="V8" s="24">
        <v>0</v>
      </c>
      <c r="W8" s="19">
        <v>0</v>
      </c>
      <c r="X8" s="19">
        <v>0</v>
      </c>
      <c r="Y8" s="25">
        <v>0</v>
      </c>
      <c r="Z8" s="26">
        <v>5890.8091659499996</v>
      </c>
      <c r="AB8" s="27"/>
    </row>
    <row r="9" spans="2:28" x14ac:dyDescent="0.35">
      <c r="B9" s="80">
        <v>1</v>
      </c>
      <c r="C9" s="80"/>
      <c r="D9" s="81"/>
      <c r="E9" s="17">
        <v>168050</v>
      </c>
      <c r="F9" s="18">
        <v>1</v>
      </c>
      <c r="G9" s="19">
        <v>6.9950020000000002E-2</v>
      </c>
      <c r="H9" s="20">
        <v>6.9950020000000002E-2</v>
      </c>
      <c r="I9" s="21">
        <v>0.41624528414162454</v>
      </c>
      <c r="J9" s="22">
        <v>2045.1678546800001</v>
      </c>
      <c r="K9" s="22">
        <v>112.63811644</v>
      </c>
      <c r="L9" s="18">
        <v>193.98972544999998</v>
      </c>
      <c r="M9" s="19">
        <v>53.669175750000001</v>
      </c>
      <c r="N9" s="23">
        <v>516.62876496000001</v>
      </c>
      <c r="O9" s="24">
        <v>45.983140570000003</v>
      </c>
      <c r="P9" s="19">
        <v>30.848410999999999</v>
      </c>
      <c r="Q9" s="19">
        <v>16.838957359999998</v>
      </c>
      <c r="R9" s="19">
        <v>42.182605729999999</v>
      </c>
      <c r="S9" s="19">
        <v>5.5525723400000002</v>
      </c>
      <c r="T9" s="25">
        <v>17.529453670000002</v>
      </c>
      <c r="U9" s="26">
        <v>90.915577880000001</v>
      </c>
      <c r="V9" s="24">
        <v>6.4573000000000007E-4</v>
      </c>
      <c r="W9" s="19">
        <v>2.7146000000000001E-4</v>
      </c>
      <c r="X9" s="19">
        <v>6.3971989999999992E-2</v>
      </c>
      <c r="Y9" s="25">
        <v>5.0608400000000005E-3</v>
      </c>
      <c r="Z9" s="26">
        <v>71.930060330000003</v>
      </c>
      <c r="AB9" s="27"/>
    </row>
    <row r="10" spans="2:28" x14ac:dyDescent="0.35">
      <c r="B10" s="66">
        <v>2</v>
      </c>
      <c r="C10" s="66"/>
      <c r="D10" s="63"/>
      <c r="E10" s="28">
        <v>168049</v>
      </c>
      <c r="F10" s="29">
        <v>2.0299999999999998</v>
      </c>
      <c r="G10" s="30">
        <v>0.18410092</v>
      </c>
      <c r="H10" s="31">
        <v>0.25405094</v>
      </c>
      <c r="I10" s="32">
        <v>1.0955192830662486</v>
      </c>
      <c r="J10" s="33">
        <v>1445.47864097</v>
      </c>
      <c r="K10" s="33">
        <v>68.914758620000001</v>
      </c>
      <c r="L10" s="29">
        <v>49.844324819999997</v>
      </c>
      <c r="M10" s="30">
        <v>21.75439145</v>
      </c>
      <c r="N10" s="34">
        <v>197.36555865</v>
      </c>
      <c r="O10" s="35">
        <v>30.22946254</v>
      </c>
      <c r="P10" s="30">
        <v>25.1169665</v>
      </c>
      <c r="Q10" s="30">
        <v>11.78772176</v>
      </c>
      <c r="R10" s="30">
        <v>24.400468069999999</v>
      </c>
      <c r="S10" s="30">
        <v>5.06754587</v>
      </c>
      <c r="T10" s="36">
        <v>7.12284351</v>
      </c>
      <c r="U10" s="37">
        <v>33.881580759999999</v>
      </c>
      <c r="V10" s="35">
        <v>1.8247300000000001E-3</v>
      </c>
      <c r="W10" s="30">
        <v>8.1672000000000005E-4</v>
      </c>
      <c r="X10" s="30">
        <v>0.17025510999999999</v>
      </c>
      <c r="Y10" s="36">
        <v>1.120436E-2</v>
      </c>
      <c r="Z10" s="37">
        <v>67.677815510000002</v>
      </c>
      <c r="AB10" s="27"/>
    </row>
    <row r="11" spans="2:28" x14ac:dyDescent="0.35">
      <c r="B11" s="66">
        <v>3</v>
      </c>
      <c r="C11" s="66"/>
      <c r="D11" s="63"/>
      <c r="E11" s="28">
        <v>168050</v>
      </c>
      <c r="F11" s="29">
        <v>86.49</v>
      </c>
      <c r="G11" s="30">
        <v>4.8445464899999999</v>
      </c>
      <c r="H11" s="31">
        <v>5.0985974299999999</v>
      </c>
      <c r="I11" s="32">
        <v>28.828006486164835</v>
      </c>
      <c r="J11" s="33">
        <v>2562.9825599999999</v>
      </c>
      <c r="K11" s="33">
        <v>153.21138531</v>
      </c>
      <c r="L11" s="29">
        <v>51.743573659999996</v>
      </c>
      <c r="M11" s="30">
        <v>22.828432230000001</v>
      </c>
      <c r="N11" s="34">
        <v>325.67034199</v>
      </c>
      <c r="O11" s="35">
        <v>99.029630900000001</v>
      </c>
      <c r="P11" s="30">
        <v>87.220822180000013</v>
      </c>
      <c r="Q11" s="30">
        <v>42.874989219999996</v>
      </c>
      <c r="R11" s="30">
        <v>88.654251900000006</v>
      </c>
      <c r="S11" s="30">
        <v>20.688692449999998</v>
      </c>
      <c r="T11" s="36">
        <v>9.1136795799999994</v>
      </c>
      <c r="U11" s="37">
        <v>95.770148500000005</v>
      </c>
      <c r="V11" s="35">
        <v>5.1139030000000002E-2</v>
      </c>
      <c r="W11" s="30">
        <v>0.13358776999999999</v>
      </c>
      <c r="X11" s="30">
        <v>4.6114712899999999</v>
      </c>
      <c r="Y11" s="36">
        <v>4.83484E-2</v>
      </c>
      <c r="Z11" s="37">
        <v>486.53470086999999</v>
      </c>
      <c r="AB11" s="27"/>
    </row>
    <row r="12" spans="2:28" x14ac:dyDescent="0.35">
      <c r="B12" s="66">
        <v>4</v>
      </c>
      <c r="C12" s="66"/>
      <c r="D12" s="63"/>
      <c r="E12" s="28">
        <v>168049</v>
      </c>
      <c r="F12" s="29">
        <v>250</v>
      </c>
      <c r="G12" s="30">
        <v>24.281679660000002</v>
      </c>
      <c r="H12" s="31">
        <v>29.38027709</v>
      </c>
      <c r="I12" s="32">
        <v>144.49166409797144</v>
      </c>
      <c r="J12" s="33">
        <v>2255.1669748700001</v>
      </c>
      <c r="K12" s="33">
        <v>123.26140722</v>
      </c>
      <c r="L12" s="29">
        <v>57.290991950000006</v>
      </c>
      <c r="M12" s="30">
        <v>27.67710568</v>
      </c>
      <c r="N12" s="34">
        <v>270.18109729000003</v>
      </c>
      <c r="O12" s="35">
        <v>78.003195050000002</v>
      </c>
      <c r="P12" s="30">
        <v>64.564724420000005</v>
      </c>
      <c r="Q12" s="30">
        <v>34.852590390000003</v>
      </c>
      <c r="R12" s="30">
        <v>72.190753549999997</v>
      </c>
      <c r="S12" s="30">
        <v>15.618171159999999</v>
      </c>
      <c r="T12" s="36">
        <v>12.030061810000001</v>
      </c>
      <c r="U12" s="37">
        <v>76.770911370000007</v>
      </c>
      <c r="V12" s="35">
        <v>0.20830277999999999</v>
      </c>
      <c r="W12" s="30">
        <v>0.44277024999999998</v>
      </c>
      <c r="X12" s="30">
        <v>23.378222430000001</v>
      </c>
      <c r="Y12" s="36">
        <v>0.2523842</v>
      </c>
      <c r="Z12" s="37">
        <v>246.55860261000001</v>
      </c>
      <c r="AB12" s="27"/>
    </row>
    <row r="13" spans="2:28" x14ac:dyDescent="0.35">
      <c r="B13" s="66">
        <v>5</v>
      </c>
      <c r="C13" s="66"/>
      <c r="D13" s="63"/>
      <c r="E13" s="28">
        <v>168050</v>
      </c>
      <c r="F13" s="29">
        <v>500</v>
      </c>
      <c r="G13" s="30">
        <v>66.31648697</v>
      </c>
      <c r="H13" s="31">
        <v>95.696764059999992</v>
      </c>
      <c r="I13" s="32">
        <v>394.62354638500443</v>
      </c>
      <c r="J13" s="33">
        <v>2424.2322203000003</v>
      </c>
      <c r="K13" s="33">
        <v>125.8951337</v>
      </c>
      <c r="L13" s="29">
        <v>99.385135120000001</v>
      </c>
      <c r="M13" s="30">
        <v>54.627684760000001</v>
      </c>
      <c r="N13" s="34">
        <v>276.70108904</v>
      </c>
      <c r="O13" s="35">
        <v>86.59516438</v>
      </c>
      <c r="P13" s="30">
        <v>72.362274459999995</v>
      </c>
      <c r="Q13" s="30">
        <v>39.27606463</v>
      </c>
      <c r="R13" s="30">
        <v>77.061861230000005</v>
      </c>
      <c r="S13" s="30">
        <v>16.4312328</v>
      </c>
      <c r="T13" s="36">
        <v>12.25574419</v>
      </c>
      <c r="U13" s="37">
        <v>81.51202275</v>
      </c>
      <c r="V13" s="35">
        <v>0.57633266999999999</v>
      </c>
      <c r="W13" s="30">
        <v>1.3057927</v>
      </c>
      <c r="X13" s="30">
        <v>63.750754460000003</v>
      </c>
      <c r="Y13" s="36">
        <v>0.68360714</v>
      </c>
      <c r="Z13" s="37">
        <v>247.57359403000001</v>
      </c>
      <c r="AB13" s="27"/>
    </row>
    <row r="14" spans="2:28" x14ac:dyDescent="0.35">
      <c r="B14" s="66">
        <v>6</v>
      </c>
      <c r="C14" s="66"/>
      <c r="D14" s="63"/>
      <c r="E14" s="28">
        <v>168049</v>
      </c>
      <c r="F14" s="29">
        <v>960</v>
      </c>
      <c r="G14" s="30">
        <v>116.13753240999999</v>
      </c>
      <c r="H14" s="31">
        <v>211.83429646999997</v>
      </c>
      <c r="I14" s="32">
        <v>691.09326690429577</v>
      </c>
      <c r="J14" s="33">
        <v>2983.4169190500002</v>
      </c>
      <c r="K14" s="33">
        <v>168.97729538999999</v>
      </c>
      <c r="L14" s="29">
        <v>102.95627217000001</v>
      </c>
      <c r="M14" s="30">
        <v>53.010100340000001</v>
      </c>
      <c r="N14" s="34">
        <v>355.80796506000002</v>
      </c>
      <c r="O14" s="35">
        <v>119.03015317000001</v>
      </c>
      <c r="P14" s="30">
        <v>97.439159939999996</v>
      </c>
      <c r="Q14" s="30">
        <v>55.091662020000001</v>
      </c>
      <c r="R14" s="30">
        <v>109.19620434000001</v>
      </c>
      <c r="S14" s="30">
        <v>21.637377739999998</v>
      </c>
      <c r="T14" s="36">
        <v>13.881215699999998</v>
      </c>
      <c r="U14" s="37">
        <v>109.91959081</v>
      </c>
      <c r="V14" s="35">
        <v>1.8882435500000001</v>
      </c>
      <c r="W14" s="30">
        <v>3.1877179900000003</v>
      </c>
      <c r="X14" s="30">
        <v>109.60252740999999</v>
      </c>
      <c r="Y14" s="36">
        <v>1.45904346</v>
      </c>
      <c r="Z14" s="37">
        <v>342.52996801999996</v>
      </c>
      <c r="AB14" s="27"/>
    </row>
    <row r="15" spans="2:28" x14ac:dyDescent="0.35">
      <c r="B15" s="66">
        <v>7</v>
      </c>
      <c r="C15" s="66"/>
      <c r="D15" s="63"/>
      <c r="E15" s="28">
        <v>168050</v>
      </c>
      <c r="F15" s="29">
        <v>1000</v>
      </c>
      <c r="G15" s="30">
        <v>167.81001526</v>
      </c>
      <c r="H15" s="31">
        <v>379.64431172999997</v>
      </c>
      <c r="I15" s="32">
        <v>998.5719444213031</v>
      </c>
      <c r="J15" s="33">
        <v>1507.7074086700002</v>
      </c>
      <c r="K15" s="33">
        <v>42.948587020000005</v>
      </c>
      <c r="L15" s="29">
        <v>146.08611194</v>
      </c>
      <c r="M15" s="30">
        <v>106.64187986</v>
      </c>
      <c r="N15" s="34">
        <v>116.1474588</v>
      </c>
      <c r="O15" s="35">
        <v>27.369968170000003</v>
      </c>
      <c r="P15" s="30">
        <v>23.612645000000001</v>
      </c>
      <c r="Q15" s="30">
        <v>11.262426810000001</v>
      </c>
      <c r="R15" s="30">
        <v>21.130202079999997</v>
      </c>
      <c r="S15" s="30">
        <v>5.37023867</v>
      </c>
      <c r="T15" s="36">
        <v>5.5846444999999996</v>
      </c>
      <c r="U15" s="37">
        <v>25.94083217</v>
      </c>
      <c r="V15" s="35">
        <v>1.65347574</v>
      </c>
      <c r="W15" s="30">
        <v>1.84553173</v>
      </c>
      <c r="X15" s="30">
        <v>162.41475015999998</v>
      </c>
      <c r="Y15" s="36">
        <v>1.8962576299999998</v>
      </c>
      <c r="Z15" s="37">
        <v>56.480998679999999</v>
      </c>
      <c r="AB15" s="27"/>
    </row>
    <row r="16" spans="2:28" x14ac:dyDescent="0.35">
      <c r="B16" s="66">
        <v>8</v>
      </c>
      <c r="C16" s="66"/>
      <c r="D16" s="63"/>
      <c r="E16" s="28">
        <v>168049</v>
      </c>
      <c r="F16" s="29">
        <v>1500</v>
      </c>
      <c r="G16" s="30">
        <v>214.89422899000002</v>
      </c>
      <c r="H16" s="31">
        <v>594.53854072000001</v>
      </c>
      <c r="I16" s="32">
        <v>1278.7593439413506</v>
      </c>
      <c r="J16" s="33">
        <v>2992.1305053200003</v>
      </c>
      <c r="K16" s="33">
        <v>170.76244326</v>
      </c>
      <c r="L16" s="29">
        <v>90.621758560000004</v>
      </c>
      <c r="M16" s="30">
        <v>60.364623909999999</v>
      </c>
      <c r="N16" s="34">
        <v>338.49403907999999</v>
      </c>
      <c r="O16" s="35">
        <v>117.8157544</v>
      </c>
      <c r="P16" s="30">
        <v>95.66782216</v>
      </c>
      <c r="Q16" s="30">
        <v>53.706686210000001</v>
      </c>
      <c r="R16" s="30">
        <v>109.39104358</v>
      </c>
      <c r="S16" s="30">
        <v>21.629102629999998</v>
      </c>
      <c r="T16" s="36">
        <v>12.94874774</v>
      </c>
      <c r="U16" s="37">
        <v>110.59865635</v>
      </c>
      <c r="V16" s="35">
        <v>5.6941802900000003</v>
      </c>
      <c r="W16" s="30">
        <v>10.75198687</v>
      </c>
      <c r="X16" s="30">
        <v>195.69455252</v>
      </c>
      <c r="Y16" s="36">
        <v>2.7535093100000001</v>
      </c>
      <c r="Z16" s="37">
        <v>313.84705973000001</v>
      </c>
      <c r="AB16" s="27"/>
    </row>
    <row r="17" spans="2:28" x14ac:dyDescent="0.35">
      <c r="B17" s="66">
        <v>9</v>
      </c>
      <c r="C17" s="66"/>
      <c r="D17" s="63"/>
      <c r="E17" s="28">
        <v>168050</v>
      </c>
      <c r="F17" s="29">
        <v>2000</v>
      </c>
      <c r="G17" s="30">
        <v>306.31403845</v>
      </c>
      <c r="H17" s="31">
        <v>900.85257917000001</v>
      </c>
      <c r="I17" s="32">
        <v>1822.7553612020231</v>
      </c>
      <c r="J17" s="33">
        <v>2761.5687499999999</v>
      </c>
      <c r="K17" s="33">
        <v>149.67328280000001</v>
      </c>
      <c r="L17" s="29">
        <v>112.46145315999999</v>
      </c>
      <c r="M17" s="30">
        <v>71.950984269999992</v>
      </c>
      <c r="N17" s="34">
        <v>297.75148324999998</v>
      </c>
      <c r="O17" s="35">
        <v>102.46243467000001</v>
      </c>
      <c r="P17" s="30">
        <v>83.908985689999994</v>
      </c>
      <c r="Q17" s="30">
        <v>46.673257720000002</v>
      </c>
      <c r="R17" s="30">
        <v>93.573634650000002</v>
      </c>
      <c r="S17" s="30">
        <v>17.962432159999999</v>
      </c>
      <c r="T17" s="36">
        <v>12.11429454</v>
      </c>
      <c r="U17" s="37">
        <v>97.542769809999996</v>
      </c>
      <c r="V17" s="35">
        <v>9.5667224300000004</v>
      </c>
      <c r="W17" s="30">
        <v>18.08722762</v>
      </c>
      <c r="X17" s="30">
        <v>274.72527542</v>
      </c>
      <c r="Y17" s="36">
        <v>3.9348129799999998</v>
      </c>
      <c r="Z17" s="37">
        <v>335.22668399000003</v>
      </c>
      <c r="AB17" s="27"/>
    </row>
    <row r="18" spans="2:28" x14ac:dyDescent="0.35">
      <c r="B18" s="66">
        <v>10</v>
      </c>
      <c r="C18" s="66"/>
      <c r="D18" s="63"/>
      <c r="E18" s="28">
        <v>168049</v>
      </c>
      <c r="F18" s="29">
        <v>2500</v>
      </c>
      <c r="G18" s="30">
        <v>375.58425185000004</v>
      </c>
      <c r="H18" s="31">
        <v>1276.43683102</v>
      </c>
      <c r="I18" s="32">
        <v>2234.9686808609395</v>
      </c>
      <c r="J18" s="33">
        <v>2725.1091933400003</v>
      </c>
      <c r="K18" s="33">
        <v>145.27052296000002</v>
      </c>
      <c r="L18" s="29">
        <v>83.409364290000013</v>
      </c>
      <c r="M18" s="30">
        <v>69.347306189999998</v>
      </c>
      <c r="N18" s="34">
        <v>286.17014675000001</v>
      </c>
      <c r="O18" s="35">
        <v>99.535657549999996</v>
      </c>
      <c r="P18" s="30">
        <v>81.468717620000007</v>
      </c>
      <c r="Q18" s="30">
        <v>44.946991990000001</v>
      </c>
      <c r="R18" s="30">
        <v>89.927677510000009</v>
      </c>
      <c r="S18" s="30">
        <v>18.298990679999999</v>
      </c>
      <c r="T18" s="36">
        <v>15.920401699999999</v>
      </c>
      <c r="U18" s="37">
        <v>96.667646230000003</v>
      </c>
      <c r="V18" s="35">
        <v>15.43245801</v>
      </c>
      <c r="W18" s="30">
        <v>28.33461934</v>
      </c>
      <c r="X18" s="30">
        <v>327.44182204000003</v>
      </c>
      <c r="Y18" s="36">
        <v>4.3753524600000002</v>
      </c>
      <c r="Z18" s="37">
        <v>278.92425885</v>
      </c>
      <c r="AB18" s="27"/>
    </row>
    <row r="19" spans="2:28" x14ac:dyDescent="0.35">
      <c r="B19" s="66">
        <v>11</v>
      </c>
      <c r="C19" s="66"/>
      <c r="D19" s="63"/>
      <c r="E19" s="28">
        <v>168050</v>
      </c>
      <c r="F19" s="29">
        <v>3000</v>
      </c>
      <c r="G19" s="30">
        <v>455.24715319000001</v>
      </c>
      <c r="H19" s="31">
        <v>1731.6839842100001</v>
      </c>
      <c r="I19" s="32">
        <v>2708.9982337994643</v>
      </c>
      <c r="J19" s="33">
        <v>2639.1074528600002</v>
      </c>
      <c r="K19" s="33">
        <v>139.84323018000001</v>
      </c>
      <c r="L19" s="29">
        <v>101.71778193999999</v>
      </c>
      <c r="M19" s="30">
        <v>86.304427860000004</v>
      </c>
      <c r="N19" s="34">
        <v>268.19731095999998</v>
      </c>
      <c r="O19" s="35">
        <v>94.115044530000006</v>
      </c>
      <c r="P19" s="30">
        <v>77.846162969999995</v>
      </c>
      <c r="Q19" s="30">
        <v>42.116303309999999</v>
      </c>
      <c r="R19" s="30">
        <v>83.546700569999999</v>
      </c>
      <c r="S19" s="30">
        <v>18.053799510000001</v>
      </c>
      <c r="T19" s="36">
        <v>18.127106469999998</v>
      </c>
      <c r="U19" s="37">
        <v>89.521438889999999</v>
      </c>
      <c r="V19" s="35">
        <v>17.7628822</v>
      </c>
      <c r="W19" s="30">
        <v>45.078650079999996</v>
      </c>
      <c r="X19" s="30">
        <v>387.45719195999999</v>
      </c>
      <c r="Y19" s="36">
        <v>4.9484289500000003</v>
      </c>
      <c r="Z19" s="37">
        <v>246.46937216000001</v>
      </c>
      <c r="AB19" s="27"/>
    </row>
    <row r="20" spans="2:28" x14ac:dyDescent="0.35">
      <c r="B20" s="66">
        <v>12</v>
      </c>
      <c r="C20" s="66"/>
      <c r="D20" s="63"/>
      <c r="E20" s="28">
        <v>168049</v>
      </c>
      <c r="F20" s="29">
        <v>3500</v>
      </c>
      <c r="G20" s="30">
        <v>530.24120923999999</v>
      </c>
      <c r="H20" s="31">
        <v>2261.9251934499998</v>
      </c>
      <c r="I20" s="32">
        <v>3155.277384810383</v>
      </c>
      <c r="J20" s="33">
        <v>2701.0364417600003</v>
      </c>
      <c r="K20" s="33">
        <v>146.8995917</v>
      </c>
      <c r="L20" s="29">
        <v>62.687771320000003</v>
      </c>
      <c r="M20" s="30">
        <v>64.124459520000002</v>
      </c>
      <c r="N20" s="34">
        <v>271.65162535000002</v>
      </c>
      <c r="O20" s="35">
        <v>100.79795968000001</v>
      </c>
      <c r="P20" s="30">
        <v>86.929802900000013</v>
      </c>
      <c r="Q20" s="30">
        <v>43.827513950000004</v>
      </c>
      <c r="R20" s="30">
        <v>84.729163260000007</v>
      </c>
      <c r="S20" s="30">
        <v>19.208825440000002</v>
      </c>
      <c r="T20" s="36">
        <v>12.390988869999999</v>
      </c>
      <c r="U20" s="37">
        <v>90.214188859999993</v>
      </c>
      <c r="V20" s="35">
        <v>25.55051344</v>
      </c>
      <c r="W20" s="30">
        <v>84.854536899999999</v>
      </c>
      <c r="X20" s="30">
        <v>413.09324368</v>
      </c>
      <c r="Y20" s="36">
        <v>6.7429152199999995</v>
      </c>
      <c r="Z20" s="37">
        <v>286.81752912999997</v>
      </c>
      <c r="AB20" s="27"/>
    </row>
    <row r="21" spans="2:28" x14ac:dyDescent="0.35">
      <c r="B21" s="66">
        <v>13</v>
      </c>
      <c r="C21" s="66"/>
      <c r="D21" s="63"/>
      <c r="E21" s="28">
        <v>168050</v>
      </c>
      <c r="F21" s="29">
        <v>4250</v>
      </c>
      <c r="G21" s="30">
        <v>655.99152880999998</v>
      </c>
      <c r="H21" s="31">
        <v>2917.9167222599999</v>
      </c>
      <c r="I21" s="32">
        <v>3903.5497102648019</v>
      </c>
      <c r="J21" s="33">
        <v>3138.6497461100003</v>
      </c>
      <c r="K21" s="33">
        <v>172.59434769999999</v>
      </c>
      <c r="L21" s="29">
        <v>78.282753889999995</v>
      </c>
      <c r="M21" s="30">
        <v>55.327254759999995</v>
      </c>
      <c r="N21" s="34">
        <v>326.83599764999997</v>
      </c>
      <c r="O21" s="35">
        <v>127.2158082</v>
      </c>
      <c r="P21" s="30">
        <v>107.72694833</v>
      </c>
      <c r="Q21" s="30">
        <v>56.266473320000003</v>
      </c>
      <c r="R21" s="30">
        <v>109.61081267</v>
      </c>
      <c r="S21" s="30">
        <v>25.479269410000001</v>
      </c>
      <c r="T21" s="36">
        <v>14.130184300000002</v>
      </c>
      <c r="U21" s="37">
        <v>115.24599334</v>
      </c>
      <c r="V21" s="35">
        <v>41.099912789999998</v>
      </c>
      <c r="W21" s="30">
        <v>141.71354705000002</v>
      </c>
      <c r="X21" s="30">
        <v>465.57928891</v>
      </c>
      <c r="Y21" s="36">
        <v>7.5987800599999993</v>
      </c>
      <c r="Z21" s="37">
        <v>350.47268079000003</v>
      </c>
      <c r="AB21" s="27"/>
    </row>
    <row r="22" spans="2:28" x14ac:dyDescent="0.35">
      <c r="B22" s="66">
        <v>14</v>
      </c>
      <c r="C22" s="66"/>
      <c r="D22" s="63"/>
      <c r="E22" s="28">
        <v>168049</v>
      </c>
      <c r="F22" s="29">
        <v>5000</v>
      </c>
      <c r="G22" s="30">
        <v>791.04037438</v>
      </c>
      <c r="H22" s="31">
        <v>3708.9570966399997</v>
      </c>
      <c r="I22" s="32">
        <v>4707.200723479461</v>
      </c>
      <c r="J22" s="33">
        <v>2993.7699632899999</v>
      </c>
      <c r="K22" s="33">
        <v>164.34108334000001</v>
      </c>
      <c r="L22" s="29">
        <v>112.87567728</v>
      </c>
      <c r="M22" s="30">
        <v>84.681844650000002</v>
      </c>
      <c r="N22" s="34">
        <v>304.83195824000001</v>
      </c>
      <c r="O22" s="35">
        <v>113.76196259999999</v>
      </c>
      <c r="P22" s="30">
        <v>94.46020489</v>
      </c>
      <c r="Q22" s="30">
        <v>50.204120659999994</v>
      </c>
      <c r="R22" s="30">
        <v>96.121740650000007</v>
      </c>
      <c r="S22" s="30">
        <v>20.929296309999998</v>
      </c>
      <c r="T22" s="36">
        <v>14.739873320000001</v>
      </c>
      <c r="U22" s="37">
        <v>109.29953816</v>
      </c>
      <c r="V22" s="35">
        <v>42.965138459999999</v>
      </c>
      <c r="W22" s="30">
        <v>145.81700235</v>
      </c>
      <c r="X22" s="30">
        <v>594.32710011999995</v>
      </c>
      <c r="Y22" s="36">
        <v>7.9311334499999999</v>
      </c>
      <c r="Z22" s="37">
        <v>301.77843872000005</v>
      </c>
      <c r="AB22" s="27"/>
    </row>
    <row r="23" spans="2:28" x14ac:dyDescent="0.35">
      <c r="B23" s="66">
        <v>15</v>
      </c>
      <c r="C23" s="66"/>
      <c r="D23" s="63"/>
      <c r="E23" s="28">
        <v>168050</v>
      </c>
      <c r="F23" s="29">
        <v>5000</v>
      </c>
      <c r="G23" s="30">
        <v>840.25</v>
      </c>
      <c r="H23" s="31">
        <v>4549.2070966399997</v>
      </c>
      <c r="I23" s="32">
        <v>5000</v>
      </c>
      <c r="J23" s="33">
        <v>1651.84552057</v>
      </c>
      <c r="K23" s="33">
        <v>37.207878909999998</v>
      </c>
      <c r="L23" s="29">
        <v>58.96423248</v>
      </c>
      <c r="M23" s="30">
        <v>93.513504380000001</v>
      </c>
      <c r="N23" s="34">
        <v>88.337459349999989</v>
      </c>
      <c r="O23" s="35">
        <v>29.857422510000003</v>
      </c>
      <c r="P23" s="30">
        <v>30.497736030000002</v>
      </c>
      <c r="Q23" s="30">
        <v>11.530624039999999</v>
      </c>
      <c r="R23" s="30">
        <v>20.08296507</v>
      </c>
      <c r="S23" s="30">
        <v>6.3973717900000002</v>
      </c>
      <c r="T23" s="36">
        <v>5.2751559100000005</v>
      </c>
      <c r="U23" s="37">
        <v>18.03903291</v>
      </c>
      <c r="V23" s="35">
        <v>18.940700020000001</v>
      </c>
      <c r="W23" s="30">
        <v>47.784636399999997</v>
      </c>
      <c r="X23" s="30">
        <v>764.59496258000001</v>
      </c>
      <c r="Y23" s="36">
        <v>8.9297009999999997</v>
      </c>
      <c r="Z23" s="37">
        <v>46.524266969999999</v>
      </c>
      <c r="AB23" s="27"/>
    </row>
    <row r="24" spans="2:28" x14ac:dyDescent="0.35">
      <c r="B24" s="66">
        <v>16</v>
      </c>
      <c r="C24" s="66"/>
      <c r="D24" s="63"/>
      <c r="E24" s="28">
        <v>168049</v>
      </c>
      <c r="F24" s="29">
        <v>5092.4399999999996</v>
      </c>
      <c r="G24" s="30">
        <v>840.82968700000004</v>
      </c>
      <c r="H24" s="31">
        <v>5390.0367836400001</v>
      </c>
      <c r="I24" s="32">
        <v>5003.4792649762867</v>
      </c>
      <c r="J24" s="33">
        <v>1829.86889522</v>
      </c>
      <c r="K24" s="33">
        <v>53.599841859999998</v>
      </c>
      <c r="L24" s="29">
        <v>65.959364679999993</v>
      </c>
      <c r="M24" s="30">
        <v>93.753685099999998</v>
      </c>
      <c r="N24" s="34">
        <v>111.48213645999999</v>
      </c>
      <c r="O24" s="35">
        <v>39.487300879999999</v>
      </c>
      <c r="P24" s="30">
        <v>37.651642359999997</v>
      </c>
      <c r="Q24" s="30">
        <v>16.285571300000001</v>
      </c>
      <c r="R24" s="30">
        <v>29.108109600000002</v>
      </c>
      <c r="S24" s="30">
        <v>7.2435431699999997</v>
      </c>
      <c r="T24" s="36">
        <v>6.5519064400000007</v>
      </c>
      <c r="U24" s="37">
        <v>30.738159850000002</v>
      </c>
      <c r="V24" s="35">
        <v>25.587851319999999</v>
      </c>
      <c r="W24" s="30">
        <v>59.075705229999997</v>
      </c>
      <c r="X24" s="30">
        <v>747.51867434000008</v>
      </c>
      <c r="Y24" s="36">
        <v>8.6474561100000003</v>
      </c>
      <c r="Z24" s="37">
        <v>139.27773765000001</v>
      </c>
      <c r="AB24" s="27"/>
    </row>
    <row r="25" spans="2:28" x14ac:dyDescent="0.35">
      <c r="B25" s="66">
        <v>17</v>
      </c>
      <c r="C25" s="66"/>
      <c r="D25" s="63"/>
      <c r="E25" s="28">
        <v>168050</v>
      </c>
      <c r="F25" s="29">
        <v>6000</v>
      </c>
      <c r="G25" s="30">
        <v>943.80221329999995</v>
      </c>
      <c r="H25" s="31">
        <v>6333.8389969399996</v>
      </c>
      <c r="I25" s="32">
        <v>5616.198829515025</v>
      </c>
      <c r="J25" s="33">
        <v>3372.9257850599997</v>
      </c>
      <c r="K25" s="33">
        <v>191.62056602999999</v>
      </c>
      <c r="L25" s="29">
        <v>79.218176749999998</v>
      </c>
      <c r="M25" s="30">
        <v>59.688350460000002</v>
      </c>
      <c r="N25" s="34">
        <v>342.17022423999998</v>
      </c>
      <c r="O25" s="35">
        <v>138.74084169999998</v>
      </c>
      <c r="P25" s="30">
        <v>121.01007129000001</v>
      </c>
      <c r="Q25" s="30">
        <v>61.001248439999998</v>
      </c>
      <c r="R25" s="30">
        <v>117.45154512000001</v>
      </c>
      <c r="S25" s="30">
        <v>25.360097159999999</v>
      </c>
      <c r="T25" s="36">
        <v>14.27897958</v>
      </c>
      <c r="U25" s="37">
        <v>126.86363979000001</v>
      </c>
      <c r="V25" s="35">
        <v>74.72798401</v>
      </c>
      <c r="W25" s="30">
        <v>260.13483253999999</v>
      </c>
      <c r="X25" s="30">
        <v>599.20417215999998</v>
      </c>
      <c r="Y25" s="36">
        <v>9.7352245899999996</v>
      </c>
      <c r="Z25" s="37">
        <v>426.33101963000001</v>
      </c>
      <c r="AB25" s="27"/>
    </row>
    <row r="26" spans="2:28" x14ac:dyDescent="0.35">
      <c r="B26" s="66">
        <v>18</v>
      </c>
      <c r="C26" s="66"/>
      <c r="D26" s="63"/>
      <c r="E26" s="28">
        <v>168049</v>
      </c>
      <c r="F26" s="29">
        <v>7000</v>
      </c>
      <c r="G26" s="30">
        <v>1079.7310117100001</v>
      </c>
      <c r="H26" s="31">
        <v>7413.5700086500001</v>
      </c>
      <c r="I26" s="32">
        <v>6425.0963213705527</v>
      </c>
      <c r="J26" s="33">
        <v>3489.0084558400004</v>
      </c>
      <c r="K26" s="33">
        <v>197.11671716999999</v>
      </c>
      <c r="L26" s="29">
        <v>78.885747540000011</v>
      </c>
      <c r="M26" s="30">
        <v>60.998117149999999</v>
      </c>
      <c r="N26" s="34">
        <v>349.72086091</v>
      </c>
      <c r="O26" s="35">
        <v>147.11232569999999</v>
      </c>
      <c r="P26" s="30">
        <v>126.69151029000001</v>
      </c>
      <c r="Q26" s="30">
        <v>64.649498500000007</v>
      </c>
      <c r="R26" s="30">
        <v>123.29986937000001</v>
      </c>
      <c r="S26" s="30">
        <v>27.109342699999999</v>
      </c>
      <c r="T26" s="36">
        <v>15.187772900000001</v>
      </c>
      <c r="U26" s="37">
        <v>136.22846003999999</v>
      </c>
      <c r="V26" s="35">
        <v>99.19978089</v>
      </c>
      <c r="W26" s="30">
        <v>331.77900339000001</v>
      </c>
      <c r="X26" s="30">
        <v>637.38285676999999</v>
      </c>
      <c r="Y26" s="36">
        <v>11.36937066</v>
      </c>
      <c r="Z26" s="37">
        <v>414.29471243</v>
      </c>
      <c r="AB26" s="27"/>
    </row>
    <row r="27" spans="2:28" x14ac:dyDescent="0.35">
      <c r="B27" s="66">
        <v>19</v>
      </c>
      <c r="C27" s="66"/>
      <c r="D27" s="63"/>
      <c r="E27" s="28">
        <v>168050</v>
      </c>
      <c r="F27" s="29">
        <v>7863.83</v>
      </c>
      <c r="G27" s="30">
        <v>1235.8224216199999</v>
      </c>
      <c r="H27" s="31">
        <v>8649.3924302699997</v>
      </c>
      <c r="I27" s="32">
        <v>7353.8971831002673</v>
      </c>
      <c r="J27" s="33">
        <v>3293.7640759800001</v>
      </c>
      <c r="K27" s="33">
        <v>182.52054419999999</v>
      </c>
      <c r="L27" s="29">
        <v>74.79731034000001</v>
      </c>
      <c r="M27" s="30">
        <v>63.075114640000002</v>
      </c>
      <c r="N27" s="34">
        <v>306.45764197000005</v>
      </c>
      <c r="O27" s="35">
        <v>134.98968216999998</v>
      </c>
      <c r="P27" s="30">
        <v>121.42022055</v>
      </c>
      <c r="Q27" s="30">
        <v>59.418307740000003</v>
      </c>
      <c r="R27" s="30">
        <v>112.61731856999999</v>
      </c>
      <c r="S27" s="30">
        <v>26.417955379999999</v>
      </c>
      <c r="T27" s="36">
        <v>15.056998269999999</v>
      </c>
      <c r="U27" s="37">
        <v>119.97962366</v>
      </c>
      <c r="V27" s="35">
        <v>107.05060664</v>
      </c>
      <c r="W27" s="30">
        <v>375.32023997000005</v>
      </c>
      <c r="X27" s="30">
        <v>742.85015371000009</v>
      </c>
      <c r="Y27" s="36">
        <v>10.6014213</v>
      </c>
      <c r="Z27" s="37">
        <v>373.88378854000001</v>
      </c>
      <c r="AB27" s="27"/>
    </row>
    <row r="28" spans="2:28" x14ac:dyDescent="0.35">
      <c r="B28" s="66">
        <v>20</v>
      </c>
      <c r="C28" s="66"/>
      <c r="D28" s="63"/>
      <c r="E28" s="28">
        <v>168049</v>
      </c>
      <c r="F28" s="29">
        <v>8600</v>
      </c>
      <c r="G28" s="30">
        <v>1370.2372914</v>
      </c>
      <c r="H28" s="31">
        <v>10019.62972167</v>
      </c>
      <c r="I28" s="32">
        <v>8153.7961630238806</v>
      </c>
      <c r="J28" s="33">
        <v>3267.5240310200002</v>
      </c>
      <c r="K28" s="33">
        <v>175.56939116000001</v>
      </c>
      <c r="L28" s="29">
        <v>61.61543631</v>
      </c>
      <c r="M28" s="30">
        <v>56.552883789999996</v>
      </c>
      <c r="N28" s="34">
        <v>288.78081405</v>
      </c>
      <c r="O28" s="35">
        <v>133.39222849999999</v>
      </c>
      <c r="P28" s="30">
        <v>124.69403623000001</v>
      </c>
      <c r="Q28" s="30">
        <v>58.693097819999998</v>
      </c>
      <c r="R28" s="30">
        <v>110.14541209999999</v>
      </c>
      <c r="S28" s="30">
        <v>25.333013260000001</v>
      </c>
      <c r="T28" s="36">
        <v>13.140434970000001</v>
      </c>
      <c r="U28" s="37">
        <v>113.18557728</v>
      </c>
      <c r="V28" s="35">
        <v>136.32988055999999</v>
      </c>
      <c r="W28" s="30">
        <v>446.18032363999998</v>
      </c>
      <c r="X28" s="30">
        <v>773.41996228999994</v>
      </c>
      <c r="Y28" s="36">
        <v>14.307124910000001</v>
      </c>
      <c r="Z28" s="37">
        <v>338.19797829999999</v>
      </c>
      <c r="AB28" s="27"/>
    </row>
    <row r="29" spans="2:28" x14ac:dyDescent="0.35">
      <c r="B29" s="66">
        <v>21</v>
      </c>
      <c r="C29" s="66"/>
      <c r="D29" s="63"/>
      <c r="E29" s="28">
        <v>168050</v>
      </c>
      <c r="F29" s="29">
        <v>9586.9699999999993</v>
      </c>
      <c r="G29" s="30">
        <v>1532.0700425799998</v>
      </c>
      <c r="H29" s="31">
        <v>11551.699764250001</v>
      </c>
      <c r="I29" s="32">
        <v>9116.7512203510851</v>
      </c>
      <c r="J29" s="33">
        <v>3431.4660005700002</v>
      </c>
      <c r="K29" s="33">
        <v>188.27744165999999</v>
      </c>
      <c r="L29" s="29">
        <v>84.68506201999999</v>
      </c>
      <c r="M29" s="30">
        <v>69.30084592</v>
      </c>
      <c r="N29" s="34">
        <v>322.05281674000003</v>
      </c>
      <c r="O29" s="35">
        <v>143.72018509999998</v>
      </c>
      <c r="P29" s="30">
        <v>125.26182168000001</v>
      </c>
      <c r="Q29" s="30">
        <v>63.895536419999999</v>
      </c>
      <c r="R29" s="30">
        <v>121.06000698</v>
      </c>
      <c r="S29" s="30">
        <v>27.06247948</v>
      </c>
      <c r="T29" s="36">
        <v>17.52408368</v>
      </c>
      <c r="U29" s="37">
        <v>128.86879576000001</v>
      </c>
      <c r="V29" s="35">
        <v>139.00837235</v>
      </c>
      <c r="W29" s="30">
        <v>509.09939775999999</v>
      </c>
      <c r="X29" s="30">
        <v>870.88779092999994</v>
      </c>
      <c r="Y29" s="36">
        <v>13.074481539999999</v>
      </c>
      <c r="Z29" s="37">
        <v>394.12441067000003</v>
      </c>
      <c r="AB29" s="27"/>
    </row>
    <row r="30" spans="2:28" x14ac:dyDescent="0.35">
      <c r="B30" s="66">
        <v>22</v>
      </c>
      <c r="C30" s="66"/>
      <c r="D30" s="63"/>
      <c r="E30" s="28">
        <v>168049</v>
      </c>
      <c r="F30" s="29">
        <v>10000</v>
      </c>
      <c r="G30" s="30">
        <v>1669.0616883</v>
      </c>
      <c r="H30" s="31">
        <v>13220.761452550001</v>
      </c>
      <c r="I30" s="32">
        <v>9931.9941701527532</v>
      </c>
      <c r="J30" s="33">
        <v>2474.5805418499999</v>
      </c>
      <c r="K30" s="33">
        <v>106.50693883</v>
      </c>
      <c r="L30" s="29">
        <v>83.044460999999998</v>
      </c>
      <c r="M30" s="30">
        <v>106.01535219</v>
      </c>
      <c r="N30" s="34">
        <v>180.07758168000001</v>
      </c>
      <c r="O30" s="35">
        <v>72.793593879999989</v>
      </c>
      <c r="P30" s="30">
        <v>65.921772610000005</v>
      </c>
      <c r="Q30" s="30">
        <v>31.964032979999999</v>
      </c>
      <c r="R30" s="30">
        <v>59.766170469999999</v>
      </c>
      <c r="S30" s="30">
        <v>14.194355269999999</v>
      </c>
      <c r="T30" s="36">
        <v>10.622048339999999</v>
      </c>
      <c r="U30" s="37">
        <v>66.542854250000005</v>
      </c>
      <c r="V30" s="35">
        <v>110.86086087999999</v>
      </c>
      <c r="W30" s="30">
        <v>238.75578500999998</v>
      </c>
      <c r="X30" s="30">
        <v>1300.7196523800001</v>
      </c>
      <c r="Y30" s="36">
        <v>18.72539003</v>
      </c>
      <c r="Z30" s="37">
        <v>186.02159834</v>
      </c>
      <c r="AB30" s="27"/>
    </row>
    <row r="31" spans="2:28" x14ac:dyDescent="0.35">
      <c r="B31" s="66">
        <v>23</v>
      </c>
      <c r="C31" s="66"/>
      <c r="D31" s="63"/>
      <c r="E31" s="28">
        <v>168050</v>
      </c>
      <c r="F31" s="29">
        <v>10000</v>
      </c>
      <c r="G31" s="30">
        <v>1680.5</v>
      </c>
      <c r="H31" s="31">
        <v>14901.261452550001</v>
      </c>
      <c r="I31" s="32">
        <v>10000</v>
      </c>
      <c r="J31" s="33">
        <v>2078.5173955499999</v>
      </c>
      <c r="K31" s="33">
        <v>65.401695740000008</v>
      </c>
      <c r="L31" s="29">
        <v>52.93597269</v>
      </c>
      <c r="M31" s="30">
        <v>113.24534724999999</v>
      </c>
      <c r="N31" s="34">
        <v>111.92539844</v>
      </c>
      <c r="O31" s="35">
        <v>48.356080119999994</v>
      </c>
      <c r="P31" s="30">
        <v>51.080064200000002</v>
      </c>
      <c r="Q31" s="30">
        <v>20.685017590000001</v>
      </c>
      <c r="R31" s="30">
        <v>35.886366159999994</v>
      </c>
      <c r="S31" s="30">
        <v>10.312377570000001</v>
      </c>
      <c r="T31" s="36">
        <v>7.7540400800000002</v>
      </c>
      <c r="U31" s="37">
        <v>33.187368649999996</v>
      </c>
      <c r="V31" s="35">
        <v>99.913071000000002</v>
      </c>
      <c r="W31" s="30">
        <v>171.93296662999998</v>
      </c>
      <c r="X31" s="30">
        <v>1387.3777123699999</v>
      </c>
      <c r="Y31" s="36">
        <v>21.276250000000001</v>
      </c>
      <c r="Z31" s="37">
        <v>93.322573340000005</v>
      </c>
      <c r="AB31" s="27"/>
    </row>
    <row r="32" spans="2:28" x14ac:dyDescent="0.35">
      <c r="B32" s="66">
        <v>24</v>
      </c>
      <c r="C32" s="66"/>
      <c r="D32" s="63"/>
      <c r="E32" s="28">
        <v>168049</v>
      </c>
      <c r="F32" s="29">
        <v>11000</v>
      </c>
      <c r="G32" s="30">
        <v>1753.4658196099999</v>
      </c>
      <c r="H32" s="31">
        <v>16654.727272160002</v>
      </c>
      <c r="I32" s="32">
        <v>10434.253221441364</v>
      </c>
      <c r="J32" s="33">
        <v>3442.6586036899998</v>
      </c>
      <c r="K32" s="33">
        <v>181.69664007</v>
      </c>
      <c r="L32" s="29">
        <v>85.093773299999995</v>
      </c>
      <c r="M32" s="30">
        <v>66.298339330000005</v>
      </c>
      <c r="N32" s="34">
        <v>359.54509023000003</v>
      </c>
      <c r="O32" s="35">
        <v>137.34837733000001</v>
      </c>
      <c r="P32" s="30">
        <v>117.86217409999999</v>
      </c>
      <c r="Q32" s="30">
        <v>60.690019829999997</v>
      </c>
      <c r="R32" s="30">
        <v>117.90539262999999</v>
      </c>
      <c r="S32" s="30">
        <v>25.56713332</v>
      </c>
      <c r="T32" s="36">
        <v>17.934607230000001</v>
      </c>
      <c r="U32" s="37">
        <v>131.07424978</v>
      </c>
      <c r="V32" s="35">
        <v>199.25451686000002</v>
      </c>
      <c r="W32" s="30">
        <v>543.63624214999993</v>
      </c>
      <c r="X32" s="30">
        <v>993.56141020000007</v>
      </c>
      <c r="Y32" s="36">
        <v>17.0136504</v>
      </c>
      <c r="Z32" s="37">
        <v>418.05565307999996</v>
      </c>
      <c r="AB32" s="27"/>
    </row>
    <row r="33" spans="2:28" x14ac:dyDescent="0.35">
      <c r="B33" s="66">
        <v>25</v>
      </c>
      <c r="C33" s="66"/>
      <c r="D33" s="63"/>
      <c r="E33" s="28">
        <v>168050</v>
      </c>
      <c r="F33" s="29">
        <v>12000</v>
      </c>
      <c r="G33" s="30">
        <v>1946.0945655599999</v>
      </c>
      <c r="H33" s="31">
        <v>18600.821837720003</v>
      </c>
      <c r="I33" s="32">
        <v>11580.44966117227</v>
      </c>
      <c r="J33" s="33">
        <v>3682.8357858600002</v>
      </c>
      <c r="K33" s="33">
        <v>222.04942081000002</v>
      </c>
      <c r="L33" s="29">
        <v>65.936448350000006</v>
      </c>
      <c r="M33" s="30">
        <v>60.228030729999993</v>
      </c>
      <c r="N33" s="34">
        <v>351.40989014999997</v>
      </c>
      <c r="O33" s="35">
        <v>160.15327216</v>
      </c>
      <c r="P33" s="30">
        <v>142.42470327999999</v>
      </c>
      <c r="Q33" s="30">
        <v>72.221583049999992</v>
      </c>
      <c r="R33" s="30">
        <v>134.89290550000001</v>
      </c>
      <c r="S33" s="30">
        <v>30.949917039999999</v>
      </c>
      <c r="T33" s="36">
        <v>16.93118548</v>
      </c>
      <c r="U33" s="37">
        <v>141.76671837000001</v>
      </c>
      <c r="V33" s="35">
        <v>254.07834930999999</v>
      </c>
      <c r="W33" s="30">
        <v>777.36009958</v>
      </c>
      <c r="X33" s="30">
        <v>897.18042115000003</v>
      </c>
      <c r="Y33" s="36">
        <v>17.475695519999999</v>
      </c>
      <c r="Z33" s="37">
        <v>503.87447151999999</v>
      </c>
      <c r="AB33" s="27"/>
    </row>
    <row r="34" spans="2:28" x14ac:dyDescent="0.35">
      <c r="B34" s="66">
        <v>26</v>
      </c>
      <c r="C34" s="66"/>
      <c r="D34" s="63"/>
      <c r="E34" s="28">
        <v>168049</v>
      </c>
      <c r="F34" s="29">
        <v>13000</v>
      </c>
      <c r="G34" s="30">
        <v>2102.4586993299999</v>
      </c>
      <c r="H34" s="31">
        <v>20703.280537050003</v>
      </c>
      <c r="I34" s="32">
        <v>12510.986077453599</v>
      </c>
      <c r="J34" s="33">
        <v>3676.9106175399997</v>
      </c>
      <c r="K34" s="33">
        <v>201.24094565999999</v>
      </c>
      <c r="L34" s="29">
        <v>72.797725939999992</v>
      </c>
      <c r="M34" s="30">
        <v>56.951240119999994</v>
      </c>
      <c r="N34" s="34">
        <v>356.66660542</v>
      </c>
      <c r="O34" s="35">
        <v>157.18892423</v>
      </c>
      <c r="P34" s="30">
        <v>139.88371083999999</v>
      </c>
      <c r="Q34" s="30">
        <v>70.420119379999988</v>
      </c>
      <c r="R34" s="30">
        <v>133.40237977999999</v>
      </c>
      <c r="S34" s="30">
        <v>29.223169410000001</v>
      </c>
      <c r="T34" s="36">
        <v>15.915987300000001</v>
      </c>
      <c r="U34" s="37">
        <v>141.39531752000002</v>
      </c>
      <c r="V34" s="35">
        <v>285.90100454000003</v>
      </c>
      <c r="W34" s="30">
        <v>840.84544647999996</v>
      </c>
      <c r="X34" s="30">
        <v>957.35214673999997</v>
      </c>
      <c r="Y34" s="36">
        <v>18.360101570000001</v>
      </c>
      <c r="Z34" s="37">
        <v>473.88855906999999</v>
      </c>
      <c r="AB34" s="27"/>
    </row>
    <row r="35" spans="2:28" x14ac:dyDescent="0.35">
      <c r="B35" s="66">
        <v>27</v>
      </c>
      <c r="C35" s="66"/>
      <c r="D35" s="63"/>
      <c r="E35" s="28">
        <v>168050</v>
      </c>
      <c r="F35" s="29">
        <v>14211.36</v>
      </c>
      <c r="G35" s="30">
        <v>2292.6076120900002</v>
      </c>
      <c r="H35" s="31">
        <v>22995.888149140002</v>
      </c>
      <c r="I35" s="32">
        <v>13642.413639333532</v>
      </c>
      <c r="J35" s="33">
        <v>3858.1924797500001</v>
      </c>
      <c r="K35" s="33">
        <v>222.54830881999999</v>
      </c>
      <c r="L35" s="29">
        <v>76.307490209999997</v>
      </c>
      <c r="M35" s="30">
        <v>60.065271750000001</v>
      </c>
      <c r="N35" s="34">
        <v>383.97129077</v>
      </c>
      <c r="O35" s="35">
        <v>167.7480334</v>
      </c>
      <c r="P35" s="30">
        <v>146.63842855999999</v>
      </c>
      <c r="Q35" s="30">
        <v>76.50996705</v>
      </c>
      <c r="R35" s="30">
        <v>146.67805562999999</v>
      </c>
      <c r="S35" s="30">
        <v>31.314569719999998</v>
      </c>
      <c r="T35" s="36">
        <v>16.204365759999998</v>
      </c>
      <c r="U35" s="37">
        <v>157.95706487000001</v>
      </c>
      <c r="V35" s="35">
        <v>319.35904389000001</v>
      </c>
      <c r="W35" s="30">
        <v>988.82171987000004</v>
      </c>
      <c r="X35" s="30">
        <v>966.28560608999999</v>
      </c>
      <c r="Y35" s="36">
        <v>18.141242239999997</v>
      </c>
      <c r="Z35" s="37">
        <v>525.933356</v>
      </c>
      <c r="AB35" s="27"/>
    </row>
    <row r="36" spans="2:28" x14ac:dyDescent="0.35">
      <c r="B36" s="66">
        <v>28</v>
      </c>
      <c r="C36" s="66"/>
      <c r="D36" s="63"/>
      <c r="E36" s="28">
        <v>168049</v>
      </c>
      <c r="F36" s="29">
        <v>15000</v>
      </c>
      <c r="G36" s="30">
        <v>2486.00203263</v>
      </c>
      <c r="H36" s="31">
        <v>25481.890181770003</v>
      </c>
      <c r="I36" s="32">
        <v>14793.31642931526</v>
      </c>
      <c r="J36" s="33">
        <v>3340.3244273800001</v>
      </c>
      <c r="K36" s="33">
        <v>170.55916722000001</v>
      </c>
      <c r="L36" s="29">
        <v>74.049576689999995</v>
      </c>
      <c r="M36" s="30">
        <v>70.801136189999994</v>
      </c>
      <c r="N36" s="34">
        <v>313.41458475000002</v>
      </c>
      <c r="O36" s="35">
        <v>130.37522258999999</v>
      </c>
      <c r="P36" s="30">
        <v>116.28339427</v>
      </c>
      <c r="Q36" s="30">
        <v>58.694148159999997</v>
      </c>
      <c r="R36" s="30">
        <v>112.5631832</v>
      </c>
      <c r="S36" s="30">
        <v>24.050243210000001</v>
      </c>
      <c r="T36" s="36">
        <v>15.65852578</v>
      </c>
      <c r="U36" s="37">
        <v>121.86172096</v>
      </c>
      <c r="V36" s="35">
        <v>371.62796427999996</v>
      </c>
      <c r="W36" s="30">
        <v>726.89600696000002</v>
      </c>
      <c r="X36" s="30">
        <v>1364.6360764400001</v>
      </c>
      <c r="Y36" s="36">
        <v>22.841984950000001</v>
      </c>
      <c r="Z36" s="37">
        <v>785.15865738000002</v>
      </c>
      <c r="AB36" s="27"/>
    </row>
    <row r="37" spans="2:28" x14ac:dyDescent="0.35">
      <c r="B37" s="66">
        <v>29</v>
      </c>
      <c r="C37" s="66"/>
      <c r="D37" s="63"/>
      <c r="E37" s="28">
        <v>168050</v>
      </c>
      <c r="F37" s="29">
        <v>15885.83</v>
      </c>
      <c r="G37" s="30">
        <v>2562.9687023400002</v>
      </c>
      <c r="H37" s="31">
        <v>28044.858884110003</v>
      </c>
      <c r="I37" s="32">
        <v>15251.227029693544</v>
      </c>
      <c r="J37" s="33">
        <v>3465.0846734899997</v>
      </c>
      <c r="K37" s="33">
        <v>182.80719926</v>
      </c>
      <c r="L37" s="29">
        <v>81.690877700000001</v>
      </c>
      <c r="M37" s="30">
        <v>68.922640510000008</v>
      </c>
      <c r="N37" s="34">
        <v>344.63581325999996</v>
      </c>
      <c r="O37" s="35">
        <v>135.40223287000001</v>
      </c>
      <c r="P37" s="30">
        <v>119.16394122</v>
      </c>
      <c r="Q37" s="30">
        <v>60.677526540000002</v>
      </c>
      <c r="R37" s="30">
        <v>117.56529676999999</v>
      </c>
      <c r="S37" s="30">
        <v>26.26304227</v>
      </c>
      <c r="T37" s="36">
        <v>17.50209765</v>
      </c>
      <c r="U37" s="37">
        <v>132.04655253000001</v>
      </c>
      <c r="V37" s="35">
        <v>439.73653542</v>
      </c>
      <c r="W37" s="30">
        <v>778.43819827999994</v>
      </c>
      <c r="X37" s="30">
        <v>1319.9183089400001</v>
      </c>
      <c r="Y37" s="36">
        <v>24.8756597</v>
      </c>
      <c r="Z37" s="37">
        <v>481.32359407999996</v>
      </c>
      <c r="AB37" s="27"/>
    </row>
    <row r="38" spans="2:28" x14ac:dyDescent="0.35">
      <c r="B38" s="66">
        <v>30</v>
      </c>
      <c r="C38" s="66"/>
      <c r="D38" s="63"/>
      <c r="E38" s="28">
        <v>168049</v>
      </c>
      <c r="F38" s="29">
        <v>17000</v>
      </c>
      <c r="G38" s="30">
        <v>2760.2407128099999</v>
      </c>
      <c r="H38" s="31">
        <v>30805.099596920001</v>
      </c>
      <c r="I38" s="32">
        <v>16425.213555629609</v>
      </c>
      <c r="J38" s="33">
        <v>3994.4036675900002</v>
      </c>
      <c r="K38" s="33">
        <v>225.74270215999999</v>
      </c>
      <c r="L38" s="29">
        <v>79.963056469999998</v>
      </c>
      <c r="M38" s="30">
        <v>62.950589719999996</v>
      </c>
      <c r="N38" s="34">
        <v>391.10421427</v>
      </c>
      <c r="O38" s="35">
        <v>178.59772093999999</v>
      </c>
      <c r="P38" s="30">
        <v>152.46497786</v>
      </c>
      <c r="Q38" s="30">
        <v>83.520306090000005</v>
      </c>
      <c r="R38" s="30">
        <v>159.09522480000001</v>
      </c>
      <c r="S38" s="30">
        <v>32.124565789999998</v>
      </c>
      <c r="T38" s="36">
        <v>18.92843543</v>
      </c>
      <c r="U38" s="37">
        <v>168.60567406000001</v>
      </c>
      <c r="V38" s="35">
        <v>446.77388239999999</v>
      </c>
      <c r="W38" s="30">
        <v>1262.2650415799999</v>
      </c>
      <c r="X38" s="30">
        <v>1029.3673870800001</v>
      </c>
      <c r="Y38" s="36">
        <v>21.834401750000001</v>
      </c>
      <c r="Z38" s="37">
        <v>644.31498121000004</v>
      </c>
      <c r="AB38" s="27"/>
    </row>
    <row r="39" spans="2:28" x14ac:dyDescent="0.35">
      <c r="B39" s="66">
        <v>31</v>
      </c>
      <c r="C39" s="66"/>
      <c r="D39" s="63"/>
      <c r="E39" s="28">
        <v>168050</v>
      </c>
      <c r="F39" s="29">
        <v>18081.21</v>
      </c>
      <c r="G39" s="30">
        <v>2966.5177715300001</v>
      </c>
      <c r="H39" s="31">
        <v>33771.617368450003</v>
      </c>
      <c r="I39" s="32">
        <v>17652.59013109194</v>
      </c>
      <c r="J39" s="33">
        <v>3997.1122853100001</v>
      </c>
      <c r="K39" s="33">
        <v>221.07735732</v>
      </c>
      <c r="L39" s="29">
        <v>77.284450559999996</v>
      </c>
      <c r="M39" s="30">
        <v>67.386159629999995</v>
      </c>
      <c r="N39" s="34">
        <v>410.00193558000001</v>
      </c>
      <c r="O39" s="35">
        <v>177.43574161000001</v>
      </c>
      <c r="P39" s="30">
        <v>148.92952238999999</v>
      </c>
      <c r="Q39" s="30">
        <v>82.066745699999998</v>
      </c>
      <c r="R39" s="30">
        <v>159.01783990000001</v>
      </c>
      <c r="S39" s="30">
        <v>31.391071960000001</v>
      </c>
      <c r="T39" s="36">
        <v>19.654154379999998</v>
      </c>
      <c r="U39" s="37">
        <v>174.44940996</v>
      </c>
      <c r="V39" s="35">
        <v>521.85961429999998</v>
      </c>
      <c r="W39" s="30">
        <v>1287.6418533699998</v>
      </c>
      <c r="X39" s="30">
        <v>1134.8126904400001</v>
      </c>
      <c r="Y39" s="36">
        <v>22.203613420000003</v>
      </c>
      <c r="Z39" s="37">
        <v>545.30775313999993</v>
      </c>
      <c r="AB39" s="27"/>
    </row>
    <row r="40" spans="2:28" x14ac:dyDescent="0.35">
      <c r="B40" s="66">
        <v>32</v>
      </c>
      <c r="C40" s="66"/>
      <c r="D40" s="63"/>
      <c r="E40" s="28">
        <v>168049</v>
      </c>
      <c r="F40" s="29">
        <v>19500</v>
      </c>
      <c r="G40" s="30">
        <v>3163.5193934099998</v>
      </c>
      <c r="H40" s="31">
        <v>36935.136761860005</v>
      </c>
      <c r="I40" s="32">
        <v>18824.981960083071</v>
      </c>
      <c r="J40" s="33">
        <v>4066.0746851199997</v>
      </c>
      <c r="K40" s="33">
        <v>227.27644940000002</v>
      </c>
      <c r="L40" s="29">
        <v>92.515979270000003</v>
      </c>
      <c r="M40" s="30">
        <v>69.211403500000003</v>
      </c>
      <c r="N40" s="34">
        <v>429.94852467999999</v>
      </c>
      <c r="O40" s="35">
        <v>176.80996256</v>
      </c>
      <c r="P40" s="30">
        <v>144.15657374</v>
      </c>
      <c r="Q40" s="30">
        <v>81.542555629999995</v>
      </c>
      <c r="R40" s="30">
        <v>161.27052534999999</v>
      </c>
      <c r="S40" s="30">
        <v>30.104594250000002</v>
      </c>
      <c r="T40" s="36">
        <v>23.057600839999999</v>
      </c>
      <c r="U40" s="37">
        <v>183.84895549999999</v>
      </c>
      <c r="V40" s="35">
        <v>547.68207310000003</v>
      </c>
      <c r="W40" s="30">
        <v>1347.3311411700001</v>
      </c>
      <c r="X40" s="30">
        <v>1246.1227259300001</v>
      </c>
      <c r="Y40" s="36">
        <v>22.383453210000003</v>
      </c>
      <c r="Z40" s="37">
        <v>636.50346434000005</v>
      </c>
      <c r="AB40" s="27"/>
    </row>
    <row r="41" spans="2:28" x14ac:dyDescent="0.35">
      <c r="B41" s="66">
        <v>33</v>
      </c>
      <c r="C41" s="66"/>
      <c r="D41" s="63"/>
      <c r="E41" s="28">
        <v>168050</v>
      </c>
      <c r="F41" s="29">
        <v>20000</v>
      </c>
      <c r="G41" s="30">
        <v>3347.4562539899998</v>
      </c>
      <c r="H41" s="31">
        <v>40282.593015850005</v>
      </c>
      <c r="I41" s="32">
        <v>19919.406450401664</v>
      </c>
      <c r="J41" s="33">
        <v>3396.77004898</v>
      </c>
      <c r="K41" s="33">
        <v>172.76362033000001</v>
      </c>
      <c r="L41" s="29">
        <v>80.559742709999995</v>
      </c>
      <c r="M41" s="30">
        <v>88.497397230000004</v>
      </c>
      <c r="N41" s="34">
        <v>332.76474881000001</v>
      </c>
      <c r="O41" s="35">
        <v>132.56838759000001</v>
      </c>
      <c r="P41" s="30">
        <v>121.24692997</v>
      </c>
      <c r="Q41" s="30">
        <v>61.19846184</v>
      </c>
      <c r="R41" s="30">
        <v>117.62637545</v>
      </c>
      <c r="S41" s="30">
        <v>25.450778059999998</v>
      </c>
      <c r="T41" s="36">
        <v>18.576418190000002</v>
      </c>
      <c r="U41" s="37">
        <v>132.06509081000002</v>
      </c>
      <c r="V41" s="35">
        <v>763.44410669000001</v>
      </c>
      <c r="W41" s="30">
        <v>854.04921920000004</v>
      </c>
      <c r="X41" s="30">
        <v>1696.9640718000001</v>
      </c>
      <c r="Y41" s="36">
        <v>32.9988563</v>
      </c>
      <c r="Z41" s="37">
        <v>391.90450499000002</v>
      </c>
      <c r="AB41" s="27"/>
    </row>
    <row r="42" spans="2:28" x14ac:dyDescent="0.35">
      <c r="B42" s="66">
        <v>34</v>
      </c>
      <c r="C42" s="66"/>
      <c r="D42" s="63"/>
      <c r="E42" s="28">
        <v>168049</v>
      </c>
      <c r="F42" s="29">
        <v>21164.6</v>
      </c>
      <c r="G42" s="30">
        <v>3448.8484841899999</v>
      </c>
      <c r="H42" s="31">
        <v>43731.441500040004</v>
      </c>
      <c r="I42" s="32">
        <v>20522.87418663604</v>
      </c>
      <c r="J42" s="33">
        <v>3937.2867174200001</v>
      </c>
      <c r="K42" s="33">
        <v>227.03679449000001</v>
      </c>
      <c r="L42" s="29">
        <v>92.306613730000009</v>
      </c>
      <c r="M42" s="30">
        <v>67.218510879999997</v>
      </c>
      <c r="N42" s="34">
        <v>448.19185883999995</v>
      </c>
      <c r="O42" s="35">
        <v>165.84988984999998</v>
      </c>
      <c r="P42" s="30">
        <v>137.15148225999999</v>
      </c>
      <c r="Q42" s="30">
        <v>76.150103170000008</v>
      </c>
      <c r="R42" s="30">
        <v>150.88149342</v>
      </c>
      <c r="S42" s="30">
        <v>30.896447579999997</v>
      </c>
      <c r="T42" s="36">
        <v>20.251306920000001</v>
      </c>
      <c r="U42" s="37">
        <v>175.14717530000001</v>
      </c>
      <c r="V42" s="35">
        <v>774.24066387000005</v>
      </c>
      <c r="W42" s="30">
        <v>1268.2616487299999</v>
      </c>
      <c r="X42" s="30">
        <v>1377.3064308599999</v>
      </c>
      <c r="Y42" s="36">
        <v>29.039740730000002</v>
      </c>
      <c r="Z42" s="37">
        <v>581.37405651999995</v>
      </c>
      <c r="AB42" s="27"/>
    </row>
    <row r="43" spans="2:28" x14ac:dyDescent="0.35">
      <c r="B43" s="66">
        <v>35</v>
      </c>
      <c r="C43" s="66"/>
      <c r="D43" s="63"/>
      <c r="E43" s="28">
        <v>168050</v>
      </c>
      <c r="F43" s="29">
        <v>22566.720000000001</v>
      </c>
      <c r="G43" s="30">
        <v>3682.5826306599997</v>
      </c>
      <c r="H43" s="31">
        <v>47414.024130700003</v>
      </c>
      <c r="I43" s="32">
        <v>21913.612797738766</v>
      </c>
      <c r="J43" s="33">
        <v>4227.3466146800001</v>
      </c>
      <c r="K43" s="33">
        <v>242.4946827</v>
      </c>
      <c r="L43" s="29">
        <v>91.99462346</v>
      </c>
      <c r="M43" s="30">
        <v>69.494148370000005</v>
      </c>
      <c r="N43" s="34">
        <v>470.44852220000001</v>
      </c>
      <c r="O43" s="35">
        <v>187.14783388999999</v>
      </c>
      <c r="P43" s="30">
        <v>149.79828712</v>
      </c>
      <c r="Q43" s="30">
        <v>85.990188619999998</v>
      </c>
      <c r="R43" s="30">
        <v>173.08363553000001</v>
      </c>
      <c r="S43" s="30">
        <v>33.734648530000001</v>
      </c>
      <c r="T43" s="36">
        <v>23.233787629999998</v>
      </c>
      <c r="U43" s="37">
        <v>201.64906528</v>
      </c>
      <c r="V43" s="35">
        <v>786.33935097000005</v>
      </c>
      <c r="W43" s="30">
        <v>1555.9718523800002</v>
      </c>
      <c r="X43" s="30">
        <v>1312.78061882</v>
      </c>
      <c r="Y43" s="36">
        <v>27.490808489999999</v>
      </c>
      <c r="Z43" s="37">
        <v>730.57911832000002</v>
      </c>
      <c r="AB43" s="27"/>
    </row>
    <row r="44" spans="2:28" x14ac:dyDescent="0.35">
      <c r="B44" s="66">
        <v>36</v>
      </c>
      <c r="C44" s="66"/>
      <c r="D44" s="63"/>
      <c r="E44" s="28">
        <v>168049</v>
      </c>
      <c r="F44" s="29">
        <v>24000</v>
      </c>
      <c r="G44" s="30">
        <v>3917.7696934599999</v>
      </c>
      <c r="H44" s="31">
        <v>51331.793824160006</v>
      </c>
      <c r="I44" s="32">
        <v>23313.257998916983</v>
      </c>
      <c r="J44" s="33">
        <v>4344.0182649099997</v>
      </c>
      <c r="K44" s="33">
        <v>254.59174424</v>
      </c>
      <c r="L44" s="29">
        <v>104.50151022</v>
      </c>
      <c r="M44" s="30">
        <v>69.352749529999997</v>
      </c>
      <c r="N44" s="34">
        <v>480.15277320999996</v>
      </c>
      <c r="O44" s="35">
        <v>195.92605013999997</v>
      </c>
      <c r="P44" s="30">
        <v>154.62414873</v>
      </c>
      <c r="Q44" s="30">
        <v>90.784077189999991</v>
      </c>
      <c r="R44" s="30">
        <v>184.91890981999998</v>
      </c>
      <c r="S44" s="30">
        <v>36.078261600000005</v>
      </c>
      <c r="T44" s="36">
        <v>24.066149809999999</v>
      </c>
      <c r="U44" s="37">
        <v>214.95597007000001</v>
      </c>
      <c r="V44" s="35">
        <v>832.50579263999998</v>
      </c>
      <c r="W44" s="30">
        <v>1747.31586745</v>
      </c>
      <c r="X44" s="30">
        <v>1310.6677422499999</v>
      </c>
      <c r="Y44" s="36">
        <v>27.280291120000001</v>
      </c>
      <c r="Z44" s="37">
        <v>787.95412380999994</v>
      </c>
      <c r="AB44" s="27"/>
    </row>
    <row r="45" spans="2:28" x14ac:dyDescent="0.35">
      <c r="B45" s="66">
        <v>37</v>
      </c>
      <c r="C45" s="66"/>
      <c r="D45" s="63"/>
      <c r="E45" s="28">
        <v>168050</v>
      </c>
      <c r="F45" s="29">
        <v>25000</v>
      </c>
      <c r="G45" s="30">
        <v>4150.6333639300001</v>
      </c>
      <c r="H45" s="31">
        <v>55482.427188090005</v>
      </c>
      <c r="I45" s="32">
        <v>24698.800142398093</v>
      </c>
      <c r="J45" s="33">
        <v>4065.6847067600002</v>
      </c>
      <c r="K45" s="33">
        <v>223.50052291999998</v>
      </c>
      <c r="L45" s="29">
        <v>99.618442529999996</v>
      </c>
      <c r="M45" s="30">
        <v>75.702375119999999</v>
      </c>
      <c r="N45" s="34">
        <v>451.99490891000005</v>
      </c>
      <c r="O45" s="35">
        <v>177.13187074999999</v>
      </c>
      <c r="P45" s="30">
        <v>150.24449697</v>
      </c>
      <c r="Q45" s="30">
        <v>82.983839219999993</v>
      </c>
      <c r="R45" s="30">
        <v>166.87965653000001</v>
      </c>
      <c r="S45" s="30">
        <v>33.418756899999998</v>
      </c>
      <c r="T45" s="36">
        <v>22.373017350000001</v>
      </c>
      <c r="U45" s="37">
        <v>190.47191788999999</v>
      </c>
      <c r="V45" s="35">
        <v>1134.89930452</v>
      </c>
      <c r="W45" s="30">
        <v>1446.7852820000001</v>
      </c>
      <c r="X45" s="30">
        <v>1538.7491466500001</v>
      </c>
      <c r="Y45" s="36">
        <v>30.199630760000002</v>
      </c>
      <c r="Z45" s="37">
        <v>593.57812489999992</v>
      </c>
      <c r="AB45" s="27"/>
    </row>
    <row r="46" spans="2:28" x14ac:dyDescent="0.35">
      <c r="B46" s="66">
        <v>38</v>
      </c>
      <c r="C46" s="66"/>
      <c r="D46" s="63"/>
      <c r="E46" s="28">
        <v>168049</v>
      </c>
      <c r="F46" s="29">
        <v>26300</v>
      </c>
      <c r="G46" s="30">
        <v>4298.7551411499999</v>
      </c>
      <c r="H46" s="31">
        <v>59781.182329240008</v>
      </c>
      <c r="I46" s="32">
        <v>25580.367280674087</v>
      </c>
      <c r="J46" s="33">
        <v>4258.0512175499998</v>
      </c>
      <c r="K46" s="33">
        <v>244.58101184999998</v>
      </c>
      <c r="L46" s="29">
        <v>97.923833889999997</v>
      </c>
      <c r="M46" s="30">
        <v>72.383828709999989</v>
      </c>
      <c r="N46" s="34">
        <v>493.38315782999996</v>
      </c>
      <c r="O46" s="35">
        <v>186.42429791999999</v>
      </c>
      <c r="P46" s="30">
        <v>149.37724402000001</v>
      </c>
      <c r="Q46" s="30">
        <v>86.218233790000014</v>
      </c>
      <c r="R46" s="30">
        <v>177.88543355000002</v>
      </c>
      <c r="S46" s="30">
        <v>31.716183040000001</v>
      </c>
      <c r="T46" s="36">
        <v>24.44595125</v>
      </c>
      <c r="U46" s="37">
        <v>210.99040778</v>
      </c>
      <c r="V46" s="35">
        <v>1117.8328228099999</v>
      </c>
      <c r="W46" s="30">
        <v>1686.9395166199999</v>
      </c>
      <c r="X46" s="30">
        <v>1463.6181970499999</v>
      </c>
      <c r="Y46" s="36">
        <v>30.364604670000002</v>
      </c>
      <c r="Z46" s="37">
        <v>751.85978671000009</v>
      </c>
      <c r="AB46" s="27"/>
    </row>
    <row r="47" spans="2:28" x14ac:dyDescent="0.35">
      <c r="B47" s="66">
        <v>39</v>
      </c>
      <c r="C47" s="66"/>
      <c r="D47" s="63"/>
      <c r="E47" s="28">
        <v>168050</v>
      </c>
      <c r="F47" s="29">
        <v>27914.59</v>
      </c>
      <c r="G47" s="30">
        <v>4551.9992805900001</v>
      </c>
      <c r="H47" s="31">
        <v>64333.181609830004</v>
      </c>
      <c r="I47" s="32">
        <v>27087.172154656353</v>
      </c>
      <c r="J47" s="33">
        <v>4395.0896492700003</v>
      </c>
      <c r="K47" s="33">
        <v>256.70382635999999</v>
      </c>
      <c r="L47" s="29">
        <v>120.58133023000001</v>
      </c>
      <c r="M47" s="30">
        <v>78.71145654</v>
      </c>
      <c r="N47" s="34">
        <v>520.65071727999998</v>
      </c>
      <c r="O47" s="35">
        <v>193.75373540999999</v>
      </c>
      <c r="P47" s="30">
        <v>147.67984277000002</v>
      </c>
      <c r="Q47" s="30">
        <v>88.27117401000001</v>
      </c>
      <c r="R47" s="30">
        <v>182.41486927</v>
      </c>
      <c r="S47" s="30">
        <v>34.070776369999997</v>
      </c>
      <c r="T47" s="36">
        <v>25.567312530000002</v>
      </c>
      <c r="U47" s="37">
        <v>226.93325440999999</v>
      </c>
      <c r="V47" s="35">
        <v>1091.5873226900001</v>
      </c>
      <c r="W47" s="30">
        <v>1904.0247826099999</v>
      </c>
      <c r="X47" s="30">
        <v>1524.60811715</v>
      </c>
      <c r="Y47" s="36">
        <v>31.77905814</v>
      </c>
      <c r="Z47" s="37">
        <v>877.11812999999995</v>
      </c>
      <c r="AB47" s="27"/>
    </row>
    <row r="48" spans="2:28" x14ac:dyDescent="0.35">
      <c r="B48" s="66">
        <v>40</v>
      </c>
      <c r="C48" s="66"/>
      <c r="D48" s="63"/>
      <c r="E48" s="28">
        <v>168049</v>
      </c>
      <c r="F48" s="29">
        <v>29380</v>
      </c>
      <c r="G48" s="30">
        <v>4798.6570146699996</v>
      </c>
      <c r="H48" s="31">
        <v>69131.8386245</v>
      </c>
      <c r="I48" s="32">
        <v>28555.106038536378</v>
      </c>
      <c r="J48" s="33">
        <v>4514.2219660200008</v>
      </c>
      <c r="K48" s="33">
        <v>253.49832287999999</v>
      </c>
      <c r="L48" s="29">
        <v>104.17272269</v>
      </c>
      <c r="M48" s="30">
        <v>85.14740931</v>
      </c>
      <c r="N48" s="34">
        <v>525.64644346</v>
      </c>
      <c r="O48" s="35">
        <v>202.7202791</v>
      </c>
      <c r="P48" s="30">
        <v>158.6456767</v>
      </c>
      <c r="Q48" s="30">
        <v>95.426686489999994</v>
      </c>
      <c r="R48" s="30">
        <v>197.29357577000002</v>
      </c>
      <c r="S48" s="30">
        <v>37.32029627</v>
      </c>
      <c r="T48" s="36">
        <v>26.983243780000002</v>
      </c>
      <c r="U48" s="37">
        <v>238.98592226</v>
      </c>
      <c r="V48" s="35">
        <v>1176.9639813699998</v>
      </c>
      <c r="W48" s="30">
        <v>2094.1117604900001</v>
      </c>
      <c r="X48" s="30">
        <v>1494.3144800099999</v>
      </c>
      <c r="Y48" s="36">
        <v>33.266792799999997</v>
      </c>
      <c r="Z48" s="37">
        <v>825.72590262000006</v>
      </c>
      <c r="AB48" s="27"/>
    </row>
    <row r="49" spans="2:28" x14ac:dyDescent="0.35">
      <c r="B49" s="66">
        <v>41</v>
      </c>
      <c r="C49" s="66"/>
      <c r="D49" s="63"/>
      <c r="E49" s="28">
        <v>168050</v>
      </c>
      <c r="F49" s="29">
        <v>30003</v>
      </c>
      <c r="G49" s="30">
        <v>5023.1599446600003</v>
      </c>
      <c r="H49" s="31">
        <v>74154.998569160001</v>
      </c>
      <c r="I49" s="32">
        <v>29890.865484439153</v>
      </c>
      <c r="J49" s="33">
        <v>3971.8263015799998</v>
      </c>
      <c r="K49" s="33">
        <v>222.3066111</v>
      </c>
      <c r="L49" s="29">
        <v>92.992311760000007</v>
      </c>
      <c r="M49" s="30">
        <v>83.417284030000005</v>
      </c>
      <c r="N49" s="34">
        <v>455.86993963999998</v>
      </c>
      <c r="O49" s="35">
        <v>172.65268534</v>
      </c>
      <c r="P49" s="30">
        <v>156.17834779</v>
      </c>
      <c r="Q49" s="30">
        <v>80.075894379999994</v>
      </c>
      <c r="R49" s="30">
        <v>164.72738000999999</v>
      </c>
      <c r="S49" s="30">
        <v>33.903438430000001</v>
      </c>
      <c r="T49" s="36">
        <v>19.54723504</v>
      </c>
      <c r="U49" s="37">
        <v>188.26869771</v>
      </c>
      <c r="V49" s="35">
        <v>1896.34598151</v>
      </c>
      <c r="W49" s="30">
        <v>1305.5966895399999</v>
      </c>
      <c r="X49" s="30">
        <v>1781.82151069</v>
      </c>
      <c r="Y49" s="36">
        <v>39.395762920000003</v>
      </c>
      <c r="Z49" s="37">
        <v>590.82006670999999</v>
      </c>
      <c r="AB49" s="27"/>
    </row>
    <row r="50" spans="2:28" x14ac:dyDescent="0.35">
      <c r="B50" s="66">
        <v>42</v>
      </c>
      <c r="C50" s="66"/>
      <c r="D50" s="63"/>
      <c r="E50" s="28">
        <v>168049</v>
      </c>
      <c r="F50" s="29">
        <v>31789.87</v>
      </c>
      <c r="G50" s="30">
        <v>5189.2974383500004</v>
      </c>
      <c r="H50" s="31">
        <v>79344.296007509998</v>
      </c>
      <c r="I50" s="32">
        <v>30879.668658248491</v>
      </c>
      <c r="J50" s="33">
        <v>4469.0483158500001</v>
      </c>
      <c r="K50" s="33">
        <v>254.41443538999999</v>
      </c>
      <c r="L50" s="29">
        <v>124.30487993000001</v>
      </c>
      <c r="M50" s="30">
        <v>83.121968680000009</v>
      </c>
      <c r="N50" s="34">
        <v>577.09127247000004</v>
      </c>
      <c r="O50" s="35">
        <v>192.70939759999999</v>
      </c>
      <c r="P50" s="30">
        <v>147.16455318999999</v>
      </c>
      <c r="Q50" s="30">
        <v>86.861294770000001</v>
      </c>
      <c r="R50" s="30">
        <v>186.69225258</v>
      </c>
      <c r="S50" s="30">
        <v>34.900289409999999</v>
      </c>
      <c r="T50" s="36">
        <v>31.913068690000003</v>
      </c>
      <c r="U50" s="37">
        <v>239.46476128</v>
      </c>
      <c r="V50" s="35">
        <v>1506.10835671</v>
      </c>
      <c r="W50" s="30">
        <v>1977.58643433</v>
      </c>
      <c r="X50" s="30">
        <v>1670.0947365899999</v>
      </c>
      <c r="Y50" s="36">
        <v>35.507910719999998</v>
      </c>
      <c r="Z50" s="37">
        <v>863.09433643</v>
      </c>
      <c r="AB50" s="27"/>
    </row>
    <row r="51" spans="2:28" x14ac:dyDescent="0.35">
      <c r="B51" s="66">
        <v>43</v>
      </c>
      <c r="C51" s="66"/>
      <c r="D51" s="63"/>
      <c r="E51" s="28">
        <v>168050</v>
      </c>
      <c r="F51" s="29">
        <v>33351</v>
      </c>
      <c r="G51" s="30">
        <v>5466.4167636000002</v>
      </c>
      <c r="H51" s="31">
        <v>84810.712771110004</v>
      </c>
      <c r="I51" s="32">
        <v>32528.513916096403</v>
      </c>
      <c r="J51" s="33">
        <v>4583.7653965299996</v>
      </c>
      <c r="K51" s="33">
        <v>259.62922465000003</v>
      </c>
      <c r="L51" s="29">
        <v>127.73765422</v>
      </c>
      <c r="M51" s="30">
        <v>79.914013069999996</v>
      </c>
      <c r="N51" s="34">
        <v>569.98321825000005</v>
      </c>
      <c r="O51" s="35">
        <v>203.46607746000001</v>
      </c>
      <c r="P51" s="30">
        <v>156.51927434999999</v>
      </c>
      <c r="Q51" s="30">
        <v>92.414777049999998</v>
      </c>
      <c r="R51" s="30">
        <v>199.44419411000001</v>
      </c>
      <c r="S51" s="30">
        <v>38.755402429999997</v>
      </c>
      <c r="T51" s="36">
        <v>32.806820789999996</v>
      </c>
      <c r="U51" s="37">
        <v>252.70116537000001</v>
      </c>
      <c r="V51" s="35">
        <v>1611.0106148699999</v>
      </c>
      <c r="W51" s="30">
        <v>2175.9398508600002</v>
      </c>
      <c r="X51" s="30">
        <v>1641.12446787</v>
      </c>
      <c r="Y51" s="36">
        <v>38.341830000000002</v>
      </c>
      <c r="Z51" s="37">
        <v>948.72551666999993</v>
      </c>
      <c r="AB51" s="27"/>
    </row>
    <row r="52" spans="2:28" x14ac:dyDescent="0.35">
      <c r="B52" s="66">
        <v>44</v>
      </c>
      <c r="C52" s="66"/>
      <c r="D52" s="63"/>
      <c r="E52" s="28">
        <v>168049</v>
      </c>
      <c r="F52" s="29">
        <v>35000</v>
      </c>
      <c r="G52" s="30">
        <v>5761.5333391200002</v>
      </c>
      <c r="H52" s="31">
        <v>90572.24611023</v>
      </c>
      <c r="I52" s="32">
        <v>34284.841558831053</v>
      </c>
      <c r="J52" s="33">
        <v>4606.3877377600002</v>
      </c>
      <c r="K52" s="33">
        <v>266.02160580000003</v>
      </c>
      <c r="L52" s="29">
        <v>130.79280054</v>
      </c>
      <c r="M52" s="30">
        <v>85.055042379999989</v>
      </c>
      <c r="N52" s="34">
        <v>603.16144795000002</v>
      </c>
      <c r="O52" s="35">
        <v>206.47149041</v>
      </c>
      <c r="P52" s="30">
        <v>162.25627728000001</v>
      </c>
      <c r="Q52" s="30">
        <v>93.29656353</v>
      </c>
      <c r="R52" s="30">
        <v>200.92300937000002</v>
      </c>
      <c r="S52" s="30">
        <v>38.896795600000004</v>
      </c>
      <c r="T52" s="36">
        <v>42.21240985</v>
      </c>
      <c r="U52" s="37">
        <v>255.32705077</v>
      </c>
      <c r="V52" s="35">
        <v>1912.9221851099999</v>
      </c>
      <c r="W52" s="30">
        <v>2102.0051548399997</v>
      </c>
      <c r="X52" s="30">
        <v>1708.55418343</v>
      </c>
      <c r="Y52" s="36">
        <v>38.051815740000002</v>
      </c>
      <c r="Z52" s="37">
        <v>926.95716033000008</v>
      </c>
      <c r="AB52" s="27"/>
    </row>
    <row r="53" spans="2:28" x14ac:dyDescent="0.35">
      <c r="B53" s="66">
        <v>45</v>
      </c>
      <c r="C53" s="66"/>
      <c r="D53" s="63"/>
      <c r="E53" s="28">
        <v>168050</v>
      </c>
      <c r="F53" s="29">
        <v>36500</v>
      </c>
      <c r="G53" s="30">
        <v>5984.9492526200002</v>
      </c>
      <c r="H53" s="31">
        <v>96557.195362850005</v>
      </c>
      <c r="I53" s="32">
        <v>35614.098498185063</v>
      </c>
      <c r="J53" s="33">
        <v>4542.30061518</v>
      </c>
      <c r="K53" s="33">
        <v>259.19628125000003</v>
      </c>
      <c r="L53" s="29">
        <v>120.38220715</v>
      </c>
      <c r="M53" s="30">
        <v>85.428849970000002</v>
      </c>
      <c r="N53" s="34">
        <v>602.34771991000002</v>
      </c>
      <c r="O53" s="35">
        <v>200.86574614</v>
      </c>
      <c r="P53" s="30">
        <v>160.95274062999999</v>
      </c>
      <c r="Q53" s="30">
        <v>91.020856449999997</v>
      </c>
      <c r="R53" s="30">
        <v>196.72013781999999</v>
      </c>
      <c r="S53" s="30">
        <v>38.597869330000002</v>
      </c>
      <c r="T53" s="36">
        <v>36.959987119999994</v>
      </c>
      <c r="U53" s="37">
        <v>250.92148456000001</v>
      </c>
      <c r="V53" s="35">
        <v>2190.0318074299998</v>
      </c>
      <c r="W53" s="30">
        <v>2001.1611449100001</v>
      </c>
      <c r="X53" s="30">
        <v>1750.1632409599999</v>
      </c>
      <c r="Y53" s="36">
        <v>43.593059320000002</v>
      </c>
      <c r="Z53" s="37">
        <v>954.32545778999997</v>
      </c>
      <c r="AB53" s="27"/>
    </row>
    <row r="54" spans="2:28" x14ac:dyDescent="0.35">
      <c r="B54" s="66">
        <v>46</v>
      </c>
      <c r="C54" s="66"/>
      <c r="D54" s="63"/>
      <c r="E54" s="28">
        <v>168049</v>
      </c>
      <c r="F54" s="29">
        <v>38364</v>
      </c>
      <c r="G54" s="30">
        <v>6293.7117384799994</v>
      </c>
      <c r="H54" s="31">
        <v>102850.90710133</v>
      </c>
      <c r="I54" s="32">
        <v>37451.646475016212</v>
      </c>
      <c r="J54" s="33">
        <v>4699.71773983</v>
      </c>
      <c r="K54" s="33">
        <v>263.90940767000001</v>
      </c>
      <c r="L54" s="29">
        <v>137.55940083000002</v>
      </c>
      <c r="M54" s="30">
        <v>89.370907090000003</v>
      </c>
      <c r="N54" s="34">
        <v>637.62910835000002</v>
      </c>
      <c r="O54" s="35">
        <v>209.77645100999999</v>
      </c>
      <c r="P54" s="30">
        <v>158.44783974000001</v>
      </c>
      <c r="Q54" s="30">
        <v>93.095532829999996</v>
      </c>
      <c r="R54" s="30">
        <v>205.4520857</v>
      </c>
      <c r="S54" s="30">
        <v>38.940902210000004</v>
      </c>
      <c r="T54" s="36">
        <v>33.718479960000003</v>
      </c>
      <c r="U54" s="37">
        <v>274.27976398999999</v>
      </c>
      <c r="V54" s="35">
        <v>2114.41110858</v>
      </c>
      <c r="W54" s="30">
        <v>2284.2628778899998</v>
      </c>
      <c r="X54" s="30">
        <v>1851.76943282</v>
      </c>
      <c r="Y54" s="36">
        <v>43.26831919</v>
      </c>
      <c r="Z54" s="37">
        <v>1025.94800762</v>
      </c>
      <c r="AB54" s="27"/>
    </row>
    <row r="55" spans="2:28" x14ac:dyDescent="0.35">
      <c r="B55" s="66">
        <v>47</v>
      </c>
      <c r="C55" s="66"/>
      <c r="D55" s="63"/>
      <c r="E55" s="28">
        <v>168050</v>
      </c>
      <c r="F55" s="29">
        <v>40000</v>
      </c>
      <c r="G55" s="30">
        <v>6614.2595009999995</v>
      </c>
      <c r="H55" s="31">
        <v>109465.16660232999</v>
      </c>
      <c r="I55" s="32">
        <v>39358.878315977388</v>
      </c>
      <c r="J55" s="33">
        <v>4609.57864943</v>
      </c>
      <c r="K55" s="33">
        <v>269.92673510000003</v>
      </c>
      <c r="L55" s="29">
        <v>141.63728523</v>
      </c>
      <c r="M55" s="30">
        <v>91.476989099999997</v>
      </c>
      <c r="N55" s="34">
        <v>644.65634176000003</v>
      </c>
      <c r="O55" s="35">
        <v>205.76405326</v>
      </c>
      <c r="P55" s="30">
        <v>163.79695206</v>
      </c>
      <c r="Q55" s="30">
        <v>91.966171610000004</v>
      </c>
      <c r="R55" s="30">
        <v>202.49052780000002</v>
      </c>
      <c r="S55" s="30">
        <v>39.477873459999998</v>
      </c>
      <c r="T55" s="36">
        <v>30.193097890000001</v>
      </c>
      <c r="U55" s="37">
        <v>264.79709324000004</v>
      </c>
      <c r="V55" s="35">
        <v>2625.82338949</v>
      </c>
      <c r="W55" s="30">
        <v>2004.0301046500001</v>
      </c>
      <c r="X55" s="30">
        <v>1938.3734033199999</v>
      </c>
      <c r="Y55" s="36">
        <v>46.032603539999997</v>
      </c>
      <c r="Z55" s="37">
        <v>861.08389410999996</v>
      </c>
      <c r="AB55" s="27"/>
    </row>
    <row r="56" spans="2:28" x14ac:dyDescent="0.35">
      <c r="B56" s="66">
        <v>48</v>
      </c>
      <c r="C56" s="66"/>
      <c r="D56" s="63"/>
      <c r="E56" s="28">
        <v>168049</v>
      </c>
      <c r="F56" s="29">
        <v>41665.11</v>
      </c>
      <c r="G56" s="30">
        <v>6830.4438942500001</v>
      </c>
      <c r="H56" s="31">
        <v>116295.61049657999</v>
      </c>
      <c r="I56" s="32">
        <v>40645.549180596136</v>
      </c>
      <c r="J56" s="33">
        <v>4535.7616826399999</v>
      </c>
      <c r="K56" s="33">
        <v>258.78187389999999</v>
      </c>
      <c r="L56" s="29">
        <v>135.03762831999998</v>
      </c>
      <c r="M56" s="30">
        <v>85.707497239999995</v>
      </c>
      <c r="N56" s="34">
        <v>687.35032920000003</v>
      </c>
      <c r="O56" s="35">
        <v>200.56818984999998</v>
      </c>
      <c r="P56" s="30">
        <v>159.36973412</v>
      </c>
      <c r="Q56" s="30">
        <v>87.888656639999994</v>
      </c>
      <c r="R56" s="30">
        <v>196.92884671000002</v>
      </c>
      <c r="S56" s="30">
        <v>38.86034471</v>
      </c>
      <c r="T56" s="36">
        <v>31.940929399999998</v>
      </c>
      <c r="U56" s="37">
        <v>257.30169668999997</v>
      </c>
      <c r="V56" s="35">
        <v>2904.3169684600002</v>
      </c>
      <c r="W56" s="30">
        <v>1933.1344672</v>
      </c>
      <c r="X56" s="30">
        <v>1944.84981898</v>
      </c>
      <c r="Y56" s="36">
        <v>48.142639609999996</v>
      </c>
      <c r="Z56" s="37">
        <v>906.97006480999994</v>
      </c>
      <c r="AB56" s="27"/>
    </row>
    <row r="57" spans="2:28" x14ac:dyDescent="0.35">
      <c r="B57" s="66">
        <v>49</v>
      </c>
      <c r="C57" s="66"/>
      <c r="D57" s="63"/>
      <c r="E57" s="28">
        <v>168050</v>
      </c>
      <c r="F57" s="29">
        <v>43720.26</v>
      </c>
      <c r="G57" s="30">
        <v>7167.1467991499994</v>
      </c>
      <c r="H57" s="31">
        <v>123462.75729572999</v>
      </c>
      <c r="I57" s="32">
        <v>42648.894966676584</v>
      </c>
      <c r="J57" s="33">
        <v>4774.3258217100001</v>
      </c>
      <c r="K57" s="33">
        <v>287.994506</v>
      </c>
      <c r="L57" s="29">
        <v>146.69135326</v>
      </c>
      <c r="M57" s="30">
        <v>94.894904569999994</v>
      </c>
      <c r="N57" s="34">
        <v>698.39871457000004</v>
      </c>
      <c r="O57" s="35">
        <v>212.42367462999999</v>
      </c>
      <c r="P57" s="30">
        <v>161.99279862999998</v>
      </c>
      <c r="Q57" s="30">
        <v>92.80457165</v>
      </c>
      <c r="R57" s="30">
        <v>211.69446396000001</v>
      </c>
      <c r="S57" s="30">
        <v>40.851436929999998</v>
      </c>
      <c r="T57" s="36">
        <v>39.28293944</v>
      </c>
      <c r="U57" s="37">
        <v>287.54680666000002</v>
      </c>
      <c r="V57" s="35">
        <v>2727.0664860799998</v>
      </c>
      <c r="W57" s="30">
        <v>2336.0394331999996</v>
      </c>
      <c r="X57" s="30">
        <v>2051.78178609</v>
      </c>
      <c r="Y57" s="36">
        <v>52.259093780000001</v>
      </c>
      <c r="Z57" s="37">
        <v>1087.45981695</v>
      </c>
      <c r="AB57" s="27"/>
    </row>
    <row r="58" spans="2:28" x14ac:dyDescent="0.35">
      <c r="B58" s="66">
        <v>50</v>
      </c>
      <c r="C58" s="66"/>
      <c r="D58" s="63"/>
      <c r="E58" s="28">
        <v>168049</v>
      </c>
      <c r="F58" s="29">
        <v>45448.69</v>
      </c>
      <c r="G58" s="30">
        <v>7508.0147251400003</v>
      </c>
      <c r="H58" s="31">
        <v>130970.77202086999</v>
      </c>
      <c r="I58" s="32">
        <v>44677.532893025251</v>
      </c>
      <c r="J58" s="33">
        <v>4706.1789794200004</v>
      </c>
      <c r="K58" s="33">
        <v>271.63812858999995</v>
      </c>
      <c r="L58" s="29">
        <v>141.05682646</v>
      </c>
      <c r="M58" s="30">
        <v>96.024392509999998</v>
      </c>
      <c r="N58" s="34">
        <v>690.33789690999993</v>
      </c>
      <c r="O58" s="35">
        <v>214.72854852</v>
      </c>
      <c r="P58" s="30">
        <v>171.07602590000002</v>
      </c>
      <c r="Q58" s="30">
        <v>96.807064709999992</v>
      </c>
      <c r="R58" s="30">
        <v>213.02891600999999</v>
      </c>
      <c r="S58" s="30">
        <v>42.639523520000004</v>
      </c>
      <c r="T58" s="36">
        <v>32.30743416</v>
      </c>
      <c r="U58" s="37">
        <v>278.50054424000001</v>
      </c>
      <c r="V58" s="35">
        <v>3339.1247996999996</v>
      </c>
      <c r="W58" s="30">
        <v>2061.67078115</v>
      </c>
      <c r="X58" s="30">
        <v>2054.0811174599999</v>
      </c>
      <c r="Y58" s="36">
        <v>53.138026830000001</v>
      </c>
      <c r="Z58" s="37">
        <v>1013.60879672</v>
      </c>
      <c r="AB58" s="27"/>
    </row>
    <row r="59" spans="2:28" x14ac:dyDescent="0.35">
      <c r="B59" s="66">
        <v>51</v>
      </c>
      <c r="C59" s="66"/>
      <c r="D59" s="63"/>
      <c r="E59" s="28">
        <v>168049</v>
      </c>
      <c r="F59" s="29">
        <v>47725.5</v>
      </c>
      <c r="G59" s="30">
        <v>7826.0827789099994</v>
      </c>
      <c r="H59" s="31">
        <v>138796.85479977998</v>
      </c>
      <c r="I59" s="32">
        <v>46570.243077376239</v>
      </c>
      <c r="J59" s="33">
        <v>4853.9554735299998</v>
      </c>
      <c r="K59" s="33">
        <v>283.85622694</v>
      </c>
      <c r="L59" s="29">
        <v>164.16424908000002</v>
      </c>
      <c r="M59" s="30">
        <v>107.71626731000001</v>
      </c>
      <c r="N59" s="34">
        <v>742.41148137000005</v>
      </c>
      <c r="O59" s="35">
        <v>216.81846991</v>
      </c>
      <c r="P59" s="30">
        <v>160.95140277000002</v>
      </c>
      <c r="Q59" s="30">
        <v>93.804219540000005</v>
      </c>
      <c r="R59" s="30">
        <v>217.33711944000001</v>
      </c>
      <c r="S59" s="30">
        <v>41.213637630000001</v>
      </c>
      <c r="T59" s="36">
        <v>37.782705569999997</v>
      </c>
      <c r="U59" s="37">
        <v>303.11339451999999</v>
      </c>
      <c r="V59" s="35">
        <v>3077.7844595900001</v>
      </c>
      <c r="W59" s="30">
        <v>2413.7296697600004</v>
      </c>
      <c r="X59" s="30">
        <v>2278.34468135</v>
      </c>
      <c r="Y59" s="36">
        <v>56.223968210000002</v>
      </c>
      <c r="Z59" s="37">
        <v>1019.56172726</v>
      </c>
      <c r="AB59" s="27"/>
    </row>
    <row r="60" spans="2:28" x14ac:dyDescent="0.35">
      <c r="B60" s="66">
        <v>52</v>
      </c>
      <c r="C60" s="66"/>
      <c r="D60" s="63"/>
      <c r="E60" s="28">
        <v>168050</v>
      </c>
      <c r="F60" s="29">
        <v>50000</v>
      </c>
      <c r="G60" s="30">
        <v>8209.5104823599995</v>
      </c>
      <c r="H60" s="31">
        <v>147006.36528213997</v>
      </c>
      <c r="I60" s="32">
        <v>48851.59465849449</v>
      </c>
      <c r="J60" s="33">
        <v>4829.1923079099997</v>
      </c>
      <c r="K60" s="33">
        <v>281.77165829</v>
      </c>
      <c r="L60" s="29">
        <v>177.31830036000002</v>
      </c>
      <c r="M60" s="30">
        <v>113.29882812000001</v>
      </c>
      <c r="N60" s="34">
        <v>732.32466337999995</v>
      </c>
      <c r="O60" s="35">
        <v>215.90477916</v>
      </c>
      <c r="P60" s="30">
        <v>161.50302291999998</v>
      </c>
      <c r="Q60" s="30">
        <v>94.415736780000003</v>
      </c>
      <c r="R60" s="30">
        <v>217.55022106999999</v>
      </c>
      <c r="S60" s="30">
        <v>40.059685979999998</v>
      </c>
      <c r="T60" s="36">
        <v>36.223112530000002</v>
      </c>
      <c r="U60" s="37">
        <v>301.89038733000001</v>
      </c>
      <c r="V60" s="35">
        <v>3341.5281092399996</v>
      </c>
      <c r="W60" s="30">
        <v>2365.3411346500002</v>
      </c>
      <c r="X60" s="30">
        <v>2444.6728210700003</v>
      </c>
      <c r="Y60" s="36">
        <v>57.9684174</v>
      </c>
      <c r="Z60" s="37">
        <v>1020.10076399</v>
      </c>
      <c r="AB60" s="27"/>
    </row>
    <row r="61" spans="2:28" x14ac:dyDescent="0.35">
      <c r="B61" s="66">
        <v>53</v>
      </c>
      <c r="C61" s="66"/>
      <c r="D61" s="63"/>
      <c r="E61" s="28">
        <v>168049</v>
      </c>
      <c r="F61" s="29">
        <v>51343.3</v>
      </c>
      <c r="G61" s="30">
        <v>8466.2336649600002</v>
      </c>
      <c r="H61" s="31">
        <v>155472.59894709996</v>
      </c>
      <c r="I61" s="32">
        <v>50379.553969139954</v>
      </c>
      <c r="J61" s="33">
        <v>4506.9124843</v>
      </c>
      <c r="K61" s="33">
        <v>272.95642785000001</v>
      </c>
      <c r="L61" s="29">
        <v>144.25250015</v>
      </c>
      <c r="M61" s="30">
        <v>102.85268392</v>
      </c>
      <c r="N61" s="34">
        <v>703.08508646000007</v>
      </c>
      <c r="O61" s="35">
        <v>202.97168306999998</v>
      </c>
      <c r="P61" s="30">
        <v>172.74984319999999</v>
      </c>
      <c r="Q61" s="30">
        <v>92.144811930000003</v>
      </c>
      <c r="R61" s="30">
        <v>206.72213368999999</v>
      </c>
      <c r="S61" s="30">
        <v>41.27661492</v>
      </c>
      <c r="T61" s="36">
        <v>33.577436210000002</v>
      </c>
      <c r="U61" s="37">
        <v>258.06540984000003</v>
      </c>
      <c r="V61" s="35">
        <v>4482.3947598599998</v>
      </c>
      <c r="W61" s="30">
        <v>1625.9919189899999</v>
      </c>
      <c r="X61" s="30">
        <v>2296.3574834199999</v>
      </c>
      <c r="Y61" s="36">
        <v>61.489502689999995</v>
      </c>
      <c r="Z61" s="37">
        <v>840.44429988000002</v>
      </c>
      <c r="AB61" s="27"/>
    </row>
    <row r="62" spans="2:28" x14ac:dyDescent="0.35">
      <c r="B62" s="66">
        <v>54</v>
      </c>
      <c r="C62" s="66"/>
      <c r="D62" s="63"/>
      <c r="E62" s="28">
        <v>168050</v>
      </c>
      <c r="F62" s="29">
        <v>53817.23</v>
      </c>
      <c r="G62" s="30">
        <v>8831.7932807699999</v>
      </c>
      <c r="H62" s="31">
        <v>164304.39222786998</v>
      </c>
      <c r="I62" s="32">
        <v>52554.556862659927</v>
      </c>
      <c r="J62" s="33">
        <v>4931.0811409099997</v>
      </c>
      <c r="K62" s="33">
        <v>299.11514930999999</v>
      </c>
      <c r="L62" s="29">
        <v>170.52819155</v>
      </c>
      <c r="M62" s="30">
        <v>106.29996233</v>
      </c>
      <c r="N62" s="34">
        <v>796.86859859000003</v>
      </c>
      <c r="O62" s="35">
        <v>222.51368628</v>
      </c>
      <c r="P62" s="30">
        <v>164.22711697999998</v>
      </c>
      <c r="Q62" s="30">
        <v>95.277118900000005</v>
      </c>
      <c r="R62" s="30">
        <v>224.18703508000002</v>
      </c>
      <c r="S62" s="30">
        <v>43.732031329999998</v>
      </c>
      <c r="T62" s="36">
        <v>42.701546819999997</v>
      </c>
      <c r="U62" s="37">
        <v>313.08299325999997</v>
      </c>
      <c r="V62" s="35">
        <v>3851.2196580199998</v>
      </c>
      <c r="W62" s="30">
        <v>2461.11650435</v>
      </c>
      <c r="X62" s="30">
        <v>2456.1188373300001</v>
      </c>
      <c r="Y62" s="36">
        <v>63.338281070000001</v>
      </c>
      <c r="Z62" s="37">
        <v>1042.89914421</v>
      </c>
      <c r="AB62" s="27"/>
    </row>
    <row r="63" spans="2:28" x14ac:dyDescent="0.35">
      <c r="B63" s="66">
        <v>55</v>
      </c>
      <c r="C63" s="66"/>
      <c r="D63" s="63"/>
      <c r="E63" s="28">
        <v>168049</v>
      </c>
      <c r="F63" s="29">
        <v>56000</v>
      </c>
      <c r="G63" s="30">
        <v>9228.8426251000001</v>
      </c>
      <c r="H63" s="31">
        <v>173533.23485296997</v>
      </c>
      <c r="I63" s="32">
        <v>54917.569429749659</v>
      </c>
      <c r="J63" s="33">
        <v>4918.0382498100007</v>
      </c>
      <c r="K63" s="33">
        <v>290.67372839000001</v>
      </c>
      <c r="L63" s="29">
        <v>176.78113618</v>
      </c>
      <c r="M63" s="30">
        <v>114.32231145999999</v>
      </c>
      <c r="N63" s="34">
        <v>802.46245426999997</v>
      </c>
      <c r="O63" s="35">
        <v>225.87405025999999</v>
      </c>
      <c r="P63" s="30">
        <v>174.60458978</v>
      </c>
      <c r="Q63" s="30">
        <v>101.65694701999999</v>
      </c>
      <c r="R63" s="30">
        <v>231.05319483000002</v>
      </c>
      <c r="S63" s="30">
        <v>44.160648119999998</v>
      </c>
      <c r="T63" s="36">
        <v>43.06332201</v>
      </c>
      <c r="U63" s="37">
        <v>307.99394124999998</v>
      </c>
      <c r="V63" s="35">
        <v>4415.8856265300001</v>
      </c>
      <c r="W63" s="30">
        <v>2319.1117641199999</v>
      </c>
      <c r="X63" s="30">
        <v>2428.1488183900001</v>
      </c>
      <c r="Y63" s="36">
        <v>65.696416060000004</v>
      </c>
      <c r="Z63" s="37">
        <v>1712.8164787599999</v>
      </c>
      <c r="AB63" s="27"/>
    </row>
    <row r="64" spans="2:28" x14ac:dyDescent="0.35">
      <c r="B64" s="66">
        <v>56</v>
      </c>
      <c r="C64" s="66"/>
      <c r="D64" s="63"/>
      <c r="E64" s="28">
        <v>168050</v>
      </c>
      <c r="F64" s="29">
        <v>58660.83</v>
      </c>
      <c r="G64" s="30">
        <v>9633.1819883400003</v>
      </c>
      <c r="H64" s="31">
        <v>183166.41684130995</v>
      </c>
      <c r="I64" s="32">
        <v>57323.308469741147</v>
      </c>
      <c r="J64" s="33">
        <v>5038.2225310799995</v>
      </c>
      <c r="K64" s="33">
        <v>303.48969554000001</v>
      </c>
      <c r="L64" s="29">
        <v>184.50249977999999</v>
      </c>
      <c r="M64" s="30">
        <v>110.88315723000001</v>
      </c>
      <c r="N64" s="34">
        <v>834.9718524299999</v>
      </c>
      <c r="O64" s="35">
        <v>229.94923527</v>
      </c>
      <c r="P64" s="30">
        <v>169.23782805000002</v>
      </c>
      <c r="Q64" s="30">
        <v>99.347133069999998</v>
      </c>
      <c r="R64" s="30">
        <v>234.20159253999998</v>
      </c>
      <c r="S64" s="30">
        <v>42.0265822</v>
      </c>
      <c r="T64" s="36">
        <v>45.634537049999999</v>
      </c>
      <c r="U64" s="37">
        <v>328.64032151999999</v>
      </c>
      <c r="V64" s="35">
        <v>4358.2062341800001</v>
      </c>
      <c r="W64" s="30">
        <v>2579.0363968899997</v>
      </c>
      <c r="X64" s="30">
        <v>2622.8884359699996</v>
      </c>
      <c r="Y64" s="36">
        <v>73.050921299999999</v>
      </c>
      <c r="Z64" s="37">
        <v>1154.54060581</v>
      </c>
      <c r="AB64" s="27"/>
    </row>
    <row r="65" spans="2:28" x14ac:dyDescent="0.35">
      <c r="B65" s="66">
        <v>57</v>
      </c>
      <c r="C65" s="66"/>
      <c r="D65" s="63"/>
      <c r="E65" s="28">
        <v>168049</v>
      </c>
      <c r="F65" s="29">
        <v>60570.81</v>
      </c>
      <c r="G65" s="30">
        <v>10040.44357895</v>
      </c>
      <c r="H65" s="31">
        <v>193206.86042025997</v>
      </c>
      <c r="I65" s="32">
        <v>59747.118869793936</v>
      </c>
      <c r="J65" s="33">
        <v>4904.95422168</v>
      </c>
      <c r="K65" s="33">
        <v>288.57326057</v>
      </c>
      <c r="L65" s="29">
        <v>149.35255513999999</v>
      </c>
      <c r="M65" s="30">
        <v>103.59228051000001</v>
      </c>
      <c r="N65" s="34">
        <v>813.90597399000001</v>
      </c>
      <c r="O65" s="35">
        <v>231.49307700999998</v>
      </c>
      <c r="P65" s="30">
        <v>185.71423856999999</v>
      </c>
      <c r="Q65" s="30">
        <v>106.61614333</v>
      </c>
      <c r="R65" s="30">
        <v>241.02791762999999</v>
      </c>
      <c r="S65" s="30">
        <v>47.026941189999995</v>
      </c>
      <c r="T65" s="36">
        <v>37.933278539999996</v>
      </c>
      <c r="U65" s="37">
        <v>307.80118219999997</v>
      </c>
      <c r="V65" s="35">
        <v>5620.0359024099998</v>
      </c>
      <c r="W65" s="30">
        <v>2000.5816637299999</v>
      </c>
      <c r="X65" s="30">
        <v>2345.7700704600002</v>
      </c>
      <c r="Y65" s="36">
        <v>74.055942349999995</v>
      </c>
      <c r="Z65" s="37">
        <v>1058.1886688500001</v>
      </c>
      <c r="AB65" s="27"/>
    </row>
    <row r="66" spans="2:28" x14ac:dyDescent="0.35">
      <c r="B66" s="66">
        <v>58</v>
      </c>
      <c r="C66" s="66"/>
      <c r="D66" s="63"/>
      <c r="E66" s="28">
        <v>168050</v>
      </c>
      <c r="F66" s="29">
        <v>63331.360000000001</v>
      </c>
      <c r="G66" s="30">
        <v>10413.02660184</v>
      </c>
      <c r="H66" s="31">
        <v>203619.88702209998</v>
      </c>
      <c r="I66" s="32">
        <v>61963.859576554598</v>
      </c>
      <c r="J66" s="33">
        <v>5097.4346939799998</v>
      </c>
      <c r="K66" s="33">
        <v>309.24782305000002</v>
      </c>
      <c r="L66" s="29">
        <v>198.75856066999998</v>
      </c>
      <c r="M66" s="30">
        <v>116.27761945</v>
      </c>
      <c r="N66" s="34">
        <v>900.86935712000002</v>
      </c>
      <c r="O66" s="35">
        <v>234.43941364</v>
      </c>
      <c r="P66" s="30">
        <v>170.2902666</v>
      </c>
      <c r="Q66" s="30">
        <v>101.72628087999999</v>
      </c>
      <c r="R66" s="30">
        <v>242.14111855000002</v>
      </c>
      <c r="S66" s="30">
        <v>47.13173544</v>
      </c>
      <c r="T66" s="36">
        <v>42.843561430000001</v>
      </c>
      <c r="U66" s="37">
        <v>340.09321792000003</v>
      </c>
      <c r="V66" s="35">
        <v>4994.4033464300001</v>
      </c>
      <c r="W66" s="30">
        <v>2618.2887278600001</v>
      </c>
      <c r="X66" s="30">
        <v>2723.9446440700003</v>
      </c>
      <c r="Y66" s="36">
        <v>76.389883480000009</v>
      </c>
      <c r="Z66" s="37">
        <v>1229.0025718699999</v>
      </c>
      <c r="AB66" s="27"/>
    </row>
    <row r="67" spans="2:28" x14ac:dyDescent="0.35">
      <c r="B67" s="66">
        <v>59</v>
      </c>
      <c r="C67" s="66"/>
      <c r="D67" s="63"/>
      <c r="E67" s="28">
        <v>168049</v>
      </c>
      <c r="F67" s="29">
        <v>65987.5</v>
      </c>
      <c r="G67" s="30">
        <v>10870.737463089999</v>
      </c>
      <c r="H67" s="31">
        <v>214490.62448518997</v>
      </c>
      <c r="I67" s="32">
        <v>64687.903308499306</v>
      </c>
      <c r="J67" s="33">
        <v>5141.6700538100004</v>
      </c>
      <c r="K67" s="33">
        <v>305.92399331000001</v>
      </c>
      <c r="L67" s="29">
        <v>182.35099936</v>
      </c>
      <c r="M67" s="30">
        <v>121.26710956999999</v>
      </c>
      <c r="N67" s="34">
        <v>900.17279641999994</v>
      </c>
      <c r="O67" s="35">
        <v>240.61910308</v>
      </c>
      <c r="P67" s="30">
        <v>176.64310990999999</v>
      </c>
      <c r="Q67" s="30">
        <v>107.96681266</v>
      </c>
      <c r="R67" s="30">
        <v>251.96381925</v>
      </c>
      <c r="S67" s="30">
        <v>46.638467259999999</v>
      </c>
      <c r="T67" s="36">
        <v>41.877465319999999</v>
      </c>
      <c r="U67" s="37">
        <v>345.04082461000002</v>
      </c>
      <c r="V67" s="35">
        <v>5544.4861322400002</v>
      </c>
      <c r="W67" s="30">
        <v>2507.9443450500003</v>
      </c>
      <c r="X67" s="30">
        <v>2739.3336407399997</v>
      </c>
      <c r="Y67" s="36">
        <v>78.97334506</v>
      </c>
      <c r="Z67" s="37">
        <v>1225.45661019</v>
      </c>
      <c r="AB67" s="27"/>
    </row>
    <row r="68" spans="2:28" x14ac:dyDescent="0.35">
      <c r="B68" s="66">
        <v>60</v>
      </c>
      <c r="C68" s="66"/>
      <c r="D68" s="63"/>
      <c r="E68" s="28">
        <v>168050</v>
      </c>
      <c r="F68" s="29">
        <v>69000</v>
      </c>
      <c r="G68" s="30">
        <v>11333.773420270001</v>
      </c>
      <c r="H68" s="31">
        <v>225824.39790545998</v>
      </c>
      <c r="I68" s="32">
        <v>67442.86474424279</v>
      </c>
      <c r="J68" s="33">
        <v>5229.1989987899997</v>
      </c>
      <c r="K68" s="33">
        <v>319.38992371000001</v>
      </c>
      <c r="L68" s="29">
        <v>212.06354483999999</v>
      </c>
      <c r="M68" s="30">
        <v>123.28869261</v>
      </c>
      <c r="N68" s="34">
        <v>963.08177390000003</v>
      </c>
      <c r="O68" s="35">
        <v>243.31124474000001</v>
      </c>
      <c r="P68" s="30">
        <v>174.72477232</v>
      </c>
      <c r="Q68" s="30">
        <v>105.61449062</v>
      </c>
      <c r="R68" s="30">
        <v>251.60281709</v>
      </c>
      <c r="S68" s="30">
        <v>47.87444292</v>
      </c>
      <c r="T68" s="36">
        <v>46.965271719999997</v>
      </c>
      <c r="U68" s="37">
        <v>358.83548191</v>
      </c>
      <c r="V68" s="35">
        <v>5537.3622385299996</v>
      </c>
      <c r="W68" s="30">
        <v>2793.7384804899998</v>
      </c>
      <c r="X68" s="30">
        <v>2918.0446252699999</v>
      </c>
      <c r="Y68" s="36">
        <v>84.628075980000006</v>
      </c>
      <c r="Z68" s="37">
        <v>1202.2206496400001</v>
      </c>
      <c r="AB68" s="27"/>
    </row>
    <row r="69" spans="2:28" x14ac:dyDescent="0.35">
      <c r="B69" s="66">
        <v>61</v>
      </c>
      <c r="C69" s="66"/>
      <c r="D69" s="63"/>
      <c r="E69" s="28">
        <v>168049</v>
      </c>
      <c r="F69" s="29">
        <v>71492.7</v>
      </c>
      <c r="G69" s="30">
        <v>11792.646360969999</v>
      </c>
      <c r="H69" s="31">
        <v>237617.04426642996</v>
      </c>
      <c r="I69" s="32">
        <v>70173.856202476658</v>
      </c>
      <c r="J69" s="33">
        <v>5158.0289773000004</v>
      </c>
      <c r="K69" s="33">
        <v>310.97381942000004</v>
      </c>
      <c r="L69" s="29">
        <v>188.4759286</v>
      </c>
      <c r="M69" s="30">
        <v>112.60233165000001</v>
      </c>
      <c r="N69" s="34">
        <v>944.64249864999999</v>
      </c>
      <c r="O69" s="35">
        <v>245.06806058000001</v>
      </c>
      <c r="P69" s="30">
        <v>183.08622066000001</v>
      </c>
      <c r="Q69" s="30">
        <v>111.27574054999999</v>
      </c>
      <c r="R69" s="30">
        <v>261.76464761</v>
      </c>
      <c r="S69" s="30">
        <v>48.172536659999999</v>
      </c>
      <c r="T69" s="36">
        <v>43.478088659999997</v>
      </c>
      <c r="U69" s="37">
        <v>348.75299815</v>
      </c>
      <c r="V69" s="35">
        <v>6644.9728202200004</v>
      </c>
      <c r="W69" s="30">
        <v>2359.4831235300003</v>
      </c>
      <c r="X69" s="30">
        <v>2702.5848942899997</v>
      </c>
      <c r="Y69" s="36">
        <v>85.605522930000006</v>
      </c>
      <c r="Z69" s="37">
        <v>1236.0373663099999</v>
      </c>
      <c r="AB69" s="27"/>
    </row>
    <row r="70" spans="2:28" x14ac:dyDescent="0.35">
      <c r="B70" s="66">
        <v>62</v>
      </c>
      <c r="C70" s="66"/>
      <c r="D70" s="63"/>
      <c r="E70" s="28">
        <v>168050</v>
      </c>
      <c r="F70" s="29">
        <v>74750.77</v>
      </c>
      <c r="G70" s="30">
        <v>12277.9991113</v>
      </c>
      <c r="H70" s="31">
        <v>249895.04337772995</v>
      </c>
      <c r="I70" s="32">
        <v>73061.583524546266</v>
      </c>
      <c r="J70" s="33">
        <v>5333.0429194799999</v>
      </c>
      <c r="K70" s="33">
        <v>325.96554760999999</v>
      </c>
      <c r="L70" s="29">
        <v>219.18964041999999</v>
      </c>
      <c r="M70" s="30">
        <v>126.65895584</v>
      </c>
      <c r="N70" s="34">
        <v>1005.9204994199999</v>
      </c>
      <c r="O70" s="35">
        <v>250.43741168</v>
      </c>
      <c r="P70" s="30">
        <v>174.47852534</v>
      </c>
      <c r="Q70" s="30">
        <v>108.97607373000001</v>
      </c>
      <c r="R70" s="30">
        <v>264.96412834</v>
      </c>
      <c r="S70" s="30">
        <v>48.453603710000003</v>
      </c>
      <c r="T70" s="36">
        <v>46.487239219999999</v>
      </c>
      <c r="U70" s="37">
        <v>379.16758847000006</v>
      </c>
      <c r="V70" s="35">
        <v>6191.79956932</v>
      </c>
      <c r="W70" s="30">
        <v>2872.3395682300002</v>
      </c>
      <c r="X70" s="30">
        <v>3122.91831546</v>
      </c>
      <c r="Y70" s="36">
        <v>90.941658290000007</v>
      </c>
      <c r="Z70" s="37">
        <v>1477.1314746600001</v>
      </c>
      <c r="AB70" s="27"/>
    </row>
    <row r="71" spans="2:28" x14ac:dyDescent="0.35">
      <c r="B71" s="66">
        <v>63</v>
      </c>
      <c r="C71" s="66"/>
      <c r="D71" s="63"/>
      <c r="E71" s="28">
        <v>168049</v>
      </c>
      <c r="F71" s="29">
        <v>77739.710000000006</v>
      </c>
      <c r="G71" s="30">
        <v>12783.856357190001</v>
      </c>
      <c r="H71" s="31">
        <v>262678.89973491995</v>
      </c>
      <c r="I71" s="32">
        <v>76072.195354866737</v>
      </c>
      <c r="J71" s="33">
        <v>5332.8315237500001</v>
      </c>
      <c r="K71" s="33">
        <v>327.68522238999998</v>
      </c>
      <c r="L71" s="29">
        <v>218.10856500999998</v>
      </c>
      <c r="M71" s="30">
        <v>130.82682679999999</v>
      </c>
      <c r="N71" s="34">
        <v>1013.2846044400001</v>
      </c>
      <c r="O71" s="35">
        <v>252.11944249999999</v>
      </c>
      <c r="P71" s="30">
        <v>178.37815566</v>
      </c>
      <c r="Q71" s="30">
        <v>112.29798155</v>
      </c>
      <c r="R71" s="30">
        <v>271.37539373999999</v>
      </c>
      <c r="S71" s="30">
        <v>50.750539420000003</v>
      </c>
      <c r="T71" s="36">
        <v>48.039800130000003</v>
      </c>
      <c r="U71" s="37">
        <v>378.87527442999999</v>
      </c>
      <c r="V71" s="35">
        <v>6824.0473696199997</v>
      </c>
      <c r="W71" s="30">
        <v>2723.7177007</v>
      </c>
      <c r="X71" s="30">
        <v>3140.1183252199999</v>
      </c>
      <c r="Y71" s="36">
        <v>95.972961650000002</v>
      </c>
      <c r="Z71" s="37">
        <v>1355.9843964300001</v>
      </c>
      <c r="AB71" s="27"/>
    </row>
    <row r="72" spans="2:28" x14ac:dyDescent="0.35">
      <c r="B72" s="66">
        <v>64</v>
      </c>
      <c r="C72" s="66"/>
      <c r="D72" s="63"/>
      <c r="E72" s="28">
        <v>168050</v>
      </c>
      <c r="F72" s="29">
        <v>80305</v>
      </c>
      <c r="G72" s="30">
        <v>13317.90888965</v>
      </c>
      <c r="H72" s="31">
        <v>275996.80862456997</v>
      </c>
      <c r="I72" s="32">
        <v>79249.680985718529</v>
      </c>
      <c r="J72" s="33">
        <v>5260.9859164300005</v>
      </c>
      <c r="K72" s="33">
        <v>330.05974601999998</v>
      </c>
      <c r="L72" s="29">
        <v>202.69705216</v>
      </c>
      <c r="M72" s="30">
        <v>124.41356596999999</v>
      </c>
      <c r="N72" s="34">
        <v>1029.30552268</v>
      </c>
      <c r="O72" s="35">
        <v>252.81825102000002</v>
      </c>
      <c r="P72" s="30">
        <v>185.55792052999999</v>
      </c>
      <c r="Q72" s="30">
        <v>116.30661526999999</v>
      </c>
      <c r="R72" s="30">
        <v>275.86536383999999</v>
      </c>
      <c r="S72" s="30">
        <v>53.105703579999997</v>
      </c>
      <c r="T72" s="36">
        <v>47.422028869999998</v>
      </c>
      <c r="U72" s="37">
        <v>367.45957216000005</v>
      </c>
      <c r="V72" s="35">
        <v>7940.0178559399992</v>
      </c>
      <c r="W72" s="30">
        <v>2417.1072881100004</v>
      </c>
      <c r="X72" s="30">
        <v>2857.5071711300002</v>
      </c>
      <c r="Y72" s="36">
        <v>103.27657447</v>
      </c>
      <c r="Z72" s="37">
        <v>1366.6670168399999</v>
      </c>
      <c r="AB72" s="27"/>
    </row>
    <row r="73" spans="2:28" x14ac:dyDescent="0.35">
      <c r="B73" s="66">
        <v>65</v>
      </c>
      <c r="C73" s="66"/>
      <c r="D73" s="63"/>
      <c r="E73" s="28">
        <v>168049</v>
      </c>
      <c r="F73" s="29">
        <v>83960.56</v>
      </c>
      <c r="G73" s="30">
        <v>13796.46525499</v>
      </c>
      <c r="H73" s="31">
        <v>289793.27387955994</v>
      </c>
      <c r="I73" s="32">
        <v>82097.871781385184</v>
      </c>
      <c r="J73" s="33">
        <v>5475.3547592700006</v>
      </c>
      <c r="K73" s="33">
        <v>337.90766227</v>
      </c>
      <c r="L73" s="29">
        <v>243.668858</v>
      </c>
      <c r="M73" s="30">
        <v>136.73997822999999</v>
      </c>
      <c r="N73" s="34">
        <v>1123.7855399500002</v>
      </c>
      <c r="O73" s="35">
        <v>257.15745737999998</v>
      </c>
      <c r="P73" s="30">
        <v>171.84365466</v>
      </c>
      <c r="Q73" s="30">
        <v>110.9941695</v>
      </c>
      <c r="R73" s="30">
        <v>278.13585604000002</v>
      </c>
      <c r="S73" s="30">
        <v>50.639480970000001</v>
      </c>
      <c r="T73" s="36">
        <v>52.361833020000006</v>
      </c>
      <c r="U73" s="37">
        <v>408.09142735</v>
      </c>
      <c r="V73" s="35">
        <v>7253.9490075100002</v>
      </c>
      <c r="W73" s="30">
        <v>2990.6506251300002</v>
      </c>
      <c r="X73" s="30">
        <v>3444.5611720100001</v>
      </c>
      <c r="Y73" s="36">
        <v>107.30445034</v>
      </c>
      <c r="Z73" s="37">
        <v>1489.2111785899999</v>
      </c>
      <c r="AB73" s="27"/>
    </row>
    <row r="74" spans="2:28" x14ac:dyDescent="0.35">
      <c r="B74" s="66">
        <v>66</v>
      </c>
      <c r="C74" s="66"/>
      <c r="D74" s="63"/>
      <c r="E74" s="28">
        <v>168050</v>
      </c>
      <c r="F74" s="29">
        <v>87381.78</v>
      </c>
      <c r="G74" s="30">
        <v>14382.205241709999</v>
      </c>
      <c r="H74" s="31">
        <v>304175.47912126995</v>
      </c>
      <c r="I74" s="32">
        <v>85582.893434751561</v>
      </c>
      <c r="J74" s="33">
        <v>5562.4881193599995</v>
      </c>
      <c r="K74" s="33">
        <v>344.42483393999998</v>
      </c>
      <c r="L74" s="29">
        <v>267.6010187</v>
      </c>
      <c r="M74" s="30">
        <v>141.90250513000001</v>
      </c>
      <c r="N74" s="34">
        <v>1130.7112851300001</v>
      </c>
      <c r="O74" s="35">
        <v>266.35743930000001</v>
      </c>
      <c r="P74" s="30">
        <v>180.11518280999999</v>
      </c>
      <c r="Q74" s="30">
        <v>118.80262937000001</v>
      </c>
      <c r="R74" s="30">
        <v>288.96736960000004</v>
      </c>
      <c r="S74" s="30">
        <v>52.911265819999997</v>
      </c>
      <c r="T74" s="36">
        <v>59.718366279999998</v>
      </c>
      <c r="U74" s="37">
        <v>417.98682732999998</v>
      </c>
      <c r="V74" s="35">
        <v>7943.6140088500006</v>
      </c>
      <c r="W74" s="30">
        <v>2939.26644799</v>
      </c>
      <c r="X74" s="30">
        <v>3387.8816864</v>
      </c>
      <c r="Y74" s="36">
        <v>111.44309847</v>
      </c>
      <c r="Z74" s="37">
        <v>1378.9899693</v>
      </c>
      <c r="AB74" s="27"/>
    </row>
    <row r="75" spans="2:28" x14ac:dyDescent="0.35">
      <c r="B75" s="66">
        <v>67</v>
      </c>
      <c r="C75" s="66"/>
      <c r="D75" s="63"/>
      <c r="E75" s="28">
        <v>168049</v>
      </c>
      <c r="F75" s="29">
        <v>90819.08</v>
      </c>
      <c r="G75" s="30">
        <v>14989.3193742</v>
      </c>
      <c r="H75" s="31">
        <v>319164.79849546996</v>
      </c>
      <c r="I75" s="32">
        <v>89196.123596093996</v>
      </c>
      <c r="J75" s="33">
        <v>5592.3687265899998</v>
      </c>
      <c r="K75" s="33">
        <v>356.21377123000002</v>
      </c>
      <c r="L75" s="29">
        <v>246.84207950999999</v>
      </c>
      <c r="M75" s="30">
        <v>136.38004622</v>
      </c>
      <c r="N75" s="34">
        <v>1152.29900475</v>
      </c>
      <c r="O75" s="35">
        <v>269.55001277999997</v>
      </c>
      <c r="P75" s="30">
        <v>181.10585559999998</v>
      </c>
      <c r="Q75" s="30">
        <v>119.43607590000001</v>
      </c>
      <c r="R75" s="30">
        <v>293.88883156000003</v>
      </c>
      <c r="S75" s="30">
        <v>55.395904939999994</v>
      </c>
      <c r="T75" s="36">
        <v>57.212527109999996</v>
      </c>
      <c r="U75" s="37">
        <v>425.49359720000001</v>
      </c>
      <c r="V75" s="35">
        <v>8479.5451011099995</v>
      </c>
      <c r="W75" s="30">
        <v>2891.3833541199997</v>
      </c>
      <c r="X75" s="30">
        <v>3500.4586831199999</v>
      </c>
      <c r="Y75" s="36">
        <v>117.93223585</v>
      </c>
      <c r="Z75" s="37">
        <v>1366.0785479799999</v>
      </c>
      <c r="AB75" s="27"/>
    </row>
    <row r="76" spans="2:28" x14ac:dyDescent="0.35">
      <c r="B76" s="66">
        <v>68</v>
      </c>
      <c r="C76" s="66"/>
      <c r="D76" s="63"/>
      <c r="E76" s="28">
        <v>168050</v>
      </c>
      <c r="F76" s="29">
        <v>95000</v>
      </c>
      <c r="G76" s="30">
        <v>15602.069231969999</v>
      </c>
      <c r="H76" s="31">
        <v>334766.86772743997</v>
      </c>
      <c r="I76" s="32">
        <v>92841.828217613802</v>
      </c>
      <c r="J76" s="33">
        <v>5782.1001179300001</v>
      </c>
      <c r="K76" s="33">
        <v>365.13530648</v>
      </c>
      <c r="L76" s="29">
        <v>281.20318968999999</v>
      </c>
      <c r="M76" s="30">
        <v>153.56463547999999</v>
      </c>
      <c r="N76" s="34">
        <v>1248.7999087999999</v>
      </c>
      <c r="O76" s="35">
        <v>277.30544848</v>
      </c>
      <c r="P76" s="30">
        <v>176.01368385000001</v>
      </c>
      <c r="Q76" s="30">
        <v>118.90615713</v>
      </c>
      <c r="R76" s="30">
        <v>301.86024333</v>
      </c>
      <c r="S76" s="30">
        <v>54.44572419</v>
      </c>
      <c r="T76" s="36">
        <v>59.057816119999998</v>
      </c>
      <c r="U76" s="37">
        <v>459.56988791000003</v>
      </c>
      <c r="V76" s="35">
        <v>8334.2270859300006</v>
      </c>
      <c r="W76" s="30">
        <v>3286.17586368</v>
      </c>
      <c r="X76" s="30">
        <v>3861.4486774000002</v>
      </c>
      <c r="Y76" s="36">
        <v>120.21760495999999</v>
      </c>
      <c r="Z76" s="37">
        <v>1473.6519051800001</v>
      </c>
      <c r="AB76" s="27"/>
    </row>
    <row r="77" spans="2:28" x14ac:dyDescent="0.35">
      <c r="B77" s="66">
        <v>69</v>
      </c>
      <c r="C77" s="66"/>
      <c r="D77" s="63"/>
      <c r="E77" s="28">
        <v>168049</v>
      </c>
      <c r="F77" s="29">
        <v>99000</v>
      </c>
      <c r="G77" s="30">
        <v>16275.03340914</v>
      </c>
      <c r="H77" s="31">
        <v>351041.90113657998</v>
      </c>
      <c r="I77" s="32">
        <v>96846.951836309643</v>
      </c>
      <c r="J77" s="33">
        <v>5819.0913302600002</v>
      </c>
      <c r="K77" s="33">
        <v>362.09640711999998</v>
      </c>
      <c r="L77" s="29">
        <v>272.77852643</v>
      </c>
      <c r="M77" s="30">
        <v>155.19305543999999</v>
      </c>
      <c r="N77" s="34">
        <v>1242.6712889600001</v>
      </c>
      <c r="O77" s="35">
        <v>282.67511708999996</v>
      </c>
      <c r="P77" s="30">
        <v>180.68852093000001</v>
      </c>
      <c r="Q77" s="30">
        <v>123.1142428</v>
      </c>
      <c r="R77" s="30">
        <v>309.91718417000004</v>
      </c>
      <c r="S77" s="30">
        <v>59.073959780000003</v>
      </c>
      <c r="T77" s="36">
        <v>57.1263322</v>
      </c>
      <c r="U77" s="37">
        <v>466.20326638</v>
      </c>
      <c r="V77" s="35">
        <v>8949.4664042700006</v>
      </c>
      <c r="W77" s="30">
        <v>3237.7456749099997</v>
      </c>
      <c r="X77" s="30">
        <v>3955.0521553200001</v>
      </c>
      <c r="Y77" s="36">
        <v>132.76917463999999</v>
      </c>
      <c r="Z77" s="37">
        <v>1558.40325132</v>
      </c>
      <c r="AB77" s="27"/>
    </row>
    <row r="78" spans="2:28" x14ac:dyDescent="0.35">
      <c r="B78" s="66">
        <v>70</v>
      </c>
      <c r="C78" s="66"/>
      <c r="D78" s="63"/>
      <c r="E78" s="28">
        <v>168050</v>
      </c>
      <c r="F78" s="29">
        <v>102778.51</v>
      </c>
      <c r="G78" s="30">
        <v>16925.967350790001</v>
      </c>
      <c r="H78" s="31">
        <v>367967.86848736997</v>
      </c>
      <c r="I78" s="32">
        <v>100719.82951972628</v>
      </c>
      <c r="J78" s="33">
        <v>5776.7571476599996</v>
      </c>
      <c r="K78" s="33">
        <v>369.25257908999998</v>
      </c>
      <c r="L78" s="29">
        <v>282.14615058999999</v>
      </c>
      <c r="M78" s="30">
        <v>152.68654462000001</v>
      </c>
      <c r="N78" s="34">
        <v>1285.17318015</v>
      </c>
      <c r="O78" s="35">
        <v>280.87088941000002</v>
      </c>
      <c r="P78" s="30">
        <v>178.37288279000001</v>
      </c>
      <c r="Q78" s="30">
        <v>121.67804553000001</v>
      </c>
      <c r="R78" s="30">
        <v>308.84697542999999</v>
      </c>
      <c r="S78" s="30">
        <v>56.467242859999999</v>
      </c>
      <c r="T78" s="36">
        <v>58.077573940000001</v>
      </c>
      <c r="U78" s="37">
        <v>470.07350857</v>
      </c>
      <c r="V78" s="35">
        <v>9858.0610700699999</v>
      </c>
      <c r="W78" s="30">
        <v>2928.7881232</v>
      </c>
      <c r="X78" s="30">
        <v>4001.5925054499999</v>
      </c>
      <c r="Y78" s="36">
        <v>137.52565207000001</v>
      </c>
      <c r="Z78" s="37">
        <v>1461.6822742699999</v>
      </c>
      <c r="AB78" s="27"/>
    </row>
    <row r="79" spans="2:28" x14ac:dyDescent="0.35">
      <c r="B79" s="66">
        <v>71</v>
      </c>
      <c r="C79" s="66"/>
      <c r="D79" s="63"/>
      <c r="E79" s="28">
        <v>168049</v>
      </c>
      <c r="F79" s="29">
        <v>107427.27</v>
      </c>
      <c r="G79" s="30">
        <v>17655.14867396</v>
      </c>
      <c r="H79" s="31">
        <v>385623.01716132998</v>
      </c>
      <c r="I79" s="32">
        <v>105059.52831590785</v>
      </c>
      <c r="J79" s="33">
        <v>6074.0941671</v>
      </c>
      <c r="K79" s="33">
        <v>396.54374727999999</v>
      </c>
      <c r="L79" s="29">
        <v>317.85366697000001</v>
      </c>
      <c r="M79" s="30">
        <v>163.17672630999999</v>
      </c>
      <c r="N79" s="34">
        <v>1398.3246640999998</v>
      </c>
      <c r="O79" s="35">
        <v>297.63891049</v>
      </c>
      <c r="P79" s="30">
        <v>179.08684393000001</v>
      </c>
      <c r="Q79" s="30">
        <v>124.74902893000001</v>
      </c>
      <c r="R79" s="30">
        <v>325.53160787000002</v>
      </c>
      <c r="S79" s="30">
        <v>60.029770329999998</v>
      </c>
      <c r="T79" s="36">
        <v>62.168070090000001</v>
      </c>
      <c r="U79" s="37">
        <v>514.16728458</v>
      </c>
      <c r="V79" s="35">
        <v>9778.497664139999</v>
      </c>
      <c r="W79" s="30">
        <v>3459.0614139600002</v>
      </c>
      <c r="X79" s="30">
        <v>4274.5623175000001</v>
      </c>
      <c r="Y79" s="36">
        <v>143.02727836000003</v>
      </c>
      <c r="Z79" s="37">
        <v>1745.5004921900002</v>
      </c>
      <c r="AB79" s="27"/>
    </row>
    <row r="80" spans="2:28" x14ac:dyDescent="0.35">
      <c r="B80" s="66">
        <v>72</v>
      </c>
      <c r="C80" s="66"/>
      <c r="D80" s="63"/>
      <c r="E80" s="28">
        <v>168050</v>
      </c>
      <c r="F80" s="29">
        <v>112150</v>
      </c>
      <c r="G80" s="30">
        <v>18451.382223830002</v>
      </c>
      <c r="H80" s="31">
        <v>404074.39938515995</v>
      </c>
      <c r="I80" s="32">
        <v>109796.97842207678</v>
      </c>
      <c r="J80" s="33">
        <v>6123.34625297</v>
      </c>
      <c r="K80" s="33">
        <v>396.75118313000002</v>
      </c>
      <c r="L80" s="29">
        <v>308.32636173999998</v>
      </c>
      <c r="M80" s="30">
        <v>176.43010349000002</v>
      </c>
      <c r="N80" s="34">
        <v>1398.16056172</v>
      </c>
      <c r="O80" s="35">
        <v>298.84671938999998</v>
      </c>
      <c r="P80" s="30">
        <v>180.08449743</v>
      </c>
      <c r="Q80" s="30">
        <v>127.15219656999999</v>
      </c>
      <c r="R80" s="30">
        <v>329.62657045999998</v>
      </c>
      <c r="S80" s="30">
        <v>61.49320882</v>
      </c>
      <c r="T80" s="36">
        <v>70.705781879999989</v>
      </c>
      <c r="U80" s="37">
        <v>521.77712395999993</v>
      </c>
      <c r="V80" s="35">
        <v>10464.586184780001</v>
      </c>
      <c r="W80" s="30">
        <v>3461.1220167500001</v>
      </c>
      <c r="X80" s="30">
        <v>4376.7213609099999</v>
      </c>
      <c r="Y80" s="36">
        <v>148.95266138999997</v>
      </c>
      <c r="Z80" s="37">
        <v>1706.7895492600001</v>
      </c>
      <c r="AB80" s="27"/>
    </row>
    <row r="81" spans="2:28" x14ac:dyDescent="0.35">
      <c r="B81" s="66">
        <v>73</v>
      </c>
      <c r="C81" s="66"/>
      <c r="D81" s="63"/>
      <c r="E81" s="28">
        <v>168049</v>
      </c>
      <c r="F81" s="29">
        <v>117500</v>
      </c>
      <c r="G81" s="30">
        <v>19295.438939650001</v>
      </c>
      <c r="H81" s="31">
        <v>423369.83832480997</v>
      </c>
      <c r="I81" s="32">
        <v>114820.31395396582</v>
      </c>
      <c r="J81" s="33">
        <v>6310.2791229799996</v>
      </c>
      <c r="K81" s="33">
        <v>404.16930717000002</v>
      </c>
      <c r="L81" s="29">
        <v>335.57975064999999</v>
      </c>
      <c r="M81" s="30">
        <v>179.85419852999999</v>
      </c>
      <c r="N81" s="34">
        <v>1490.3710460299999</v>
      </c>
      <c r="O81" s="35">
        <v>310.26707826000001</v>
      </c>
      <c r="P81" s="30">
        <v>178.23031937000002</v>
      </c>
      <c r="Q81" s="30">
        <v>126.69849140000001</v>
      </c>
      <c r="R81" s="30">
        <v>338.98597992000003</v>
      </c>
      <c r="S81" s="30">
        <v>63.754546299999994</v>
      </c>
      <c r="T81" s="36">
        <v>78.393265400000004</v>
      </c>
      <c r="U81" s="37">
        <v>559.17854165999995</v>
      </c>
      <c r="V81" s="35">
        <v>10677.587330729999</v>
      </c>
      <c r="W81" s="30">
        <v>3704.5912594699998</v>
      </c>
      <c r="X81" s="30">
        <v>4755.2816867799993</v>
      </c>
      <c r="Y81" s="36">
        <v>157.97866266999998</v>
      </c>
      <c r="Z81" s="37">
        <v>1667.2234614900001</v>
      </c>
      <c r="AB81" s="27"/>
    </row>
    <row r="82" spans="2:28" x14ac:dyDescent="0.35">
      <c r="B82" s="66">
        <v>74</v>
      </c>
      <c r="C82" s="66"/>
      <c r="D82" s="63"/>
      <c r="E82" s="28">
        <v>168050</v>
      </c>
      <c r="F82" s="38">
        <v>122676.45</v>
      </c>
      <c r="G82" s="39">
        <v>20177.854941130001</v>
      </c>
      <c r="H82" s="31">
        <v>443547.69326593995</v>
      </c>
      <c r="I82" s="32">
        <v>120070.54413049688</v>
      </c>
      <c r="J82" s="40">
        <v>6378.3455801199998</v>
      </c>
      <c r="K82" s="40">
        <v>423.49746826999996</v>
      </c>
      <c r="L82" s="38">
        <v>354.01709482000001</v>
      </c>
      <c r="M82" s="39">
        <v>175.32753599</v>
      </c>
      <c r="N82" s="41">
        <v>1525.91839495</v>
      </c>
      <c r="O82" s="42">
        <v>316.39867837000003</v>
      </c>
      <c r="P82" s="39">
        <v>180.98193986999999</v>
      </c>
      <c r="Q82" s="39">
        <v>130.32367823000001</v>
      </c>
      <c r="R82" s="39">
        <v>347.16215548000002</v>
      </c>
      <c r="S82" s="39">
        <v>64.967987679999993</v>
      </c>
      <c r="T82" s="43">
        <v>74.640797469999995</v>
      </c>
      <c r="U82" s="44">
        <v>574.68778565000002</v>
      </c>
      <c r="V82" s="42">
        <v>11887.15832568</v>
      </c>
      <c r="W82" s="39">
        <v>3496.3922977299999</v>
      </c>
      <c r="X82" s="39">
        <v>4632.1164185799998</v>
      </c>
      <c r="Y82" s="43">
        <v>162.18789913999998</v>
      </c>
      <c r="Z82" s="44">
        <v>2095.3162413199998</v>
      </c>
      <c r="AB82" s="45"/>
    </row>
    <row r="83" spans="2:28" x14ac:dyDescent="0.35">
      <c r="B83" s="66">
        <v>75</v>
      </c>
      <c r="C83" s="66"/>
      <c r="D83" s="63"/>
      <c r="E83" s="28">
        <v>168049</v>
      </c>
      <c r="F83" s="29">
        <v>128680.67</v>
      </c>
      <c r="G83" s="30">
        <v>21110.28301811</v>
      </c>
      <c r="H83" s="31">
        <v>464657.97628404992</v>
      </c>
      <c r="I83" s="32">
        <v>125619.80742586983</v>
      </c>
      <c r="J83" s="33">
        <v>6542.6325358000004</v>
      </c>
      <c r="K83" s="33">
        <v>440.05278414999998</v>
      </c>
      <c r="L83" s="29">
        <v>384.40957727999995</v>
      </c>
      <c r="M83" s="30">
        <v>202.75446757</v>
      </c>
      <c r="N83" s="34">
        <v>1621.7989479</v>
      </c>
      <c r="O83" s="35">
        <v>322.75763470999999</v>
      </c>
      <c r="P83" s="30">
        <v>177.24686721</v>
      </c>
      <c r="Q83" s="30">
        <v>129.64375559999999</v>
      </c>
      <c r="R83" s="30">
        <v>349.89216902999999</v>
      </c>
      <c r="S83" s="30">
        <v>63.756176969999999</v>
      </c>
      <c r="T83" s="36">
        <v>78.011982169999996</v>
      </c>
      <c r="U83" s="37">
        <v>609.97612734000006</v>
      </c>
      <c r="V83" s="35">
        <v>11882.991769329999</v>
      </c>
      <c r="W83" s="30">
        <v>3865.0156884099997</v>
      </c>
      <c r="X83" s="30">
        <v>5185.2152110400002</v>
      </c>
      <c r="Y83" s="36">
        <v>177.06034933000001</v>
      </c>
      <c r="Z83" s="37">
        <v>1803.0068351800001</v>
      </c>
      <c r="AB83" s="27"/>
    </row>
    <row r="84" spans="2:28" x14ac:dyDescent="0.35">
      <c r="B84" s="66">
        <v>76</v>
      </c>
      <c r="C84" s="66"/>
      <c r="D84" s="63"/>
      <c r="E84" s="28">
        <v>168050</v>
      </c>
      <c r="F84" s="29">
        <v>134963.16</v>
      </c>
      <c r="G84" s="30">
        <v>22124.142956380001</v>
      </c>
      <c r="H84" s="31">
        <v>486782.11924042989</v>
      </c>
      <c r="I84" s="32">
        <v>131652.14493531687</v>
      </c>
      <c r="J84" s="33">
        <v>6671.7918839100003</v>
      </c>
      <c r="K84" s="33">
        <v>460.27248123000004</v>
      </c>
      <c r="L84" s="29">
        <v>403.55223052999997</v>
      </c>
      <c r="M84" s="30">
        <v>204.48516796999999</v>
      </c>
      <c r="N84" s="34">
        <v>1674.73090568</v>
      </c>
      <c r="O84" s="35">
        <v>332.85700205000001</v>
      </c>
      <c r="P84" s="30">
        <v>179.39612266</v>
      </c>
      <c r="Q84" s="30">
        <v>131.47884787999999</v>
      </c>
      <c r="R84" s="30">
        <v>364.09927845999999</v>
      </c>
      <c r="S84" s="30">
        <v>68.624619449999997</v>
      </c>
      <c r="T84" s="36">
        <v>82.686899099999991</v>
      </c>
      <c r="U84" s="37">
        <v>631.75740407000001</v>
      </c>
      <c r="V84" s="35">
        <v>12728.24528386</v>
      </c>
      <c r="W84" s="30">
        <v>3887.8349817399999</v>
      </c>
      <c r="X84" s="30">
        <v>5316.22272634</v>
      </c>
      <c r="Y84" s="36">
        <v>191.83996443999999</v>
      </c>
      <c r="Z84" s="37">
        <v>1946.9814142999999</v>
      </c>
      <c r="AB84" s="27"/>
    </row>
    <row r="85" spans="2:28" x14ac:dyDescent="0.35">
      <c r="B85" s="66">
        <v>77</v>
      </c>
      <c r="C85" s="66"/>
      <c r="D85" s="63"/>
      <c r="E85" s="28">
        <v>168049</v>
      </c>
      <c r="F85" s="29">
        <v>141559.13</v>
      </c>
      <c r="G85" s="30">
        <v>23224.103049729998</v>
      </c>
      <c r="H85" s="31">
        <v>510006.2222901599</v>
      </c>
      <c r="I85" s="32">
        <v>138198.40076245618</v>
      </c>
      <c r="J85" s="33">
        <v>6849.2654218900007</v>
      </c>
      <c r="K85" s="33">
        <v>463.40706750999999</v>
      </c>
      <c r="L85" s="29">
        <v>410.27054833999995</v>
      </c>
      <c r="M85" s="30">
        <v>201.23268456</v>
      </c>
      <c r="N85" s="34">
        <v>1729.1610215200001</v>
      </c>
      <c r="O85" s="35">
        <v>345.17192781</v>
      </c>
      <c r="P85" s="30">
        <v>182.25204061000002</v>
      </c>
      <c r="Q85" s="30">
        <v>135.37684522000001</v>
      </c>
      <c r="R85" s="30">
        <v>377.75905513999999</v>
      </c>
      <c r="S85" s="30">
        <v>72.342514299999991</v>
      </c>
      <c r="T85" s="36">
        <v>93.565766959999991</v>
      </c>
      <c r="U85" s="37">
        <v>665.45317659</v>
      </c>
      <c r="V85" s="35">
        <v>13504.7962257</v>
      </c>
      <c r="W85" s="30">
        <v>3970.7531873499997</v>
      </c>
      <c r="X85" s="30">
        <v>5545.2119207400001</v>
      </c>
      <c r="Y85" s="36">
        <v>203.34171594</v>
      </c>
      <c r="Z85" s="37">
        <v>1896.4916630799999</v>
      </c>
      <c r="AB85" s="27"/>
    </row>
    <row r="86" spans="2:28" x14ac:dyDescent="0.35">
      <c r="B86" s="66">
        <v>78</v>
      </c>
      <c r="C86" s="66"/>
      <c r="D86" s="63"/>
      <c r="E86" s="28">
        <v>168050</v>
      </c>
      <c r="F86" s="29">
        <v>149028.68</v>
      </c>
      <c r="G86" s="30">
        <v>24411.371743880001</v>
      </c>
      <c r="H86" s="31">
        <v>534417.59403403988</v>
      </c>
      <c r="I86" s="32">
        <v>145262.55128759297</v>
      </c>
      <c r="J86" s="33">
        <v>7030.0387937100004</v>
      </c>
      <c r="K86" s="33">
        <v>479.23643676999995</v>
      </c>
      <c r="L86" s="29">
        <v>458.37682343</v>
      </c>
      <c r="M86" s="30">
        <v>222.14638181000001</v>
      </c>
      <c r="N86" s="34">
        <v>1870.9382151099999</v>
      </c>
      <c r="O86" s="35">
        <v>355.94088432999996</v>
      </c>
      <c r="P86" s="30">
        <v>178.98819444999998</v>
      </c>
      <c r="Q86" s="30">
        <v>134.21531056999999</v>
      </c>
      <c r="R86" s="30">
        <v>386.85763047</v>
      </c>
      <c r="S86" s="30">
        <v>73.048985829999992</v>
      </c>
      <c r="T86" s="36">
        <v>94.826741709999993</v>
      </c>
      <c r="U86" s="37">
        <v>703.68692670000007</v>
      </c>
      <c r="V86" s="35">
        <v>13829.696545950001</v>
      </c>
      <c r="W86" s="30">
        <v>4256.6018978499997</v>
      </c>
      <c r="X86" s="30">
        <v>6113.5605912700003</v>
      </c>
      <c r="Y86" s="36">
        <v>211.51270880999999</v>
      </c>
      <c r="Z86" s="37">
        <v>2007.37406624</v>
      </c>
      <c r="AB86" s="27"/>
    </row>
    <row r="87" spans="2:28" x14ac:dyDescent="0.35">
      <c r="B87" s="66">
        <v>79</v>
      </c>
      <c r="C87" s="66"/>
      <c r="D87" s="63"/>
      <c r="E87" s="28">
        <v>168049</v>
      </c>
      <c r="F87" s="29">
        <v>156323.22</v>
      </c>
      <c r="G87" s="30">
        <v>25617.972719009998</v>
      </c>
      <c r="H87" s="31">
        <v>560035.56675304985</v>
      </c>
      <c r="I87" s="32">
        <v>152443.47017244968</v>
      </c>
      <c r="J87" s="33">
        <v>7051.59089485</v>
      </c>
      <c r="K87" s="33">
        <v>516.33834694999996</v>
      </c>
      <c r="L87" s="29">
        <v>450.71252397000001</v>
      </c>
      <c r="M87" s="30">
        <v>216.73557680000002</v>
      </c>
      <c r="N87" s="34">
        <v>1872.48736349</v>
      </c>
      <c r="O87" s="35">
        <v>359.03569841000001</v>
      </c>
      <c r="P87" s="30">
        <v>178.75835361</v>
      </c>
      <c r="Q87" s="30">
        <v>135.49941011000001</v>
      </c>
      <c r="R87" s="30">
        <v>386.83569779000004</v>
      </c>
      <c r="S87" s="30">
        <v>71.719183200000003</v>
      </c>
      <c r="T87" s="36">
        <v>90.188535989999991</v>
      </c>
      <c r="U87" s="37">
        <v>716.91292403</v>
      </c>
      <c r="V87" s="35">
        <v>15351.111461350001</v>
      </c>
      <c r="W87" s="30">
        <v>3982.8838525799997</v>
      </c>
      <c r="X87" s="30">
        <v>6051.1703421899992</v>
      </c>
      <c r="Y87" s="36">
        <v>232.80706289</v>
      </c>
      <c r="Z87" s="37">
        <v>2032.6139218399999</v>
      </c>
      <c r="AB87" s="27"/>
    </row>
    <row r="88" spans="2:28" x14ac:dyDescent="0.35">
      <c r="B88" s="66">
        <v>80</v>
      </c>
      <c r="C88" s="66"/>
      <c r="D88" s="63"/>
      <c r="E88" s="28">
        <v>168050</v>
      </c>
      <c r="F88" s="29">
        <v>164836.46</v>
      </c>
      <c r="G88" s="30">
        <v>26969.423458919999</v>
      </c>
      <c r="H88" s="31">
        <v>587004.99021196982</v>
      </c>
      <c r="I88" s="32">
        <v>160484.51924379647</v>
      </c>
      <c r="J88" s="33">
        <v>7327.3234083300003</v>
      </c>
      <c r="K88" s="33">
        <v>530.67376432000003</v>
      </c>
      <c r="L88" s="29">
        <v>512.48573159</v>
      </c>
      <c r="M88" s="30">
        <v>229.60276927999999</v>
      </c>
      <c r="N88" s="34">
        <v>2033.1190629300002</v>
      </c>
      <c r="O88" s="35">
        <v>375.59022524</v>
      </c>
      <c r="P88" s="30">
        <v>179.60777883</v>
      </c>
      <c r="Q88" s="30">
        <v>136.76442105999999</v>
      </c>
      <c r="R88" s="30">
        <v>401.51835032999998</v>
      </c>
      <c r="S88" s="30">
        <v>76.736413200000001</v>
      </c>
      <c r="T88" s="36">
        <v>100.2906789</v>
      </c>
      <c r="U88" s="37">
        <v>766.33073215000002</v>
      </c>
      <c r="V88" s="35">
        <v>15694.78285587</v>
      </c>
      <c r="W88" s="30">
        <v>4358.5612002099997</v>
      </c>
      <c r="X88" s="30">
        <v>6668.1228402400002</v>
      </c>
      <c r="Y88" s="36">
        <v>247.95656259999998</v>
      </c>
      <c r="Z88" s="37">
        <v>2051.6451538800002</v>
      </c>
      <c r="AB88" s="27"/>
    </row>
    <row r="89" spans="2:28" x14ac:dyDescent="0.35">
      <c r="B89" s="66">
        <v>81</v>
      </c>
      <c r="C89" s="66"/>
      <c r="D89" s="63"/>
      <c r="E89" s="28">
        <v>168049</v>
      </c>
      <c r="F89" s="29">
        <v>174000</v>
      </c>
      <c r="G89" s="30">
        <v>28447.619339839999</v>
      </c>
      <c r="H89" s="31">
        <v>615452.60955180984</v>
      </c>
      <c r="I89" s="32">
        <v>169281.69367172671</v>
      </c>
      <c r="J89" s="33">
        <v>7545.45180334</v>
      </c>
      <c r="K89" s="33">
        <v>549.55241992999993</v>
      </c>
      <c r="L89" s="29">
        <v>562.60051582000006</v>
      </c>
      <c r="M89" s="30">
        <v>254.81224413999999</v>
      </c>
      <c r="N89" s="34">
        <v>2091.0679406899999</v>
      </c>
      <c r="O89" s="35">
        <v>389.46610102</v>
      </c>
      <c r="P89" s="30">
        <v>181.20671996000002</v>
      </c>
      <c r="Q89" s="30">
        <v>139.81778675999999</v>
      </c>
      <c r="R89" s="30">
        <v>415.13653739999995</v>
      </c>
      <c r="S89" s="30">
        <v>79.589228169999998</v>
      </c>
      <c r="T89" s="36">
        <v>109.82262945999999</v>
      </c>
      <c r="U89" s="37">
        <v>808.82124892999991</v>
      </c>
      <c r="V89" s="35">
        <v>16611.639464960001</v>
      </c>
      <c r="W89" s="30">
        <v>4523.8184942700009</v>
      </c>
      <c r="X89" s="30">
        <v>7043.9026434799998</v>
      </c>
      <c r="Y89" s="36">
        <v>268.25873712999999</v>
      </c>
      <c r="Z89" s="37">
        <v>2217.67789081</v>
      </c>
      <c r="AB89" s="27"/>
    </row>
    <row r="90" spans="2:28" x14ac:dyDescent="0.35">
      <c r="B90" s="66">
        <v>82</v>
      </c>
      <c r="C90" s="66"/>
      <c r="D90" s="63"/>
      <c r="E90" s="28">
        <v>168050</v>
      </c>
      <c r="F90" s="29">
        <v>183833.18</v>
      </c>
      <c r="G90" s="30">
        <v>30053.15380969</v>
      </c>
      <c r="H90" s="31">
        <v>645505.76336149988</v>
      </c>
      <c r="I90" s="32">
        <v>178834.59571371615</v>
      </c>
      <c r="J90" s="33">
        <v>7722.0044765399998</v>
      </c>
      <c r="K90" s="33">
        <v>558.44999299999995</v>
      </c>
      <c r="L90" s="29">
        <v>583.61565446999998</v>
      </c>
      <c r="M90" s="30">
        <v>266.69686605999999</v>
      </c>
      <c r="N90" s="34">
        <v>2214.4046310200001</v>
      </c>
      <c r="O90" s="35">
        <v>403.28998785000005</v>
      </c>
      <c r="P90" s="30">
        <v>181.25117908999999</v>
      </c>
      <c r="Q90" s="30">
        <v>140.34783228999999</v>
      </c>
      <c r="R90" s="30">
        <v>423.28208947000002</v>
      </c>
      <c r="S90" s="30">
        <v>82.338547150000011</v>
      </c>
      <c r="T90" s="36">
        <v>119.17577324</v>
      </c>
      <c r="U90" s="37">
        <v>848.90241201999993</v>
      </c>
      <c r="V90" s="35">
        <v>17696.004947240002</v>
      </c>
      <c r="W90" s="30">
        <v>4583.4860815600005</v>
      </c>
      <c r="X90" s="30">
        <v>7484.6633466200001</v>
      </c>
      <c r="Y90" s="36">
        <v>288.99943426999999</v>
      </c>
      <c r="Z90" s="37">
        <v>2334.5371619000002</v>
      </c>
      <c r="AB90" s="27"/>
    </row>
    <row r="91" spans="2:28" x14ac:dyDescent="0.35">
      <c r="B91" s="66">
        <v>83</v>
      </c>
      <c r="C91" s="66"/>
      <c r="D91" s="63"/>
      <c r="E91" s="28">
        <v>168049</v>
      </c>
      <c r="F91" s="29">
        <v>194963.31</v>
      </c>
      <c r="G91" s="30">
        <v>31802.238284720002</v>
      </c>
      <c r="H91" s="31">
        <v>677308.00164621987</v>
      </c>
      <c r="I91" s="32">
        <v>189243.84128867177</v>
      </c>
      <c r="J91" s="33">
        <v>8048.08697132</v>
      </c>
      <c r="K91" s="33">
        <v>599.88793987999998</v>
      </c>
      <c r="L91" s="29">
        <v>640.18447649000007</v>
      </c>
      <c r="M91" s="30">
        <v>281.18171374999997</v>
      </c>
      <c r="N91" s="34">
        <v>2327.38610991</v>
      </c>
      <c r="O91" s="35">
        <v>423.55385123000002</v>
      </c>
      <c r="P91" s="30">
        <v>181.82077133000001</v>
      </c>
      <c r="Q91" s="30">
        <v>142.05690275000001</v>
      </c>
      <c r="R91" s="30">
        <v>440.31735861000004</v>
      </c>
      <c r="S91" s="30">
        <v>85.624055150000004</v>
      </c>
      <c r="T91" s="36">
        <v>130.39396567</v>
      </c>
      <c r="U91" s="37">
        <v>911.45563859000004</v>
      </c>
      <c r="V91" s="35">
        <v>18475.254980139998</v>
      </c>
      <c r="W91" s="30">
        <v>4884.8970570600004</v>
      </c>
      <c r="X91" s="30">
        <v>8130.0448711000008</v>
      </c>
      <c r="Y91" s="36">
        <v>312.04137642000001</v>
      </c>
      <c r="Z91" s="37">
        <v>2334.2740811399999</v>
      </c>
      <c r="AB91" s="27"/>
    </row>
    <row r="92" spans="2:28" x14ac:dyDescent="0.35">
      <c r="B92" s="66">
        <v>84</v>
      </c>
      <c r="C92" s="66"/>
      <c r="D92" s="63"/>
      <c r="E92" s="28">
        <v>168050</v>
      </c>
      <c r="F92" s="29">
        <v>206666.67</v>
      </c>
      <c r="G92" s="30">
        <v>33718.017826340001</v>
      </c>
      <c r="H92" s="31">
        <v>711026.01947255991</v>
      </c>
      <c r="I92" s="32">
        <v>200642.77195084796</v>
      </c>
      <c r="J92" s="33">
        <v>8157.4583050299998</v>
      </c>
      <c r="K92" s="33">
        <v>632.27826373000005</v>
      </c>
      <c r="L92" s="29">
        <v>687.65590284000007</v>
      </c>
      <c r="M92" s="30">
        <v>295.14304593999998</v>
      </c>
      <c r="N92" s="34">
        <v>2445.7098628600002</v>
      </c>
      <c r="O92" s="35">
        <v>430.00691338999997</v>
      </c>
      <c r="P92" s="30">
        <v>179.83964195999999</v>
      </c>
      <c r="Q92" s="30">
        <v>142.01506624999999</v>
      </c>
      <c r="R92" s="30">
        <v>441.92023645</v>
      </c>
      <c r="S92" s="30">
        <v>88.78995286</v>
      </c>
      <c r="T92" s="36">
        <v>124.46803126</v>
      </c>
      <c r="U92" s="37">
        <v>946.27933582000003</v>
      </c>
      <c r="V92" s="35">
        <v>19929.189039910001</v>
      </c>
      <c r="W92" s="30">
        <v>4836.21549891</v>
      </c>
      <c r="X92" s="30">
        <v>8611.1732482000007</v>
      </c>
      <c r="Y92" s="36">
        <v>341.44003931999998</v>
      </c>
      <c r="Z92" s="37">
        <v>2573.8694224599999</v>
      </c>
      <c r="AB92" s="27"/>
    </row>
    <row r="93" spans="2:28" x14ac:dyDescent="0.35">
      <c r="B93" s="66">
        <v>85</v>
      </c>
      <c r="C93" s="66"/>
      <c r="D93" s="63"/>
      <c r="E93" s="28">
        <v>168049</v>
      </c>
      <c r="F93" s="29">
        <v>220000</v>
      </c>
      <c r="G93" s="30">
        <v>35839.54263915</v>
      </c>
      <c r="H93" s="31">
        <v>746865.56211170997</v>
      </c>
      <c r="I93" s="32">
        <v>213268.40766175342</v>
      </c>
      <c r="J93" s="33">
        <v>8502.3644071899998</v>
      </c>
      <c r="K93" s="33">
        <v>657.13142827000001</v>
      </c>
      <c r="L93" s="29">
        <v>755.57080527999995</v>
      </c>
      <c r="M93" s="30">
        <v>308.78528291000003</v>
      </c>
      <c r="N93" s="34">
        <v>2569.6248375199998</v>
      </c>
      <c r="O93" s="35">
        <v>452.37939874</v>
      </c>
      <c r="P93" s="30">
        <v>181.55854515999999</v>
      </c>
      <c r="Q93" s="30">
        <v>144.49048515999999</v>
      </c>
      <c r="R93" s="30">
        <v>460.12247447000004</v>
      </c>
      <c r="S93" s="30">
        <v>92.25861015000001</v>
      </c>
      <c r="T93" s="36">
        <v>126.27760201999999</v>
      </c>
      <c r="U93" s="37">
        <v>1015.5320596399999</v>
      </c>
      <c r="V93" s="35">
        <v>21074.396073830001</v>
      </c>
      <c r="W93" s="30">
        <v>5144.0620374799992</v>
      </c>
      <c r="X93" s="30">
        <v>9259.8862123399995</v>
      </c>
      <c r="Y93" s="36">
        <v>361.19831549999998</v>
      </c>
      <c r="Z93" s="37">
        <v>2768.1048905500002</v>
      </c>
      <c r="AB93" s="27"/>
    </row>
    <row r="94" spans="2:28" x14ac:dyDescent="0.35">
      <c r="B94" s="66">
        <v>86</v>
      </c>
      <c r="C94" s="66"/>
      <c r="D94" s="63"/>
      <c r="E94" s="28">
        <v>168050</v>
      </c>
      <c r="F94" s="29">
        <v>235123.29</v>
      </c>
      <c r="G94" s="30">
        <v>38224.36223762</v>
      </c>
      <c r="H94" s="31">
        <v>785089.92434933002</v>
      </c>
      <c r="I94" s="32">
        <v>227458.26978649214</v>
      </c>
      <c r="J94" s="33">
        <v>8808.6481169599992</v>
      </c>
      <c r="K94" s="33">
        <v>710.75941036000006</v>
      </c>
      <c r="L94" s="29">
        <v>829.06660994000003</v>
      </c>
      <c r="M94" s="30">
        <v>325.32618302999998</v>
      </c>
      <c r="N94" s="34">
        <v>2739.8481102300002</v>
      </c>
      <c r="O94" s="35">
        <v>473.3547671</v>
      </c>
      <c r="P94" s="30">
        <v>182.30264362</v>
      </c>
      <c r="Q94" s="30">
        <v>145.76260334</v>
      </c>
      <c r="R94" s="30">
        <v>475.58166869000001</v>
      </c>
      <c r="S94" s="30">
        <v>96.343271250000001</v>
      </c>
      <c r="T94" s="36">
        <v>144.25447014</v>
      </c>
      <c r="U94" s="37">
        <v>1078.1461231600001</v>
      </c>
      <c r="V94" s="35">
        <v>22401.166317930001</v>
      </c>
      <c r="W94" s="30">
        <v>5334.6933999900002</v>
      </c>
      <c r="X94" s="30">
        <v>10097.25092733</v>
      </c>
      <c r="Y94" s="36">
        <v>391.25159237000003</v>
      </c>
      <c r="Z94" s="37">
        <v>3242.0985496599997</v>
      </c>
      <c r="AB94" s="27"/>
    </row>
    <row r="95" spans="2:28" x14ac:dyDescent="0.35">
      <c r="B95" s="66">
        <v>87</v>
      </c>
      <c r="C95" s="66"/>
      <c r="D95" s="63"/>
      <c r="E95" s="28">
        <v>168049</v>
      </c>
      <c r="F95" s="29">
        <v>251896.42</v>
      </c>
      <c r="G95" s="30">
        <v>40919.856186699995</v>
      </c>
      <c r="H95" s="31">
        <v>826009.78053602995</v>
      </c>
      <c r="I95" s="32">
        <v>243499.55183726174</v>
      </c>
      <c r="J95" s="33">
        <v>9085.4263626000011</v>
      </c>
      <c r="K95" s="33">
        <v>780.48790746000009</v>
      </c>
      <c r="L95" s="29">
        <v>885.47501507000004</v>
      </c>
      <c r="M95" s="30">
        <v>363.43016260000002</v>
      </c>
      <c r="N95" s="34">
        <v>2905.7561690100001</v>
      </c>
      <c r="O95" s="35">
        <v>492.02240866000005</v>
      </c>
      <c r="P95" s="30">
        <v>180.70585276</v>
      </c>
      <c r="Q95" s="30">
        <v>146.59276428999999</v>
      </c>
      <c r="R95" s="30">
        <v>489.47219775999997</v>
      </c>
      <c r="S95" s="30">
        <v>101.12849073000001</v>
      </c>
      <c r="T95" s="36">
        <v>159.81557902</v>
      </c>
      <c r="U95" s="37">
        <v>1136.08167607</v>
      </c>
      <c r="V95" s="35">
        <v>24129.643665240001</v>
      </c>
      <c r="W95" s="30">
        <v>5486.0482363400006</v>
      </c>
      <c r="X95" s="30">
        <v>10873.809618920001</v>
      </c>
      <c r="Y95" s="36">
        <v>430.3546662</v>
      </c>
      <c r="Z95" s="37">
        <v>2784.4945358600003</v>
      </c>
      <c r="AB95" s="27"/>
    </row>
    <row r="96" spans="2:28" x14ac:dyDescent="0.35">
      <c r="B96" s="66">
        <v>88</v>
      </c>
      <c r="C96" s="66"/>
      <c r="D96" s="63"/>
      <c r="E96" s="28">
        <v>168050</v>
      </c>
      <c r="F96" s="29">
        <v>271123.18</v>
      </c>
      <c r="G96" s="30">
        <v>43920.852638069999</v>
      </c>
      <c r="H96" s="31">
        <v>869930.63317409996</v>
      </c>
      <c r="I96" s="32">
        <v>261355.86217238917</v>
      </c>
      <c r="J96" s="33">
        <v>9480.6762124300003</v>
      </c>
      <c r="K96" s="33">
        <v>810.28157767999994</v>
      </c>
      <c r="L96" s="29">
        <v>1036.43731746</v>
      </c>
      <c r="M96" s="30">
        <v>356.81009832999996</v>
      </c>
      <c r="N96" s="34">
        <v>3103.45342368</v>
      </c>
      <c r="O96" s="35">
        <v>517.86227764</v>
      </c>
      <c r="P96" s="30">
        <v>182.05995031999998</v>
      </c>
      <c r="Q96" s="30">
        <v>147.18959383000001</v>
      </c>
      <c r="R96" s="30">
        <v>507.48420513000002</v>
      </c>
      <c r="S96" s="30">
        <v>102.26717259</v>
      </c>
      <c r="T96" s="36">
        <v>174.44054125</v>
      </c>
      <c r="U96" s="37">
        <v>1222.1901054699999</v>
      </c>
      <c r="V96" s="35">
        <v>25708.825904419999</v>
      </c>
      <c r="W96" s="30">
        <v>5767.5083026400007</v>
      </c>
      <c r="X96" s="30">
        <v>11958.34906432</v>
      </c>
      <c r="Y96" s="36">
        <v>486.16936669</v>
      </c>
      <c r="Z96" s="37">
        <v>2905.3572233899999</v>
      </c>
      <c r="AB96" s="27"/>
    </row>
    <row r="97" spans="2:28" x14ac:dyDescent="0.35">
      <c r="B97" s="66">
        <v>89</v>
      </c>
      <c r="C97" s="66"/>
      <c r="D97" s="63"/>
      <c r="E97" s="28">
        <v>168049</v>
      </c>
      <c r="F97" s="29">
        <v>293274.23999999999</v>
      </c>
      <c r="G97" s="30">
        <v>47380.585122519995</v>
      </c>
      <c r="H97" s="31">
        <v>917311.21829661995</v>
      </c>
      <c r="I97" s="32">
        <v>281945.05842057971</v>
      </c>
      <c r="J97" s="33">
        <v>9898.0822404699993</v>
      </c>
      <c r="K97" s="33">
        <v>853.14237953999998</v>
      </c>
      <c r="L97" s="29">
        <v>1092.2446402</v>
      </c>
      <c r="M97" s="30">
        <v>393.94691805000002</v>
      </c>
      <c r="N97" s="34">
        <v>3246.0522367499998</v>
      </c>
      <c r="O97" s="35">
        <v>549.69831158</v>
      </c>
      <c r="P97" s="30">
        <v>183.65733815000002</v>
      </c>
      <c r="Q97" s="30">
        <v>150.24688283</v>
      </c>
      <c r="R97" s="30">
        <v>529.96047207999993</v>
      </c>
      <c r="S97" s="30">
        <v>108.72584523</v>
      </c>
      <c r="T97" s="36">
        <v>177.65575281</v>
      </c>
      <c r="U97" s="37">
        <v>1308.8012824899999</v>
      </c>
      <c r="V97" s="35">
        <v>27719.483352310002</v>
      </c>
      <c r="W97" s="30">
        <v>6026.4264737499998</v>
      </c>
      <c r="X97" s="30">
        <v>13092.69599821</v>
      </c>
      <c r="Y97" s="36">
        <v>541.97929825000006</v>
      </c>
      <c r="Z97" s="37">
        <v>3042.4960520999998</v>
      </c>
      <c r="AB97" s="27"/>
    </row>
    <row r="98" spans="2:28" x14ac:dyDescent="0.35">
      <c r="B98" s="66">
        <v>90</v>
      </c>
      <c r="C98" s="66"/>
      <c r="D98" s="63"/>
      <c r="E98" s="28">
        <v>168050</v>
      </c>
      <c r="F98" s="29">
        <v>318514.87</v>
      </c>
      <c r="G98" s="30">
        <v>51336.773918269995</v>
      </c>
      <c r="H98" s="31">
        <v>968647.99221488996</v>
      </c>
      <c r="I98" s="32">
        <v>305485.11703820288</v>
      </c>
      <c r="J98" s="33">
        <v>10272.45676698</v>
      </c>
      <c r="K98" s="33">
        <v>922.28030545000001</v>
      </c>
      <c r="L98" s="29">
        <v>1231.93867475</v>
      </c>
      <c r="M98" s="30">
        <v>417.41427394999999</v>
      </c>
      <c r="N98" s="34">
        <v>3521.2403784099997</v>
      </c>
      <c r="O98" s="35">
        <v>576.61933871999997</v>
      </c>
      <c r="P98" s="30">
        <v>182.45503162</v>
      </c>
      <c r="Q98" s="30">
        <v>149.91174627000001</v>
      </c>
      <c r="R98" s="30">
        <v>544.03070771</v>
      </c>
      <c r="S98" s="30">
        <v>115.87323549</v>
      </c>
      <c r="T98" s="36">
        <v>192.63141186000001</v>
      </c>
      <c r="U98" s="37">
        <v>1394.86541182</v>
      </c>
      <c r="V98" s="35">
        <v>30025.592621960001</v>
      </c>
      <c r="W98" s="30">
        <v>6190.5712874799992</v>
      </c>
      <c r="X98" s="30">
        <v>14524.457168430001</v>
      </c>
      <c r="Y98" s="36">
        <v>596.15284039999995</v>
      </c>
      <c r="Z98" s="37">
        <v>3313.12483273</v>
      </c>
      <c r="AB98" s="27"/>
    </row>
    <row r="99" spans="2:28" x14ac:dyDescent="0.35">
      <c r="B99" s="66">
        <v>91</v>
      </c>
      <c r="C99" s="66"/>
      <c r="D99" s="63"/>
      <c r="E99" s="28">
        <v>168049</v>
      </c>
      <c r="F99" s="29">
        <v>348630.39</v>
      </c>
      <c r="G99" s="30">
        <v>55973.909253879996</v>
      </c>
      <c r="H99" s="31">
        <v>1024621.90146877</v>
      </c>
      <c r="I99" s="32">
        <v>333080.88268231286</v>
      </c>
      <c r="J99" s="33">
        <v>10778.330824229999</v>
      </c>
      <c r="K99" s="33">
        <v>1029.0276598</v>
      </c>
      <c r="L99" s="29">
        <v>1396.0055553699999</v>
      </c>
      <c r="M99" s="30">
        <v>453.37987820000001</v>
      </c>
      <c r="N99" s="34">
        <v>3829.8896226500001</v>
      </c>
      <c r="O99" s="35">
        <v>609.76371829999994</v>
      </c>
      <c r="P99" s="30">
        <v>183.40077378999999</v>
      </c>
      <c r="Q99" s="30">
        <v>151.35536492</v>
      </c>
      <c r="R99" s="30">
        <v>566.28464686000007</v>
      </c>
      <c r="S99" s="30">
        <v>118.8727708</v>
      </c>
      <c r="T99" s="36">
        <v>194.69823006000001</v>
      </c>
      <c r="U99" s="37">
        <v>1506.9839476300001</v>
      </c>
      <c r="V99" s="35">
        <v>32600.824117919998</v>
      </c>
      <c r="W99" s="30">
        <v>6579.6098499399995</v>
      </c>
      <c r="X99" s="30">
        <v>16117.199007770001</v>
      </c>
      <c r="Y99" s="36">
        <v>676.27627825000002</v>
      </c>
      <c r="Z99" s="37">
        <v>3410.0176509499997</v>
      </c>
      <c r="AB99" s="27"/>
    </row>
    <row r="100" spans="2:28" x14ac:dyDescent="0.35">
      <c r="B100" s="66">
        <v>92</v>
      </c>
      <c r="C100" s="66"/>
      <c r="D100" s="63"/>
      <c r="E100" s="28">
        <v>168050</v>
      </c>
      <c r="F100" s="29">
        <v>384477.96</v>
      </c>
      <c r="G100" s="30">
        <v>61489.583783069997</v>
      </c>
      <c r="H100" s="31">
        <v>1086111.48525184</v>
      </c>
      <c r="I100" s="32">
        <v>365900.52831341862</v>
      </c>
      <c r="J100" s="33">
        <v>11320.511571930001</v>
      </c>
      <c r="K100" s="33">
        <v>1123.6588398699998</v>
      </c>
      <c r="L100" s="29">
        <v>1610.42304782</v>
      </c>
      <c r="M100" s="30">
        <v>493.20857006</v>
      </c>
      <c r="N100" s="34">
        <v>4139.3532516799996</v>
      </c>
      <c r="O100" s="35">
        <v>644.02674766999996</v>
      </c>
      <c r="P100" s="30">
        <v>182.96296031</v>
      </c>
      <c r="Q100" s="30">
        <v>152.66371975000001</v>
      </c>
      <c r="R100" s="30">
        <v>584.38258307000001</v>
      </c>
      <c r="S100" s="30">
        <v>122.54956754999999</v>
      </c>
      <c r="T100" s="36">
        <v>228.45866699000001</v>
      </c>
      <c r="U100" s="37">
        <v>1626.2503854300001</v>
      </c>
      <c r="V100" s="35">
        <v>35817.427866849997</v>
      </c>
      <c r="W100" s="30">
        <v>6883.9322645500006</v>
      </c>
      <c r="X100" s="30">
        <v>18027.293449180001</v>
      </c>
      <c r="Y100" s="36">
        <v>760.93020249000006</v>
      </c>
      <c r="Z100" s="37">
        <v>3721.0507648100001</v>
      </c>
      <c r="AB100" s="27"/>
    </row>
    <row r="101" spans="2:28" x14ac:dyDescent="0.35">
      <c r="B101" s="66">
        <v>93</v>
      </c>
      <c r="C101" s="66"/>
      <c r="D101" s="63"/>
      <c r="E101" s="28">
        <v>168049</v>
      </c>
      <c r="F101" s="29">
        <v>428370.57</v>
      </c>
      <c r="G101" s="30">
        <v>68158.840092750004</v>
      </c>
      <c r="H101" s="31">
        <v>1154270.32534459</v>
      </c>
      <c r="I101" s="32">
        <v>405589.08468809695</v>
      </c>
      <c r="J101" s="33">
        <v>11932.89293756</v>
      </c>
      <c r="K101" s="33">
        <v>1260.7428221199998</v>
      </c>
      <c r="L101" s="29">
        <v>1839.8128104100001</v>
      </c>
      <c r="M101" s="30">
        <v>521.16375484000002</v>
      </c>
      <c r="N101" s="34">
        <v>4465.8906010800001</v>
      </c>
      <c r="O101" s="35">
        <v>686.45101119000003</v>
      </c>
      <c r="P101" s="30">
        <v>183.71222184999999</v>
      </c>
      <c r="Q101" s="30">
        <v>153.13590159999998</v>
      </c>
      <c r="R101" s="30">
        <v>616.64229058000001</v>
      </c>
      <c r="S101" s="30">
        <v>129.58845540999999</v>
      </c>
      <c r="T101" s="36">
        <v>251.64432747999999</v>
      </c>
      <c r="U101" s="37">
        <v>1758.8548253299998</v>
      </c>
      <c r="V101" s="35">
        <v>39327.605440419997</v>
      </c>
      <c r="W101" s="30">
        <v>7272.7460336000004</v>
      </c>
      <c r="X101" s="30">
        <v>20679.709114519999</v>
      </c>
      <c r="Y101" s="36">
        <v>878.77950421000003</v>
      </c>
      <c r="Z101" s="37">
        <v>3934.7179689</v>
      </c>
      <c r="AB101" s="27"/>
    </row>
    <row r="102" spans="2:28" x14ac:dyDescent="0.35">
      <c r="B102" s="66">
        <v>94</v>
      </c>
      <c r="C102" s="66"/>
      <c r="D102" s="63"/>
      <c r="E102" s="28">
        <v>168050</v>
      </c>
      <c r="F102" s="29">
        <v>483796.67</v>
      </c>
      <c r="G102" s="30">
        <v>76445.874324910008</v>
      </c>
      <c r="H102" s="31">
        <v>1230716.1996695001</v>
      </c>
      <c r="I102" s="32">
        <v>454899.57944010716</v>
      </c>
      <c r="J102" s="33">
        <v>12765.937674700001</v>
      </c>
      <c r="K102" s="33">
        <v>1411.6003582799999</v>
      </c>
      <c r="L102" s="29">
        <v>2160.5116668400001</v>
      </c>
      <c r="M102" s="30">
        <v>573.43073698000001</v>
      </c>
      <c r="N102" s="34">
        <v>4925.1042923900004</v>
      </c>
      <c r="O102" s="35">
        <v>727.33709177000003</v>
      </c>
      <c r="P102" s="30">
        <v>183.59273565999999</v>
      </c>
      <c r="Q102" s="30">
        <v>153.39630972999998</v>
      </c>
      <c r="R102" s="30">
        <v>643.84313150000003</v>
      </c>
      <c r="S102" s="30">
        <v>131.76781179</v>
      </c>
      <c r="T102" s="36">
        <v>427.40121402</v>
      </c>
      <c r="U102" s="37">
        <v>1913.7343980000001</v>
      </c>
      <c r="V102" s="35">
        <v>43716.351619749999</v>
      </c>
      <c r="W102" s="30">
        <v>7762.6308838000004</v>
      </c>
      <c r="X102" s="30">
        <v>23957.424694009998</v>
      </c>
      <c r="Y102" s="36">
        <v>1009.4671273500001</v>
      </c>
      <c r="Z102" s="37">
        <v>4171.0710168599999</v>
      </c>
      <c r="AB102" s="27"/>
    </row>
    <row r="103" spans="2:28" x14ac:dyDescent="0.35">
      <c r="B103" s="66">
        <v>95</v>
      </c>
      <c r="C103" s="66"/>
      <c r="D103" s="63"/>
      <c r="E103" s="28">
        <v>168049</v>
      </c>
      <c r="F103" s="29">
        <v>555906.27</v>
      </c>
      <c r="G103" s="30">
        <v>87038.978150030001</v>
      </c>
      <c r="H103" s="31">
        <v>1317755.17781953</v>
      </c>
      <c r="I103" s="32">
        <v>517938.09037858003</v>
      </c>
      <c r="J103" s="33">
        <v>13398.06783236</v>
      </c>
      <c r="K103" s="33">
        <v>1637.9000116300001</v>
      </c>
      <c r="L103" s="29">
        <v>2612.40881842</v>
      </c>
      <c r="M103" s="30">
        <v>642.00674464999997</v>
      </c>
      <c r="N103" s="34">
        <v>5489.4217013999996</v>
      </c>
      <c r="O103" s="35">
        <v>777.63309635999997</v>
      </c>
      <c r="P103" s="30">
        <v>181.64811831</v>
      </c>
      <c r="Q103" s="30">
        <v>151.60262256000001</v>
      </c>
      <c r="R103" s="30">
        <v>676.40513952000003</v>
      </c>
      <c r="S103" s="30">
        <v>144.65156038999999</v>
      </c>
      <c r="T103" s="36">
        <v>300.23092875999998</v>
      </c>
      <c r="U103" s="37">
        <v>2089.8120487000001</v>
      </c>
      <c r="V103" s="35">
        <v>49237.001103160001</v>
      </c>
      <c r="W103" s="30">
        <v>8250.1176495300006</v>
      </c>
      <c r="X103" s="30">
        <v>28334.72260488</v>
      </c>
      <c r="Y103" s="36">
        <v>1217.1367924600002</v>
      </c>
      <c r="Z103" s="37">
        <v>4626.4583111299999</v>
      </c>
      <c r="AB103" s="27"/>
    </row>
    <row r="104" spans="2:28" x14ac:dyDescent="0.35">
      <c r="B104" s="66">
        <v>96</v>
      </c>
      <c r="C104" s="66"/>
      <c r="D104" s="63"/>
      <c r="E104" s="28">
        <v>168050</v>
      </c>
      <c r="F104" s="29">
        <v>657400</v>
      </c>
      <c r="G104" s="30">
        <v>101420.02772656</v>
      </c>
      <c r="H104" s="31">
        <v>1419175.2055460899</v>
      </c>
      <c r="I104" s="32">
        <v>603511.02485307946</v>
      </c>
      <c r="J104" s="33">
        <v>14428.652006780001</v>
      </c>
      <c r="K104" s="33">
        <v>1982.4192315</v>
      </c>
      <c r="L104" s="29">
        <v>3243.9385953400001</v>
      </c>
      <c r="M104" s="30">
        <v>690.29162238000004</v>
      </c>
      <c r="N104" s="34">
        <v>6323.26405858</v>
      </c>
      <c r="O104" s="35">
        <v>832.97003371000005</v>
      </c>
      <c r="P104" s="30">
        <v>180.06582125</v>
      </c>
      <c r="Q104" s="30">
        <v>150.98686332</v>
      </c>
      <c r="R104" s="30">
        <v>711.51645545000008</v>
      </c>
      <c r="S104" s="30">
        <v>149.62035623</v>
      </c>
      <c r="T104" s="36">
        <v>346.65280087000002</v>
      </c>
      <c r="U104" s="37">
        <v>2323.9543460300001</v>
      </c>
      <c r="V104" s="35">
        <v>56295.104556730003</v>
      </c>
      <c r="W104" s="30">
        <v>8920.8078682199994</v>
      </c>
      <c r="X104" s="30">
        <v>34762.075755509999</v>
      </c>
      <c r="Y104" s="36">
        <v>1442.0395460999998</v>
      </c>
      <c r="Z104" s="37">
        <v>5284.2726296199999</v>
      </c>
      <c r="AB104" s="27"/>
    </row>
    <row r="105" spans="2:28" x14ac:dyDescent="0.35">
      <c r="B105" s="66">
        <v>97</v>
      </c>
      <c r="C105" s="66"/>
      <c r="D105" s="63"/>
      <c r="E105" s="28">
        <v>168049</v>
      </c>
      <c r="F105" s="29">
        <v>811022.7</v>
      </c>
      <c r="G105" s="30">
        <v>122391.12896677</v>
      </c>
      <c r="H105" s="31">
        <v>1541566.3345128598</v>
      </c>
      <c r="I105" s="32">
        <v>728306.20215990581</v>
      </c>
      <c r="J105" s="33">
        <v>15688.48220645</v>
      </c>
      <c r="K105" s="33">
        <v>2571.5290655500003</v>
      </c>
      <c r="L105" s="29">
        <v>4231.68955577</v>
      </c>
      <c r="M105" s="30">
        <v>793.59368103999998</v>
      </c>
      <c r="N105" s="34">
        <v>7415.4629388900003</v>
      </c>
      <c r="O105" s="35">
        <v>902.11977876999993</v>
      </c>
      <c r="P105" s="30">
        <v>178.42801129</v>
      </c>
      <c r="Q105" s="30">
        <v>149.04036552000002</v>
      </c>
      <c r="R105" s="30">
        <v>759.00103286000001</v>
      </c>
      <c r="S105" s="30">
        <v>154.45895478</v>
      </c>
      <c r="T105" s="36">
        <v>399.72717236</v>
      </c>
      <c r="U105" s="37">
        <v>2615.0853855999999</v>
      </c>
      <c r="V105" s="35">
        <v>66504.167640269996</v>
      </c>
      <c r="W105" s="30">
        <v>9768.2547091699998</v>
      </c>
      <c r="X105" s="30">
        <v>44245.537182460001</v>
      </c>
      <c r="Y105" s="36">
        <v>1873.1694348699998</v>
      </c>
      <c r="Z105" s="37">
        <v>5878.1897094099995</v>
      </c>
      <c r="AB105" s="27"/>
    </row>
    <row r="106" spans="2:28" x14ac:dyDescent="0.35">
      <c r="B106" s="66">
        <v>98</v>
      </c>
      <c r="C106" s="66"/>
      <c r="D106" s="63"/>
      <c r="E106" s="28">
        <v>168050</v>
      </c>
      <c r="F106" s="29">
        <v>1079542.6299999999</v>
      </c>
      <c r="G106" s="30">
        <v>156386.83193797001</v>
      </c>
      <c r="H106" s="31">
        <v>1697953.1664508297</v>
      </c>
      <c r="I106" s="32">
        <v>930597.03622713475</v>
      </c>
      <c r="J106" s="33">
        <v>17295.615140959999</v>
      </c>
      <c r="K106" s="33">
        <v>3421.4178989699999</v>
      </c>
      <c r="L106" s="29">
        <v>6092.2908851499997</v>
      </c>
      <c r="M106" s="30">
        <v>905.07197272999997</v>
      </c>
      <c r="N106" s="34">
        <v>9099.0686792999986</v>
      </c>
      <c r="O106" s="35">
        <v>961.79483548000007</v>
      </c>
      <c r="P106" s="30">
        <v>173.64931459000002</v>
      </c>
      <c r="Q106" s="30">
        <v>145.51177527999999</v>
      </c>
      <c r="R106" s="30">
        <v>813.74624455999992</v>
      </c>
      <c r="S106" s="30">
        <v>169.0693995</v>
      </c>
      <c r="T106" s="36">
        <v>461.36927727</v>
      </c>
      <c r="U106" s="37">
        <v>2997.34196565</v>
      </c>
      <c r="V106" s="35">
        <v>81616.205441219994</v>
      </c>
      <c r="W106" s="30">
        <v>11030.814490229999</v>
      </c>
      <c r="X106" s="30">
        <v>61119.104507429998</v>
      </c>
      <c r="Y106" s="36">
        <v>2620.7074990900001</v>
      </c>
      <c r="Z106" s="37">
        <v>7135.0884687200005</v>
      </c>
      <c r="AB106" s="27"/>
    </row>
    <row r="107" spans="2:28" x14ac:dyDescent="0.35">
      <c r="B107" s="66">
        <v>99</v>
      </c>
      <c r="C107" s="66"/>
      <c r="D107" s="63"/>
      <c r="E107" s="28">
        <v>168049</v>
      </c>
      <c r="F107" s="29">
        <v>1752535.37</v>
      </c>
      <c r="G107" s="30">
        <v>227056.81521422</v>
      </c>
      <c r="H107" s="31">
        <v>1925009.9816650497</v>
      </c>
      <c r="I107" s="32">
        <v>1351134.581069926</v>
      </c>
      <c r="J107" s="33">
        <v>20065.621083490001</v>
      </c>
      <c r="K107" s="33">
        <v>5465.34051783</v>
      </c>
      <c r="L107" s="29">
        <v>10253.68225446</v>
      </c>
      <c r="M107" s="30">
        <v>1092.3425292500001</v>
      </c>
      <c r="N107" s="34">
        <v>12805.20768354</v>
      </c>
      <c r="O107" s="35">
        <v>1031.8980426000001</v>
      </c>
      <c r="P107" s="30">
        <v>166.04296201</v>
      </c>
      <c r="Q107" s="30">
        <v>136.13502286000002</v>
      </c>
      <c r="R107" s="30">
        <v>901.99253337999994</v>
      </c>
      <c r="S107" s="30">
        <v>184.81180441000001</v>
      </c>
      <c r="T107" s="36">
        <v>623.83526533000008</v>
      </c>
      <c r="U107" s="37">
        <v>3658.9908928699997</v>
      </c>
      <c r="V107" s="35">
        <v>109649.42714252</v>
      </c>
      <c r="W107" s="30">
        <v>13046.10929104</v>
      </c>
      <c r="X107" s="30">
        <v>100120.48394142999</v>
      </c>
      <c r="Y107" s="36">
        <v>4240.7948392300004</v>
      </c>
      <c r="Z107" s="37">
        <v>9994.0633581499987</v>
      </c>
      <c r="AB107" s="27"/>
    </row>
    <row r="108" spans="2:28" x14ac:dyDescent="0.35">
      <c r="B108" s="67">
        <v>100</v>
      </c>
      <c r="C108" s="62"/>
      <c r="D108" s="63"/>
      <c r="E108" s="28">
        <v>168049</v>
      </c>
      <c r="F108" s="29">
        <v>7369307366.7299995</v>
      </c>
      <c r="G108" s="30">
        <v>1104046.06368584</v>
      </c>
      <c r="H108" s="31">
        <v>3029056.0453508897</v>
      </c>
      <c r="I108" s="32">
        <v>6569786.5722845132</v>
      </c>
      <c r="J108" s="33">
        <v>35162.67383136</v>
      </c>
      <c r="K108" s="33">
        <v>54108.775554599997</v>
      </c>
      <c r="L108" s="29">
        <v>72609.088399020009</v>
      </c>
      <c r="M108" s="30">
        <v>1314.0900710199999</v>
      </c>
      <c r="N108" s="34">
        <v>53863.455114140001</v>
      </c>
      <c r="O108" s="35">
        <v>1161.9195529900001</v>
      </c>
      <c r="P108" s="30">
        <v>162.09698544</v>
      </c>
      <c r="Q108" s="30">
        <v>128.62843373999999</v>
      </c>
      <c r="R108" s="30">
        <v>1194.1879023499998</v>
      </c>
      <c r="S108" s="30">
        <v>292.94823439999999</v>
      </c>
      <c r="T108" s="36">
        <v>1712.99362425</v>
      </c>
      <c r="U108" s="37">
        <v>7373.4358119099998</v>
      </c>
      <c r="V108" s="35">
        <v>247339.05303916</v>
      </c>
      <c r="W108" s="30">
        <v>25691.869822770001</v>
      </c>
      <c r="X108" s="30">
        <v>796968.49080496992</v>
      </c>
      <c r="Y108" s="36">
        <v>34046.650018939996</v>
      </c>
      <c r="Z108" s="37">
        <v>59341.204322059995</v>
      </c>
      <c r="AB108" s="27"/>
    </row>
    <row r="109" spans="2:28" x14ac:dyDescent="0.35">
      <c r="B109" s="68"/>
      <c r="C109" s="62">
        <v>1</v>
      </c>
      <c r="D109" s="63"/>
      <c r="E109" s="28">
        <v>16805</v>
      </c>
      <c r="F109" s="29">
        <v>1886664.31</v>
      </c>
      <c r="G109" s="30">
        <v>30535.679720279997</v>
      </c>
      <c r="H109" s="31">
        <v>30535.679720279997</v>
      </c>
      <c r="I109" s="32">
        <v>1817059.1919238321</v>
      </c>
      <c r="J109" s="33">
        <v>2248.9234005500002</v>
      </c>
      <c r="K109" s="33">
        <v>889.88558295000007</v>
      </c>
      <c r="L109" s="29">
        <v>1522.2822613699998</v>
      </c>
      <c r="M109" s="30">
        <v>127.89983520999999</v>
      </c>
      <c r="N109" s="34">
        <v>1712.0120207300001</v>
      </c>
      <c r="O109" s="35">
        <v>105.55627440000001</v>
      </c>
      <c r="P109" s="30">
        <v>16.186759819999999</v>
      </c>
      <c r="Q109" s="30">
        <v>13.368723359999999</v>
      </c>
      <c r="R109" s="30">
        <v>98.666290840000002</v>
      </c>
      <c r="S109" s="30">
        <v>19.91896006</v>
      </c>
      <c r="T109" s="36">
        <v>87.224206449999997</v>
      </c>
      <c r="U109" s="37">
        <v>422.17231535000002</v>
      </c>
      <c r="V109" s="35">
        <v>13818.829073219998</v>
      </c>
      <c r="W109" s="30">
        <v>1512.9992470299999</v>
      </c>
      <c r="X109" s="30">
        <v>14562.82753472</v>
      </c>
      <c r="Y109" s="36">
        <v>641.02386530999991</v>
      </c>
      <c r="Z109" s="37">
        <v>1353.1606515599999</v>
      </c>
      <c r="AB109" s="27"/>
    </row>
    <row r="110" spans="2:28" x14ac:dyDescent="0.35">
      <c r="B110" s="68"/>
      <c r="C110" s="62">
        <v>2</v>
      </c>
      <c r="D110" s="63"/>
      <c r="E110" s="28">
        <v>16805</v>
      </c>
      <c r="F110" s="29">
        <v>2049439.62</v>
      </c>
      <c r="G110" s="30">
        <v>33036.079532119998</v>
      </c>
      <c r="H110" s="31">
        <v>63571.759252399992</v>
      </c>
      <c r="I110" s="32">
        <v>1965848.2316048795</v>
      </c>
      <c r="J110" s="33">
        <v>2371.2472300700001</v>
      </c>
      <c r="K110" s="33">
        <v>897.81098337000003</v>
      </c>
      <c r="L110" s="29">
        <v>1680.7809880899999</v>
      </c>
      <c r="M110" s="30">
        <v>123.40180303</v>
      </c>
      <c r="N110" s="34">
        <v>1847.5160323</v>
      </c>
      <c r="O110" s="35">
        <v>106.42582207</v>
      </c>
      <c r="P110" s="30">
        <v>15.978481560000001</v>
      </c>
      <c r="Q110" s="30">
        <v>12.714863810000001</v>
      </c>
      <c r="R110" s="30">
        <v>99.515476620000001</v>
      </c>
      <c r="S110" s="30">
        <v>21.808318449999998</v>
      </c>
      <c r="T110" s="36">
        <v>81.174042209999996</v>
      </c>
      <c r="U110" s="37">
        <v>456.00545864999998</v>
      </c>
      <c r="V110" s="35">
        <v>14604.63144673</v>
      </c>
      <c r="W110" s="30">
        <v>1593.9288795699999</v>
      </c>
      <c r="X110" s="30">
        <v>16156.26100081</v>
      </c>
      <c r="Y110" s="36">
        <v>681.25820500999998</v>
      </c>
      <c r="Z110" s="37">
        <v>1407.1015810399999</v>
      </c>
      <c r="AB110" s="27"/>
    </row>
    <row r="111" spans="2:28" x14ac:dyDescent="0.35">
      <c r="B111" s="68"/>
      <c r="C111" s="62">
        <v>3</v>
      </c>
      <c r="D111" s="63"/>
      <c r="E111" s="28">
        <v>16805</v>
      </c>
      <c r="F111" s="29">
        <v>2251355.9900000002</v>
      </c>
      <c r="G111" s="30">
        <v>36075.322008589996</v>
      </c>
      <c r="H111" s="31">
        <v>99647.081260989988</v>
      </c>
      <c r="I111" s="32">
        <v>2146701.6964349896</v>
      </c>
      <c r="J111" s="33">
        <v>2430.2041944099997</v>
      </c>
      <c r="K111" s="33">
        <v>1031.97753195</v>
      </c>
      <c r="L111" s="29">
        <v>1929.43330057</v>
      </c>
      <c r="M111" s="30">
        <v>130.76992612999999</v>
      </c>
      <c r="N111" s="34">
        <v>1893.46052803</v>
      </c>
      <c r="O111" s="35">
        <v>105.51306274</v>
      </c>
      <c r="P111" s="30">
        <v>15.422518720000001</v>
      </c>
      <c r="Q111" s="30">
        <v>12.403915789999999</v>
      </c>
      <c r="R111" s="30">
        <v>102.61907597</v>
      </c>
      <c r="S111" s="30">
        <v>20.47548299</v>
      </c>
      <c r="T111" s="36">
        <v>110.30806533000001</v>
      </c>
      <c r="U111" s="37">
        <v>464.78675556000002</v>
      </c>
      <c r="V111" s="35">
        <v>15585.86854243</v>
      </c>
      <c r="W111" s="30">
        <v>1683.0297979300001</v>
      </c>
      <c r="X111" s="30">
        <v>18078.871947930002</v>
      </c>
      <c r="Y111" s="36">
        <v>727.55172029999994</v>
      </c>
      <c r="Z111" s="37">
        <v>1734.4480296400002</v>
      </c>
      <c r="AB111" s="27"/>
    </row>
    <row r="112" spans="2:28" x14ac:dyDescent="0.35">
      <c r="B112" s="68"/>
      <c r="C112" s="62">
        <v>4</v>
      </c>
      <c r="D112" s="63"/>
      <c r="E112" s="28">
        <v>16805</v>
      </c>
      <c r="F112" s="29">
        <v>2511843.39</v>
      </c>
      <c r="G112" s="30">
        <v>39943.578317319996</v>
      </c>
      <c r="H112" s="31">
        <v>139590.65957830998</v>
      </c>
      <c r="I112" s="32">
        <v>2376886.5407509669</v>
      </c>
      <c r="J112" s="33">
        <v>2599.8600784400001</v>
      </c>
      <c r="K112" s="33">
        <v>1116.7025856400001</v>
      </c>
      <c r="L112" s="29">
        <v>2263.0342904600002</v>
      </c>
      <c r="M112" s="30">
        <v>113.96161973000001</v>
      </c>
      <c r="N112" s="34">
        <v>2112.0286881800002</v>
      </c>
      <c r="O112" s="35">
        <v>108.36361879</v>
      </c>
      <c r="P112" s="30">
        <v>16.235158569999999</v>
      </c>
      <c r="Q112" s="30">
        <v>12.85716545</v>
      </c>
      <c r="R112" s="30">
        <v>106.96724168999999</v>
      </c>
      <c r="S112" s="30">
        <v>20.859619519999999</v>
      </c>
      <c r="T112" s="36">
        <v>105.41809509000001</v>
      </c>
      <c r="U112" s="37">
        <v>509.77167675999999</v>
      </c>
      <c r="V112" s="35">
        <v>16741.276806549999</v>
      </c>
      <c r="W112" s="30">
        <v>1766.7392924999999</v>
      </c>
      <c r="X112" s="30">
        <v>20536.997369610002</v>
      </c>
      <c r="Y112" s="36">
        <v>898.56484865999994</v>
      </c>
      <c r="Z112" s="37">
        <v>1779.96297052</v>
      </c>
      <c r="AB112" s="27"/>
    </row>
    <row r="113" spans="2:28" x14ac:dyDescent="0.35">
      <c r="B113" s="68"/>
      <c r="C113" s="62">
        <v>5</v>
      </c>
      <c r="D113" s="63"/>
      <c r="E113" s="28">
        <v>16805</v>
      </c>
      <c r="F113" s="29">
        <v>2866842.67</v>
      </c>
      <c r="G113" s="30">
        <v>45017.741533970002</v>
      </c>
      <c r="H113" s="31">
        <v>184608.40111227997</v>
      </c>
      <c r="I113" s="32">
        <v>2678830.2013668553</v>
      </c>
      <c r="J113" s="33">
        <v>2636.78579558</v>
      </c>
      <c r="K113" s="33">
        <v>1303.4169369900001</v>
      </c>
      <c r="L113" s="29">
        <v>2598.48840737</v>
      </c>
      <c r="M113" s="30">
        <v>133.05429004999999</v>
      </c>
      <c r="N113" s="34">
        <v>2304.6930387699999</v>
      </c>
      <c r="O113" s="35">
        <v>108.33797139000001</v>
      </c>
      <c r="P113" s="30">
        <v>15.891764330000001</v>
      </c>
      <c r="Q113" s="30">
        <v>12.856930960000001</v>
      </c>
      <c r="R113" s="30">
        <v>107.38764959999999</v>
      </c>
      <c r="S113" s="30">
        <v>20.28071422</v>
      </c>
      <c r="T113" s="36">
        <v>106.44057406</v>
      </c>
      <c r="U113" s="37">
        <v>520.69248448000008</v>
      </c>
      <c r="V113" s="35">
        <v>18180.556037119997</v>
      </c>
      <c r="W113" s="30">
        <v>1831.5755977000001</v>
      </c>
      <c r="X113" s="30">
        <v>23997.909716959999</v>
      </c>
      <c r="Y113" s="36">
        <v>1007.7001821900001</v>
      </c>
      <c r="Z113" s="37">
        <v>2073.5472276199998</v>
      </c>
      <c r="AB113" s="27"/>
    </row>
    <row r="114" spans="2:28" x14ac:dyDescent="0.35">
      <c r="B114" s="68"/>
      <c r="C114" s="62">
        <v>6</v>
      </c>
      <c r="D114" s="63"/>
      <c r="E114" s="28">
        <v>16805</v>
      </c>
      <c r="F114" s="29">
        <v>3367666.12</v>
      </c>
      <c r="G114" s="30">
        <v>52114.966699269993</v>
      </c>
      <c r="H114" s="31">
        <v>236723.36781154998</v>
      </c>
      <c r="I114" s="32">
        <v>3101158.3873412674</v>
      </c>
      <c r="J114" s="33">
        <v>2901.4366045199999</v>
      </c>
      <c r="K114" s="33">
        <v>1552.478241</v>
      </c>
      <c r="L114" s="29">
        <v>3070.0836107</v>
      </c>
      <c r="M114" s="30">
        <v>121.11996913999999</v>
      </c>
      <c r="N114" s="34">
        <v>2703.8671941500002</v>
      </c>
      <c r="O114" s="35">
        <v>105.96492219</v>
      </c>
      <c r="P114" s="30">
        <v>15.70380404</v>
      </c>
      <c r="Q114" s="30">
        <v>12.66481235</v>
      </c>
      <c r="R114" s="30">
        <v>113.15746014</v>
      </c>
      <c r="S114" s="30">
        <v>21.54183574</v>
      </c>
      <c r="T114" s="36">
        <v>164.62578905999999</v>
      </c>
      <c r="U114" s="37">
        <v>576.30829955999991</v>
      </c>
      <c r="V114" s="35">
        <v>20211.981230429999</v>
      </c>
      <c r="W114" s="30">
        <v>2043.11585932</v>
      </c>
      <c r="X114" s="30">
        <v>28660.336402279998</v>
      </c>
      <c r="Y114" s="36">
        <v>1199.5332072399999</v>
      </c>
      <c r="Z114" s="37">
        <v>2534.1374539699996</v>
      </c>
      <c r="AB114" s="27"/>
    </row>
    <row r="115" spans="2:28" x14ac:dyDescent="0.35">
      <c r="B115" s="68"/>
      <c r="C115" s="62">
        <v>7</v>
      </c>
      <c r="D115" s="63"/>
      <c r="E115" s="28">
        <v>16805</v>
      </c>
      <c r="F115" s="29">
        <v>4171291.96</v>
      </c>
      <c r="G115" s="30">
        <v>62791.72952737</v>
      </c>
      <c r="H115" s="31">
        <v>299515.09733891999</v>
      </c>
      <c r="I115" s="32">
        <v>3736490.8971954775</v>
      </c>
      <c r="J115" s="33">
        <v>3175.0396018400002</v>
      </c>
      <c r="K115" s="33">
        <v>1957.2632940599999</v>
      </c>
      <c r="L115" s="29">
        <v>3954.99298641</v>
      </c>
      <c r="M115" s="30">
        <v>127.71321884999999</v>
      </c>
      <c r="N115" s="34">
        <v>3325.33725792</v>
      </c>
      <c r="O115" s="35">
        <v>111.77167283</v>
      </c>
      <c r="P115" s="30">
        <v>15.78202772</v>
      </c>
      <c r="Q115" s="30">
        <v>12.596891169999999</v>
      </c>
      <c r="R115" s="30">
        <v>117.55976215999999</v>
      </c>
      <c r="S115" s="30">
        <v>25.233338549999999</v>
      </c>
      <c r="T115" s="36">
        <v>181.74976647999998</v>
      </c>
      <c r="U115" s="37">
        <v>643.2783820599999</v>
      </c>
      <c r="V115" s="35">
        <v>22660.170074630001</v>
      </c>
      <c r="W115" s="30">
        <v>2191.77573218</v>
      </c>
      <c r="X115" s="30">
        <v>36333.171762329999</v>
      </c>
      <c r="Y115" s="36">
        <v>1606.61195823</v>
      </c>
      <c r="Z115" s="37">
        <v>3101.6074219400002</v>
      </c>
      <c r="AB115" s="27"/>
    </row>
    <row r="116" spans="2:28" x14ac:dyDescent="0.35">
      <c r="B116" s="68"/>
      <c r="C116" s="62">
        <v>8</v>
      </c>
      <c r="D116" s="63"/>
      <c r="E116" s="28">
        <v>16805</v>
      </c>
      <c r="F116" s="29">
        <v>5669792.96</v>
      </c>
      <c r="G116" s="30">
        <v>81189.515046800007</v>
      </c>
      <c r="H116" s="31">
        <v>380704.61238572001</v>
      </c>
      <c r="I116" s="32">
        <v>4831271.3505980363</v>
      </c>
      <c r="J116" s="33">
        <v>3654.6117353899999</v>
      </c>
      <c r="K116" s="33">
        <v>2876.5911059999999</v>
      </c>
      <c r="L116" s="29">
        <v>5523.5640701400007</v>
      </c>
      <c r="M116" s="30">
        <v>128.74498059000001</v>
      </c>
      <c r="N116" s="34">
        <v>4135.6741884699995</v>
      </c>
      <c r="O116" s="35">
        <v>113.27950324</v>
      </c>
      <c r="P116" s="30">
        <v>16.353247060000001</v>
      </c>
      <c r="Q116" s="30">
        <v>12.63773836</v>
      </c>
      <c r="R116" s="30">
        <v>127.07008445</v>
      </c>
      <c r="S116" s="30">
        <v>27.721080230000002</v>
      </c>
      <c r="T116" s="36">
        <v>239.61652169999999</v>
      </c>
      <c r="U116" s="37">
        <v>755.84836251000002</v>
      </c>
      <c r="V116" s="35">
        <v>26563.550473949999</v>
      </c>
      <c r="W116" s="30">
        <v>2539.0644830900001</v>
      </c>
      <c r="X116" s="30">
        <v>49883.329103089993</v>
      </c>
      <c r="Y116" s="36">
        <v>2203.5709866699999</v>
      </c>
      <c r="Z116" s="37">
        <v>4147.4693056799997</v>
      </c>
      <c r="AB116" s="27"/>
    </row>
    <row r="117" spans="2:28" x14ac:dyDescent="0.35">
      <c r="B117" s="68"/>
      <c r="C117" s="62">
        <v>9</v>
      </c>
      <c r="D117" s="63"/>
      <c r="E117" s="28">
        <v>16805</v>
      </c>
      <c r="F117" s="29">
        <v>9642014.1099999994</v>
      </c>
      <c r="G117" s="30">
        <v>122148.12768096001</v>
      </c>
      <c r="H117" s="31">
        <v>502852.74006668001</v>
      </c>
      <c r="I117" s="32">
        <v>7268558.624276109</v>
      </c>
      <c r="J117" s="33">
        <v>4457.4702366299998</v>
      </c>
      <c r="K117" s="33">
        <v>4801.99963837</v>
      </c>
      <c r="L117" s="29">
        <v>8804.05188963</v>
      </c>
      <c r="M117" s="30">
        <v>104.34380195999999</v>
      </c>
      <c r="N117" s="34">
        <v>5817.5243307500004</v>
      </c>
      <c r="O117" s="35">
        <v>123.43836398000001</v>
      </c>
      <c r="P117" s="30">
        <v>16.335661250000001</v>
      </c>
      <c r="Q117" s="30">
        <v>12.706690720000001</v>
      </c>
      <c r="R117" s="30">
        <v>141.54455862</v>
      </c>
      <c r="S117" s="30">
        <v>39.458541079999996</v>
      </c>
      <c r="T117" s="36">
        <v>224.81107975999998</v>
      </c>
      <c r="U117" s="37">
        <v>972.55140166000001</v>
      </c>
      <c r="V117" s="35">
        <v>33993.927810200003</v>
      </c>
      <c r="W117" s="30">
        <v>3250.7516024699999</v>
      </c>
      <c r="X117" s="30">
        <v>81135.123575379999</v>
      </c>
      <c r="Y117" s="36">
        <v>3768.3246929100001</v>
      </c>
      <c r="Z117" s="37">
        <v>7848.9601335699999</v>
      </c>
      <c r="AB117" s="27"/>
    </row>
    <row r="118" spans="2:28" x14ac:dyDescent="0.35">
      <c r="B118" s="68"/>
      <c r="C118" s="64">
        <v>10</v>
      </c>
      <c r="D118" s="46"/>
      <c r="E118" s="28">
        <v>16804</v>
      </c>
      <c r="F118" s="29">
        <v>7369307366.7299995</v>
      </c>
      <c r="G118" s="30">
        <v>601193.32361915999</v>
      </c>
      <c r="H118" s="31">
        <v>1104046.06368584</v>
      </c>
      <c r="I118" s="32">
        <v>35776798.596712686</v>
      </c>
      <c r="J118" s="33">
        <v>8687.09495393</v>
      </c>
      <c r="K118" s="33">
        <v>37680.649654269997</v>
      </c>
      <c r="L118" s="29">
        <v>41262.376594280002</v>
      </c>
      <c r="M118" s="30">
        <v>203.08062633</v>
      </c>
      <c r="N118" s="34">
        <v>28011.341834840001</v>
      </c>
      <c r="O118" s="35">
        <v>173.26834136000002</v>
      </c>
      <c r="P118" s="30">
        <v>18.207562370000002</v>
      </c>
      <c r="Q118" s="30">
        <v>13.820701769999999</v>
      </c>
      <c r="R118" s="30">
        <v>179.70030226</v>
      </c>
      <c r="S118" s="30">
        <v>75.650343559999996</v>
      </c>
      <c r="T118" s="36">
        <v>411.62548411</v>
      </c>
      <c r="U118" s="37">
        <v>2052.02067532</v>
      </c>
      <c r="V118" s="35">
        <v>64978.2615439</v>
      </c>
      <c r="W118" s="30">
        <v>7278.8893309799996</v>
      </c>
      <c r="X118" s="30">
        <v>507623.66239185998</v>
      </c>
      <c r="Y118" s="36">
        <v>21312.510352419999</v>
      </c>
      <c r="Z118" s="37">
        <v>33360.809546520002</v>
      </c>
      <c r="AB118" s="27"/>
    </row>
    <row r="119" spans="2:28" x14ac:dyDescent="0.35">
      <c r="B119" s="68"/>
      <c r="C119" s="64"/>
      <c r="D119" s="46">
        <v>1</v>
      </c>
      <c r="E119" s="28">
        <v>1681</v>
      </c>
      <c r="F119" s="47">
        <v>10470906.15</v>
      </c>
      <c r="G119" s="31">
        <v>16873.76621591</v>
      </c>
      <c r="H119" s="31">
        <v>16873.76621591</v>
      </c>
      <c r="I119" s="32">
        <v>10037933.501433671</v>
      </c>
      <c r="J119" s="48">
        <v>496.48790198</v>
      </c>
      <c r="K119" s="48">
        <v>760.10126428000001</v>
      </c>
      <c r="L119" s="47">
        <v>1302.73806715</v>
      </c>
      <c r="M119" s="31">
        <v>18.524088300000003</v>
      </c>
      <c r="N119" s="32">
        <v>988.45954083000004</v>
      </c>
      <c r="O119" s="49">
        <v>12.710465630000002</v>
      </c>
      <c r="P119" s="31">
        <v>1.8251208400000001</v>
      </c>
      <c r="Q119" s="31">
        <v>1.3956642500000001</v>
      </c>
      <c r="R119" s="31">
        <v>14.573587330000001</v>
      </c>
      <c r="S119" s="31">
        <v>3.7183369500000003</v>
      </c>
      <c r="T119" s="50">
        <v>20.573504739999997</v>
      </c>
      <c r="U119" s="51">
        <v>111.79535204999999</v>
      </c>
      <c r="V119" s="49">
        <v>3985.2115225399998</v>
      </c>
      <c r="W119" s="31">
        <v>423.26134012</v>
      </c>
      <c r="X119" s="31">
        <v>11918.07610414</v>
      </c>
      <c r="Y119" s="50">
        <v>547.21724911000001</v>
      </c>
      <c r="Z119" s="51">
        <v>917.49275252999996</v>
      </c>
    </row>
    <row r="120" spans="2:28" x14ac:dyDescent="0.35">
      <c r="B120" s="68"/>
      <c r="C120" s="64"/>
      <c r="D120" s="46">
        <v>2</v>
      </c>
      <c r="E120" s="28">
        <v>1680</v>
      </c>
      <c r="F120" s="47">
        <v>11450195.220000001</v>
      </c>
      <c r="G120" s="31">
        <v>18388.725686819998</v>
      </c>
      <c r="H120" s="31">
        <v>35262.491902729998</v>
      </c>
      <c r="I120" s="32">
        <v>10945670.051678572</v>
      </c>
      <c r="J120" s="48">
        <v>594.82783720999998</v>
      </c>
      <c r="K120" s="48">
        <v>804.75252160000002</v>
      </c>
      <c r="L120" s="47">
        <v>1358.5502821800001</v>
      </c>
      <c r="M120" s="31">
        <v>6.4285951600000004</v>
      </c>
      <c r="N120" s="32">
        <v>778.45587539999997</v>
      </c>
      <c r="O120" s="49">
        <v>13.966656179999999</v>
      </c>
      <c r="P120" s="31">
        <v>1.78510076</v>
      </c>
      <c r="Q120" s="31">
        <v>1.3682528300000001</v>
      </c>
      <c r="R120" s="31">
        <v>14.16920792</v>
      </c>
      <c r="S120" s="31">
        <v>3.8815234700000003</v>
      </c>
      <c r="T120" s="50">
        <v>49.241174740000005</v>
      </c>
      <c r="U120" s="51">
        <v>130.44125155</v>
      </c>
      <c r="V120" s="49">
        <v>4229.36306848</v>
      </c>
      <c r="W120" s="31">
        <v>395.79851918000003</v>
      </c>
      <c r="X120" s="31">
        <v>13137.68220001</v>
      </c>
      <c r="Y120" s="50">
        <v>625.88189914999998</v>
      </c>
      <c r="Z120" s="51">
        <v>984.23471501999995</v>
      </c>
    </row>
    <row r="121" spans="2:28" x14ac:dyDescent="0.35">
      <c r="B121" s="68"/>
      <c r="C121" s="64"/>
      <c r="D121" s="46">
        <v>3</v>
      </c>
      <c r="E121" s="28">
        <v>1681</v>
      </c>
      <c r="F121" s="47">
        <v>12677088.77</v>
      </c>
      <c r="G121" s="31">
        <v>20225.073510710001</v>
      </c>
      <c r="H121" s="31">
        <v>55487.565413439996</v>
      </c>
      <c r="I121" s="32">
        <v>12031572.582218917</v>
      </c>
      <c r="J121" s="48">
        <v>565.56423772000005</v>
      </c>
      <c r="K121" s="48">
        <v>818.28510447000008</v>
      </c>
      <c r="L121" s="47">
        <v>1540.8526330899999</v>
      </c>
      <c r="M121" s="31">
        <v>8.3650764199999994</v>
      </c>
      <c r="N121" s="32">
        <v>851.78627867</v>
      </c>
      <c r="O121" s="49">
        <v>13.027351169999999</v>
      </c>
      <c r="P121" s="31">
        <v>1.88112078</v>
      </c>
      <c r="Q121" s="31">
        <v>1.3497031499999999</v>
      </c>
      <c r="R121" s="31">
        <v>16.05439616</v>
      </c>
      <c r="S121" s="31">
        <v>5.2035298299999999</v>
      </c>
      <c r="T121" s="50">
        <v>9.6081088699999988</v>
      </c>
      <c r="U121" s="51">
        <v>132.74680905</v>
      </c>
      <c r="V121" s="49">
        <v>4490.9507730699997</v>
      </c>
      <c r="W121" s="31">
        <v>453.71688749999998</v>
      </c>
      <c r="X121" s="31">
        <v>14722.55068228</v>
      </c>
      <c r="Y121" s="50">
        <v>557.85516786000005</v>
      </c>
      <c r="Z121" s="51">
        <v>1150.8069137499999</v>
      </c>
    </row>
    <row r="122" spans="2:28" x14ac:dyDescent="0.35">
      <c r="B122" s="68"/>
      <c r="C122" s="64"/>
      <c r="D122" s="46">
        <v>4</v>
      </c>
      <c r="E122" s="28">
        <v>1680</v>
      </c>
      <c r="F122" s="47">
        <v>14261824.02</v>
      </c>
      <c r="G122" s="31">
        <v>22548.850627310003</v>
      </c>
      <c r="H122" s="31">
        <v>78036.416040750002</v>
      </c>
      <c r="I122" s="32">
        <v>13421934.897208335</v>
      </c>
      <c r="J122" s="48">
        <v>634.53632997</v>
      </c>
      <c r="K122" s="48">
        <v>920.83254322000005</v>
      </c>
      <c r="L122" s="47">
        <v>1690.0287145499999</v>
      </c>
      <c r="M122" s="31">
        <v>10.02536636</v>
      </c>
      <c r="N122" s="32">
        <v>1153.606779</v>
      </c>
      <c r="O122" s="49">
        <v>15.621648890000001</v>
      </c>
      <c r="P122" s="31">
        <v>1.80396654</v>
      </c>
      <c r="Q122" s="31">
        <v>1.4121790400000001</v>
      </c>
      <c r="R122" s="31">
        <v>16.188046970000002</v>
      </c>
      <c r="S122" s="31">
        <v>6.6522198099999992</v>
      </c>
      <c r="T122" s="50">
        <v>47.548089060000002</v>
      </c>
      <c r="U122" s="51">
        <v>140.19219797</v>
      </c>
      <c r="V122" s="49">
        <v>4718.1412298800005</v>
      </c>
      <c r="W122" s="31">
        <v>425.94970374000002</v>
      </c>
      <c r="X122" s="31">
        <v>16734.610420329998</v>
      </c>
      <c r="Y122" s="50">
        <v>670.14927336000005</v>
      </c>
      <c r="Z122" s="51">
        <v>1299.42581208</v>
      </c>
    </row>
    <row r="123" spans="2:28" x14ac:dyDescent="0.35">
      <c r="B123" s="68"/>
      <c r="C123" s="64"/>
      <c r="D123" s="46">
        <v>5</v>
      </c>
      <c r="E123" s="28">
        <v>1680</v>
      </c>
      <c r="F123" s="47">
        <v>16451586.66</v>
      </c>
      <c r="G123" s="31">
        <v>25732.945606150002</v>
      </c>
      <c r="H123" s="31">
        <v>103769.36164690001</v>
      </c>
      <c r="I123" s="32">
        <v>15317229.527470239</v>
      </c>
      <c r="J123" s="48">
        <v>720.19585215999996</v>
      </c>
      <c r="K123" s="48">
        <v>1161.2664180100001</v>
      </c>
      <c r="L123" s="47">
        <v>1678.1966852400001</v>
      </c>
      <c r="M123" s="31">
        <v>6.1057977999999995</v>
      </c>
      <c r="N123" s="32">
        <v>1263.9932338599999</v>
      </c>
      <c r="O123" s="49">
        <v>18.575618780000003</v>
      </c>
      <c r="P123" s="31">
        <v>1.6633336999999999</v>
      </c>
      <c r="Q123" s="31">
        <v>1.3316898300000002</v>
      </c>
      <c r="R123" s="31">
        <v>16.26329681</v>
      </c>
      <c r="S123" s="31">
        <v>6.7694002900000001</v>
      </c>
      <c r="T123" s="50">
        <v>61.53183301</v>
      </c>
      <c r="U123" s="51">
        <v>159.0368129</v>
      </c>
      <c r="V123" s="49">
        <v>5026.6736812500003</v>
      </c>
      <c r="W123" s="31">
        <v>517.02056429000004</v>
      </c>
      <c r="X123" s="31">
        <v>19233.131359080002</v>
      </c>
      <c r="Y123" s="50">
        <v>956.12000152999997</v>
      </c>
      <c r="Z123" s="51">
        <v>1975.2158133399998</v>
      </c>
    </row>
    <row r="124" spans="2:28" x14ac:dyDescent="0.35">
      <c r="B124" s="68"/>
      <c r="C124" s="64"/>
      <c r="D124" s="46">
        <v>6</v>
      </c>
      <c r="E124" s="28">
        <v>1681</v>
      </c>
      <c r="F124" s="47">
        <v>19536684.690000001</v>
      </c>
      <c r="G124" s="31">
        <v>30139.50025107</v>
      </c>
      <c r="H124" s="31">
        <v>133908.86189797003</v>
      </c>
      <c r="I124" s="32">
        <v>17929506.395639502</v>
      </c>
      <c r="J124" s="48">
        <v>721.21579251000003</v>
      </c>
      <c r="K124" s="48">
        <v>1488.36794801</v>
      </c>
      <c r="L124" s="47">
        <v>2144.6491313699998</v>
      </c>
      <c r="M124" s="31">
        <v>10.076956769999999</v>
      </c>
      <c r="N124" s="32">
        <v>1364.19124083</v>
      </c>
      <c r="O124" s="49">
        <v>12.88308906</v>
      </c>
      <c r="P124" s="31">
        <v>1.8817875500000001</v>
      </c>
      <c r="Q124" s="31">
        <v>1.4613135400000001</v>
      </c>
      <c r="R124" s="31">
        <v>18.30266198</v>
      </c>
      <c r="S124" s="31">
        <v>5.8628261900000007</v>
      </c>
      <c r="T124" s="50">
        <v>36.842213700000002</v>
      </c>
      <c r="U124" s="51">
        <v>167.5633637</v>
      </c>
      <c r="V124" s="49">
        <v>5754.3919805600008</v>
      </c>
      <c r="W124" s="31">
        <v>619.01857911000002</v>
      </c>
      <c r="X124" s="31">
        <v>22636.810999669997</v>
      </c>
      <c r="Y124" s="50">
        <v>1129.27869173</v>
      </c>
      <c r="Z124" s="51">
        <v>1641.64676371</v>
      </c>
    </row>
    <row r="125" spans="2:28" x14ac:dyDescent="0.35">
      <c r="B125" s="68"/>
      <c r="C125" s="64"/>
      <c r="D125" s="46">
        <v>7</v>
      </c>
      <c r="E125" s="28">
        <v>1680</v>
      </c>
      <c r="F125" s="47">
        <v>24243525.530000001</v>
      </c>
      <c r="G125" s="31">
        <v>36345.157273969999</v>
      </c>
      <c r="H125" s="31">
        <v>170254.01917194002</v>
      </c>
      <c r="I125" s="32">
        <v>21634022.186886907</v>
      </c>
      <c r="J125" s="48">
        <v>821.13697365999997</v>
      </c>
      <c r="K125" s="48">
        <v>1820.8142397700001</v>
      </c>
      <c r="L125" s="47">
        <v>2573.7417013300001</v>
      </c>
      <c r="M125" s="31">
        <v>29.671183280000001</v>
      </c>
      <c r="N125" s="32">
        <v>1992.17349719</v>
      </c>
      <c r="O125" s="49">
        <v>17.456003940000002</v>
      </c>
      <c r="P125" s="31">
        <v>1.80317269</v>
      </c>
      <c r="Q125" s="31">
        <v>1.41861485</v>
      </c>
      <c r="R125" s="31">
        <v>19.11880794</v>
      </c>
      <c r="S125" s="31">
        <v>7.7541854900000002</v>
      </c>
      <c r="T125" s="50">
        <v>73.702803829999993</v>
      </c>
      <c r="U125" s="51">
        <v>182.82950308000002</v>
      </c>
      <c r="V125" s="49">
        <v>5811.7713937600001</v>
      </c>
      <c r="W125" s="31">
        <v>594.18383413999993</v>
      </c>
      <c r="X125" s="31">
        <v>28488.34958478</v>
      </c>
      <c r="Y125" s="50">
        <v>1450.8524612900001</v>
      </c>
      <c r="Z125" s="51">
        <v>1835.36844845</v>
      </c>
    </row>
    <row r="126" spans="2:28" x14ac:dyDescent="0.35">
      <c r="B126" s="68"/>
      <c r="C126" s="64"/>
      <c r="D126" s="46">
        <v>8</v>
      </c>
      <c r="E126" s="28">
        <v>1681</v>
      </c>
      <c r="F126" s="47">
        <v>33072546.940000001</v>
      </c>
      <c r="G126" s="31">
        <v>47133.610600309999</v>
      </c>
      <c r="H126" s="31">
        <v>217387.62977225002</v>
      </c>
      <c r="I126" s="32">
        <v>28039030.696198691</v>
      </c>
      <c r="J126" s="48">
        <v>877.57287169000006</v>
      </c>
      <c r="K126" s="48">
        <v>2364.9163500100003</v>
      </c>
      <c r="L126" s="47">
        <v>3224.1747391500003</v>
      </c>
      <c r="M126" s="31">
        <v>2.3773174900000003</v>
      </c>
      <c r="N126" s="32">
        <v>2299.1561922699998</v>
      </c>
      <c r="O126" s="49">
        <v>16.650054789999999</v>
      </c>
      <c r="P126" s="31">
        <v>1.91648006</v>
      </c>
      <c r="Q126" s="31">
        <v>1.49784658</v>
      </c>
      <c r="R126" s="31">
        <v>19.706733969999998</v>
      </c>
      <c r="S126" s="31">
        <v>6.1325011100000006</v>
      </c>
      <c r="T126" s="50">
        <v>58.85723891</v>
      </c>
      <c r="U126" s="51">
        <v>202.94740906999999</v>
      </c>
      <c r="V126" s="49">
        <v>7064.19359618</v>
      </c>
      <c r="W126" s="31">
        <v>827.90358875999993</v>
      </c>
      <c r="X126" s="31">
        <v>37205.644061860003</v>
      </c>
      <c r="Y126" s="50">
        <v>2035.8693535099999</v>
      </c>
      <c r="Z126" s="51">
        <v>2493.01375031</v>
      </c>
    </row>
    <row r="127" spans="2:28" x14ac:dyDescent="0.35">
      <c r="B127" s="68"/>
      <c r="C127" s="64"/>
      <c r="D127" s="46">
        <v>9</v>
      </c>
      <c r="E127" s="28">
        <v>1680</v>
      </c>
      <c r="F127" s="47">
        <v>57369195.710000001</v>
      </c>
      <c r="G127" s="31">
        <v>72107.385011899998</v>
      </c>
      <c r="H127" s="31">
        <v>289495.01478415</v>
      </c>
      <c r="I127" s="32">
        <v>42921062.507083327</v>
      </c>
      <c r="J127" s="48">
        <v>1293.0511185799999</v>
      </c>
      <c r="K127" s="48">
        <v>4315.3203604999999</v>
      </c>
      <c r="L127" s="47">
        <v>4394.90901708</v>
      </c>
      <c r="M127" s="31">
        <v>3.5287796600000001</v>
      </c>
      <c r="N127" s="32">
        <v>3414.1845664699999</v>
      </c>
      <c r="O127" s="49">
        <v>27.00759116</v>
      </c>
      <c r="P127" s="31">
        <v>1.70315847</v>
      </c>
      <c r="Q127" s="31">
        <v>1.1846673400000001</v>
      </c>
      <c r="R127" s="31">
        <v>20.136546750000001</v>
      </c>
      <c r="S127" s="31">
        <v>9.2969582899999992</v>
      </c>
      <c r="T127" s="50">
        <v>46.173199029999999</v>
      </c>
      <c r="U127" s="51">
        <v>316.82456544999997</v>
      </c>
      <c r="V127" s="49">
        <v>8535.6958178799996</v>
      </c>
      <c r="W127" s="31">
        <v>914.38362503999997</v>
      </c>
      <c r="X127" s="31">
        <v>59371.816522660003</v>
      </c>
      <c r="Y127" s="50">
        <v>3285.4890463200004</v>
      </c>
      <c r="Z127" s="51">
        <v>4913.7477678400001</v>
      </c>
    </row>
    <row r="128" spans="2:28" ht="15" thickBot="1" x14ac:dyDescent="0.4">
      <c r="B128" s="69"/>
      <c r="C128" s="65"/>
      <c r="D128" s="52">
        <v>10</v>
      </c>
      <c r="E128" s="53">
        <v>1680</v>
      </c>
      <c r="F128" s="54">
        <v>7369307366.7299995</v>
      </c>
      <c r="G128" s="55">
        <v>311698.30883500999</v>
      </c>
      <c r="H128" s="55">
        <v>601193.32361915999</v>
      </c>
      <c r="I128" s="56">
        <v>185534707.63988692</v>
      </c>
      <c r="J128" s="57">
        <v>1962.50603845</v>
      </c>
      <c r="K128" s="57">
        <v>23225.992904400002</v>
      </c>
      <c r="L128" s="54">
        <v>21354.53562314</v>
      </c>
      <c r="M128" s="55">
        <v>107.97746509000001</v>
      </c>
      <c r="N128" s="56">
        <v>13905.33463032</v>
      </c>
      <c r="O128" s="58">
        <v>25.369861760000003</v>
      </c>
      <c r="P128" s="55">
        <v>1.9443209800000001</v>
      </c>
      <c r="Q128" s="55">
        <v>1.4007703600000001</v>
      </c>
      <c r="R128" s="55">
        <v>25.18701643</v>
      </c>
      <c r="S128" s="55">
        <v>20.378862129999998</v>
      </c>
      <c r="T128" s="59">
        <v>7.5473182199999993</v>
      </c>
      <c r="U128" s="60">
        <v>507.64341050000002</v>
      </c>
      <c r="V128" s="58">
        <v>15361.8684803</v>
      </c>
      <c r="W128" s="55">
        <v>2107.6526890999999</v>
      </c>
      <c r="X128" s="55">
        <v>284174.99045704998</v>
      </c>
      <c r="Y128" s="59">
        <v>10053.797208559999</v>
      </c>
      <c r="Z128" s="60">
        <v>16149.85680949</v>
      </c>
    </row>
  </sheetData>
  <mergeCells count="122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D117"/>
    <mergeCell ref="C118:C128"/>
    <mergeCell ref="B106:D106"/>
    <mergeCell ref="B107:D107"/>
    <mergeCell ref="B108:B128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A525F-5F6C-473E-9ADB-3EAF4E4CCB67}">
  <sheetPr codeName="Planilha11"/>
  <dimension ref="B1:AB128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11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33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8" t="s">
        <v>0</v>
      </c>
      <c r="C5" s="78"/>
      <c r="D5" s="78"/>
      <c r="E5" s="83" t="s">
        <v>1</v>
      </c>
      <c r="F5" s="86" t="s">
        <v>25</v>
      </c>
      <c r="G5" s="86"/>
      <c r="H5" s="86"/>
      <c r="I5" s="86"/>
      <c r="J5" s="87" t="s">
        <v>24</v>
      </c>
      <c r="K5" s="87" t="s">
        <v>2</v>
      </c>
      <c r="L5" s="89" t="s">
        <v>3</v>
      </c>
      <c r="M5" s="89"/>
      <c r="N5" s="89"/>
      <c r="O5" s="70" t="s">
        <v>4</v>
      </c>
      <c r="P5" s="71"/>
      <c r="Q5" s="71"/>
      <c r="R5" s="71"/>
      <c r="S5" s="71"/>
      <c r="T5" s="72"/>
      <c r="U5" s="73" t="s">
        <v>5</v>
      </c>
      <c r="V5" s="75" t="s">
        <v>6</v>
      </c>
      <c r="W5" s="76"/>
      <c r="X5" s="76"/>
      <c r="Y5" s="77"/>
      <c r="Z5" s="78" t="s">
        <v>7</v>
      </c>
    </row>
    <row r="6" spans="2:28" s="6" customFormat="1" ht="52" x14ac:dyDescent="0.35">
      <c r="B6" s="79"/>
      <c r="C6" s="79"/>
      <c r="D6" s="79"/>
      <c r="E6" s="84"/>
      <c r="F6" s="7" t="s">
        <v>26</v>
      </c>
      <c r="G6" s="7" t="s">
        <v>27</v>
      </c>
      <c r="H6" s="7" t="s">
        <v>28</v>
      </c>
      <c r="I6" s="7" t="s">
        <v>29</v>
      </c>
      <c r="J6" s="88"/>
      <c r="K6" s="88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4"/>
      <c r="V6" s="9" t="s">
        <v>16</v>
      </c>
      <c r="W6" s="7" t="s">
        <v>17</v>
      </c>
      <c r="X6" s="7" t="s">
        <v>18</v>
      </c>
      <c r="Y6" s="10" t="s">
        <v>19</v>
      </c>
      <c r="Z6" s="79"/>
    </row>
    <row r="7" spans="2:28" s="6" customFormat="1" ht="17.25" customHeight="1" thickBot="1" x14ac:dyDescent="0.4">
      <c r="B7" s="82"/>
      <c r="C7" s="82"/>
      <c r="D7" s="82"/>
      <c r="E7" s="85"/>
      <c r="F7" s="11" t="s">
        <v>20</v>
      </c>
      <c r="G7" s="12" t="s">
        <v>21</v>
      </c>
      <c r="H7" s="12" t="s">
        <v>21</v>
      </c>
      <c r="I7" s="11" t="s">
        <v>20</v>
      </c>
      <c r="J7" s="13" t="s">
        <v>21</v>
      </c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ht="15" thickBot="1" x14ac:dyDescent="0.4">
      <c r="B8" s="80">
        <v>0</v>
      </c>
      <c r="C8" s="80">
        <v>0</v>
      </c>
      <c r="D8" s="81"/>
      <c r="E8" s="17">
        <v>8483857</v>
      </c>
      <c r="F8" s="18">
        <v>0</v>
      </c>
      <c r="G8" s="19">
        <v>0</v>
      </c>
      <c r="H8" s="20">
        <v>0</v>
      </c>
      <c r="I8" s="21">
        <v>0</v>
      </c>
      <c r="J8" s="22">
        <v>211154.84782686998</v>
      </c>
      <c r="K8" s="22">
        <v>14019.703108579999</v>
      </c>
      <c r="L8" s="18">
        <v>2898.5629251099999</v>
      </c>
      <c r="M8" s="19">
        <v>1174.0118943699999</v>
      </c>
      <c r="N8" s="23">
        <v>19855.045676470003</v>
      </c>
      <c r="O8" s="24">
        <v>10741.368982919999</v>
      </c>
      <c r="P8" s="19">
        <v>9984.9431121399994</v>
      </c>
      <c r="Q8" s="19">
        <v>4944.8909809399993</v>
      </c>
      <c r="R8" s="19">
        <v>9162.6595038899995</v>
      </c>
      <c r="S8" s="19">
        <v>2436.5331092699998</v>
      </c>
      <c r="T8" s="25">
        <v>959.94776733000003</v>
      </c>
      <c r="U8" s="26">
        <v>7668.9331939100002</v>
      </c>
      <c r="V8" s="24">
        <v>0</v>
      </c>
      <c r="W8" s="19">
        <v>0</v>
      </c>
      <c r="X8" s="19">
        <v>0</v>
      </c>
      <c r="Y8" s="25">
        <v>0</v>
      </c>
      <c r="Z8" s="26">
        <v>6732.5826555100002</v>
      </c>
      <c r="AB8" s="27"/>
    </row>
    <row r="9" spans="2:28" x14ac:dyDescent="0.35">
      <c r="B9" s="80">
        <v>1</v>
      </c>
      <c r="C9" s="80"/>
      <c r="D9" s="81"/>
      <c r="E9" s="17">
        <v>158998</v>
      </c>
      <c r="F9" s="18">
        <v>1</v>
      </c>
      <c r="G9" s="19">
        <v>8.6783609999999997E-2</v>
      </c>
      <c r="H9" s="20">
        <v>8.6783609999999997E-2</v>
      </c>
      <c r="I9" s="21">
        <v>0.54581573353123936</v>
      </c>
      <c r="J9" s="22">
        <v>2457.0919594699999</v>
      </c>
      <c r="K9" s="22">
        <v>133.28317428</v>
      </c>
      <c r="L9" s="18">
        <v>274.47621886000002</v>
      </c>
      <c r="M9" s="19">
        <v>76.007990050000004</v>
      </c>
      <c r="N9" s="23">
        <v>581.12145348000001</v>
      </c>
      <c r="O9" s="24">
        <v>57.745713630000004</v>
      </c>
      <c r="P9" s="19">
        <v>36.430788010000001</v>
      </c>
      <c r="Q9" s="19">
        <v>19.47290061</v>
      </c>
      <c r="R9" s="19">
        <v>50.796609549999999</v>
      </c>
      <c r="S9" s="19">
        <v>7.2494132899999997</v>
      </c>
      <c r="T9" s="25">
        <v>20.502036989999997</v>
      </c>
      <c r="U9" s="26">
        <v>108.44092615999999</v>
      </c>
      <c r="V9" s="24">
        <v>1.0015900000000001E-3</v>
      </c>
      <c r="W9" s="19">
        <v>3.6764999999999996E-4</v>
      </c>
      <c r="X9" s="19">
        <v>7.6417699999999991E-2</v>
      </c>
      <c r="Y9" s="25">
        <v>8.99667E-3</v>
      </c>
      <c r="Z9" s="26">
        <v>96.211272719999997</v>
      </c>
      <c r="AB9" s="27"/>
    </row>
    <row r="10" spans="2:28" x14ac:dyDescent="0.35">
      <c r="B10" s="66">
        <v>2</v>
      </c>
      <c r="C10" s="66"/>
      <c r="D10" s="63"/>
      <c r="E10" s="28">
        <v>158997</v>
      </c>
      <c r="F10" s="29">
        <v>50</v>
      </c>
      <c r="G10" s="30">
        <v>1.92641288</v>
      </c>
      <c r="H10" s="31">
        <v>2.0131964899999999</v>
      </c>
      <c r="I10" s="32">
        <v>12.116032881123543</v>
      </c>
      <c r="J10" s="33">
        <v>2667.7603366100002</v>
      </c>
      <c r="K10" s="33">
        <v>152.47210737999998</v>
      </c>
      <c r="L10" s="29">
        <v>62.866432789999998</v>
      </c>
      <c r="M10" s="30">
        <v>23.729946469999998</v>
      </c>
      <c r="N10" s="34">
        <v>369.84055475000002</v>
      </c>
      <c r="O10" s="35">
        <v>94.073179420000002</v>
      </c>
      <c r="P10" s="30">
        <v>79.954538970000002</v>
      </c>
      <c r="Q10" s="30">
        <v>37.902404479999994</v>
      </c>
      <c r="R10" s="30">
        <v>76.845139750000001</v>
      </c>
      <c r="S10" s="30">
        <v>19.60916761</v>
      </c>
      <c r="T10" s="36">
        <v>9.2011341099999999</v>
      </c>
      <c r="U10" s="37">
        <v>86.62109366</v>
      </c>
      <c r="V10" s="35">
        <v>1.7411619999999999E-2</v>
      </c>
      <c r="W10" s="30">
        <v>2.3605089999999999E-2</v>
      </c>
      <c r="X10" s="30">
        <v>1.8585284199999998</v>
      </c>
      <c r="Y10" s="36">
        <v>2.6867749999999999E-2</v>
      </c>
      <c r="Z10" s="37">
        <v>360.89711941000002</v>
      </c>
      <c r="AB10" s="27"/>
    </row>
    <row r="11" spans="2:28" x14ac:dyDescent="0.35">
      <c r="B11" s="66">
        <v>3</v>
      </c>
      <c r="C11" s="66"/>
      <c r="D11" s="63"/>
      <c r="E11" s="28">
        <v>158997</v>
      </c>
      <c r="F11" s="29">
        <v>250</v>
      </c>
      <c r="G11" s="30">
        <v>21.136718260000002</v>
      </c>
      <c r="H11" s="31">
        <v>23.149914750000001</v>
      </c>
      <c r="I11" s="32">
        <v>132.93784322974648</v>
      </c>
      <c r="J11" s="33">
        <v>2745.8925701599997</v>
      </c>
      <c r="K11" s="33">
        <v>154.18072352000002</v>
      </c>
      <c r="L11" s="29">
        <v>65.757796100000007</v>
      </c>
      <c r="M11" s="30">
        <v>30.927736539999998</v>
      </c>
      <c r="N11" s="34">
        <v>335.98358654000003</v>
      </c>
      <c r="O11" s="35">
        <v>98.444478050000001</v>
      </c>
      <c r="P11" s="30">
        <v>77.728193050000002</v>
      </c>
      <c r="Q11" s="30">
        <v>40.87428705</v>
      </c>
      <c r="R11" s="30">
        <v>84.273965279999999</v>
      </c>
      <c r="S11" s="30">
        <v>19.48394811</v>
      </c>
      <c r="T11" s="36">
        <v>10.04309451</v>
      </c>
      <c r="U11" s="37">
        <v>89.374387980000009</v>
      </c>
      <c r="V11" s="35">
        <v>0.20298632999999999</v>
      </c>
      <c r="W11" s="30">
        <v>0.41383225000000001</v>
      </c>
      <c r="X11" s="30">
        <v>20.240203019999999</v>
      </c>
      <c r="Y11" s="36">
        <v>0.27969665999999999</v>
      </c>
      <c r="Z11" s="37">
        <v>336.83554882999999</v>
      </c>
      <c r="AB11" s="27"/>
    </row>
    <row r="12" spans="2:28" x14ac:dyDescent="0.35">
      <c r="B12" s="66">
        <v>4</v>
      </c>
      <c r="C12" s="66"/>
      <c r="D12" s="63"/>
      <c r="E12" s="28">
        <v>158998</v>
      </c>
      <c r="F12" s="29">
        <v>535.63</v>
      </c>
      <c r="G12" s="30">
        <v>65.632951739999996</v>
      </c>
      <c r="H12" s="31">
        <v>88.782866490000004</v>
      </c>
      <c r="I12" s="32">
        <v>412.791052340281</v>
      </c>
      <c r="J12" s="33">
        <v>2806.6856218000003</v>
      </c>
      <c r="K12" s="33">
        <v>157.63055728</v>
      </c>
      <c r="L12" s="29">
        <v>115.02103634999999</v>
      </c>
      <c r="M12" s="30">
        <v>66.837170409999999</v>
      </c>
      <c r="N12" s="34">
        <v>319.96986249999998</v>
      </c>
      <c r="O12" s="35">
        <v>100.04873171</v>
      </c>
      <c r="P12" s="30">
        <v>80.149046749999997</v>
      </c>
      <c r="Q12" s="30">
        <v>42.742448000000003</v>
      </c>
      <c r="R12" s="30">
        <v>82.978846930000003</v>
      </c>
      <c r="S12" s="30">
        <v>18.897997719999999</v>
      </c>
      <c r="T12" s="36">
        <v>10.525587289999999</v>
      </c>
      <c r="U12" s="37">
        <v>85.631380620000002</v>
      </c>
      <c r="V12" s="35">
        <v>0.60068794999999997</v>
      </c>
      <c r="W12" s="30">
        <v>1.31530678</v>
      </c>
      <c r="X12" s="30">
        <v>62.886850189999997</v>
      </c>
      <c r="Y12" s="36">
        <v>0.83010681999999991</v>
      </c>
      <c r="Z12" s="37">
        <v>414.52002259</v>
      </c>
      <c r="AB12" s="27"/>
    </row>
    <row r="13" spans="2:28" x14ac:dyDescent="0.35">
      <c r="B13" s="66">
        <v>5</v>
      </c>
      <c r="C13" s="66"/>
      <c r="D13" s="63"/>
      <c r="E13" s="28">
        <v>158997</v>
      </c>
      <c r="F13" s="29">
        <v>1000</v>
      </c>
      <c r="G13" s="30">
        <v>128.84269764000001</v>
      </c>
      <c r="H13" s="31">
        <v>217.62556413000001</v>
      </c>
      <c r="I13" s="32">
        <v>810.34672125889165</v>
      </c>
      <c r="J13" s="33">
        <v>3228.0257203400001</v>
      </c>
      <c r="K13" s="33">
        <v>187.16119019999999</v>
      </c>
      <c r="L13" s="29">
        <v>151.9521259</v>
      </c>
      <c r="M13" s="30">
        <v>78.781580730000002</v>
      </c>
      <c r="N13" s="34">
        <v>362.21280027999995</v>
      </c>
      <c r="O13" s="35">
        <v>123.34497929000001</v>
      </c>
      <c r="P13" s="30">
        <v>96.754474379999991</v>
      </c>
      <c r="Q13" s="30">
        <v>52.716577310000005</v>
      </c>
      <c r="R13" s="30">
        <v>102.17696176000001</v>
      </c>
      <c r="S13" s="30">
        <v>23.04320336</v>
      </c>
      <c r="T13" s="36">
        <v>13.84215343</v>
      </c>
      <c r="U13" s="37">
        <v>105.38204617</v>
      </c>
      <c r="V13" s="35">
        <v>1.92243929</v>
      </c>
      <c r="W13" s="30">
        <v>3.3899238199999999</v>
      </c>
      <c r="X13" s="30">
        <v>121.79540284999999</v>
      </c>
      <c r="Y13" s="36">
        <v>1.7349316799999999</v>
      </c>
      <c r="Z13" s="37">
        <v>467.95190207000002</v>
      </c>
      <c r="AB13" s="27"/>
    </row>
    <row r="14" spans="2:28" x14ac:dyDescent="0.35">
      <c r="B14" s="66">
        <v>6</v>
      </c>
      <c r="C14" s="66"/>
      <c r="D14" s="63"/>
      <c r="E14" s="28">
        <v>158997</v>
      </c>
      <c r="F14" s="29">
        <v>1320.35</v>
      </c>
      <c r="G14" s="30">
        <v>171.24302342999999</v>
      </c>
      <c r="H14" s="31">
        <v>388.86858756000004</v>
      </c>
      <c r="I14" s="32">
        <v>1077.0204684994058</v>
      </c>
      <c r="J14" s="33">
        <v>2688.3292273699999</v>
      </c>
      <c r="K14" s="33">
        <v>134.892032</v>
      </c>
      <c r="L14" s="29">
        <v>110.61584437</v>
      </c>
      <c r="M14" s="30">
        <v>91.219922540000013</v>
      </c>
      <c r="N14" s="34">
        <v>285.37671689999996</v>
      </c>
      <c r="O14" s="35">
        <v>91.387215139999995</v>
      </c>
      <c r="P14" s="30">
        <v>71.208210730000005</v>
      </c>
      <c r="Q14" s="30">
        <v>38.812339360000003</v>
      </c>
      <c r="R14" s="30">
        <v>76.087706510000004</v>
      </c>
      <c r="S14" s="30">
        <v>16.339292759999999</v>
      </c>
      <c r="T14" s="36">
        <v>10.454020910000001</v>
      </c>
      <c r="U14" s="37">
        <v>75.82884301</v>
      </c>
      <c r="V14" s="35">
        <v>3.2138119300000003</v>
      </c>
      <c r="W14" s="30">
        <v>5.22831826</v>
      </c>
      <c r="X14" s="30">
        <v>160.57385912000001</v>
      </c>
      <c r="Y14" s="36">
        <v>2.2270341199999999</v>
      </c>
      <c r="Z14" s="37">
        <v>280.89436755999998</v>
      </c>
      <c r="AB14" s="27"/>
    </row>
    <row r="15" spans="2:28" x14ac:dyDescent="0.35">
      <c r="B15" s="66">
        <v>7</v>
      </c>
      <c r="C15" s="66"/>
      <c r="D15" s="63"/>
      <c r="E15" s="28">
        <v>158997</v>
      </c>
      <c r="F15" s="29">
        <v>1998.07</v>
      </c>
      <c r="G15" s="30">
        <v>259.15851580999998</v>
      </c>
      <c r="H15" s="31">
        <v>648.02710337000008</v>
      </c>
      <c r="I15" s="32">
        <v>1629.958526324396</v>
      </c>
      <c r="J15" s="33">
        <v>3544.50472132</v>
      </c>
      <c r="K15" s="33">
        <v>219.95470750000001</v>
      </c>
      <c r="L15" s="29">
        <v>120.80792473999999</v>
      </c>
      <c r="M15" s="30">
        <v>71.595793110000002</v>
      </c>
      <c r="N15" s="34">
        <v>393.47298768000002</v>
      </c>
      <c r="O15" s="35">
        <v>142.22681847999999</v>
      </c>
      <c r="P15" s="30">
        <v>107.22079871</v>
      </c>
      <c r="Q15" s="30">
        <v>61.702091530000004</v>
      </c>
      <c r="R15" s="30">
        <v>120.42202214</v>
      </c>
      <c r="S15" s="30">
        <v>24.83697553</v>
      </c>
      <c r="T15" s="36">
        <v>15.343031400000001</v>
      </c>
      <c r="U15" s="37">
        <v>124.83225553</v>
      </c>
      <c r="V15" s="35">
        <v>8.3438516600000003</v>
      </c>
      <c r="W15" s="30">
        <v>14.82235034</v>
      </c>
      <c r="X15" s="30">
        <v>232.39164069</v>
      </c>
      <c r="Y15" s="36">
        <v>3.6006731200000002</v>
      </c>
      <c r="Z15" s="37">
        <v>716.69428800000003</v>
      </c>
      <c r="AB15" s="27"/>
    </row>
    <row r="16" spans="2:28" x14ac:dyDescent="0.35">
      <c r="B16" s="66">
        <v>8</v>
      </c>
      <c r="C16" s="66"/>
      <c r="D16" s="63"/>
      <c r="E16" s="28">
        <v>158998</v>
      </c>
      <c r="F16" s="29">
        <v>2500</v>
      </c>
      <c r="G16" s="30">
        <v>341.00849276999998</v>
      </c>
      <c r="H16" s="31">
        <v>989.03559614000005</v>
      </c>
      <c r="I16" s="32">
        <v>2144.7344794903079</v>
      </c>
      <c r="J16" s="33">
        <v>3001.9429389800002</v>
      </c>
      <c r="K16" s="33">
        <v>169.47403494</v>
      </c>
      <c r="L16" s="29">
        <v>89.863869859999994</v>
      </c>
      <c r="M16" s="30">
        <v>85.824577980000001</v>
      </c>
      <c r="N16" s="34">
        <v>300.51973991</v>
      </c>
      <c r="O16" s="35">
        <v>109.16655632</v>
      </c>
      <c r="P16" s="30">
        <v>84.586615349999988</v>
      </c>
      <c r="Q16" s="30">
        <v>45.86816984</v>
      </c>
      <c r="R16" s="30">
        <v>90.545218640000002</v>
      </c>
      <c r="S16" s="30">
        <v>20.550686859999999</v>
      </c>
      <c r="T16" s="36">
        <v>15.87875395</v>
      </c>
      <c r="U16" s="37">
        <v>92.163665430000009</v>
      </c>
      <c r="V16" s="35">
        <v>13.822255439999999</v>
      </c>
      <c r="W16" s="30">
        <v>25.381893010000002</v>
      </c>
      <c r="X16" s="30">
        <v>297.27505468999999</v>
      </c>
      <c r="Y16" s="36">
        <v>4.5292896300000001</v>
      </c>
      <c r="Z16" s="37">
        <v>315.70396568000001</v>
      </c>
      <c r="AB16" s="27"/>
    </row>
    <row r="17" spans="2:28" x14ac:dyDescent="0.35">
      <c r="B17" s="66">
        <v>9</v>
      </c>
      <c r="C17" s="66"/>
      <c r="D17" s="63"/>
      <c r="E17" s="28">
        <v>158997</v>
      </c>
      <c r="F17" s="29">
        <v>3000</v>
      </c>
      <c r="G17" s="30">
        <v>427.63529106999999</v>
      </c>
      <c r="H17" s="31">
        <v>1416.67088721</v>
      </c>
      <c r="I17" s="32">
        <v>2689.580879324767</v>
      </c>
      <c r="J17" s="33">
        <v>2898.7860427800001</v>
      </c>
      <c r="K17" s="33">
        <v>158.31336424</v>
      </c>
      <c r="L17" s="29">
        <v>113.84724823000001</v>
      </c>
      <c r="M17" s="30">
        <v>105.1009873</v>
      </c>
      <c r="N17" s="34">
        <v>276.15855700999998</v>
      </c>
      <c r="O17" s="35">
        <v>102.64212209999999</v>
      </c>
      <c r="P17" s="30">
        <v>80.569969730000011</v>
      </c>
      <c r="Q17" s="30">
        <v>42.742382679999999</v>
      </c>
      <c r="R17" s="30">
        <v>82.495359030000003</v>
      </c>
      <c r="S17" s="30">
        <v>18.038119390000002</v>
      </c>
      <c r="T17" s="36">
        <v>12.05227964</v>
      </c>
      <c r="U17" s="37">
        <v>85.556222259999998</v>
      </c>
      <c r="V17" s="35">
        <v>15.707334099999999</v>
      </c>
      <c r="W17" s="30">
        <v>43.197233299999994</v>
      </c>
      <c r="X17" s="30">
        <v>364.47095969999998</v>
      </c>
      <c r="Y17" s="36">
        <v>4.2597639699999998</v>
      </c>
      <c r="Z17" s="37">
        <v>303.71896850000002</v>
      </c>
      <c r="AB17" s="27"/>
    </row>
    <row r="18" spans="2:28" x14ac:dyDescent="0.35">
      <c r="B18" s="66">
        <v>10</v>
      </c>
      <c r="C18" s="66"/>
      <c r="D18" s="63"/>
      <c r="E18" s="28">
        <v>158997</v>
      </c>
      <c r="F18" s="29">
        <v>3638.94</v>
      </c>
      <c r="G18" s="30">
        <v>512.83896795999999</v>
      </c>
      <c r="H18" s="31">
        <v>1929.50985517</v>
      </c>
      <c r="I18" s="32">
        <v>3225.4631720095344</v>
      </c>
      <c r="J18" s="33">
        <v>3245.2969877399996</v>
      </c>
      <c r="K18" s="33">
        <v>191.56302336000002</v>
      </c>
      <c r="L18" s="29">
        <v>81.193501739999988</v>
      </c>
      <c r="M18" s="30">
        <v>68.381067510000008</v>
      </c>
      <c r="N18" s="34">
        <v>318.84185658999996</v>
      </c>
      <c r="O18" s="35">
        <v>126.26841462</v>
      </c>
      <c r="P18" s="30">
        <v>101.77334694</v>
      </c>
      <c r="Q18" s="30">
        <v>52.393231020000002</v>
      </c>
      <c r="R18" s="30">
        <v>99.284621069999986</v>
      </c>
      <c r="S18" s="30">
        <v>23.635329780000003</v>
      </c>
      <c r="T18" s="36">
        <v>13.46971856</v>
      </c>
      <c r="U18" s="37">
        <v>101.55641264</v>
      </c>
      <c r="V18" s="35">
        <v>26.060481030000002</v>
      </c>
      <c r="W18" s="30">
        <v>92.340103409999998</v>
      </c>
      <c r="X18" s="30">
        <v>387.99838868000001</v>
      </c>
      <c r="Y18" s="36">
        <v>6.4399948399999998</v>
      </c>
      <c r="Z18" s="37">
        <v>358.44472117999999</v>
      </c>
      <c r="AB18" s="27"/>
    </row>
    <row r="19" spans="2:28" x14ac:dyDescent="0.35">
      <c r="B19" s="66">
        <v>11</v>
      </c>
      <c r="C19" s="66"/>
      <c r="D19" s="63"/>
      <c r="E19" s="28">
        <v>158997</v>
      </c>
      <c r="F19" s="29">
        <v>4500</v>
      </c>
      <c r="G19" s="30">
        <v>647.67107347000001</v>
      </c>
      <c r="H19" s="31">
        <v>2577.1809286400003</v>
      </c>
      <c r="I19" s="32">
        <v>4073.4798359088536</v>
      </c>
      <c r="J19" s="33">
        <v>3594.03054174</v>
      </c>
      <c r="K19" s="33">
        <v>221.20174656</v>
      </c>
      <c r="L19" s="29">
        <v>92.227922590000006</v>
      </c>
      <c r="M19" s="30">
        <v>70.41596638</v>
      </c>
      <c r="N19" s="34">
        <v>353.91236784</v>
      </c>
      <c r="O19" s="35">
        <v>146.42382641</v>
      </c>
      <c r="P19" s="30">
        <v>117.10027624999999</v>
      </c>
      <c r="Q19" s="30">
        <v>60.834942659999996</v>
      </c>
      <c r="R19" s="30">
        <v>117.60180138</v>
      </c>
      <c r="S19" s="30">
        <v>27.289742090000001</v>
      </c>
      <c r="T19" s="36">
        <v>16.928637269999999</v>
      </c>
      <c r="U19" s="37">
        <v>123.10766225</v>
      </c>
      <c r="V19" s="35">
        <v>40.306733979999997</v>
      </c>
      <c r="W19" s="30">
        <v>148.86653430999999</v>
      </c>
      <c r="X19" s="30">
        <v>451.3130243</v>
      </c>
      <c r="Y19" s="36">
        <v>7.1847808799999999</v>
      </c>
      <c r="Z19" s="37">
        <v>414.46592813999996</v>
      </c>
      <c r="AB19" s="27"/>
    </row>
    <row r="20" spans="2:28" x14ac:dyDescent="0.35">
      <c r="B20" s="66">
        <v>12</v>
      </c>
      <c r="C20" s="66"/>
      <c r="D20" s="63"/>
      <c r="E20" s="28">
        <v>158998</v>
      </c>
      <c r="F20" s="29">
        <v>5000</v>
      </c>
      <c r="G20" s="30">
        <v>775.6244617000001</v>
      </c>
      <c r="H20" s="31">
        <v>3352.8053903400005</v>
      </c>
      <c r="I20" s="32">
        <v>4878.2026295928254</v>
      </c>
      <c r="J20" s="33">
        <v>2726.56941065</v>
      </c>
      <c r="K20" s="33">
        <v>123.05495658</v>
      </c>
      <c r="L20" s="29">
        <v>111.94335886</v>
      </c>
      <c r="M20" s="30">
        <v>109.21583754000001</v>
      </c>
      <c r="N20" s="34">
        <v>228.13338034</v>
      </c>
      <c r="O20" s="35">
        <v>89.006609260000005</v>
      </c>
      <c r="P20" s="30">
        <v>70.746491779999999</v>
      </c>
      <c r="Q20" s="30">
        <v>36.013874180000002</v>
      </c>
      <c r="R20" s="30">
        <v>69.121029309999997</v>
      </c>
      <c r="S20" s="30">
        <v>16.323665139999999</v>
      </c>
      <c r="T20" s="36">
        <v>12.41123591</v>
      </c>
      <c r="U20" s="37">
        <v>75.039504049999991</v>
      </c>
      <c r="V20" s="35">
        <v>31.936570530000001</v>
      </c>
      <c r="W20" s="30">
        <v>95.437756140000005</v>
      </c>
      <c r="X20" s="30">
        <v>640.79990578999991</v>
      </c>
      <c r="Y20" s="36">
        <v>7.4502292400000005</v>
      </c>
      <c r="Z20" s="37">
        <v>348.97926258000001</v>
      </c>
      <c r="AB20" s="27"/>
    </row>
    <row r="21" spans="2:28" x14ac:dyDescent="0.35">
      <c r="B21" s="66">
        <v>13</v>
      </c>
      <c r="C21" s="66"/>
      <c r="D21" s="63"/>
      <c r="E21" s="28">
        <v>158997</v>
      </c>
      <c r="F21" s="29">
        <v>5000</v>
      </c>
      <c r="G21" s="30">
        <v>794.98500000000001</v>
      </c>
      <c r="H21" s="31">
        <v>4147.7903903400002</v>
      </c>
      <c r="I21" s="32">
        <v>5000</v>
      </c>
      <c r="J21" s="33">
        <v>1877.9524121500001</v>
      </c>
      <c r="K21" s="33">
        <v>44.675280590000007</v>
      </c>
      <c r="L21" s="29">
        <v>79.411625629999989</v>
      </c>
      <c r="M21" s="30">
        <v>141.64809933000001</v>
      </c>
      <c r="N21" s="34">
        <v>88.27743615</v>
      </c>
      <c r="O21" s="35">
        <v>35.270014580000002</v>
      </c>
      <c r="P21" s="30">
        <v>33.487868890000001</v>
      </c>
      <c r="Q21" s="30">
        <v>12.284487550000001</v>
      </c>
      <c r="R21" s="30">
        <v>20.460795839999999</v>
      </c>
      <c r="S21" s="30">
        <v>6.5390866699999997</v>
      </c>
      <c r="T21" s="36">
        <v>7.4454781100000007</v>
      </c>
      <c r="U21" s="37">
        <v>20.083972280000001</v>
      </c>
      <c r="V21" s="35">
        <v>17.268071679999998</v>
      </c>
      <c r="W21" s="30">
        <v>51.529499999999999</v>
      </c>
      <c r="X21" s="30">
        <v>718.05767832000004</v>
      </c>
      <c r="Y21" s="36">
        <v>8.1297499999999996</v>
      </c>
      <c r="Z21" s="37">
        <v>50.373013049999997</v>
      </c>
      <c r="AB21" s="27"/>
    </row>
    <row r="22" spans="2:28" x14ac:dyDescent="0.35">
      <c r="B22" s="66">
        <v>14</v>
      </c>
      <c r="C22" s="66"/>
      <c r="D22" s="63"/>
      <c r="E22" s="28">
        <v>158997</v>
      </c>
      <c r="F22" s="29">
        <v>6000</v>
      </c>
      <c r="G22" s="30">
        <v>858.68634439999994</v>
      </c>
      <c r="H22" s="31">
        <v>5006.4767347400002</v>
      </c>
      <c r="I22" s="32">
        <v>5400.6449455021166</v>
      </c>
      <c r="J22" s="33">
        <v>3604.4146586799998</v>
      </c>
      <c r="K22" s="33">
        <v>209.57886543999999</v>
      </c>
      <c r="L22" s="29">
        <v>100.84915927</v>
      </c>
      <c r="M22" s="30">
        <v>78.903388329999999</v>
      </c>
      <c r="N22" s="34">
        <v>375.79192495000001</v>
      </c>
      <c r="O22" s="35">
        <v>141.36750849000001</v>
      </c>
      <c r="P22" s="30">
        <v>109.23889745</v>
      </c>
      <c r="Q22" s="30">
        <v>58.331847020000005</v>
      </c>
      <c r="R22" s="30">
        <v>112.47753198999999</v>
      </c>
      <c r="S22" s="30">
        <v>25.249962019999998</v>
      </c>
      <c r="T22" s="36">
        <v>15.893106400000001</v>
      </c>
      <c r="U22" s="37">
        <v>127.47416840000001</v>
      </c>
      <c r="V22" s="35">
        <v>61.166453170000004</v>
      </c>
      <c r="W22" s="30">
        <v>190.89073544999999</v>
      </c>
      <c r="X22" s="30">
        <v>598.06260278000002</v>
      </c>
      <c r="Y22" s="36">
        <v>8.5665530000000008</v>
      </c>
      <c r="Z22" s="37">
        <v>464.08425018999998</v>
      </c>
      <c r="AB22" s="27"/>
    </row>
    <row r="23" spans="2:28" x14ac:dyDescent="0.35">
      <c r="B23" s="66">
        <v>15</v>
      </c>
      <c r="C23" s="66"/>
      <c r="D23" s="63"/>
      <c r="E23" s="28">
        <v>158997</v>
      </c>
      <c r="F23" s="29">
        <v>6964.24</v>
      </c>
      <c r="G23" s="30">
        <v>1007.71785745</v>
      </c>
      <c r="H23" s="31">
        <v>6014.1945921900005</v>
      </c>
      <c r="I23" s="32">
        <v>6337.9677443599567</v>
      </c>
      <c r="J23" s="33">
        <v>3670.9343224899999</v>
      </c>
      <c r="K23" s="33">
        <v>213.98531263999999</v>
      </c>
      <c r="L23" s="29">
        <v>85.430715430000006</v>
      </c>
      <c r="M23" s="30">
        <v>60.968728560000002</v>
      </c>
      <c r="N23" s="34">
        <v>353.85296268000002</v>
      </c>
      <c r="O23" s="35">
        <v>152.29724393000001</v>
      </c>
      <c r="P23" s="30">
        <v>126.06070536</v>
      </c>
      <c r="Q23" s="30">
        <v>62.06261464</v>
      </c>
      <c r="R23" s="30">
        <v>116.03736976</v>
      </c>
      <c r="S23" s="30">
        <v>29.136514079999998</v>
      </c>
      <c r="T23" s="36">
        <v>15.34360478</v>
      </c>
      <c r="U23" s="37">
        <v>124.67984758</v>
      </c>
      <c r="V23" s="35">
        <v>86.259590000000003</v>
      </c>
      <c r="W23" s="30">
        <v>306.63160885000002</v>
      </c>
      <c r="X23" s="30">
        <v>604.58102655999994</v>
      </c>
      <c r="Y23" s="36">
        <v>10.245632039999998</v>
      </c>
      <c r="Z23" s="37">
        <v>465.08767739000001</v>
      </c>
      <c r="AB23" s="27"/>
    </row>
    <row r="24" spans="2:28" x14ac:dyDescent="0.35">
      <c r="B24" s="66">
        <v>16</v>
      </c>
      <c r="C24" s="66"/>
      <c r="D24" s="63"/>
      <c r="E24" s="28">
        <v>158998</v>
      </c>
      <c r="F24" s="29">
        <v>7950.47</v>
      </c>
      <c r="G24" s="30">
        <v>1171.4558980499999</v>
      </c>
      <c r="H24" s="31">
        <v>7185.6504902400002</v>
      </c>
      <c r="I24" s="32">
        <v>7367.7398335199177</v>
      </c>
      <c r="J24" s="33">
        <v>3655.6002547199996</v>
      </c>
      <c r="K24" s="33">
        <v>216.61379202000001</v>
      </c>
      <c r="L24" s="29">
        <v>82.621790730000001</v>
      </c>
      <c r="M24" s="30">
        <v>67.949737599999992</v>
      </c>
      <c r="N24" s="34">
        <v>353.42617808999995</v>
      </c>
      <c r="O24" s="35">
        <v>150.93291715999999</v>
      </c>
      <c r="P24" s="30">
        <v>124.45931420999999</v>
      </c>
      <c r="Q24" s="30">
        <v>60.781550509999995</v>
      </c>
      <c r="R24" s="30">
        <v>114.94656870999999</v>
      </c>
      <c r="S24" s="30">
        <v>28.789072449999999</v>
      </c>
      <c r="T24" s="36">
        <v>16.635111030000001</v>
      </c>
      <c r="U24" s="37">
        <v>123.84005356</v>
      </c>
      <c r="V24" s="35">
        <v>98.956130950000002</v>
      </c>
      <c r="W24" s="30">
        <v>363.61243674000002</v>
      </c>
      <c r="X24" s="30">
        <v>699.04577741999992</v>
      </c>
      <c r="Y24" s="36">
        <v>9.8415529399999997</v>
      </c>
      <c r="Z24" s="37">
        <v>1219.6216736700001</v>
      </c>
      <c r="AB24" s="27"/>
    </row>
    <row r="25" spans="2:28" x14ac:dyDescent="0.35">
      <c r="B25" s="66">
        <v>17</v>
      </c>
      <c r="C25" s="66"/>
      <c r="D25" s="63"/>
      <c r="E25" s="28">
        <v>158997</v>
      </c>
      <c r="F25" s="29">
        <v>8900</v>
      </c>
      <c r="G25" s="30">
        <v>1315.1592048800001</v>
      </c>
      <c r="H25" s="31">
        <v>8500.8096951200005</v>
      </c>
      <c r="I25" s="32">
        <v>8271.5976080051823</v>
      </c>
      <c r="J25" s="33">
        <v>3676.7273814200003</v>
      </c>
      <c r="K25" s="33">
        <v>216.38263502999999</v>
      </c>
      <c r="L25" s="29">
        <v>75.10415479000001</v>
      </c>
      <c r="M25" s="30">
        <v>63.10275068</v>
      </c>
      <c r="N25" s="34">
        <v>345.51619613999998</v>
      </c>
      <c r="O25" s="35">
        <v>152.17177312000001</v>
      </c>
      <c r="P25" s="30">
        <v>128.37328504999999</v>
      </c>
      <c r="Q25" s="30">
        <v>61.214942239999999</v>
      </c>
      <c r="R25" s="30">
        <v>115.47375275</v>
      </c>
      <c r="S25" s="30">
        <v>29.97011492</v>
      </c>
      <c r="T25" s="36">
        <v>15.35619732</v>
      </c>
      <c r="U25" s="37">
        <v>122.72802514</v>
      </c>
      <c r="V25" s="35">
        <v>127.45761233</v>
      </c>
      <c r="W25" s="30">
        <v>440.26904254999999</v>
      </c>
      <c r="X25" s="30">
        <v>734.75565433999998</v>
      </c>
      <c r="Y25" s="36">
        <v>12.67689566</v>
      </c>
      <c r="Z25" s="37">
        <v>411.62828223000002</v>
      </c>
      <c r="AB25" s="27"/>
    </row>
    <row r="26" spans="2:28" x14ac:dyDescent="0.35">
      <c r="B26" s="66">
        <v>18</v>
      </c>
      <c r="C26" s="66"/>
      <c r="D26" s="63"/>
      <c r="E26" s="28">
        <v>158997</v>
      </c>
      <c r="F26" s="29">
        <v>9900</v>
      </c>
      <c r="G26" s="30">
        <v>1488.40048447</v>
      </c>
      <c r="H26" s="31">
        <v>9989.2101795899998</v>
      </c>
      <c r="I26" s="32">
        <v>9361.1859624395438</v>
      </c>
      <c r="J26" s="33">
        <v>3563.8516268499998</v>
      </c>
      <c r="K26" s="33">
        <v>203.03403635000001</v>
      </c>
      <c r="L26" s="29">
        <v>121.01872592000001</v>
      </c>
      <c r="M26" s="30">
        <v>93.774819340000008</v>
      </c>
      <c r="N26" s="34">
        <v>325.27696288999999</v>
      </c>
      <c r="O26" s="35">
        <v>142.01839606000001</v>
      </c>
      <c r="P26" s="30">
        <v>117.62407573</v>
      </c>
      <c r="Q26" s="30">
        <v>57.588913950000006</v>
      </c>
      <c r="R26" s="30">
        <v>107.92249308</v>
      </c>
      <c r="S26" s="30">
        <v>27.483284559999998</v>
      </c>
      <c r="T26" s="36">
        <v>18.374643389999999</v>
      </c>
      <c r="U26" s="37">
        <v>119.04355447</v>
      </c>
      <c r="V26" s="35">
        <v>120.84701846999999</v>
      </c>
      <c r="W26" s="30">
        <v>456.50718866000005</v>
      </c>
      <c r="X26" s="30">
        <v>900.27180022000005</v>
      </c>
      <c r="Y26" s="36">
        <v>10.774477119999998</v>
      </c>
      <c r="Z26" s="37">
        <v>435.90357750999999</v>
      </c>
      <c r="AB26" s="27"/>
    </row>
    <row r="27" spans="2:28" x14ac:dyDescent="0.35">
      <c r="B27" s="66">
        <v>19</v>
      </c>
      <c r="C27" s="66"/>
      <c r="D27" s="63"/>
      <c r="E27" s="28">
        <v>158997</v>
      </c>
      <c r="F27" s="29">
        <v>10000</v>
      </c>
      <c r="G27" s="30">
        <v>1589.3719320599998</v>
      </c>
      <c r="H27" s="31">
        <v>11578.582111649999</v>
      </c>
      <c r="I27" s="32">
        <v>9996.2384954433091</v>
      </c>
      <c r="J27" s="33">
        <v>2360.1158808099999</v>
      </c>
      <c r="K27" s="33">
        <v>72.73950585</v>
      </c>
      <c r="L27" s="29">
        <v>70.610596430000001</v>
      </c>
      <c r="M27" s="30">
        <v>133.19905295999999</v>
      </c>
      <c r="N27" s="34">
        <v>130.86055617</v>
      </c>
      <c r="O27" s="35">
        <v>58.07719556</v>
      </c>
      <c r="P27" s="30">
        <v>54.177760119999995</v>
      </c>
      <c r="Q27" s="30">
        <v>22.862121219999999</v>
      </c>
      <c r="R27" s="30">
        <v>39.671557610000001</v>
      </c>
      <c r="S27" s="30">
        <v>11.23628295</v>
      </c>
      <c r="T27" s="36">
        <v>9.0684162300000004</v>
      </c>
      <c r="U27" s="37">
        <v>39.198329229999999</v>
      </c>
      <c r="V27" s="35">
        <v>89.618852090000004</v>
      </c>
      <c r="W27" s="30">
        <v>179.37105481999998</v>
      </c>
      <c r="X27" s="30">
        <v>1301.7098959800001</v>
      </c>
      <c r="Y27" s="36">
        <v>18.672129170000002</v>
      </c>
      <c r="Z27" s="37">
        <v>172.45212958000002</v>
      </c>
      <c r="AB27" s="27"/>
    </row>
    <row r="28" spans="2:28" x14ac:dyDescent="0.35">
      <c r="B28" s="66">
        <v>20</v>
      </c>
      <c r="C28" s="66"/>
      <c r="D28" s="63"/>
      <c r="E28" s="28">
        <v>158998</v>
      </c>
      <c r="F28" s="29">
        <v>10500</v>
      </c>
      <c r="G28" s="30">
        <v>1603.51153099</v>
      </c>
      <c r="H28" s="31">
        <v>13182.093642639999</v>
      </c>
      <c r="I28" s="32">
        <v>10085.105038994201</v>
      </c>
      <c r="J28" s="33">
        <v>2868.9627370900002</v>
      </c>
      <c r="K28" s="33">
        <v>130.34546700999999</v>
      </c>
      <c r="L28" s="29">
        <v>79.69593777</v>
      </c>
      <c r="M28" s="30">
        <v>100.66141284999999</v>
      </c>
      <c r="N28" s="34">
        <v>236.76685662</v>
      </c>
      <c r="O28" s="35">
        <v>89.451070639999998</v>
      </c>
      <c r="P28" s="30">
        <v>76.087808240000001</v>
      </c>
      <c r="Q28" s="30">
        <v>35.401160600000004</v>
      </c>
      <c r="R28" s="30">
        <v>66.591998329999996</v>
      </c>
      <c r="S28" s="30">
        <v>17.938932829999999</v>
      </c>
      <c r="T28" s="36">
        <v>13.10951841</v>
      </c>
      <c r="U28" s="37">
        <v>74.031454540000013</v>
      </c>
      <c r="V28" s="35">
        <v>127.69509466</v>
      </c>
      <c r="W28" s="30">
        <v>280.15571455000003</v>
      </c>
      <c r="X28" s="30">
        <v>1177.8907400599999</v>
      </c>
      <c r="Y28" s="36">
        <v>17.769981720000001</v>
      </c>
      <c r="Z28" s="37">
        <v>273.38770980000004</v>
      </c>
      <c r="AB28" s="27"/>
    </row>
    <row r="29" spans="2:28" x14ac:dyDescent="0.35">
      <c r="B29" s="66">
        <v>21</v>
      </c>
      <c r="C29" s="66"/>
      <c r="D29" s="63"/>
      <c r="E29" s="28">
        <v>158997</v>
      </c>
      <c r="F29" s="29">
        <v>11838.65</v>
      </c>
      <c r="G29" s="30">
        <v>1767.07914536</v>
      </c>
      <c r="H29" s="31">
        <v>14949.172787999998</v>
      </c>
      <c r="I29" s="32">
        <v>11113.915013239242</v>
      </c>
      <c r="J29" s="33">
        <v>4050.1308371799996</v>
      </c>
      <c r="K29" s="33">
        <v>239.7121573</v>
      </c>
      <c r="L29" s="29">
        <v>88.233495840000003</v>
      </c>
      <c r="M29" s="30">
        <v>62.471243080000001</v>
      </c>
      <c r="N29" s="34">
        <v>440.17085406000001</v>
      </c>
      <c r="O29" s="35">
        <v>172.81308704</v>
      </c>
      <c r="P29" s="30">
        <v>141.81492872000001</v>
      </c>
      <c r="Q29" s="30">
        <v>72.031706610000001</v>
      </c>
      <c r="R29" s="30">
        <v>135.49434849000002</v>
      </c>
      <c r="S29" s="30">
        <v>32.424985419999999</v>
      </c>
      <c r="T29" s="36">
        <v>21.037120989999998</v>
      </c>
      <c r="U29" s="37">
        <v>146.53520363999999</v>
      </c>
      <c r="V29" s="35">
        <v>205.46597352000001</v>
      </c>
      <c r="W29" s="30">
        <v>697.83607807999999</v>
      </c>
      <c r="X29" s="30">
        <v>849.12633054999992</v>
      </c>
      <c r="Y29" s="36">
        <v>14.650763210000001</v>
      </c>
      <c r="Z29" s="37">
        <v>587.21388889000002</v>
      </c>
      <c r="AB29" s="27"/>
    </row>
    <row r="30" spans="2:28" x14ac:dyDescent="0.35">
      <c r="B30" s="66">
        <v>22</v>
      </c>
      <c r="C30" s="66"/>
      <c r="D30" s="63"/>
      <c r="E30" s="28">
        <v>158997</v>
      </c>
      <c r="F30" s="29">
        <v>12832.7</v>
      </c>
      <c r="G30" s="30">
        <v>1946.0471416500002</v>
      </c>
      <c r="H30" s="31">
        <v>16895.219929649997</v>
      </c>
      <c r="I30" s="32">
        <v>12239.521133417613</v>
      </c>
      <c r="J30" s="33">
        <v>3834.2091277199997</v>
      </c>
      <c r="K30" s="33">
        <v>224.37972355000002</v>
      </c>
      <c r="L30" s="29">
        <v>77.078819580000001</v>
      </c>
      <c r="M30" s="30">
        <v>63.177185270000003</v>
      </c>
      <c r="N30" s="34">
        <v>351.63049622000005</v>
      </c>
      <c r="O30" s="35">
        <v>159.97725830000002</v>
      </c>
      <c r="P30" s="30">
        <v>136.30625790000002</v>
      </c>
      <c r="Q30" s="30">
        <v>66.790092369999996</v>
      </c>
      <c r="R30" s="30">
        <v>122.21725670999999</v>
      </c>
      <c r="S30" s="30">
        <v>30.494285649999998</v>
      </c>
      <c r="T30" s="36">
        <v>18.383383869999999</v>
      </c>
      <c r="U30" s="37">
        <v>129.79046775</v>
      </c>
      <c r="V30" s="35">
        <v>246.04259857</v>
      </c>
      <c r="W30" s="30">
        <v>757.11603008999998</v>
      </c>
      <c r="X30" s="30">
        <v>926.01092869000001</v>
      </c>
      <c r="Y30" s="36">
        <v>16.877584300000002</v>
      </c>
      <c r="Z30" s="37">
        <v>517.12351167999998</v>
      </c>
      <c r="AB30" s="27"/>
    </row>
    <row r="31" spans="2:28" x14ac:dyDescent="0.35">
      <c r="B31" s="66">
        <v>23</v>
      </c>
      <c r="C31" s="66"/>
      <c r="D31" s="63"/>
      <c r="E31" s="28">
        <v>158997</v>
      </c>
      <c r="F31" s="29">
        <v>14000</v>
      </c>
      <c r="G31" s="30">
        <v>2135.3089134800002</v>
      </c>
      <c r="H31" s="31">
        <v>19030.528843129996</v>
      </c>
      <c r="I31" s="32">
        <v>13429.869201808839</v>
      </c>
      <c r="J31" s="33">
        <v>4079.3973374699999</v>
      </c>
      <c r="K31" s="33">
        <v>244.42833069999998</v>
      </c>
      <c r="L31" s="29">
        <v>80.674321609999993</v>
      </c>
      <c r="M31" s="30">
        <v>55.286309539999998</v>
      </c>
      <c r="N31" s="34">
        <v>389.35409669000001</v>
      </c>
      <c r="O31" s="35">
        <v>178.26375171000001</v>
      </c>
      <c r="P31" s="30">
        <v>148.88643969</v>
      </c>
      <c r="Q31" s="30">
        <v>74.351375739999995</v>
      </c>
      <c r="R31" s="30">
        <v>137.61492949999999</v>
      </c>
      <c r="S31" s="30">
        <v>34.713661330000001</v>
      </c>
      <c r="T31" s="36">
        <v>16.192386880000001</v>
      </c>
      <c r="U31" s="37">
        <v>146.75896276</v>
      </c>
      <c r="V31" s="35">
        <v>264.32233786</v>
      </c>
      <c r="W31" s="30">
        <v>979.11691647999999</v>
      </c>
      <c r="X31" s="30">
        <v>877.25106764999998</v>
      </c>
      <c r="Y31" s="36">
        <v>14.61859149</v>
      </c>
      <c r="Z31" s="37">
        <v>592.47397777000003</v>
      </c>
      <c r="AB31" s="27"/>
    </row>
    <row r="32" spans="2:28" x14ac:dyDescent="0.35">
      <c r="B32" s="66">
        <v>24</v>
      </c>
      <c r="C32" s="66"/>
      <c r="D32" s="63"/>
      <c r="E32" s="28">
        <v>158998</v>
      </c>
      <c r="F32" s="29">
        <v>15000</v>
      </c>
      <c r="G32" s="30">
        <v>2333.3494354699997</v>
      </c>
      <c r="H32" s="31">
        <v>21363.878278599994</v>
      </c>
      <c r="I32" s="32">
        <v>14675.33827765129</v>
      </c>
      <c r="J32" s="33">
        <v>3700.5706775799999</v>
      </c>
      <c r="K32" s="33">
        <v>203.29098164999999</v>
      </c>
      <c r="L32" s="29">
        <v>75.750076719999996</v>
      </c>
      <c r="M32" s="30">
        <v>78.16908398999999</v>
      </c>
      <c r="N32" s="34">
        <v>353.47698063999997</v>
      </c>
      <c r="O32" s="35">
        <v>145.42466938999999</v>
      </c>
      <c r="P32" s="30">
        <v>119.07362006999999</v>
      </c>
      <c r="Q32" s="30">
        <v>60.356663189999999</v>
      </c>
      <c r="R32" s="30">
        <v>113.23101833</v>
      </c>
      <c r="S32" s="30">
        <v>27.975271489999997</v>
      </c>
      <c r="T32" s="36">
        <v>19.23250827</v>
      </c>
      <c r="U32" s="37">
        <v>125.66760289</v>
      </c>
      <c r="V32" s="35">
        <v>314.08716650999997</v>
      </c>
      <c r="W32" s="30">
        <v>765.12082009000005</v>
      </c>
      <c r="X32" s="30">
        <v>1234.8643766700002</v>
      </c>
      <c r="Y32" s="36">
        <v>19.277072199999999</v>
      </c>
      <c r="Z32" s="37">
        <v>525.41869007000003</v>
      </c>
      <c r="AB32" s="27"/>
    </row>
    <row r="33" spans="2:28" x14ac:dyDescent="0.35">
      <c r="B33" s="66">
        <v>25</v>
      </c>
      <c r="C33" s="66"/>
      <c r="D33" s="63"/>
      <c r="E33" s="28">
        <v>158997</v>
      </c>
      <c r="F33" s="29">
        <v>15850</v>
      </c>
      <c r="G33" s="30">
        <v>2420.1354557</v>
      </c>
      <c r="H33" s="31">
        <v>23784.013734299995</v>
      </c>
      <c r="I33" s="32">
        <v>15221.264902482435</v>
      </c>
      <c r="J33" s="33">
        <v>3603.99901886</v>
      </c>
      <c r="K33" s="33">
        <v>187.40029404000001</v>
      </c>
      <c r="L33" s="29">
        <v>79.071897559999996</v>
      </c>
      <c r="M33" s="30">
        <v>77.301523579999994</v>
      </c>
      <c r="N33" s="34">
        <v>328.3832736</v>
      </c>
      <c r="O33" s="35">
        <v>137.78126808000002</v>
      </c>
      <c r="P33" s="30">
        <v>114.68304240000001</v>
      </c>
      <c r="Q33" s="30">
        <v>57.084690359999996</v>
      </c>
      <c r="R33" s="30">
        <v>107.47571664</v>
      </c>
      <c r="S33" s="30">
        <v>25.646236519999999</v>
      </c>
      <c r="T33" s="36">
        <v>16.681685030000001</v>
      </c>
      <c r="U33" s="37">
        <v>117.88749132</v>
      </c>
      <c r="V33" s="35">
        <v>362.29837719</v>
      </c>
      <c r="W33" s="30">
        <v>736.55274038999994</v>
      </c>
      <c r="X33" s="30">
        <v>1299.1900428499998</v>
      </c>
      <c r="Y33" s="36">
        <v>22.09429527</v>
      </c>
      <c r="Z33" s="37">
        <v>460.87556842000004</v>
      </c>
      <c r="AB33" s="27"/>
    </row>
    <row r="34" spans="2:28" x14ac:dyDescent="0.35">
      <c r="B34" s="66">
        <v>26</v>
      </c>
      <c r="C34" s="66"/>
      <c r="D34" s="63"/>
      <c r="E34" s="28">
        <v>158997</v>
      </c>
      <c r="F34" s="29">
        <v>17000</v>
      </c>
      <c r="G34" s="30">
        <v>2614.3952344899999</v>
      </c>
      <c r="H34" s="31">
        <v>26398.408968789994</v>
      </c>
      <c r="I34" s="32">
        <v>16443.047570017043</v>
      </c>
      <c r="J34" s="33">
        <v>4215.5074238200004</v>
      </c>
      <c r="K34" s="33">
        <v>255.86175728000001</v>
      </c>
      <c r="L34" s="29">
        <v>81.325327439999995</v>
      </c>
      <c r="M34" s="30">
        <v>58.569665289999996</v>
      </c>
      <c r="N34" s="34">
        <v>401.68377375</v>
      </c>
      <c r="O34" s="35">
        <v>186.64302405000001</v>
      </c>
      <c r="P34" s="30">
        <v>152.28453245</v>
      </c>
      <c r="Q34" s="30">
        <v>80.470424829999999</v>
      </c>
      <c r="R34" s="30">
        <v>148.76515012999999</v>
      </c>
      <c r="S34" s="30">
        <v>35.10772454</v>
      </c>
      <c r="T34" s="36">
        <v>17.516923350000003</v>
      </c>
      <c r="U34" s="37">
        <v>155.45410158999999</v>
      </c>
      <c r="V34" s="35">
        <v>378.29682120000001</v>
      </c>
      <c r="W34" s="30">
        <v>1259.2230069500001</v>
      </c>
      <c r="X34" s="30">
        <v>958.90835973000003</v>
      </c>
      <c r="Y34" s="36">
        <v>17.967046610000001</v>
      </c>
      <c r="Z34" s="37">
        <v>704.27473825999994</v>
      </c>
      <c r="AB34" s="27"/>
    </row>
    <row r="35" spans="2:28" x14ac:dyDescent="0.35">
      <c r="B35" s="66">
        <v>27</v>
      </c>
      <c r="C35" s="66"/>
      <c r="D35" s="63"/>
      <c r="E35" s="28">
        <v>158998</v>
      </c>
      <c r="F35" s="29">
        <v>18299.5</v>
      </c>
      <c r="G35" s="30">
        <v>2820.0671902899999</v>
      </c>
      <c r="H35" s="31">
        <v>29218.476159079994</v>
      </c>
      <c r="I35" s="32">
        <v>17736.494737606761</v>
      </c>
      <c r="J35" s="33">
        <v>4235.1731257700003</v>
      </c>
      <c r="K35" s="33">
        <v>250.32266246</v>
      </c>
      <c r="L35" s="29">
        <v>88.557239859999996</v>
      </c>
      <c r="M35" s="30">
        <v>70.001046110000004</v>
      </c>
      <c r="N35" s="34">
        <v>433.49950791000003</v>
      </c>
      <c r="O35" s="35">
        <v>181.89619049000001</v>
      </c>
      <c r="P35" s="30">
        <v>144.74613350000001</v>
      </c>
      <c r="Q35" s="30">
        <v>78.670478840000001</v>
      </c>
      <c r="R35" s="30">
        <v>147.44131468999998</v>
      </c>
      <c r="S35" s="30">
        <v>32.709935370000004</v>
      </c>
      <c r="T35" s="36">
        <v>19.953056910000001</v>
      </c>
      <c r="U35" s="37">
        <v>164.7032572</v>
      </c>
      <c r="V35" s="35">
        <v>448.82448482999996</v>
      </c>
      <c r="W35" s="30">
        <v>1243.0848754600001</v>
      </c>
      <c r="X35" s="30">
        <v>1108.5987267400001</v>
      </c>
      <c r="Y35" s="36">
        <v>19.559103260000001</v>
      </c>
      <c r="Z35" s="37">
        <v>681.31916712999998</v>
      </c>
      <c r="AB35" s="27"/>
    </row>
    <row r="36" spans="2:28" x14ac:dyDescent="0.35">
      <c r="B36" s="66">
        <v>28</v>
      </c>
      <c r="C36" s="66"/>
      <c r="D36" s="63"/>
      <c r="E36" s="28">
        <v>158997</v>
      </c>
      <c r="F36" s="29">
        <v>19800</v>
      </c>
      <c r="G36" s="30">
        <v>3026.4712193600003</v>
      </c>
      <c r="H36" s="31">
        <v>32244.947378439992</v>
      </c>
      <c r="I36" s="32">
        <v>19034.769331245243</v>
      </c>
      <c r="J36" s="33">
        <v>4268.9763511000001</v>
      </c>
      <c r="K36" s="33">
        <v>253.08895219999999</v>
      </c>
      <c r="L36" s="29">
        <v>99.291184239999993</v>
      </c>
      <c r="M36" s="30">
        <v>76.761481260000011</v>
      </c>
      <c r="N36" s="34">
        <v>442.43247645999998</v>
      </c>
      <c r="O36" s="35">
        <v>185.08924228000001</v>
      </c>
      <c r="P36" s="30">
        <v>141.25156712</v>
      </c>
      <c r="Q36" s="30">
        <v>77.244293870000007</v>
      </c>
      <c r="R36" s="30">
        <v>148.11258487999999</v>
      </c>
      <c r="S36" s="30">
        <v>32.527582260000003</v>
      </c>
      <c r="T36" s="36">
        <v>23.480031749999998</v>
      </c>
      <c r="U36" s="37">
        <v>169.75480537000001</v>
      </c>
      <c r="V36" s="35">
        <v>474.32539737999997</v>
      </c>
      <c r="W36" s="30">
        <v>1313.4449911099998</v>
      </c>
      <c r="X36" s="30">
        <v>1217.43963568</v>
      </c>
      <c r="Y36" s="36">
        <v>21.261195190000002</v>
      </c>
      <c r="Z36" s="37">
        <v>715.49982550999994</v>
      </c>
      <c r="AB36" s="27"/>
    </row>
    <row r="37" spans="2:28" x14ac:dyDescent="0.35">
      <c r="B37" s="66">
        <v>29</v>
      </c>
      <c r="C37" s="66"/>
      <c r="D37" s="63"/>
      <c r="E37" s="28">
        <v>158997</v>
      </c>
      <c r="F37" s="29">
        <v>20094.150000000001</v>
      </c>
      <c r="G37" s="30">
        <v>3177.6817004999998</v>
      </c>
      <c r="H37" s="31">
        <v>35422.629078939994</v>
      </c>
      <c r="I37" s="32">
        <v>19985.796590501708</v>
      </c>
      <c r="J37" s="33">
        <v>3456.0671183300001</v>
      </c>
      <c r="K37" s="33">
        <v>173.5315688</v>
      </c>
      <c r="L37" s="29">
        <v>77.11772065000001</v>
      </c>
      <c r="M37" s="30">
        <v>89.773450439999991</v>
      </c>
      <c r="N37" s="34">
        <v>301.79083568999999</v>
      </c>
      <c r="O37" s="35">
        <v>127.95397240000001</v>
      </c>
      <c r="P37" s="30">
        <v>112.82010356000001</v>
      </c>
      <c r="Q37" s="30">
        <v>54.537852229999999</v>
      </c>
      <c r="R37" s="30">
        <v>101.84884101</v>
      </c>
      <c r="S37" s="30">
        <v>25.73966888</v>
      </c>
      <c r="T37" s="36">
        <v>15.95281258</v>
      </c>
      <c r="U37" s="37">
        <v>112.16058339</v>
      </c>
      <c r="V37" s="35">
        <v>669.7208657000001</v>
      </c>
      <c r="W37" s="30">
        <v>777.39955320000001</v>
      </c>
      <c r="X37" s="30">
        <v>1699.4462114600001</v>
      </c>
      <c r="Y37" s="36">
        <v>31.11507014</v>
      </c>
      <c r="Z37" s="37">
        <v>654.34636975000001</v>
      </c>
      <c r="AB37" s="27"/>
    </row>
    <row r="38" spans="2:28" x14ac:dyDescent="0.35">
      <c r="B38" s="66">
        <v>30</v>
      </c>
      <c r="C38" s="66"/>
      <c r="D38" s="63"/>
      <c r="E38" s="28">
        <v>158997</v>
      </c>
      <c r="F38" s="29">
        <v>21656.06</v>
      </c>
      <c r="G38" s="30">
        <v>3320.19196784</v>
      </c>
      <c r="H38" s="31">
        <v>38742.821046779995</v>
      </c>
      <c r="I38" s="32">
        <v>20882.104491531289</v>
      </c>
      <c r="J38" s="33">
        <v>4384.5019442600005</v>
      </c>
      <c r="K38" s="33">
        <v>269.22451814999999</v>
      </c>
      <c r="L38" s="29">
        <v>107.57062312000001</v>
      </c>
      <c r="M38" s="30">
        <v>75.227163160000003</v>
      </c>
      <c r="N38" s="34">
        <v>490.03182076999997</v>
      </c>
      <c r="O38" s="35">
        <v>184.98382078999998</v>
      </c>
      <c r="P38" s="30">
        <v>140.45824051</v>
      </c>
      <c r="Q38" s="30">
        <v>78.372048430000007</v>
      </c>
      <c r="R38" s="30">
        <v>154.67344559</v>
      </c>
      <c r="S38" s="30">
        <v>32.926095359999998</v>
      </c>
      <c r="T38" s="36">
        <v>23.74016456</v>
      </c>
      <c r="U38" s="37">
        <v>182.64437619</v>
      </c>
      <c r="V38" s="35">
        <v>621.92438459000005</v>
      </c>
      <c r="W38" s="30">
        <v>1405.92087513</v>
      </c>
      <c r="X38" s="30">
        <v>1268.6241821600001</v>
      </c>
      <c r="Y38" s="36">
        <v>23.722525960000002</v>
      </c>
      <c r="Z38" s="37">
        <v>773.78158901999996</v>
      </c>
      <c r="AB38" s="27"/>
    </row>
    <row r="39" spans="2:28" x14ac:dyDescent="0.35">
      <c r="B39" s="66">
        <v>31</v>
      </c>
      <c r="C39" s="66"/>
      <c r="D39" s="63"/>
      <c r="E39" s="28">
        <v>158998</v>
      </c>
      <c r="F39" s="29">
        <v>23000</v>
      </c>
      <c r="G39" s="30">
        <v>3554.7661206799999</v>
      </c>
      <c r="H39" s="31">
        <v>42297.587167459991</v>
      </c>
      <c r="I39" s="32">
        <v>22357.300850828313</v>
      </c>
      <c r="J39" s="33">
        <v>4498.6521958200001</v>
      </c>
      <c r="K39" s="33">
        <v>268.76077156999997</v>
      </c>
      <c r="L39" s="29">
        <v>98.820980370000001</v>
      </c>
      <c r="M39" s="30">
        <v>70.813963139999998</v>
      </c>
      <c r="N39" s="34">
        <v>471.17889739999998</v>
      </c>
      <c r="O39" s="35">
        <v>197.76346547999998</v>
      </c>
      <c r="P39" s="30">
        <v>152.74882165</v>
      </c>
      <c r="Q39" s="30">
        <v>85.923077309999996</v>
      </c>
      <c r="R39" s="30">
        <v>166.24635659999998</v>
      </c>
      <c r="S39" s="30">
        <v>37.136171700000006</v>
      </c>
      <c r="T39" s="36">
        <v>23.466388899999998</v>
      </c>
      <c r="U39" s="37">
        <v>190.69258405000002</v>
      </c>
      <c r="V39" s="35">
        <v>666.18385773</v>
      </c>
      <c r="W39" s="30">
        <v>1678.3780901600001</v>
      </c>
      <c r="X39" s="30">
        <v>1186.7350404000001</v>
      </c>
      <c r="Y39" s="36">
        <v>23.469132390000002</v>
      </c>
      <c r="Z39" s="37">
        <v>799.45554329999993</v>
      </c>
      <c r="AB39" s="27"/>
    </row>
    <row r="40" spans="2:28" x14ac:dyDescent="0.35">
      <c r="B40" s="66">
        <v>32</v>
      </c>
      <c r="C40" s="66"/>
      <c r="D40" s="63"/>
      <c r="E40" s="28">
        <v>158997</v>
      </c>
      <c r="F40" s="29">
        <v>24584</v>
      </c>
      <c r="G40" s="30">
        <v>3784.0826767499998</v>
      </c>
      <c r="H40" s="31">
        <v>46081.669844209988</v>
      </c>
      <c r="I40" s="32">
        <v>23799.711169078662</v>
      </c>
      <c r="J40" s="33">
        <v>4563.1562222600005</v>
      </c>
      <c r="K40" s="33">
        <v>285.15407813999997</v>
      </c>
      <c r="L40" s="29">
        <v>100.25689502</v>
      </c>
      <c r="M40" s="30">
        <v>70.98322786</v>
      </c>
      <c r="N40" s="34">
        <v>490.41924986999999</v>
      </c>
      <c r="O40" s="35">
        <v>200.89535289</v>
      </c>
      <c r="P40" s="30">
        <v>148.61120462</v>
      </c>
      <c r="Q40" s="30">
        <v>87.180717290000004</v>
      </c>
      <c r="R40" s="30">
        <v>167.62387734000001</v>
      </c>
      <c r="S40" s="30">
        <v>35.870672590000005</v>
      </c>
      <c r="T40" s="36">
        <v>25.290166079999999</v>
      </c>
      <c r="U40" s="37">
        <v>199.53677453999998</v>
      </c>
      <c r="V40" s="35">
        <v>718.70385767999994</v>
      </c>
      <c r="W40" s="30">
        <v>1770.0217543599999</v>
      </c>
      <c r="X40" s="30">
        <v>1270.9914976099999</v>
      </c>
      <c r="Y40" s="36">
        <v>24.3655671</v>
      </c>
      <c r="Z40" s="37">
        <v>904.87901857000008</v>
      </c>
      <c r="AB40" s="27"/>
    </row>
    <row r="41" spans="2:28" x14ac:dyDescent="0.35">
      <c r="B41" s="66">
        <v>33</v>
      </c>
      <c r="C41" s="66"/>
      <c r="D41" s="63"/>
      <c r="E41" s="28">
        <v>158997</v>
      </c>
      <c r="F41" s="29">
        <v>25444.55</v>
      </c>
      <c r="G41" s="30">
        <v>3976.2180506700001</v>
      </c>
      <c r="H41" s="31">
        <v>50057.88789487999</v>
      </c>
      <c r="I41" s="32">
        <v>25008.13254759524</v>
      </c>
      <c r="J41" s="33">
        <v>4175.2634041900001</v>
      </c>
      <c r="K41" s="33">
        <v>242.47284446</v>
      </c>
      <c r="L41" s="29">
        <v>96.127277200000009</v>
      </c>
      <c r="M41" s="30">
        <v>83.860747599999996</v>
      </c>
      <c r="N41" s="34">
        <v>442.22474389999996</v>
      </c>
      <c r="O41" s="35">
        <v>174.77339771000001</v>
      </c>
      <c r="P41" s="30">
        <v>141.44440272999998</v>
      </c>
      <c r="Q41" s="30">
        <v>75.622690980000002</v>
      </c>
      <c r="R41" s="30">
        <v>147.44601162000001</v>
      </c>
      <c r="S41" s="30">
        <v>32.992951959999999</v>
      </c>
      <c r="T41" s="36">
        <v>21.013197420000001</v>
      </c>
      <c r="U41" s="37">
        <v>170.91429617</v>
      </c>
      <c r="V41" s="35">
        <v>1029.7660069400001</v>
      </c>
      <c r="W41" s="30">
        <v>1374.2415029000001</v>
      </c>
      <c r="X41" s="30">
        <v>1544.8686167999999</v>
      </c>
      <c r="Y41" s="36">
        <v>27.341924030000001</v>
      </c>
      <c r="Z41" s="37">
        <v>711.96112417999996</v>
      </c>
      <c r="AB41" s="27"/>
    </row>
    <row r="42" spans="2:28" x14ac:dyDescent="0.35">
      <c r="B42" s="66">
        <v>34</v>
      </c>
      <c r="C42" s="66"/>
      <c r="D42" s="63"/>
      <c r="E42" s="28">
        <v>158997</v>
      </c>
      <c r="F42" s="29">
        <v>27000</v>
      </c>
      <c r="G42" s="30">
        <v>4166.2154077699997</v>
      </c>
      <c r="H42" s="31">
        <v>54224.103302649994</v>
      </c>
      <c r="I42" s="32">
        <v>26203.107025730045</v>
      </c>
      <c r="J42" s="33">
        <v>4618.8590481800002</v>
      </c>
      <c r="K42" s="33">
        <v>286.84920194</v>
      </c>
      <c r="L42" s="29">
        <v>104.78618001999999</v>
      </c>
      <c r="M42" s="30">
        <v>76.972059400000006</v>
      </c>
      <c r="N42" s="34">
        <v>529.16288277000001</v>
      </c>
      <c r="O42" s="35">
        <v>200.74093872999998</v>
      </c>
      <c r="P42" s="30">
        <v>148.07533462999999</v>
      </c>
      <c r="Q42" s="30">
        <v>87.224641300000002</v>
      </c>
      <c r="R42" s="30">
        <v>173.66936549000002</v>
      </c>
      <c r="S42" s="30">
        <v>34.83780617</v>
      </c>
      <c r="T42" s="36">
        <v>25.557086120000001</v>
      </c>
      <c r="U42" s="37">
        <v>206.6507828</v>
      </c>
      <c r="V42" s="35">
        <v>857.4701981799999</v>
      </c>
      <c r="W42" s="30">
        <v>1942.9705659799999</v>
      </c>
      <c r="X42" s="30">
        <v>1339.0290133199999</v>
      </c>
      <c r="Y42" s="36">
        <v>26.745630289999998</v>
      </c>
      <c r="Z42" s="37">
        <v>929.86716317999992</v>
      </c>
      <c r="AB42" s="27"/>
    </row>
    <row r="43" spans="2:28" x14ac:dyDescent="0.35">
      <c r="B43" s="66">
        <v>35</v>
      </c>
      <c r="C43" s="66"/>
      <c r="D43" s="63"/>
      <c r="E43" s="28">
        <v>158998</v>
      </c>
      <c r="F43" s="29">
        <v>28464.55</v>
      </c>
      <c r="G43" s="30">
        <v>4402.6698594300005</v>
      </c>
      <c r="H43" s="31">
        <v>58626.773162079997</v>
      </c>
      <c r="I43" s="32">
        <v>27690.095846677319</v>
      </c>
      <c r="J43" s="33">
        <v>4679.6482712400002</v>
      </c>
      <c r="K43" s="33">
        <v>291.74772672</v>
      </c>
      <c r="L43" s="29">
        <v>108.94718289000001</v>
      </c>
      <c r="M43" s="30">
        <v>80.05642933</v>
      </c>
      <c r="N43" s="34">
        <v>533.49371489999999</v>
      </c>
      <c r="O43" s="35">
        <v>204.59747584000002</v>
      </c>
      <c r="P43" s="30">
        <v>149.87262584000001</v>
      </c>
      <c r="Q43" s="30">
        <v>88.975913939999998</v>
      </c>
      <c r="R43" s="30">
        <v>177.22568791999998</v>
      </c>
      <c r="S43" s="30">
        <v>36.035517149999997</v>
      </c>
      <c r="T43" s="36">
        <v>25.735320820000002</v>
      </c>
      <c r="U43" s="37">
        <v>217.00671548</v>
      </c>
      <c r="V43" s="35">
        <v>955.90188854999997</v>
      </c>
      <c r="W43" s="30">
        <v>2056.2440880700001</v>
      </c>
      <c r="X43" s="30">
        <v>1363.7641683499999</v>
      </c>
      <c r="Y43" s="36">
        <v>26.759714460000001</v>
      </c>
      <c r="Z43" s="37">
        <v>1593.46686105</v>
      </c>
      <c r="AB43" s="27"/>
    </row>
    <row r="44" spans="2:28" x14ac:dyDescent="0.35">
      <c r="B44" s="66">
        <v>36</v>
      </c>
      <c r="C44" s="66"/>
      <c r="D44" s="63"/>
      <c r="E44" s="28">
        <v>158997</v>
      </c>
      <c r="F44" s="29">
        <v>30000</v>
      </c>
      <c r="G44" s="30">
        <v>4655.0915249399995</v>
      </c>
      <c r="H44" s="31">
        <v>63281.864687019995</v>
      </c>
      <c r="I44" s="32">
        <v>29277.857600709445</v>
      </c>
      <c r="J44" s="33">
        <v>4549.68177526</v>
      </c>
      <c r="K44" s="33">
        <v>265.00899416999999</v>
      </c>
      <c r="L44" s="29">
        <v>120.90177179999999</v>
      </c>
      <c r="M44" s="30">
        <v>89.177208870000001</v>
      </c>
      <c r="N44" s="34">
        <v>510.26683664000001</v>
      </c>
      <c r="O44" s="35">
        <v>195.21214169999999</v>
      </c>
      <c r="P44" s="30">
        <v>143.44021012000002</v>
      </c>
      <c r="Q44" s="30">
        <v>84.053088160000001</v>
      </c>
      <c r="R44" s="30">
        <v>167.14556690999999</v>
      </c>
      <c r="S44" s="30">
        <v>34.838382029999998</v>
      </c>
      <c r="T44" s="36">
        <v>25.86691635</v>
      </c>
      <c r="U44" s="37">
        <v>207.14441141</v>
      </c>
      <c r="V44" s="35">
        <v>1053.25643126</v>
      </c>
      <c r="W44" s="30">
        <v>1954.0505253399999</v>
      </c>
      <c r="X44" s="30">
        <v>1617.7628791500001</v>
      </c>
      <c r="Y44" s="36">
        <v>30.02168919</v>
      </c>
      <c r="Z44" s="37">
        <v>908.12254866000001</v>
      </c>
      <c r="AB44" s="27"/>
    </row>
    <row r="45" spans="2:28" x14ac:dyDescent="0.35">
      <c r="B45" s="66">
        <v>37</v>
      </c>
      <c r="C45" s="66"/>
      <c r="D45" s="63"/>
      <c r="E45" s="28">
        <v>158997</v>
      </c>
      <c r="F45" s="29">
        <v>30894.15</v>
      </c>
      <c r="G45" s="30">
        <v>4802.6406955000002</v>
      </c>
      <c r="H45" s="31">
        <v>68084.505382520001</v>
      </c>
      <c r="I45" s="32">
        <v>30205.857314917892</v>
      </c>
      <c r="J45" s="33">
        <v>4293.16680636</v>
      </c>
      <c r="K45" s="33">
        <v>247.09329869999999</v>
      </c>
      <c r="L45" s="29">
        <v>94.464926419999998</v>
      </c>
      <c r="M45" s="30">
        <v>85.163604950000007</v>
      </c>
      <c r="N45" s="34">
        <v>494.57677593</v>
      </c>
      <c r="O45" s="35">
        <v>178.34723972999998</v>
      </c>
      <c r="P45" s="30">
        <v>145.48257312000001</v>
      </c>
      <c r="Q45" s="30">
        <v>76.00506501000001</v>
      </c>
      <c r="R45" s="30">
        <v>153.75254666999999</v>
      </c>
      <c r="S45" s="30">
        <v>32.624387519999999</v>
      </c>
      <c r="T45" s="36">
        <v>23.408869710000001</v>
      </c>
      <c r="U45" s="37">
        <v>187.9855082</v>
      </c>
      <c r="V45" s="35">
        <v>1595.65101777</v>
      </c>
      <c r="W45" s="30">
        <v>1482.4140582100001</v>
      </c>
      <c r="X45" s="30">
        <v>1689.2015522500001</v>
      </c>
      <c r="Y45" s="36">
        <v>35.374067270000005</v>
      </c>
      <c r="Z45" s="37">
        <v>1202.97914449</v>
      </c>
      <c r="AB45" s="27"/>
    </row>
    <row r="46" spans="2:28" x14ac:dyDescent="0.35">
      <c r="B46" s="66">
        <v>38</v>
      </c>
      <c r="C46" s="66"/>
      <c r="D46" s="63"/>
      <c r="E46" s="28">
        <v>158997</v>
      </c>
      <c r="F46" s="29">
        <v>32500</v>
      </c>
      <c r="G46" s="30">
        <v>5035.89838573</v>
      </c>
      <c r="H46" s="31">
        <v>73120.403768250006</v>
      </c>
      <c r="I46" s="32">
        <v>31672.9144935439</v>
      </c>
      <c r="J46" s="33">
        <v>4814.9208956800003</v>
      </c>
      <c r="K46" s="33">
        <v>288.49444362999998</v>
      </c>
      <c r="L46" s="29">
        <v>129.55887677999999</v>
      </c>
      <c r="M46" s="30">
        <v>83.126936670000006</v>
      </c>
      <c r="N46" s="34">
        <v>567.15928798000004</v>
      </c>
      <c r="O46" s="35">
        <v>209.44639031</v>
      </c>
      <c r="P46" s="30">
        <v>150.5608096</v>
      </c>
      <c r="Q46" s="30">
        <v>89.206327400000006</v>
      </c>
      <c r="R46" s="30">
        <v>185.87886721999999</v>
      </c>
      <c r="S46" s="30">
        <v>38.375605579999998</v>
      </c>
      <c r="T46" s="36">
        <v>30.587819620000001</v>
      </c>
      <c r="U46" s="37">
        <v>235.87538958000002</v>
      </c>
      <c r="V46" s="35">
        <v>1261.84088064</v>
      </c>
      <c r="W46" s="30">
        <v>2240.6118215500001</v>
      </c>
      <c r="X46" s="30">
        <v>1501.9778851199999</v>
      </c>
      <c r="Y46" s="36">
        <v>31.467798420000001</v>
      </c>
      <c r="Z46" s="37">
        <v>1058.72875026</v>
      </c>
      <c r="AB46" s="27"/>
    </row>
    <row r="47" spans="2:28" x14ac:dyDescent="0.35">
      <c r="B47" s="66">
        <v>39</v>
      </c>
      <c r="C47" s="66"/>
      <c r="D47" s="63"/>
      <c r="E47" s="28">
        <v>158998</v>
      </c>
      <c r="F47" s="29">
        <v>34215.760000000002</v>
      </c>
      <c r="G47" s="30">
        <v>5302.0988909300004</v>
      </c>
      <c r="H47" s="31">
        <v>78422.502659180012</v>
      </c>
      <c r="I47" s="32">
        <v>33346.953363753004</v>
      </c>
      <c r="J47" s="33">
        <v>4863.8118471799999</v>
      </c>
      <c r="K47" s="33">
        <v>290.01410505000001</v>
      </c>
      <c r="L47" s="29">
        <v>127.84507684</v>
      </c>
      <c r="M47" s="30">
        <v>86.435299499999999</v>
      </c>
      <c r="N47" s="34">
        <v>587.29405622000002</v>
      </c>
      <c r="O47" s="35">
        <v>213.07491268999999</v>
      </c>
      <c r="P47" s="30">
        <v>149.68964780000002</v>
      </c>
      <c r="Q47" s="30">
        <v>89.140611090000007</v>
      </c>
      <c r="R47" s="30">
        <v>187.02775924000002</v>
      </c>
      <c r="S47" s="30">
        <v>39.210822219999997</v>
      </c>
      <c r="T47" s="36">
        <v>28.528067190000002</v>
      </c>
      <c r="U47" s="37">
        <v>244.70804050000001</v>
      </c>
      <c r="V47" s="35">
        <v>1365.3458354899999</v>
      </c>
      <c r="W47" s="30">
        <v>2317.7011756900001</v>
      </c>
      <c r="X47" s="30">
        <v>1584.9594590300001</v>
      </c>
      <c r="Y47" s="36">
        <v>34.09242072</v>
      </c>
      <c r="Z47" s="37">
        <v>1024.6334722000001</v>
      </c>
      <c r="AB47" s="27"/>
    </row>
    <row r="48" spans="2:28" x14ac:dyDescent="0.35">
      <c r="B48" s="66">
        <v>40</v>
      </c>
      <c r="C48" s="66"/>
      <c r="D48" s="63"/>
      <c r="E48" s="28">
        <v>158997</v>
      </c>
      <c r="F48" s="29">
        <v>35591.129999999997</v>
      </c>
      <c r="G48" s="30">
        <v>5556.28915504</v>
      </c>
      <c r="H48" s="31">
        <v>83978.791814220007</v>
      </c>
      <c r="I48" s="32">
        <v>34945.8741676887</v>
      </c>
      <c r="J48" s="33">
        <v>4721.7549519200002</v>
      </c>
      <c r="K48" s="33">
        <v>275.43813195999996</v>
      </c>
      <c r="L48" s="29">
        <v>124.52554311</v>
      </c>
      <c r="M48" s="30">
        <v>87.154855310000002</v>
      </c>
      <c r="N48" s="34">
        <v>583.27296448000004</v>
      </c>
      <c r="O48" s="35">
        <v>205.14122806</v>
      </c>
      <c r="P48" s="30">
        <v>154.28549480000001</v>
      </c>
      <c r="Q48" s="30">
        <v>85.936716819999987</v>
      </c>
      <c r="R48" s="30">
        <v>180.48505548</v>
      </c>
      <c r="S48" s="30">
        <v>38.001894590000006</v>
      </c>
      <c r="T48" s="36">
        <v>31.586811059999999</v>
      </c>
      <c r="U48" s="37">
        <v>232.86144295</v>
      </c>
      <c r="V48" s="35">
        <v>1899.19716193</v>
      </c>
      <c r="W48" s="30">
        <v>1985.6409183800001</v>
      </c>
      <c r="X48" s="30">
        <v>1635.85836322</v>
      </c>
      <c r="Y48" s="36">
        <v>35.592711510000001</v>
      </c>
      <c r="Z48" s="37">
        <v>897.05740220000007</v>
      </c>
      <c r="AB48" s="27"/>
    </row>
    <row r="49" spans="2:28" x14ac:dyDescent="0.35">
      <c r="B49" s="66">
        <v>41</v>
      </c>
      <c r="C49" s="66"/>
      <c r="D49" s="63"/>
      <c r="E49" s="28">
        <v>158997</v>
      </c>
      <c r="F49" s="29">
        <v>37500</v>
      </c>
      <c r="G49" s="30">
        <v>5805.8896548299999</v>
      </c>
      <c r="H49" s="31">
        <v>89784.681469050003</v>
      </c>
      <c r="I49" s="32">
        <v>36515.718251476443</v>
      </c>
      <c r="J49" s="33">
        <v>4906.4705348300004</v>
      </c>
      <c r="K49" s="33">
        <v>296.73631892000003</v>
      </c>
      <c r="L49" s="29">
        <v>137.48481419000001</v>
      </c>
      <c r="M49" s="30">
        <v>91.600729340000001</v>
      </c>
      <c r="N49" s="34">
        <v>629.53007130999993</v>
      </c>
      <c r="O49" s="35">
        <v>212.56812041000001</v>
      </c>
      <c r="P49" s="30">
        <v>147.76831412000001</v>
      </c>
      <c r="Q49" s="30">
        <v>87.297144090000003</v>
      </c>
      <c r="R49" s="30">
        <v>188.95259150999999</v>
      </c>
      <c r="S49" s="30">
        <v>38.07847228</v>
      </c>
      <c r="T49" s="36">
        <v>30.613047600000002</v>
      </c>
      <c r="U49" s="37">
        <v>255.91954357</v>
      </c>
      <c r="V49" s="35">
        <v>1678.0604014200001</v>
      </c>
      <c r="W49" s="30">
        <v>2339.1818748800001</v>
      </c>
      <c r="X49" s="30">
        <v>1752.11329757</v>
      </c>
      <c r="Y49" s="36">
        <v>36.534080960000004</v>
      </c>
      <c r="Z49" s="37">
        <v>1086.0482277599999</v>
      </c>
      <c r="AB49" s="27"/>
    </row>
    <row r="50" spans="2:28" x14ac:dyDescent="0.35">
      <c r="B50" s="66">
        <v>42</v>
      </c>
      <c r="C50" s="66"/>
      <c r="D50" s="63"/>
      <c r="E50" s="28">
        <v>158997</v>
      </c>
      <c r="F50" s="29">
        <v>39425</v>
      </c>
      <c r="G50" s="30">
        <v>6106.4498434099996</v>
      </c>
      <c r="H50" s="31">
        <v>95891.131312459998</v>
      </c>
      <c r="I50" s="32">
        <v>38406.069569928994</v>
      </c>
      <c r="J50" s="33">
        <v>4943.5387901599997</v>
      </c>
      <c r="K50" s="33">
        <v>306.76997420999999</v>
      </c>
      <c r="L50" s="29">
        <v>147.43050124999999</v>
      </c>
      <c r="M50" s="30">
        <v>96.506316420000005</v>
      </c>
      <c r="N50" s="34">
        <v>634.73253413999998</v>
      </c>
      <c r="O50" s="35">
        <v>214.67762783000001</v>
      </c>
      <c r="P50" s="30">
        <v>150.53467621000001</v>
      </c>
      <c r="Q50" s="30">
        <v>88.525096519999991</v>
      </c>
      <c r="R50" s="30">
        <v>190.54111856</v>
      </c>
      <c r="S50" s="30">
        <v>39.092999460000001</v>
      </c>
      <c r="T50" s="36">
        <v>31.38729975</v>
      </c>
      <c r="U50" s="37">
        <v>261.51382308000001</v>
      </c>
      <c r="V50" s="35">
        <v>1802.34346235</v>
      </c>
      <c r="W50" s="30">
        <v>2423.3947070100003</v>
      </c>
      <c r="X50" s="30">
        <v>1839.80052755</v>
      </c>
      <c r="Y50" s="36">
        <v>40.911146500000001</v>
      </c>
      <c r="Z50" s="37">
        <v>1100.7330119200001</v>
      </c>
      <c r="AB50" s="27"/>
    </row>
    <row r="51" spans="2:28" x14ac:dyDescent="0.35">
      <c r="B51" s="66">
        <v>43</v>
      </c>
      <c r="C51" s="66"/>
      <c r="D51" s="63"/>
      <c r="E51" s="28">
        <v>158998</v>
      </c>
      <c r="F51" s="29">
        <v>40700</v>
      </c>
      <c r="G51" s="30">
        <v>6365.24764529</v>
      </c>
      <c r="H51" s="31">
        <v>102256.37895775</v>
      </c>
      <c r="I51" s="32">
        <v>40033.507624561316</v>
      </c>
      <c r="J51" s="33">
        <v>4628.8666254199998</v>
      </c>
      <c r="K51" s="33">
        <v>270.96611110000003</v>
      </c>
      <c r="L51" s="29">
        <v>121.89560748000001</v>
      </c>
      <c r="M51" s="30">
        <v>93.836143209999989</v>
      </c>
      <c r="N51" s="34">
        <v>611.39599619000001</v>
      </c>
      <c r="O51" s="35">
        <v>200.26717321000001</v>
      </c>
      <c r="P51" s="30">
        <v>156.77506912000001</v>
      </c>
      <c r="Q51" s="30">
        <v>82.560302340000007</v>
      </c>
      <c r="R51" s="30">
        <v>178.73296956000002</v>
      </c>
      <c r="S51" s="30">
        <v>38.788311929999999</v>
      </c>
      <c r="T51" s="36">
        <v>29.594112930000001</v>
      </c>
      <c r="U51" s="37">
        <v>230.82520219999998</v>
      </c>
      <c r="V51" s="35">
        <v>2694.8689918600003</v>
      </c>
      <c r="W51" s="30">
        <v>1735.3524443499998</v>
      </c>
      <c r="X51" s="30">
        <v>1892.52739374</v>
      </c>
      <c r="Y51" s="36">
        <v>42.49881534</v>
      </c>
      <c r="Z51" s="37">
        <v>946.34509826999999</v>
      </c>
      <c r="AB51" s="27"/>
    </row>
    <row r="52" spans="2:28" x14ac:dyDescent="0.35">
      <c r="B52" s="66">
        <v>44</v>
      </c>
      <c r="C52" s="66"/>
      <c r="D52" s="63"/>
      <c r="E52" s="28">
        <v>158997</v>
      </c>
      <c r="F52" s="29">
        <v>42775.38</v>
      </c>
      <c r="G52" s="30">
        <v>6634.4808490100004</v>
      </c>
      <c r="H52" s="31">
        <v>108890.85980676</v>
      </c>
      <c r="I52" s="32">
        <v>41727.081951294676</v>
      </c>
      <c r="J52" s="33">
        <v>4964.0363111300003</v>
      </c>
      <c r="K52" s="33">
        <v>294.82388886000001</v>
      </c>
      <c r="L52" s="29">
        <v>145.94621562999998</v>
      </c>
      <c r="M52" s="30">
        <v>99.752296939999994</v>
      </c>
      <c r="N52" s="34">
        <v>678.84391020999999</v>
      </c>
      <c r="O52" s="35">
        <v>214.30168333</v>
      </c>
      <c r="P52" s="30">
        <v>149.07563350000001</v>
      </c>
      <c r="Q52" s="30">
        <v>86.379189609999997</v>
      </c>
      <c r="R52" s="30">
        <v>192.60172466999998</v>
      </c>
      <c r="S52" s="30">
        <v>39.953517149999996</v>
      </c>
      <c r="T52" s="36">
        <v>34.621814060000005</v>
      </c>
      <c r="U52" s="37">
        <v>267.44082135000002</v>
      </c>
      <c r="V52" s="35">
        <v>2240.2906494399999</v>
      </c>
      <c r="W52" s="30">
        <v>2366.6385866400001</v>
      </c>
      <c r="X52" s="30">
        <v>1982.9990912799999</v>
      </c>
      <c r="Y52" s="36">
        <v>44.552521649999996</v>
      </c>
      <c r="Z52" s="37">
        <v>1169.4201890100001</v>
      </c>
      <c r="AB52" s="27"/>
    </row>
    <row r="53" spans="2:28" x14ac:dyDescent="0.35">
      <c r="B53" s="66">
        <v>45</v>
      </c>
      <c r="C53" s="66"/>
      <c r="D53" s="63"/>
      <c r="E53" s="28">
        <v>158997</v>
      </c>
      <c r="F53" s="29">
        <v>45000</v>
      </c>
      <c r="G53" s="30">
        <v>6971.2753217500003</v>
      </c>
      <c r="H53" s="31">
        <v>115862.13512851</v>
      </c>
      <c r="I53" s="32">
        <v>43845.326149235523</v>
      </c>
      <c r="J53" s="33">
        <v>5034.8469723999997</v>
      </c>
      <c r="K53" s="33">
        <v>301.66736856</v>
      </c>
      <c r="L53" s="29">
        <v>157.35397805000002</v>
      </c>
      <c r="M53" s="30">
        <v>100.92322623999999</v>
      </c>
      <c r="N53" s="34">
        <v>718.27864007000005</v>
      </c>
      <c r="O53" s="35">
        <v>218.67248828000001</v>
      </c>
      <c r="P53" s="30">
        <v>152.03919730000001</v>
      </c>
      <c r="Q53" s="30">
        <v>87.996088060000005</v>
      </c>
      <c r="R53" s="30">
        <v>197.38097557</v>
      </c>
      <c r="S53" s="30">
        <v>40.131741220000002</v>
      </c>
      <c r="T53" s="36">
        <v>33.189078090000002</v>
      </c>
      <c r="U53" s="37">
        <v>279.47320845999997</v>
      </c>
      <c r="V53" s="35">
        <v>2393.0941330199998</v>
      </c>
      <c r="W53" s="30">
        <v>2462.8192416100001</v>
      </c>
      <c r="X53" s="30">
        <v>2069.7177362100001</v>
      </c>
      <c r="Y53" s="36">
        <v>45.644210909999998</v>
      </c>
      <c r="Z53" s="37">
        <v>1145.5696893900001</v>
      </c>
      <c r="AB53" s="27"/>
    </row>
    <row r="54" spans="2:28" x14ac:dyDescent="0.35">
      <c r="B54" s="66">
        <v>46</v>
      </c>
      <c r="C54" s="66"/>
      <c r="D54" s="63"/>
      <c r="E54" s="28">
        <v>158997</v>
      </c>
      <c r="F54" s="29">
        <v>46800</v>
      </c>
      <c r="G54" s="30">
        <v>7261.6264424499996</v>
      </c>
      <c r="H54" s="31">
        <v>123123.76157095999</v>
      </c>
      <c r="I54" s="32">
        <v>45671.468282105947</v>
      </c>
      <c r="J54" s="33">
        <v>4908.4477537399998</v>
      </c>
      <c r="K54" s="33">
        <v>304.52899133</v>
      </c>
      <c r="L54" s="29">
        <v>141.07434764999999</v>
      </c>
      <c r="M54" s="30">
        <v>104.11091891</v>
      </c>
      <c r="N54" s="34">
        <v>701.85189365999997</v>
      </c>
      <c r="O54" s="35">
        <v>214.47987686000002</v>
      </c>
      <c r="P54" s="30">
        <v>157.77134881000001</v>
      </c>
      <c r="Q54" s="30">
        <v>87.235258420000008</v>
      </c>
      <c r="R54" s="30">
        <v>199.36854052999999</v>
      </c>
      <c r="S54" s="30">
        <v>43.603177810000005</v>
      </c>
      <c r="T54" s="36">
        <v>34.821008570000004</v>
      </c>
      <c r="U54" s="37">
        <v>262.79842389999999</v>
      </c>
      <c r="V54" s="35">
        <v>2967.4324058299999</v>
      </c>
      <c r="W54" s="30">
        <v>2160.3184325700004</v>
      </c>
      <c r="X54" s="30">
        <v>2085.7200660600001</v>
      </c>
      <c r="Y54" s="36">
        <v>48.155537989999999</v>
      </c>
      <c r="Z54" s="37">
        <v>1127.5177752</v>
      </c>
      <c r="AB54" s="27"/>
    </row>
    <row r="55" spans="2:28" x14ac:dyDescent="0.35">
      <c r="B55" s="66">
        <v>47</v>
      </c>
      <c r="C55" s="66"/>
      <c r="D55" s="63"/>
      <c r="E55" s="28">
        <v>158998</v>
      </c>
      <c r="F55" s="29">
        <v>49001.35</v>
      </c>
      <c r="G55" s="30">
        <v>7617.4401945899999</v>
      </c>
      <c r="H55" s="31">
        <v>130741.20176554999</v>
      </c>
      <c r="I55" s="32">
        <v>47909.031526119827</v>
      </c>
      <c r="J55" s="33">
        <v>5042.5539637600004</v>
      </c>
      <c r="K55" s="33">
        <v>303.59837992000001</v>
      </c>
      <c r="L55" s="29">
        <v>175.98724124</v>
      </c>
      <c r="M55" s="30">
        <v>107.44582029</v>
      </c>
      <c r="N55" s="34">
        <v>719.18735130999994</v>
      </c>
      <c r="O55" s="35">
        <v>222.83506346000001</v>
      </c>
      <c r="P55" s="30">
        <v>155.18202740000001</v>
      </c>
      <c r="Q55" s="30">
        <v>87.869761990000001</v>
      </c>
      <c r="R55" s="30">
        <v>201.47023861000002</v>
      </c>
      <c r="S55" s="30">
        <v>42.020373040000003</v>
      </c>
      <c r="T55" s="36">
        <v>34.773019820000002</v>
      </c>
      <c r="U55" s="37">
        <v>282.82216985000002</v>
      </c>
      <c r="V55" s="35">
        <v>2803.4118503200002</v>
      </c>
      <c r="W55" s="30">
        <v>2502.1387431399999</v>
      </c>
      <c r="X55" s="30">
        <v>2259.6585383899996</v>
      </c>
      <c r="Y55" s="36">
        <v>52.231062739999999</v>
      </c>
      <c r="Z55" s="37">
        <v>1259.5858230699998</v>
      </c>
      <c r="AB55" s="27"/>
    </row>
    <row r="56" spans="2:28" x14ac:dyDescent="0.35">
      <c r="B56" s="66">
        <v>48</v>
      </c>
      <c r="C56" s="66"/>
      <c r="D56" s="63"/>
      <c r="E56" s="28">
        <v>158997</v>
      </c>
      <c r="F56" s="29">
        <v>50410</v>
      </c>
      <c r="G56" s="30">
        <v>7926.2808220699999</v>
      </c>
      <c r="H56" s="31">
        <v>138667.48258762</v>
      </c>
      <c r="I56" s="32">
        <v>49851.76337962351</v>
      </c>
      <c r="J56" s="33">
        <v>4628.7727356099995</v>
      </c>
      <c r="K56" s="33">
        <v>267.36397131000001</v>
      </c>
      <c r="L56" s="29">
        <v>146.82331628</v>
      </c>
      <c r="M56" s="30">
        <v>108.01640757999999</v>
      </c>
      <c r="N56" s="34">
        <v>689.23653277999995</v>
      </c>
      <c r="O56" s="35">
        <v>199.10428325999999</v>
      </c>
      <c r="P56" s="30">
        <v>157.36304268000001</v>
      </c>
      <c r="Q56" s="30">
        <v>82.570916439999991</v>
      </c>
      <c r="R56" s="30">
        <v>181.65826858000003</v>
      </c>
      <c r="S56" s="30">
        <v>39.611651619999996</v>
      </c>
      <c r="T56" s="36">
        <v>33.113132550000003</v>
      </c>
      <c r="U56" s="37">
        <v>238.60870656999998</v>
      </c>
      <c r="V56" s="35">
        <v>3780.05792402</v>
      </c>
      <c r="W56" s="30">
        <v>1617.7650069400001</v>
      </c>
      <c r="X56" s="30">
        <v>2472.6030917199996</v>
      </c>
      <c r="Y56" s="36">
        <v>55.854799390000004</v>
      </c>
      <c r="Z56" s="37">
        <v>863.17739323000001</v>
      </c>
      <c r="AB56" s="27"/>
    </row>
    <row r="57" spans="2:28" x14ac:dyDescent="0.35">
      <c r="B57" s="66">
        <v>49</v>
      </c>
      <c r="C57" s="66"/>
      <c r="D57" s="63"/>
      <c r="E57" s="28">
        <v>158997</v>
      </c>
      <c r="F57" s="29">
        <v>52846</v>
      </c>
      <c r="G57" s="30">
        <v>8205.7231823500006</v>
      </c>
      <c r="H57" s="31">
        <v>146873.20576996999</v>
      </c>
      <c r="I57" s="32">
        <v>51609.295661867836</v>
      </c>
      <c r="J57" s="33">
        <v>5076.90623228</v>
      </c>
      <c r="K57" s="33">
        <v>304.40721985000005</v>
      </c>
      <c r="L57" s="29">
        <v>175.00958730000002</v>
      </c>
      <c r="M57" s="30">
        <v>114.79566186</v>
      </c>
      <c r="N57" s="34">
        <v>797.27122570000006</v>
      </c>
      <c r="O57" s="35">
        <v>219.91300883000002</v>
      </c>
      <c r="P57" s="30">
        <v>151.68224688000001</v>
      </c>
      <c r="Q57" s="30">
        <v>86.067514110000005</v>
      </c>
      <c r="R57" s="30">
        <v>199.28661853</v>
      </c>
      <c r="S57" s="30">
        <v>42.927580169999999</v>
      </c>
      <c r="T57" s="36">
        <v>37.724716649999998</v>
      </c>
      <c r="U57" s="37">
        <v>291.32926363000001</v>
      </c>
      <c r="V57" s="35">
        <v>3272.1969797800002</v>
      </c>
      <c r="W57" s="30">
        <v>2481.1348360000002</v>
      </c>
      <c r="X57" s="30">
        <v>2397.4761088</v>
      </c>
      <c r="Y57" s="36">
        <v>54.915257770000004</v>
      </c>
      <c r="Z57" s="37">
        <v>1164.26272107</v>
      </c>
      <c r="AB57" s="27"/>
    </row>
    <row r="58" spans="2:28" x14ac:dyDescent="0.35">
      <c r="B58" s="66">
        <v>50</v>
      </c>
      <c r="C58" s="66"/>
      <c r="D58" s="63"/>
      <c r="E58" s="28">
        <v>158997</v>
      </c>
      <c r="F58" s="29">
        <v>55000</v>
      </c>
      <c r="G58" s="30">
        <v>8593.2632724599989</v>
      </c>
      <c r="H58" s="31">
        <v>155466.46904242999</v>
      </c>
      <c r="I58" s="32">
        <v>54046.700707937882</v>
      </c>
      <c r="J58" s="33">
        <v>5092.0645314100002</v>
      </c>
      <c r="K58" s="33">
        <v>306.39397832999998</v>
      </c>
      <c r="L58" s="29">
        <v>183.75040221</v>
      </c>
      <c r="M58" s="30">
        <v>112.24184318</v>
      </c>
      <c r="N58" s="34">
        <v>760.91633816000001</v>
      </c>
      <c r="O58" s="35">
        <v>226.87373761000001</v>
      </c>
      <c r="P58" s="30">
        <v>162.39971002999999</v>
      </c>
      <c r="Q58" s="30">
        <v>92.463313939999992</v>
      </c>
      <c r="R58" s="30">
        <v>207.70491537000001</v>
      </c>
      <c r="S58" s="30">
        <v>42.849973149999997</v>
      </c>
      <c r="T58" s="36">
        <v>39.433661350000001</v>
      </c>
      <c r="U58" s="37">
        <v>288.99204595999998</v>
      </c>
      <c r="V58" s="35">
        <v>3751.0439594999998</v>
      </c>
      <c r="W58" s="30">
        <v>2422.3582783899997</v>
      </c>
      <c r="X58" s="30">
        <v>2361.9492373099997</v>
      </c>
      <c r="Y58" s="36">
        <v>57.91179726</v>
      </c>
      <c r="Z58" s="37">
        <v>1252.8198562800001</v>
      </c>
      <c r="AB58" s="27"/>
    </row>
    <row r="59" spans="2:28" x14ac:dyDescent="0.35">
      <c r="B59" s="66">
        <v>51</v>
      </c>
      <c r="C59" s="66"/>
      <c r="D59" s="63"/>
      <c r="E59" s="28">
        <v>158998</v>
      </c>
      <c r="F59" s="29">
        <v>57648.14</v>
      </c>
      <c r="G59" s="30">
        <v>8953.4945302099986</v>
      </c>
      <c r="H59" s="31">
        <v>164419.96357264</v>
      </c>
      <c r="I59" s="32">
        <v>56311.99468049912</v>
      </c>
      <c r="J59" s="33">
        <v>5184.71202361</v>
      </c>
      <c r="K59" s="33">
        <v>308.39320466999999</v>
      </c>
      <c r="L59" s="29">
        <v>191.42617475</v>
      </c>
      <c r="M59" s="30">
        <v>119.30202602</v>
      </c>
      <c r="N59" s="34">
        <v>819.72610904999999</v>
      </c>
      <c r="O59" s="35">
        <v>226.05142362999999</v>
      </c>
      <c r="P59" s="30">
        <v>154.14475827000001</v>
      </c>
      <c r="Q59" s="30">
        <v>89.13196121</v>
      </c>
      <c r="R59" s="30">
        <v>207.63640647999998</v>
      </c>
      <c r="S59" s="30">
        <v>41.090505979999996</v>
      </c>
      <c r="T59" s="36">
        <v>40.461892390000003</v>
      </c>
      <c r="U59" s="37">
        <v>307.32015476999999</v>
      </c>
      <c r="V59" s="35">
        <v>3746.76858614</v>
      </c>
      <c r="W59" s="30">
        <v>2573.3408746300001</v>
      </c>
      <c r="X59" s="30">
        <v>2569.67603887</v>
      </c>
      <c r="Y59" s="36">
        <v>63.709030570000003</v>
      </c>
      <c r="Z59" s="37">
        <v>22872.164962819999</v>
      </c>
      <c r="AB59" s="27"/>
    </row>
    <row r="60" spans="2:28" x14ac:dyDescent="0.35">
      <c r="B60" s="66">
        <v>52</v>
      </c>
      <c r="C60" s="66"/>
      <c r="D60" s="63"/>
      <c r="E60" s="28">
        <v>158997</v>
      </c>
      <c r="F60" s="29">
        <v>60000</v>
      </c>
      <c r="G60" s="30">
        <v>9377.2926211900012</v>
      </c>
      <c r="H60" s="31">
        <v>173797.25619382999</v>
      </c>
      <c r="I60" s="32">
        <v>58977.795940741024</v>
      </c>
      <c r="J60" s="33">
        <v>5152.3436490399999</v>
      </c>
      <c r="K60" s="33">
        <v>311.53815530000003</v>
      </c>
      <c r="L60" s="29">
        <v>185.80737688999997</v>
      </c>
      <c r="M60" s="30">
        <v>123.23356810999999</v>
      </c>
      <c r="N60" s="34">
        <v>810.15798627999993</v>
      </c>
      <c r="O60" s="35">
        <v>231.96530215999999</v>
      </c>
      <c r="P60" s="30">
        <v>166.18275464999999</v>
      </c>
      <c r="Q60" s="30">
        <v>93.914938180000007</v>
      </c>
      <c r="R60" s="30">
        <v>214.25119171</v>
      </c>
      <c r="S60" s="30">
        <v>44.501464979999994</v>
      </c>
      <c r="T60" s="36">
        <v>38.955994220000001</v>
      </c>
      <c r="U60" s="37">
        <v>298.69861001999999</v>
      </c>
      <c r="V60" s="35">
        <v>4392.0303749499999</v>
      </c>
      <c r="W60" s="30">
        <v>2421.8966436799997</v>
      </c>
      <c r="X60" s="30">
        <v>2501.0026115400001</v>
      </c>
      <c r="Y60" s="36">
        <v>62.362991020000003</v>
      </c>
      <c r="Z60" s="37">
        <v>1250.36311191</v>
      </c>
      <c r="AB60" s="27"/>
    </row>
    <row r="61" spans="2:28" x14ac:dyDescent="0.35">
      <c r="B61" s="66">
        <v>53</v>
      </c>
      <c r="C61" s="66"/>
      <c r="D61" s="63"/>
      <c r="E61" s="28">
        <v>158997</v>
      </c>
      <c r="F61" s="29">
        <v>62283.77</v>
      </c>
      <c r="G61" s="30">
        <v>9692.9869529400003</v>
      </c>
      <c r="H61" s="31">
        <v>183490.24314676999</v>
      </c>
      <c r="I61" s="32">
        <v>60963.332345515955</v>
      </c>
      <c r="J61" s="33">
        <v>5152.9178376299997</v>
      </c>
      <c r="K61" s="33">
        <v>340.80572438000002</v>
      </c>
      <c r="L61" s="29">
        <v>177.39497678999999</v>
      </c>
      <c r="M61" s="30">
        <v>108.86948354</v>
      </c>
      <c r="N61" s="34">
        <v>829.15646702000004</v>
      </c>
      <c r="O61" s="35">
        <v>232.57576685000001</v>
      </c>
      <c r="P61" s="30">
        <v>166.46659600000001</v>
      </c>
      <c r="Q61" s="30">
        <v>93.654613209999994</v>
      </c>
      <c r="R61" s="30">
        <v>216.19166250999999</v>
      </c>
      <c r="S61" s="30">
        <v>45.002897729999994</v>
      </c>
      <c r="T61" s="36">
        <v>40.536029360000001</v>
      </c>
      <c r="U61" s="37">
        <v>300.94554233999997</v>
      </c>
      <c r="V61" s="35">
        <v>4831.4883208700003</v>
      </c>
      <c r="W61" s="30">
        <v>2325.36324534</v>
      </c>
      <c r="X61" s="30">
        <v>2469.1940776000001</v>
      </c>
      <c r="Y61" s="36">
        <v>66.941309130000008</v>
      </c>
      <c r="Z61" s="37">
        <v>1213.9670498</v>
      </c>
      <c r="AB61" s="27"/>
    </row>
    <row r="62" spans="2:28" x14ac:dyDescent="0.35">
      <c r="B62" s="66">
        <v>54</v>
      </c>
      <c r="C62" s="66"/>
      <c r="D62" s="63"/>
      <c r="E62" s="28">
        <v>158998</v>
      </c>
      <c r="F62" s="29">
        <v>65000</v>
      </c>
      <c r="G62" s="30">
        <v>10130.271661209999</v>
      </c>
      <c r="H62" s="31">
        <v>193620.51480797998</v>
      </c>
      <c r="I62" s="32">
        <v>63713.20180889067</v>
      </c>
      <c r="J62" s="33">
        <v>5296.1819271000004</v>
      </c>
      <c r="K62" s="33">
        <v>320.62164397000004</v>
      </c>
      <c r="L62" s="29">
        <v>198.17912991999998</v>
      </c>
      <c r="M62" s="30">
        <v>120.066766</v>
      </c>
      <c r="N62" s="34">
        <v>852.77720139999997</v>
      </c>
      <c r="O62" s="35">
        <v>237.49798080000002</v>
      </c>
      <c r="P62" s="30">
        <v>163.26038391999998</v>
      </c>
      <c r="Q62" s="30">
        <v>95.027247069999987</v>
      </c>
      <c r="R62" s="30">
        <v>221.56583768000002</v>
      </c>
      <c r="S62" s="30">
        <v>45.36407208</v>
      </c>
      <c r="T62" s="36">
        <v>44.020036729999994</v>
      </c>
      <c r="U62" s="37">
        <v>320.82029279</v>
      </c>
      <c r="V62" s="35">
        <v>4708.3435867099997</v>
      </c>
      <c r="W62" s="30">
        <v>2659.8826757500001</v>
      </c>
      <c r="X62" s="30">
        <v>2693.36499718</v>
      </c>
      <c r="Y62" s="36">
        <v>68.680401569999987</v>
      </c>
      <c r="Z62" s="37">
        <v>1272.08181676</v>
      </c>
      <c r="AB62" s="27"/>
    </row>
    <row r="63" spans="2:28" x14ac:dyDescent="0.35">
      <c r="B63" s="66">
        <v>55</v>
      </c>
      <c r="C63" s="66"/>
      <c r="D63" s="63"/>
      <c r="E63" s="28">
        <v>158997</v>
      </c>
      <c r="F63" s="29">
        <v>67838.31</v>
      </c>
      <c r="G63" s="30">
        <v>10541.25950926</v>
      </c>
      <c r="H63" s="31">
        <v>204161.77431723999</v>
      </c>
      <c r="I63" s="32">
        <v>66298.480532714457</v>
      </c>
      <c r="J63" s="33">
        <v>5307.7851036000002</v>
      </c>
      <c r="K63" s="33">
        <v>317.71562707999999</v>
      </c>
      <c r="L63" s="29">
        <v>206.11300424999999</v>
      </c>
      <c r="M63" s="30">
        <v>125.73922743000001</v>
      </c>
      <c r="N63" s="34">
        <v>917.96728049000001</v>
      </c>
      <c r="O63" s="35">
        <v>238.67787896000002</v>
      </c>
      <c r="P63" s="30">
        <v>162.94647508</v>
      </c>
      <c r="Q63" s="30">
        <v>95.229289540000011</v>
      </c>
      <c r="R63" s="30">
        <v>222.92222826</v>
      </c>
      <c r="S63" s="30">
        <v>45.876305219999999</v>
      </c>
      <c r="T63" s="36">
        <v>45.809302689999996</v>
      </c>
      <c r="U63" s="37">
        <v>322.87038045999998</v>
      </c>
      <c r="V63" s="35">
        <v>4970.1052645899999</v>
      </c>
      <c r="W63" s="30">
        <v>2685.9457120000002</v>
      </c>
      <c r="X63" s="30">
        <v>2812.2104328400001</v>
      </c>
      <c r="Y63" s="36">
        <v>72.998099830000001</v>
      </c>
      <c r="Z63" s="37">
        <v>1319.92097771</v>
      </c>
      <c r="AB63" s="27"/>
    </row>
    <row r="64" spans="2:28" x14ac:dyDescent="0.35">
      <c r="B64" s="66">
        <v>56</v>
      </c>
      <c r="C64" s="66"/>
      <c r="D64" s="63"/>
      <c r="E64" s="28">
        <v>158997</v>
      </c>
      <c r="F64" s="29">
        <v>70200</v>
      </c>
      <c r="G64" s="30">
        <v>11004.217242799999</v>
      </c>
      <c r="H64" s="31">
        <v>215165.99156003998</v>
      </c>
      <c r="I64" s="32">
        <v>69210.219329924454</v>
      </c>
      <c r="J64" s="33">
        <v>5323.6661018300001</v>
      </c>
      <c r="K64" s="33">
        <v>327.09662069999996</v>
      </c>
      <c r="L64" s="29">
        <v>178.12538971999999</v>
      </c>
      <c r="M64" s="30">
        <v>111.61811692000001</v>
      </c>
      <c r="N64" s="34">
        <v>870.54723434000005</v>
      </c>
      <c r="O64" s="35">
        <v>247.65242613999999</v>
      </c>
      <c r="P64" s="30">
        <v>176.14721115</v>
      </c>
      <c r="Q64" s="30">
        <v>101.87868184</v>
      </c>
      <c r="R64" s="30">
        <v>234.78349985</v>
      </c>
      <c r="S64" s="30">
        <v>50.153481770000006</v>
      </c>
      <c r="T64" s="36">
        <v>41.454762469999999</v>
      </c>
      <c r="U64" s="37">
        <v>323.62541055999998</v>
      </c>
      <c r="V64" s="35">
        <v>5922.36192691</v>
      </c>
      <c r="W64" s="30">
        <v>2422.7481057700002</v>
      </c>
      <c r="X64" s="30">
        <v>2581.6344584399999</v>
      </c>
      <c r="Y64" s="36">
        <v>77.472751680000002</v>
      </c>
      <c r="Z64" s="37">
        <v>51219.081629779997</v>
      </c>
      <c r="AB64" s="27"/>
    </row>
    <row r="65" spans="2:28" x14ac:dyDescent="0.35">
      <c r="B65" s="66">
        <v>57</v>
      </c>
      <c r="C65" s="66"/>
      <c r="D65" s="63"/>
      <c r="E65" s="28">
        <v>158997</v>
      </c>
      <c r="F65" s="29">
        <v>73324.160000000003</v>
      </c>
      <c r="G65" s="30">
        <v>11412.476545860001</v>
      </c>
      <c r="H65" s="31">
        <v>226578.46810589998</v>
      </c>
      <c r="I65" s="32">
        <v>71777.936350119824</v>
      </c>
      <c r="J65" s="33">
        <v>5461.4437994499995</v>
      </c>
      <c r="K65" s="33">
        <v>340.24407073000003</v>
      </c>
      <c r="L65" s="29">
        <v>221.55684246000001</v>
      </c>
      <c r="M65" s="30">
        <v>130.88243550999999</v>
      </c>
      <c r="N65" s="34">
        <v>964.44228330999999</v>
      </c>
      <c r="O65" s="35">
        <v>247.70809202999999</v>
      </c>
      <c r="P65" s="30">
        <v>161.33528969999998</v>
      </c>
      <c r="Q65" s="30">
        <v>97.110801569999992</v>
      </c>
      <c r="R65" s="30">
        <v>234.62056066999997</v>
      </c>
      <c r="S65" s="30">
        <v>47.283837149999997</v>
      </c>
      <c r="T65" s="36">
        <v>50.160669069999997</v>
      </c>
      <c r="U65" s="37">
        <v>347.96258691000003</v>
      </c>
      <c r="V65" s="35">
        <v>5435.1870545000002</v>
      </c>
      <c r="W65" s="30">
        <v>2854.3623434000001</v>
      </c>
      <c r="X65" s="30">
        <v>3042.4320424299999</v>
      </c>
      <c r="Y65" s="36">
        <v>80.495105530000004</v>
      </c>
      <c r="Z65" s="37">
        <v>1329.5312252200001</v>
      </c>
      <c r="AB65" s="27"/>
    </row>
    <row r="66" spans="2:28" x14ac:dyDescent="0.35">
      <c r="B66" s="66">
        <v>58</v>
      </c>
      <c r="C66" s="66"/>
      <c r="D66" s="63"/>
      <c r="E66" s="28">
        <v>158998</v>
      </c>
      <c r="F66" s="29">
        <v>76243.789999999994</v>
      </c>
      <c r="G66" s="30">
        <v>11897.15342407</v>
      </c>
      <c r="H66" s="31">
        <v>238475.62152997</v>
      </c>
      <c r="I66" s="32">
        <v>74825.805507427765</v>
      </c>
      <c r="J66" s="33">
        <v>5423.5229195399997</v>
      </c>
      <c r="K66" s="33">
        <v>330.98045679000001</v>
      </c>
      <c r="L66" s="29">
        <v>207.11063302000002</v>
      </c>
      <c r="M66" s="30">
        <v>127.87348743000001</v>
      </c>
      <c r="N66" s="34">
        <v>930.28696257000001</v>
      </c>
      <c r="O66" s="35">
        <v>249.33700899999999</v>
      </c>
      <c r="P66" s="30">
        <v>166.39293549999999</v>
      </c>
      <c r="Q66" s="30">
        <v>100.33423747000001</v>
      </c>
      <c r="R66" s="30">
        <v>237.39851039999999</v>
      </c>
      <c r="S66" s="30">
        <v>48.537582450000002</v>
      </c>
      <c r="T66" s="36">
        <v>47.65528553</v>
      </c>
      <c r="U66" s="37">
        <v>343.72509491000005</v>
      </c>
      <c r="V66" s="35">
        <v>6019.5428262400001</v>
      </c>
      <c r="W66" s="30">
        <v>2736.2468277600001</v>
      </c>
      <c r="X66" s="30">
        <v>3054.7068583299997</v>
      </c>
      <c r="Y66" s="36">
        <v>86.656911739999998</v>
      </c>
      <c r="Z66" s="37">
        <v>1396.7750636800001</v>
      </c>
      <c r="AB66" s="27"/>
    </row>
    <row r="67" spans="2:28" x14ac:dyDescent="0.35">
      <c r="B67" s="66">
        <v>59</v>
      </c>
      <c r="C67" s="66"/>
      <c r="D67" s="63"/>
      <c r="E67" s="28">
        <v>158997</v>
      </c>
      <c r="F67" s="29">
        <v>79680</v>
      </c>
      <c r="G67" s="30">
        <v>12393.533994670001</v>
      </c>
      <c r="H67" s="31">
        <v>250869.15552463999</v>
      </c>
      <c r="I67" s="32">
        <v>77948.225404693178</v>
      </c>
      <c r="J67" s="33">
        <v>5553.7379382299996</v>
      </c>
      <c r="K67" s="33">
        <v>352.61228186</v>
      </c>
      <c r="L67" s="29">
        <v>234.06976887000002</v>
      </c>
      <c r="M67" s="30">
        <v>136.84328252</v>
      </c>
      <c r="N67" s="34">
        <v>1021.27803384</v>
      </c>
      <c r="O67" s="35">
        <v>253.54307418000002</v>
      </c>
      <c r="P67" s="30">
        <v>163.03518441999998</v>
      </c>
      <c r="Q67" s="30">
        <v>100.00649682</v>
      </c>
      <c r="R67" s="30">
        <v>241.32716248</v>
      </c>
      <c r="S67" s="30">
        <v>48.925353890000004</v>
      </c>
      <c r="T67" s="36">
        <v>48.418661289999996</v>
      </c>
      <c r="U67" s="37">
        <v>364.99802675000001</v>
      </c>
      <c r="V67" s="35">
        <v>6020.83043911</v>
      </c>
      <c r="W67" s="30">
        <v>3011.5749488400002</v>
      </c>
      <c r="X67" s="30">
        <v>3272.0377820999997</v>
      </c>
      <c r="Y67" s="36">
        <v>89.090824620000006</v>
      </c>
      <c r="Z67" s="37">
        <v>1450.0022915</v>
      </c>
      <c r="AB67" s="27"/>
    </row>
    <row r="68" spans="2:28" x14ac:dyDescent="0.35">
      <c r="B68" s="66">
        <v>60</v>
      </c>
      <c r="C68" s="66"/>
      <c r="D68" s="63"/>
      <c r="E68" s="28">
        <v>158997</v>
      </c>
      <c r="F68" s="29">
        <v>82181.259999999995</v>
      </c>
      <c r="G68" s="30">
        <v>12830.92433376</v>
      </c>
      <c r="H68" s="31">
        <v>263700.07985839999</v>
      </c>
      <c r="I68" s="32">
        <v>80699.159944904619</v>
      </c>
      <c r="J68" s="33">
        <v>5394.0907927600001</v>
      </c>
      <c r="K68" s="33">
        <v>335.06697470999995</v>
      </c>
      <c r="L68" s="29">
        <v>190.91128709</v>
      </c>
      <c r="M68" s="30">
        <v>121.29452081000001</v>
      </c>
      <c r="N68" s="34">
        <v>978.15014241999995</v>
      </c>
      <c r="O68" s="35">
        <v>251.48093849</v>
      </c>
      <c r="P68" s="30">
        <v>175.83187085</v>
      </c>
      <c r="Q68" s="30">
        <v>105.23973379</v>
      </c>
      <c r="R68" s="30">
        <v>245.18064680000001</v>
      </c>
      <c r="S68" s="30">
        <v>49.218680240000005</v>
      </c>
      <c r="T68" s="36">
        <v>46.078828659999999</v>
      </c>
      <c r="U68" s="37">
        <v>338.35725006000001</v>
      </c>
      <c r="V68" s="35">
        <v>7556.5276117799995</v>
      </c>
      <c r="W68" s="30">
        <v>2391.26963712</v>
      </c>
      <c r="X68" s="30">
        <v>2799.9160855100004</v>
      </c>
      <c r="Y68" s="36">
        <v>83.210999349999994</v>
      </c>
      <c r="Z68" s="37">
        <v>1545.25754695</v>
      </c>
      <c r="AB68" s="27"/>
    </row>
    <row r="69" spans="2:28" x14ac:dyDescent="0.35">
      <c r="B69" s="66">
        <v>61</v>
      </c>
      <c r="C69" s="66"/>
      <c r="D69" s="63"/>
      <c r="E69" s="28">
        <v>158997</v>
      </c>
      <c r="F69" s="29">
        <v>85500</v>
      </c>
      <c r="G69" s="30">
        <v>13345.80523987</v>
      </c>
      <c r="H69" s="31">
        <v>277045.88509826997</v>
      </c>
      <c r="I69" s="32">
        <v>83937.465737529637</v>
      </c>
      <c r="J69" s="33">
        <v>5648.7615880800004</v>
      </c>
      <c r="K69" s="33">
        <v>348.00158212999997</v>
      </c>
      <c r="L69" s="29">
        <v>233.50516333000002</v>
      </c>
      <c r="M69" s="30">
        <v>146.36089178999998</v>
      </c>
      <c r="N69" s="34">
        <v>1056.0181634400001</v>
      </c>
      <c r="O69" s="35">
        <v>260.78303030000001</v>
      </c>
      <c r="P69" s="30">
        <v>167.18838922</v>
      </c>
      <c r="Q69" s="30">
        <v>104.5792584</v>
      </c>
      <c r="R69" s="30">
        <v>252.74411015000001</v>
      </c>
      <c r="S69" s="30">
        <v>50.51978793</v>
      </c>
      <c r="T69" s="36">
        <v>59.08190768</v>
      </c>
      <c r="U69" s="37">
        <v>378.70809202999999</v>
      </c>
      <c r="V69" s="35">
        <v>7032.6899547399998</v>
      </c>
      <c r="W69" s="30">
        <v>2932.8796016199999</v>
      </c>
      <c r="X69" s="30">
        <v>3281.4294743999999</v>
      </c>
      <c r="Y69" s="36">
        <v>98.806209109999998</v>
      </c>
      <c r="Z69" s="37">
        <v>1584.1829912000001</v>
      </c>
      <c r="AB69" s="27"/>
    </row>
    <row r="70" spans="2:28" x14ac:dyDescent="0.35">
      <c r="B70" s="66">
        <v>62</v>
      </c>
      <c r="C70" s="66"/>
      <c r="D70" s="63"/>
      <c r="E70" s="28">
        <v>158998</v>
      </c>
      <c r="F70" s="29">
        <v>89200</v>
      </c>
      <c r="G70" s="30">
        <v>13885.05005027</v>
      </c>
      <c r="H70" s="31">
        <v>290930.93514853995</v>
      </c>
      <c r="I70" s="32">
        <v>87328.457277890295</v>
      </c>
      <c r="J70" s="33">
        <v>5741.3417823999998</v>
      </c>
      <c r="K70" s="33">
        <v>362.72957572000001</v>
      </c>
      <c r="L70" s="29">
        <v>247.51310869999998</v>
      </c>
      <c r="M70" s="30">
        <v>141.74890952000001</v>
      </c>
      <c r="N70" s="34">
        <v>1091.0253519800001</v>
      </c>
      <c r="O70" s="35">
        <v>265.07020297999998</v>
      </c>
      <c r="P70" s="30">
        <v>165.43182296999998</v>
      </c>
      <c r="Q70" s="30">
        <v>105.15229334</v>
      </c>
      <c r="R70" s="30">
        <v>255.41691321000002</v>
      </c>
      <c r="S70" s="30">
        <v>50.257969170000003</v>
      </c>
      <c r="T70" s="36">
        <v>58.751435350000001</v>
      </c>
      <c r="U70" s="37">
        <v>393.95071364999995</v>
      </c>
      <c r="V70" s="35">
        <v>7103.6022153200001</v>
      </c>
      <c r="W70" s="30">
        <v>3154.05131364</v>
      </c>
      <c r="X70" s="30">
        <v>3525.4746377399997</v>
      </c>
      <c r="Y70" s="36">
        <v>101.92188356999999</v>
      </c>
      <c r="Z70" s="37">
        <v>1501.5939254</v>
      </c>
      <c r="AB70" s="27"/>
    </row>
    <row r="71" spans="2:28" x14ac:dyDescent="0.35">
      <c r="B71" s="66">
        <v>63</v>
      </c>
      <c r="C71" s="66"/>
      <c r="D71" s="63"/>
      <c r="E71" s="28">
        <v>158997</v>
      </c>
      <c r="F71" s="29">
        <v>92519.89</v>
      </c>
      <c r="G71" s="30">
        <v>14429.920302549999</v>
      </c>
      <c r="H71" s="31">
        <v>305360.85545108997</v>
      </c>
      <c r="I71" s="32">
        <v>90755.928115310351</v>
      </c>
      <c r="J71" s="33">
        <v>5720.3235931199997</v>
      </c>
      <c r="K71" s="33">
        <v>379.26016042000003</v>
      </c>
      <c r="L71" s="29">
        <v>232.43370077</v>
      </c>
      <c r="M71" s="30">
        <v>148.96109565</v>
      </c>
      <c r="N71" s="34">
        <v>1092.73568851</v>
      </c>
      <c r="O71" s="35">
        <v>270.98359195999996</v>
      </c>
      <c r="P71" s="30">
        <v>173.17185656999999</v>
      </c>
      <c r="Q71" s="30">
        <v>110.65983109</v>
      </c>
      <c r="R71" s="30">
        <v>264.44538455000003</v>
      </c>
      <c r="S71" s="30">
        <v>52.303920249999997</v>
      </c>
      <c r="T71" s="36">
        <v>51.654457030000003</v>
      </c>
      <c r="U71" s="37">
        <v>391.86071036999999</v>
      </c>
      <c r="V71" s="35">
        <v>8031.6768006599996</v>
      </c>
      <c r="W71" s="30">
        <v>2872.0408460399999</v>
      </c>
      <c r="X71" s="30">
        <v>3420.93088369</v>
      </c>
      <c r="Y71" s="36">
        <v>105.27177216</v>
      </c>
      <c r="Z71" s="37">
        <v>1653.1836707300001</v>
      </c>
      <c r="AB71" s="27"/>
    </row>
    <row r="72" spans="2:28" x14ac:dyDescent="0.35">
      <c r="B72" s="66">
        <v>64</v>
      </c>
      <c r="C72" s="66"/>
      <c r="D72" s="63"/>
      <c r="E72" s="28">
        <v>158997</v>
      </c>
      <c r="F72" s="29">
        <v>96329.5</v>
      </c>
      <c r="G72" s="30">
        <v>15019.746218759999</v>
      </c>
      <c r="H72" s="31">
        <v>320380.60166984994</v>
      </c>
      <c r="I72" s="32">
        <v>94465.595066322014</v>
      </c>
      <c r="J72" s="33">
        <v>5846.5428501599999</v>
      </c>
      <c r="K72" s="33">
        <v>369.47036066000004</v>
      </c>
      <c r="L72" s="29">
        <v>267.85977937000001</v>
      </c>
      <c r="M72" s="30">
        <v>155.49097778000001</v>
      </c>
      <c r="N72" s="34">
        <v>1138.6486120299999</v>
      </c>
      <c r="O72" s="35">
        <v>275.65108887999997</v>
      </c>
      <c r="P72" s="30">
        <v>170.10030900999999</v>
      </c>
      <c r="Q72" s="30">
        <v>110.10702843000001</v>
      </c>
      <c r="R72" s="30">
        <v>271.45537604000003</v>
      </c>
      <c r="S72" s="30">
        <v>53.192158590000005</v>
      </c>
      <c r="T72" s="36">
        <v>59.63169705</v>
      </c>
      <c r="U72" s="37">
        <v>410.0450257</v>
      </c>
      <c r="V72" s="35">
        <v>7982.0142703599995</v>
      </c>
      <c r="W72" s="30">
        <v>3192.8213143100002</v>
      </c>
      <c r="X72" s="30">
        <v>3735.01237236</v>
      </c>
      <c r="Y72" s="36">
        <v>109.89826173</v>
      </c>
      <c r="Z72" s="37">
        <v>1616.62366735</v>
      </c>
      <c r="AB72" s="27"/>
    </row>
    <row r="73" spans="2:28" x14ac:dyDescent="0.35">
      <c r="B73" s="66">
        <v>65</v>
      </c>
      <c r="C73" s="66"/>
      <c r="D73" s="63"/>
      <c r="E73" s="28">
        <v>158997</v>
      </c>
      <c r="F73" s="29">
        <v>100000</v>
      </c>
      <c r="G73" s="30">
        <v>15643.87691021</v>
      </c>
      <c r="H73" s="31">
        <v>336024.47858005995</v>
      </c>
      <c r="I73" s="32">
        <v>98391.019391623733</v>
      </c>
      <c r="J73" s="33">
        <v>5845.2281197499997</v>
      </c>
      <c r="K73" s="33">
        <v>363.77896470999997</v>
      </c>
      <c r="L73" s="29">
        <v>263.23662924000001</v>
      </c>
      <c r="M73" s="30">
        <v>148.48082333000002</v>
      </c>
      <c r="N73" s="34">
        <v>1186.0978604300001</v>
      </c>
      <c r="O73" s="35">
        <v>277.57882288999997</v>
      </c>
      <c r="P73" s="30">
        <v>170.08477068000002</v>
      </c>
      <c r="Q73" s="30">
        <v>111.29356081</v>
      </c>
      <c r="R73" s="30">
        <v>270.92919447000003</v>
      </c>
      <c r="S73" s="30">
        <v>56.426086060000003</v>
      </c>
      <c r="T73" s="36">
        <v>57.602406700000003</v>
      </c>
      <c r="U73" s="37">
        <v>417.98983722000003</v>
      </c>
      <c r="V73" s="35">
        <v>8588.9854297099992</v>
      </c>
      <c r="W73" s="30">
        <v>3042.0131678299999</v>
      </c>
      <c r="X73" s="30">
        <v>3894.1908216699999</v>
      </c>
      <c r="Y73" s="36">
        <v>118.68749099999999</v>
      </c>
      <c r="Z73" s="37">
        <v>1592.08103418</v>
      </c>
      <c r="AB73" s="27"/>
    </row>
    <row r="74" spans="2:28" x14ac:dyDescent="0.35">
      <c r="B74" s="66">
        <v>66</v>
      </c>
      <c r="C74" s="66"/>
      <c r="D74" s="63"/>
      <c r="E74" s="28">
        <v>158998</v>
      </c>
      <c r="F74" s="29">
        <v>104000</v>
      </c>
      <c r="G74" s="30">
        <v>16194.396684770001</v>
      </c>
      <c r="H74" s="31">
        <v>352218.87526482996</v>
      </c>
      <c r="I74" s="32">
        <v>101852.8326442471</v>
      </c>
      <c r="J74" s="33">
        <v>5978.0698279300004</v>
      </c>
      <c r="K74" s="33">
        <v>388.11238917999998</v>
      </c>
      <c r="L74" s="29">
        <v>286.56295589000001</v>
      </c>
      <c r="M74" s="30">
        <v>159.11269781999999</v>
      </c>
      <c r="N74" s="34">
        <v>1238.1069600599999</v>
      </c>
      <c r="O74" s="35">
        <v>284.06677518999999</v>
      </c>
      <c r="P74" s="30">
        <v>168.29267956999999</v>
      </c>
      <c r="Q74" s="30">
        <v>111.24090354000001</v>
      </c>
      <c r="R74" s="30">
        <v>278.64044858999995</v>
      </c>
      <c r="S74" s="30">
        <v>54.398365499999997</v>
      </c>
      <c r="T74" s="36">
        <v>62.252884170000002</v>
      </c>
      <c r="U74" s="37">
        <v>439.65600223000001</v>
      </c>
      <c r="V74" s="35">
        <v>8904.2482754299999</v>
      </c>
      <c r="W74" s="30">
        <v>3181.63092525</v>
      </c>
      <c r="X74" s="30">
        <v>3986.5363068500001</v>
      </c>
      <c r="Y74" s="36">
        <v>121.98117723999999</v>
      </c>
      <c r="Z74" s="37">
        <v>1685.8160305599999</v>
      </c>
      <c r="AB74" s="27"/>
    </row>
    <row r="75" spans="2:28" x14ac:dyDescent="0.35">
      <c r="B75" s="66">
        <v>67</v>
      </c>
      <c r="C75" s="66"/>
      <c r="D75" s="63"/>
      <c r="E75" s="28">
        <v>158997</v>
      </c>
      <c r="F75" s="29">
        <v>108477.86</v>
      </c>
      <c r="G75" s="30">
        <v>16884.17523167</v>
      </c>
      <c r="H75" s="31">
        <v>369103.05049649999</v>
      </c>
      <c r="I75" s="32">
        <v>106191.78494984182</v>
      </c>
      <c r="J75" s="33">
        <v>6138.8895917500004</v>
      </c>
      <c r="K75" s="33">
        <v>412.20839752999996</v>
      </c>
      <c r="L75" s="29">
        <v>306.52704842999998</v>
      </c>
      <c r="M75" s="30">
        <v>175.01991280000001</v>
      </c>
      <c r="N75" s="34">
        <v>1281.5492962000001</v>
      </c>
      <c r="O75" s="35">
        <v>292.99304859</v>
      </c>
      <c r="P75" s="30">
        <v>168.19808208000001</v>
      </c>
      <c r="Q75" s="30">
        <v>112.26521518999999</v>
      </c>
      <c r="R75" s="30">
        <v>286.34849457999997</v>
      </c>
      <c r="S75" s="30">
        <v>57.612314490000003</v>
      </c>
      <c r="T75" s="36">
        <v>67.252849370000007</v>
      </c>
      <c r="U75" s="37">
        <v>467.13446112999998</v>
      </c>
      <c r="V75" s="35">
        <v>9057.6659138899995</v>
      </c>
      <c r="W75" s="30">
        <v>3453.4883043300001</v>
      </c>
      <c r="X75" s="30">
        <v>4247.3010408700002</v>
      </c>
      <c r="Y75" s="36">
        <v>125.71997258</v>
      </c>
      <c r="Z75" s="37">
        <v>2011.41715808</v>
      </c>
      <c r="AB75" s="27"/>
    </row>
    <row r="76" spans="2:28" x14ac:dyDescent="0.35">
      <c r="B76" s="66">
        <v>68</v>
      </c>
      <c r="C76" s="66"/>
      <c r="D76" s="63"/>
      <c r="E76" s="28">
        <v>158997</v>
      </c>
      <c r="F76" s="29">
        <v>113000</v>
      </c>
      <c r="G76" s="30">
        <v>17597.305340619998</v>
      </c>
      <c r="H76" s="31">
        <v>386700.35583711998</v>
      </c>
      <c r="I76" s="32">
        <v>110676.96460071573</v>
      </c>
      <c r="J76" s="33">
        <v>6224.0796284600001</v>
      </c>
      <c r="K76" s="33">
        <v>404.89020183999997</v>
      </c>
      <c r="L76" s="29">
        <v>310.17190061000002</v>
      </c>
      <c r="M76" s="30">
        <v>171.08444784</v>
      </c>
      <c r="N76" s="34">
        <v>1301.89655014</v>
      </c>
      <c r="O76" s="35">
        <v>299.37171261999998</v>
      </c>
      <c r="P76" s="30">
        <v>171.69051037</v>
      </c>
      <c r="Q76" s="30">
        <v>116.46891840000001</v>
      </c>
      <c r="R76" s="30">
        <v>295.07841919999998</v>
      </c>
      <c r="S76" s="30">
        <v>59.012072229999994</v>
      </c>
      <c r="T76" s="36">
        <v>64.31232322999999</v>
      </c>
      <c r="U76" s="37">
        <v>480.02098308000001</v>
      </c>
      <c r="V76" s="35">
        <v>9762.8761369500007</v>
      </c>
      <c r="W76" s="30">
        <v>3441.7532569499999</v>
      </c>
      <c r="X76" s="30">
        <v>4255.8693631599999</v>
      </c>
      <c r="Y76" s="36">
        <v>136.80658356000001</v>
      </c>
      <c r="Z76" s="37">
        <v>1873.1304799300001</v>
      </c>
      <c r="AB76" s="27"/>
    </row>
    <row r="77" spans="2:28" x14ac:dyDescent="0.35">
      <c r="B77" s="66">
        <v>69</v>
      </c>
      <c r="C77" s="66"/>
      <c r="D77" s="63"/>
      <c r="E77" s="28">
        <v>158997</v>
      </c>
      <c r="F77" s="29">
        <v>118000</v>
      </c>
      <c r="G77" s="30">
        <v>18361.999237460001</v>
      </c>
      <c r="H77" s="31">
        <v>405062.35507458</v>
      </c>
      <c r="I77" s="32">
        <v>115486.45092335076</v>
      </c>
      <c r="J77" s="33">
        <v>6356.9762351400004</v>
      </c>
      <c r="K77" s="33">
        <v>413.91929122000005</v>
      </c>
      <c r="L77" s="29">
        <v>314.51545656999997</v>
      </c>
      <c r="M77" s="30">
        <v>183.70695246</v>
      </c>
      <c r="N77" s="34">
        <v>1378.59662301</v>
      </c>
      <c r="O77" s="35">
        <v>306.53884687999999</v>
      </c>
      <c r="P77" s="30">
        <v>169.86130469999998</v>
      </c>
      <c r="Q77" s="30">
        <v>116.75682485999999</v>
      </c>
      <c r="R77" s="30">
        <v>303.13421406999998</v>
      </c>
      <c r="S77" s="30">
        <v>59.345182039999997</v>
      </c>
      <c r="T77" s="36">
        <v>67.990383750000007</v>
      </c>
      <c r="U77" s="37">
        <v>503.09213545</v>
      </c>
      <c r="V77" s="35">
        <v>9925.2912043700017</v>
      </c>
      <c r="W77" s="30">
        <v>3698.6622112199998</v>
      </c>
      <c r="X77" s="30">
        <v>4596.7575836599999</v>
      </c>
      <c r="Y77" s="36">
        <v>141.28823821</v>
      </c>
      <c r="Z77" s="37">
        <v>1778.9593687199999</v>
      </c>
      <c r="AB77" s="27"/>
    </row>
    <row r="78" spans="2:28" x14ac:dyDescent="0.35">
      <c r="B78" s="66">
        <v>70</v>
      </c>
      <c r="C78" s="66"/>
      <c r="D78" s="63"/>
      <c r="E78" s="28">
        <v>158998</v>
      </c>
      <c r="F78" s="29">
        <v>122800</v>
      </c>
      <c r="G78" s="30">
        <v>19134.434785869998</v>
      </c>
      <c r="H78" s="31">
        <v>424196.78986045002</v>
      </c>
      <c r="I78" s="32">
        <v>120343.87090321891</v>
      </c>
      <c r="J78" s="33">
        <v>6440.9556228700003</v>
      </c>
      <c r="K78" s="33">
        <v>428.96678634</v>
      </c>
      <c r="L78" s="29">
        <v>319.95201092000002</v>
      </c>
      <c r="M78" s="30">
        <v>188.99451143000002</v>
      </c>
      <c r="N78" s="34">
        <v>1398.2772344800001</v>
      </c>
      <c r="O78" s="35">
        <v>312.16288580000003</v>
      </c>
      <c r="P78" s="30">
        <v>173.74923090000001</v>
      </c>
      <c r="Q78" s="30">
        <v>120.73751627</v>
      </c>
      <c r="R78" s="30">
        <v>311.02110260000001</v>
      </c>
      <c r="S78" s="30">
        <v>63.366253329999999</v>
      </c>
      <c r="T78" s="36">
        <v>83.361628260000003</v>
      </c>
      <c r="U78" s="37">
        <v>518.33422849999999</v>
      </c>
      <c r="V78" s="35">
        <v>11126.65385708</v>
      </c>
      <c r="W78" s="30">
        <v>3416.6898043599999</v>
      </c>
      <c r="X78" s="30">
        <v>4442.6420623100003</v>
      </c>
      <c r="Y78" s="36">
        <v>148.44906212000001</v>
      </c>
      <c r="Z78" s="37">
        <v>1790.0860266099999</v>
      </c>
      <c r="AB78" s="27"/>
    </row>
    <row r="79" spans="2:28" x14ac:dyDescent="0.35">
      <c r="B79" s="66">
        <v>71</v>
      </c>
      <c r="C79" s="66"/>
      <c r="D79" s="63"/>
      <c r="E79" s="28">
        <v>158997</v>
      </c>
      <c r="F79" s="29">
        <v>128282.14</v>
      </c>
      <c r="G79" s="30">
        <v>19954.700381070001</v>
      </c>
      <c r="H79" s="31">
        <v>444151.49024152005</v>
      </c>
      <c r="I79" s="32">
        <v>125503.62825128775</v>
      </c>
      <c r="J79" s="33">
        <v>6556.6613720699997</v>
      </c>
      <c r="K79" s="33">
        <v>434.49106118000003</v>
      </c>
      <c r="L79" s="29">
        <v>365.05269989999999</v>
      </c>
      <c r="M79" s="30">
        <v>196.20895671</v>
      </c>
      <c r="N79" s="34">
        <v>1461.9978699600001</v>
      </c>
      <c r="O79" s="35">
        <v>318.04843445999995</v>
      </c>
      <c r="P79" s="30">
        <v>168.98173358000003</v>
      </c>
      <c r="Q79" s="30">
        <v>119.29861395</v>
      </c>
      <c r="R79" s="30">
        <v>315.12104133999998</v>
      </c>
      <c r="S79" s="30">
        <v>63.896225170000001</v>
      </c>
      <c r="T79" s="36">
        <v>73.956700239999989</v>
      </c>
      <c r="U79" s="37">
        <v>543.28214409999998</v>
      </c>
      <c r="V79" s="35">
        <v>11022.146242409999</v>
      </c>
      <c r="W79" s="30">
        <v>3835.89255938</v>
      </c>
      <c r="X79" s="30">
        <v>4942.4948839600002</v>
      </c>
      <c r="Y79" s="36">
        <v>154.16669532</v>
      </c>
      <c r="Z79" s="37">
        <v>2045.0206807699999</v>
      </c>
      <c r="AB79" s="27"/>
    </row>
    <row r="80" spans="2:28" x14ac:dyDescent="0.35">
      <c r="B80" s="66">
        <v>72</v>
      </c>
      <c r="C80" s="66"/>
      <c r="D80" s="63"/>
      <c r="E80" s="28">
        <v>158997</v>
      </c>
      <c r="F80" s="29">
        <v>134000</v>
      </c>
      <c r="G80" s="30">
        <v>20835.134463099999</v>
      </c>
      <c r="H80" s="31">
        <v>464986.62470462004</v>
      </c>
      <c r="I80" s="32">
        <v>131041.05400164782</v>
      </c>
      <c r="J80" s="33">
        <v>6697.1108687400001</v>
      </c>
      <c r="K80" s="33">
        <v>438.04030732999996</v>
      </c>
      <c r="L80" s="29">
        <v>364.22306270999997</v>
      </c>
      <c r="M80" s="30">
        <v>195.33033646000001</v>
      </c>
      <c r="N80" s="34">
        <v>1548.3769670699999</v>
      </c>
      <c r="O80" s="35">
        <v>325.46739145999999</v>
      </c>
      <c r="P80" s="30">
        <v>170.52965576</v>
      </c>
      <c r="Q80" s="30">
        <v>120.88040090000001</v>
      </c>
      <c r="R80" s="30">
        <v>321.16935935999999</v>
      </c>
      <c r="S80" s="30">
        <v>63.847421199999999</v>
      </c>
      <c r="T80" s="36">
        <v>81.53334151</v>
      </c>
      <c r="U80" s="37">
        <v>570.11840757000004</v>
      </c>
      <c r="V80" s="35">
        <v>11824.16223281</v>
      </c>
      <c r="W80" s="30">
        <v>3800.2271893899997</v>
      </c>
      <c r="X80" s="30">
        <v>5042.8411569700002</v>
      </c>
      <c r="Y80" s="36">
        <v>167.90388393000001</v>
      </c>
      <c r="Z80" s="37">
        <v>2011.75819925</v>
      </c>
      <c r="AB80" s="27"/>
    </row>
    <row r="81" spans="2:28" x14ac:dyDescent="0.35">
      <c r="B81" s="66">
        <v>73</v>
      </c>
      <c r="C81" s="66"/>
      <c r="D81" s="63"/>
      <c r="E81" s="28">
        <v>158997</v>
      </c>
      <c r="F81" s="29">
        <v>140000</v>
      </c>
      <c r="G81" s="30">
        <v>21789.587877189999</v>
      </c>
      <c r="H81" s="31">
        <v>486776.21258181002</v>
      </c>
      <c r="I81" s="32">
        <v>137044.01892608035</v>
      </c>
      <c r="J81" s="33">
        <v>6835.4345476199996</v>
      </c>
      <c r="K81" s="33">
        <v>449.14246145999999</v>
      </c>
      <c r="L81" s="29">
        <v>388.12823277999996</v>
      </c>
      <c r="M81" s="30">
        <v>203.32285318999999</v>
      </c>
      <c r="N81" s="34">
        <v>1603.7424522700001</v>
      </c>
      <c r="O81" s="35">
        <v>339.21379311999999</v>
      </c>
      <c r="P81" s="30">
        <v>172.86555161999999</v>
      </c>
      <c r="Q81" s="30">
        <v>125.01593006</v>
      </c>
      <c r="R81" s="30">
        <v>334.41270520999996</v>
      </c>
      <c r="S81" s="30">
        <v>67.834280519999993</v>
      </c>
      <c r="T81" s="36">
        <v>80.780077969999994</v>
      </c>
      <c r="U81" s="37">
        <v>596.41254662999995</v>
      </c>
      <c r="V81" s="35">
        <v>12382.876671979999</v>
      </c>
      <c r="W81" s="30">
        <v>3944.82404593</v>
      </c>
      <c r="X81" s="30">
        <v>5284.3584269499997</v>
      </c>
      <c r="Y81" s="36">
        <v>177.52873233000003</v>
      </c>
      <c r="Z81" s="37">
        <v>2014.4220403299998</v>
      </c>
      <c r="AB81" s="27"/>
    </row>
    <row r="82" spans="2:28" x14ac:dyDescent="0.35">
      <c r="B82" s="66">
        <v>74</v>
      </c>
      <c r="C82" s="66"/>
      <c r="D82" s="63"/>
      <c r="E82" s="28">
        <v>158998</v>
      </c>
      <c r="F82" s="38">
        <v>146665</v>
      </c>
      <c r="G82" s="39">
        <v>22781.706934740003</v>
      </c>
      <c r="H82" s="31">
        <v>509557.91951655003</v>
      </c>
      <c r="I82" s="32">
        <v>143282.97799179866</v>
      </c>
      <c r="J82" s="40">
        <v>6953.6138920499998</v>
      </c>
      <c r="K82" s="40">
        <v>474.94343729000002</v>
      </c>
      <c r="L82" s="38">
        <v>424.81528156999997</v>
      </c>
      <c r="M82" s="39">
        <v>217.18957259999999</v>
      </c>
      <c r="N82" s="41">
        <v>1665.73496886</v>
      </c>
      <c r="O82" s="42">
        <v>341.80296036999999</v>
      </c>
      <c r="P82" s="39">
        <v>168.28004197999999</v>
      </c>
      <c r="Q82" s="39">
        <v>122.98039236</v>
      </c>
      <c r="R82" s="39">
        <v>337.2359156</v>
      </c>
      <c r="S82" s="39">
        <v>65.59588153</v>
      </c>
      <c r="T82" s="43">
        <v>82.724138490000001</v>
      </c>
      <c r="U82" s="44">
        <v>620.92847172000006</v>
      </c>
      <c r="V82" s="42">
        <v>12733.161530429999</v>
      </c>
      <c r="W82" s="39">
        <v>4118.0581714899999</v>
      </c>
      <c r="X82" s="39">
        <v>5739.8339212800001</v>
      </c>
      <c r="Y82" s="43">
        <v>190.65331154</v>
      </c>
      <c r="Z82" s="44">
        <v>2154.2568517499999</v>
      </c>
      <c r="AB82" s="45"/>
    </row>
    <row r="83" spans="2:28" x14ac:dyDescent="0.35">
      <c r="B83" s="66">
        <v>75</v>
      </c>
      <c r="C83" s="66"/>
      <c r="D83" s="63"/>
      <c r="E83" s="28">
        <v>158997</v>
      </c>
      <c r="F83" s="29">
        <v>153054.41</v>
      </c>
      <c r="G83" s="30">
        <v>23829.464235990003</v>
      </c>
      <c r="H83" s="31">
        <v>533387.38375253999</v>
      </c>
      <c r="I83" s="32">
        <v>149873.67205664259</v>
      </c>
      <c r="J83" s="33">
        <v>6994.9559518900005</v>
      </c>
      <c r="K83" s="33">
        <v>459.45502117000001</v>
      </c>
      <c r="L83" s="29">
        <v>416.10514805000003</v>
      </c>
      <c r="M83" s="30">
        <v>216.04035543000001</v>
      </c>
      <c r="N83" s="34">
        <v>1682.66285578</v>
      </c>
      <c r="O83" s="35">
        <v>348.23952432999999</v>
      </c>
      <c r="P83" s="30">
        <v>172.66746449000001</v>
      </c>
      <c r="Q83" s="30">
        <v>126.08172520999999</v>
      </c>
      <c r="R83" s="30">
        <v>344.39115089000001</v>
      </c>
      <c r="S83" s="30">
        <v>70.916440499999993</v>
      </c>
      <c r="T83" s="36">
        <v>83.638418110000003</v>
      </c>
      <c r="U83" s="37">
        <v>635.11845426000002</v>
      </c>
      <c r="V83" s="35">
        <v>14087.496546709999</v>
      </c>
      <c r="W83" s="30">
        <v>3879.51439471</v>
      </c>
      <c r="X83" s="30">
        <v>5671.7650632700006</v>
      </c>
      <c r="Y83" s="36">
        <v>190.68823130000001</v>
      </c>
      <c r="Z83" s="37">
        <v>2144.72588021</v>
      </c>
      <c r="AB83" s="27"/>
    </row>
    <row r="84" spans="2:28" x14ac:dyDescent="0.35">
      <c r="B84" s="66">
        <v>76</v>
      </c>
      <c r="C84" s="66"/>
      <c r="D84" s="63"/>
      <c r="E84" s="28">
        <v>158997</v>
      </c>
      <c r="F84" s="29">
        <v>160327.04999999999</v>
      </c>
      <c r="G84" s="30">
        <v>24928.886945710001</v>
      </c>
      <c r="H84" s="31">
        <v>558316.27069825004</v>
      </c>
      <c r="I84" s="32">
        <v>156788.41076064328</v>
      </c>
      <c r="J84" s="33">
        <v>7245.4989733299999</v>
      </c>
      <c r="K84" s="33">
        <v>499.77457600000002</v>
      </c>
      <c r="L84" s="29">
        <v>465.20982383999996</v>
      </c>
      <c r="M84" s="30">
        <v>231.42839622999998</v>
      </c>
      <c r="N84" s="34">
        <v>1770.9852531600002</v>
      </c>
      <c r="O84" s="35">
        <v>362.16381819999998</v>
      </c>
      <c r="P84" s="30">
        <v>171.01621723</v>
      </c>
      <c r="Q84" s="30">
        <v>127.28034783</v>
      </c>
      <c r="R84" s="30">
        <v>352.96923148000002</v>
      </c>
      <c r="S84" s="30">
        <v>70.452962819999996</v>
      </c>
      <c r="T84" s="36">
        <v>100.92721069</v>
      </c>
      <c r="U84" s="37">
        <v>678.51550974999998</v>
      </c>
      <c r="V84" s="35">
        <v>14398.177384160001</v>
      </c>
      <c r="W84" s="30">
        <v>4219.05591172</v>
      </c>
      <c r="X84" s="30">
        <v>6098.21203375</v>
      </c>
      <c r="Y84" s="36">
        <v>213.44161608000002</v>
      </c>
      <c r="Z84" s="37">
        <v>2477.9743766799998</v>
      </c>
      <c r="AB84" s="27"/>
    </row>
    <row r="85" spans="2:28" x14ac:dyDescent="0.35">
      <c r="B85" s="66">
        <v>77</v>
      </c>
      <c r="C85" s="66"/>
      <c r="D85" s="63"/>
      <c r="E85" s="28">
        <v>158998</v>
      </c>
      <c r="F85" s="29">
        <v>168433.41</v>
      </c>
      <c r="G85" s="30">
        <v>26132.441025400003</v>
      </c>
      <c r="H85" s="31">
        <v>584448.71172364999</v>
      </c>
      <c r="I85" s="32">
        <v>164357.0423866967</v>
      </c>
      <c r="J85" s="33">
        <v>7426.6358277200006</v>
      </c>
      <c r="K85" s="33">
        <v>513.07334760000003</v>
      </c>
      <c r="L85" s="29">
        <v>491.17579644</v>
      </c>
      <c r="M85" s="30">
        <v>244.12069375999999</v>
      </c>
      <c r="N85" s="34">
        <v>1880.0313263800001</v>
      </c>
      <c r="O85" s="35">
        <v>371.80483993000001</v>
      </c>
      <c r="P85" s="30">
        <v>169.06201148</v>
      </c>
      <c r="Q85" s="30">
        <v>125.17604970000001</v>
      </c>
      <c r="R85" s="30">
        <v>362.01570807999997</v>
      </c>
      <c r="S85" s="30">
        <v>70.155343489999993</v>
      </c>
      <c r="T85" s="36">
        <v>100.58922875</v>
      </c>
      <c r="U85" s="37">
        <v>715.80960120000009</v>
      </c>
      <c r="V85" s="35">
        <v>14866.535124790002</v>
      </c>
      <c r="W85" s="30">
        <v>4452.3600250099998</v>
      </c>
      <c r="X85" s="30">
        <v>6585.5753993299995</v>
      </c>
      <c r="Y85" s="36">
        <v>227.97047627000001</v>
      </c>
      <c r="Z85" s="37">
        <v>2297.3100355000001</v>
      </c>
      <c r="AB85" s="27"/>
    </row>
    <row r="86" spans="2:28" x14ac:dyDescent="0.35">
      <c r="B86" s="66">
        <v>78</v>
      </c>
      <c r="C86" s="66"/>
      <c r="D86" s="63"/>
      <c r="E86" s="28">
        <v>158997</v>
      </c>
      <c r="F86" s="29">
        <v>176978.36</v>
      </c>
      <c r="G86" s="30">
        <v>27440.616534339999</v>
      </c>
      <c r="H86" s="31">
        <v>611889.32825798995</v>
      </c>
      <c r="I86" s="32">
        <v>172585.75026157725</v>
      </c>
      <c r="J86" s="33">
        <v>7567.1985893000001</v>
      </c>
      <c r="K86" s="33">
        <v>546.75432204999993</v>
      </c>
      <c r="L86" s="29">
        <v>516.90959630999998</v>
      </c>
      <c r="M86" s="30">
        <v>252.53645136</v>
      </c>
      <c r="N86" s="34">
        <v>1988.7422837500001</v>
      </c>
      <c r="O86" s="35">
        <v>386.37410004000003</v>
      </c>
      <c r="P86" s="30">
        <v>170.46889168999999</v>
      </c>
      <c r="Q86" s="30">
        <v>129.37144280999999</v>
      </c>
      <c r="R86" s="30">
        <v>375.26931836</v>
      </c>
      <c r="S86" s="30">
        <v>77.058528349999989</v>
      </c>
      <c r="T86" s="36">
        <v>109.62978265000001</v>
      </c>
      <c r="U86" s="37">
        <v>741.11038860000008</v>
      </c>
      <c r="V86" s="35">
        <v>15769.74516939</v>
      </c>
      <c r="W86" s="30">
        <v>4517.4518033500008</v>
      </c>
      <c r="X86" s="30">
        <v>6911.8198173999999</v>
      </c>
      <c r="Y86" s="36">
        <v>241.59974419999998</v>
      </c>
      <c r="Z86" s="37">
        <v>2519.7668853</v>
      </c>
      <c r="AB86" s="27"/>
    </row>
    <row r="87" spans="2:28" x14ac:dyDescent="0.35">
      <c r="B87" s="66">
        <v>79</v>
      </c>
      <c r="C87" s="66"/>
      <c r="D87" s="63"/>
      <c r="E87" s="28">
        <v>158997</v>
      </c>
      <c r="F87" s="29">
        <v>185904.43</v>
      </c>
      <c r="G87" s="30">
        <v>28830.620617979999</v>
      </c>
      <c r="H87" s="31">
        <v>640719.94887596997</v>
      </c>
      <c r="I87" s="32">
        <v>181328.07925923131</v>
      </c>
      <c r="J87" s="33">
        <v>7774.2009814899993</v>
      </c>
      <c r="K87" s="33">
        <v>544.79218778999996</v>
      </c>
      <c r="L87" s="29">
        <v>539.56809440999996</v>
      </c>
      <c r="M87" s="30">
        <v>250.96036462999999</v>
      </c>
      <c r="N87" s="34">
        <v>2023.3550780999999</v>
      </c>
      <c r="O87" s="35">
        <v>400.03927207999999</v>
      </c>
      <c r="P87" s="30">
        <v>174.37516688999997</v>
      </c>
      <c r="Q87" s="30">
        <v>133.50708148000001</v>
      </c>
      <c r="R87" s="30">
        <v>385.70123852</v>
      </c>
      <c r="S87" s="30">
        <v>78.154246329999992</v>
      </c>
      <c r="T87" s="36">
        <v>107.92932773999999</v>
      </c>
      <c r="U87" s="37">
        <v>782.70879364999996</v>
      </c>
      <c r="V87" s="35">
        <v>16928.04171931</v>
      </c>
      <c r="W87" s="30">
        <v>4558.0995802299994</v>
      </c>
      <c r="X87" s="30">
        <v>7085.2929517600005</v>
      </c>
      <c r="Y87" s="36">
        <v>259.18636667999999</v>
      </c>
      <c r="Z87" s="37">
        <v>2399.1906888400003</v>
      </c>
      <c r="AB87" s="27"/>
    </row>
    <row r="88" spans="2:28" x14ac:dyDescent="0.35">
      <c r="B88" s="66">
        <v>80</v>
      </c>
      <c r="C88" s="66"/>
      <c r="D88" s="63"/>
      <c r="E88" s="28">
        <v>158997</v>
      </c>
      <c r="F88" s="29">
        <v>195909.67</v>
      </c>
      <c r="G88" s="30">
        <v>30343.04590044</v>
      </c>
      <c r="H88" s="31">
        <v>671062.99477640993</v>
      </c>
      <c r="I88" s="32">
        <v>190840.36743108361</v>
      </c>
      <c r="J88" s="33">
        <v>7974.6778698400003</v>
      </c>
      <c r="K88" s="33">
        <v>570.99397424999995</v>
      </c>
      <c r="L88" s="29">
        <v>590.61914663999994</v>
      </c>
      <c r="M88" s="30">
        <v>272.20576031000002</v>
      </c>
      <c r="N88" s="34">
        <v>2152.7149987399998</v>
      </c>
      <c r="O88" s="35">
        <v>413.46110917999999</v>
      </c>
      <c r="P88" s="30">
        <v>172.75114621</v>
      </c>
      <c r="Q88" s="30">
        <v>132.66633218999999</v>
      </c>
      <c r="R88" s="30">
        <v>394.07499826999998</v>
      </c>
      <c r="S88" s="30">
        <v>78.631632019999998</v>
      </c>
      <c r="T88" s="36">
        <v>113.95292963999999</v>
      </c>
      <c r="U88" s="37">
        <v>825.43228244000011</v>
      </c>
      <c r="V88" s="35">
        <v>17476.676440810003</v>
      </c>
      <c r="W88" s="30">
        <v>4809.9241057399995</v>
      </c>
      <c r="X88" s="30">
        <v>7783.34494361</v>
      </c>
      <c r="Y88" s="36">
        <v>273.10041027999995</v>
      </c>
      <c r="Z88" s="37">
        <v>2553.5732331899999</v>
      </c>
      <c r="AB88" s="27"/>
    </row>
    <row r="89" spans="2:28" x14ac:dyDescent="0.35">
      <c r="B89" s="66">
        <v>81</v>
      </c>
      <c r="C89" s="66"/>
      <c r="D89" s="63"/>
      <c r="E89" s="28">
        <v>158998</v>
      </c>
      <c r="F89" s="29">
        <v>206229.45</v>
      </c>
      <c r="G89" s="30">
        <v>31957.472331429999</v>
      </c>
      <c r="H89" s="31">
        <v>703020.46710783988</v>
      </c>
      <c r="I89" s="32">
        <v>200992.92023440546</v>
      </c>
      <c r="J89" s="33">
        <v>8056.6352451400007</v>
      </c>
      <c r="K89" s="33">
        <v>592.62184198</v>
      </c>
      <c r="L89" s="29">
        <v>645.24394069000004</v>
      </c>
      <c r="M89" s="30">
        <v>283.95417570000001</v>
      </c>
      <c r="N89" s="34">
        <v>2243.9502564699997</v>
      </c>
      <c r="O89" s="35">
        <v>420.09097711000004</v>
      </c>
      <c r="P89" s="30">
        <v>172.14914856000001</v>
      </c>
      <c r="Q89" s="30">
        <v>133.05392669</v>
      </c>
      <c r="R89" s="30">
        <v>399.58868097000004</v>
      </c>
      <c r="S89" s="30">
        <v>82.42075079</v>
      </c>
      <c r="T89" s="36">
        <v>117.28131079000001</v>
      </c>
      <c r="U89" s="37">
        <v>848.50603384999999</v>
      </c>
      <c r="V89" s="35">
        <v>18818.721310180001</v>
      </c>
      <c r="W89" s="30">
        <v>4729.5368162200002</v>
      </c>
      <c r="X89" s="30">
        <v>8108.4174517000001</v>
      </c>
      <c r="Y89" s="36">
        <v>300.79675333</v>
      </c>
      <c r="Z89" s="37">
        <v>2521.7121922299998</v>
      </c>
      <c r="AB89" s="27"/>
    </row>
    <row r="90" spans="2:28" x14ac:dyDescent="0.35">
      <c r="B90" s="66">
        <v>82</v>
      </c>
      <c r="C90" s="66"/>
      <c r="D90" s="63"/>
      <c r="E90" s="28">
        <v>158997</v>
      </c>
      <c r="F90" s="29">
        <v>218084.96</v>
      </c>
      <c r="G90" s="30">
        <v>33721.703372570002</v>
      </c>
      <c r="H90" s="31">
        <v>736742.17048040987</v>
      </c>
      <c r="I90" s="32">
        <v>212090.1864347755</v>
      </c>
      <c r="J90" s="33">
        <v>8377.9841048899998</v>
      </c>
      <c r="K90" s="33">
        <v>621.57469070000002</v>
      </c>
      <c r="L90" s="29">
        <v>690.19812555999999</v>
      </c>
      <c r="M90" s="30">
        <v>294.00301399</v>
      </c>
      <c r="N90" s="34">
        <v>2372.8675868600003</v>
      </c>
      <c r="O90" s="35">
        <v>442.60775562999999</v>
      </c>
      <c r="P90" s="30">
        <v>172.91759658000001</v>
      </c>
      <c r="Q90" s="30">
        <v>133.58655772</v>
      </c>
      <c r="R90" s="30">
        <v>416.59851350000002</v>
      </c>
      <c r="S90" s="30">
        <v>88.206154099999992</v>
      </c>
      <c r="T90" s="36">
        <v>126.48987115</v>
      </c>
      <c r="U90" s="37">
        <v>908.32113688000004</v>
      </c>
      <c r="V90" s="35">
        <v>19560.558782650001</v>
      </c>
      <c r="W90" s="30">
        <v>5083.0908867399994</v>
      </c>
      <c r="X90" s="30">
        <v>8763.0953946499994</v>
      </c>
      <c r="Y90" s="36">
        <v>314.95830852999995</v>
      </c>
      <c r="Z90" s="37">
        <v>2648.2085046900002</v>
      </c>
      <c r="AB90" s="27"/>
    </row>
    <row r="91" spans="2:28" x14ac:dyDescent="0.35">
      <c r="B91" s="66">
        <v>83</v>
      </c>
      <c r="C91" s="66"/>
      <c r="D91" s="63"/>
      <c r="E91" s="28">
        <v>158997</v>
      </c>
      <c r="F91" s="29">
        <v>230830</v>
      </c>
      <c r="G91" s="30">
        <v>35674.336565370002</v>
      </c>
      <c r="H91" s="31">
        <v>772416.50704577984</v>
      </c>
      <c r="I91" s="32">
        <v>224371.13005509539</v>
      </c>
      <c r="J91" s="33">
        <v>8610.5342068299997</v>
      </c>
      <c r="K91" s="33">
        <v>658.02018571999997</v>
      </c>
      <c r="L91" s="29">
        <v>755.82726605999994</v>
      </c>
      <c r="M91" s="30">
        <v>314.04621823000002</v>
      </c>
      <c r="N91" s="34">
        <v>2459.2589567800001</v>
      </c>
      <c r="O91" s="35">
        <v>455.14503160000004</v>
      </c>
      <c r="P91" s="30">
        <v>172.64968822999998</v>
      </c>
      <c r="Q91" s="30">
        <v>135.24214728999999</v>
      </c>
      <c r="R91" s="30">
        <v>422.66230034</v>
      </c>
      <c r="S91" s="30">
        <v>89.083428099999992</v>
      </c>
      <c r="T91" s="36">
        <v>124.8959212</v>
      </c>
      <c r="U91" s="37">
        <v>963.25251969999999</v>
      </c>
      <c r="V91" s="35">
        <v>20842.743757790002</v>
      </c>
      <c r="W91" s="30">
        <v>5186.2698285600009</v>
      </c>
      <c r="X91" s="30">
        <v>9311.6746194900006</v>
      </c>
      <c r="Y91" s="36">
        <v>333.64835952999999</v>
      </c>
      <c r="Z91" s="37">
        <v>2975.2071343400003</v>
      </c>
      <c r="AB91" s="27"/>
    </row>
    <row r="92" spans="2:28" x14ac:dyDescent="0.35">
      <c r="B92" s="66">
        <v>84</v>
      </c>
      <c r="C92" s="66"/>
      <c r="D92" s="63"/>
      <c r="E92" s="28">
        <v>158997</v>
      </c>
      <c r="F92" s="29">
        <v>245169.29</v>
      </c>
      <c r="G92" s="30">
        <v>37831.245359469998</v>
      </c>
      <c r="H92" s="31">
        <v>810247.75240524986</v>
      </c>
      <c r="I92" s="32">
        <v>237936.85012591432</v>
      </c>
      <c r="J92" s="33">
        <v>8949.8293490800006</v>
      </c>
      <c r="K92" s="33">
        <v>689.60955582000008</v>
      </c>
      <c r="L92" s="29">
        <v>819.93132591999995</v>
      </c>
      <c r="M92" s="30">
        <v>331.0233844</v>
      </c>
      <c r="N92" s="34">
        <v>2596.69809205</v>
      </c>
      <c r="O92" s="35">
        <v>480.76615563000001</v>
      </c>
      <c r="P92" s="30">
        <v>173.68760269000001</v>
      </c>
      <c r="Q92" s="30">
        <v>137.16509009000001</v>
      </c>
      <c r="R92" s="30">
        <v>441.99880785000005</v>
      </c>
      <c r="S92" s="30">
        <v>94.343532260000003</v>
      </c>
      <c r="T92" s="36">
        <v>145.93054028999998</v>
      </c>
      <c r="U92" s="37">
        <v>1028.91444368</v>
      </c>
      <c r="V92" s="35">
        <v>21969.152818409999</v>
      </c>
      <c r="W92" s="30">
        <v>5431.9493012200001</v>
      </c>
      <c r="X92" s="30">
        <v>10057.315984340001</v>
      </c>
      <c r="Y92" s="36">
        <v>372.82725549999998</v>
      </c>
      <c r="Z92" s="37">
        <v>2852.7207930500003</v>
      </c>
      <c r="AB92" s="27"/>
    </row>
    <row r="93" spans="2:28" x14ac:dyDescent="0.35">
      <c r="B93" s="66">
        <v>85</v>
      </c>
      <c r="C93" s="66"/>
      <c r="D93" s="63"/>
      <c r="E93" s="28">
        <v>158998</v>
      </c>
      <c r="F93" s="29">
        <v>260545.19</v>
      </c>
      <c r="G93" s="30">
        <v>40188.72582005</v>
      </c>
      <c r="H93" s="31">
        <v>850436.47822529986</v>
      </c>
      <c r="I93" s="32">
        <v>252762.46128913574</v>
      </c>
      <c r="J93" s="33">
        <v>9165.8148639800002</v>
      </c>
      <c r="K93" s="33">
        <v>715.68132694000008</v>
      </c>
      <c r="L93" s="29">
        <v>862.16205809999997</v>
      </c>
      <c r="M93" s="30">
        <v>340.89790087</v>
      </c>
      <c r="N93" s="34">
        <v>2727.1033015500002</v>
      </c>
      <c r="O93" s="35">
        <v>492.09907633999995</v>
      </c>
      <c r="P93" s="30">
        <v>173.07195463999997</v>
      </c>
      <c r="Q93" s="30">
        <v>138.20903984</v>
      </c>
      <c r="R93" s="30">
        <v>452.49272200999997</v>
      </c>
      <c r="S93" s="30">
        <v>95.585698280000003</v>
      </c>
      <c r="T93" s="36">
        <v>158.23006583</v>
      </c>
      <c r="U93" s="37">
        <v>1077.4124500599999</v>
      </c>
      <c r="V93" s="35">
        <v>23661.17173142</v>
      </c>
      <c r="W93" s="30">
        <v>5446.9824256700003</v>
      </c>
      <c r="X93" s="30">
        <v>10670.71079533</v>
      </c>
      <c r="Y93" s="36">
        <v>409.86086762999997</v>
      </c>
      <c r="Z93" s="37">
        <v>3002.06670695</v>
      </c>
      <c r="AB93" s="27"/>
    </row>
    <row r="94" spans="2:28" x14ac:dyDescent="0.35">
      <c r="B94" s="66">
        <v>86</v>
      </c>
      <c r="C94" s="66"/>
      <c r="D94" s="63"/>
      <c r="E94" s="28">
        <v>158997</v>
      </c>
      <c r="F94" s="29">
        <v>278325.84000000003</v>
      </c>
      <c r="G94" s="30">
        <v>42818.650632160003</v>
      </c>
      <c r="H94" s="31">
        <v>893255.12885745987</v>
      </c>
      <c r="I94" s="32">
        <v>269304.77073252958</v>
      </c>
      <c r="J94" s="33">
        <v>9504.0579592800004</v>
      </c>
      <c r="K94" s="33">
        <v>759.24637740999992</v>
      </c>
      <c r="L94" s="29">
        <v>963.317408</v>
      </c>
      <c r="M94" s="30">
        <v>367.54350416000005</v>
      </c>
      <c r="N94" s="34">
        <v>2858.61109691</v>
      </c>
      <c r="O94" s="35">
        <v>517.56330686000001</v>
      </c>
      <c r="P94" s="30">
        <v>173.33302334000001</v>
      </c>
      <c r="Q94" s="30">
        <v>138.35396197</v>
      </c>
      <c r="R94" s="30">
        <v>463.10067498000001</v>
      </c>
      <c r="S94" s="30">
        <v>98.407047059999996</v>
      </c>
      <c r="T94" s="36">
        <v>152.96292508000002</v>
      </c>
      <c r="U94" s="37">
        <v>1151.40147589</v>
      </c>
      <c r="V94" s="35">
        <v>24853.198091029997</v>
      </c>
      <c r="W94" s="30">
        <v>5811.7914003900005</v>
      </c>
      <c r="X94" s="30">
        <v>11722.434820629998</v>
      </c>
      <c r="Y94" s="36">
        <v>431.22632011000002</v>
      </c>
      <c r="Z94" s="37">
        <v>3153.8045504899997</v>
      </c>
      <c r="AB94" s="27"/>
    </row>
    <row r="95" spans="2:28" x14ac:dyDescent="0.35">
      <c r="B95" s="66">
        <v>87</v>
      </c>
      <c r="C95" s="66"/>
      <c r="D95" s="63"/>
      <c r="E95" s="28">
        <v>158997</v>
      </c>
      <c r="F95" s="29">
        <v>297904.81</v>
      </c>
      <c r="G95" s="30">
        <v>45768.032633050003</v>
      </c>
      <c r="H95" s="31">
        <v>939023.16149050987</v>
      </c>
      <c r="I95" s="32">
        <v>287854.69306370564</v>
      </c>
      <c r="J95" s="33">
        <v>9821.8619318000001</v>
      </c>
      <c r="K95" s="33">
        <v>796.25809019000008</v>
      </c>
      <c r="L95" s="29">
        <v>1019.95045741</v>
      </c>
      <c r="M95" s="30">
        <v>395.15569242999999</v>
      </c>
      <c r="N95" s="34">
        <v>3018.2551217800001</v>
      </c>
      <c r="O95" s="35">
        <v>540.4228760499999</v>
      </c>
      <c r="P95" s="30">
        <v>174.00536374999999</v>
      </c>
      <c r="Q95" s="30">
        <v>140.29000047</v>
      </c>
      <c r="R95" s="30">
        <v>483.53246064999996</v>
      </c>
      <c r="S95" s="30">
        <v>102.19593981999999</v>
      </c>
      <c r="T95" s="36">
        <v>179.09345705999999</v>
      </c>
      <c r="U95" s="37">
        <v>1213.8288835899998</v>
      </c>
      <c r="V95" s="35">
        <v>26633.213052880001</v>
      </c>
      <c r="W95" s="30">
        <v>5989.3228287000002</v>
      </c>
      <c r="X95" s="30">
        <v>12668.812415530001</v>
      </c>
      <c r="Y95" s="36">
        <v>476.68433593999998</v>
      </c>
      <c r="Z95" s="37">
        <v>3476.1171578000003</v>
      </c>
      <c r="AB95" s="27"/>
    </row>
    <row r="96" spans="2:28" x14ac:dyDescent="0.35">
      <c r="B96" s="66">
        <v>88</v>
      </c>
      <c r="C96" s="66"/>
      <c r="D96" s="63"/>
      <c r="E96" s="28">
        <v>158997</v>
      </c>
      <c r="F96" s="29">
        <v>319756.02</v>
      </c>
      <c r="G96" s="30">
        <v>49026.069565029997</v>
      </c>
      <c r="H96" s="31">
        <v>988049.23105553992</v>
      </c>
      <c r="I96" s="32">
        <v>308345.87800417619</v>
      </c>
      <c r="J96" s="33">
        <v>10032.220921620001</v>
      </c>
      <c r="K96" s="33">
        <v>852.53805589000001</v>
      </c>
      <c r="L96" s="29">
        <v>1140.4964102000001</v>
      </c>
      <c r="M96" s="30">
        <v>411.47689493000001</v>
      </c>
      <c r="N96" s="34">
        <v>3204.7473602700002</v>
      </c>
      <c r="O96" s="35">
        <v>556.15862785000002</v>
      </c>
      <c r="P96" s="30">
        <v>173.11639743000001</v>
      </c>
      <c r="Q96" s="30">
        <v>140.76898563999998</v>
      </c>
      <c r="R96" s="30">
        <v>492.37612023000003</v>
      </c>
      <c r="S96" s="30">
        <v>101.92948184000001</v>
      </c>
      <c r="T96" s="36">
        <v>163.21331228</v>
      </c>
      <c r="U96" s="37">
        <v>1273.2843247400001</v>
      </c>
      <c r="V96" s="35">
        <v>28769.12455022</v>
      </c>
      <c r="W96" s="30">
        <v>6072.8842145899998</v>
      </c>
      <c r="X96" s="30">
        <v>13647.87116726</v>
      </c>
      <c r="Y96" s="36">
        <v>536.18963295999993</v>
      </c>
      <c r="Z96" s="37">
        <v>3459.5122455400001</v>
      </c>
      <c r="AB96" s="27"/>
    </row>
    <row r="97" spans="2:28" x14ac:dyDescent="0.35">
      <c r="B97" s="66">
        <v>89</v>
      </c>
      <c r="C97" s="66"/>
      <c r="D97" s="63"/>
      <c r="E97" s="28">
        <v>158998</v>
      </c>
      <c r="F97" s="29">
        <v>345000</v>
      </c>
      <c r="G97" s="30">
        <v>52782.912151290002</v>
      </c>
      <c r="H97" s="31">
        <v>1040832.1432068299</v>
      </c>
      <c r="I97" s="32">
        <v>331972.17670215981</v>
      </c>
      <c r="J97" s="33">
        <v>10532.25675208</v>
      </c>
      <c r="K97" s="33">
        <v>939.79458597999997</v>
      </c>
      <c r="L97" s="29">
        <v>1249.0518380799999</v>
      </c>
      <c r="M97" s="30">
        <v>445.61638325000001</v>
      </c>
      <c r="N97" s="34">
        <v>3423.7992579699999</v>
      </c>
      <c r="O97" s="35">
        <v>594.67136090999998</v>
      </c>
      <c r="P97" s="30">
        <v>175.64014718000001</v>
      </c>
      <c r="Q97" s="30">
        <v>143.20196412999999</v>
      </c>
      <c r="R97" s="30">
        <v>514.87251618999994</v>
      </c>
      <c r="S97" s="30">
        <v>109.29750948</v>
      </c>
      <c r="T97" s="36">
        <v>188.81473706</v>
      </c>
      <c r="U97" s="37">
        <v>1370.17520597</v>
      </c>
      <c r="V97" s="35">
        <v>30763.75585396</v>
      </c>
      <c r="W97" s="30">
        <v>6443.9916701499997</v>
      </c>
      <c r="X97" s="30">
        <v>15002.36506192</v>
      </c>
      <c r="Y97" s="36">
        <v>572.79956526000001</v>
      </c>
      <c r="Z97" s="37">
        <v>3650.2561703000001</v>
      </c>
      <c r="AB97" s="27"/>
    </row>
    <row r="98" spans="2:28" x14ac:dyDescent="0.35">
      <c r="B98" s="66">
        <v>90</v>
      </c>
      <c r="C98" s="66"/>
      <c r="D98" s="63"/>
      <c r="E98" s="28">
        <v>158997</v>
      </c>
      <c r="F98" s="29">
        <v>374037.56</v>
      </c>
      <c r="G98" s="30">
        <v>57082.267232029997</v>
      </c>
      <c r="H98" s="31">
        <v>1097914.4104388598</v>
      </c>
      <c r="I98" s="32">
        <v>359014.74387585931</v>
      </c>
      <c r="J98" s="33">
        <v>10949.516634309999</v>
      </c>
      <c r="K98" s="33">
        <v>999.12073502999999</v>
      </c>
      <c r="L98" s="29">
        <v>1427.54915127</v>
      </c>
      <c r="M98" s="30">
        <v>466.14886712999999</v>
      </c>
      <c r="N98" s="34">
        <v>3666.0039553500001</v>
      </c>
      <c r="O98" s="35">
        <v>624.97576690999995</v>
      </c>
      <c r="P98" s="30">
        <v>175.37833012000002</v>
      </c>
      <c r="Q98" s="30">
        <v>143.68037194999999</v>
      </c>
      <c r="R98" s="30">
        <v>529.59268378000002</v>
      </c>
      <c r="S98" s="30">
        <v>113.01510227</v>
      </c>
      <c r="T98" s="36">
        <v>193.12567594000001</v>
      </c>
      <c r="U98" s="37">
        <v>1466.4707188299999</v>
      </c>
      <c r="V98" s="35">
        <v>33223.05519906</v>
      </c>
      <c r="W98" s="30">
        <v>6657.9413453400002</v>
      </c>
      <c r="X98" s="30">
        <v>16552.56396575</v>
      </c>
      <c r="Y98" s="36">
        <v>648.70672188000003</v>
      </c>
      <c r="Z98" s="37">
        <v>3765.2543205100001</v>
      </c>
      <c r="AB98" s="27"/>
    </row>
    <row r="99" spans="2:28" x14ac:dyDescent="0.35">
      <c r="B99" s="66">
        <v>91</v>
      </c>
      <c r="C99" s="66"/>
      <c r="D99" s="63"/>
      <c r="E99" s="28">
        <v>158997</v>
      </c>
      <c r="F99" s="29">
        <v>408314.46</v>
      </c>
      <c r="G99" s="30">
        <v>62122.607722870001</v>
      </c>
      <c r="H99" s="31">
        <v>1160037.0181617299</v>
      </c>
      <c r="I99" s="32">
        <v>390715.5966645283</v>
      </c>
      <c r="J99" s="33">
        <v>11493.307300870001</v>
      </c>
      <c r="K99" s="33">
        <v>1066.31586537</v>
      </c>
      <c r="L99" s="29">
        <v>1600.23289621</v>
      </c>
      <c r="M99" s="30">
        <v>524.26060008000002</v>
      </c>
      <c r="N99" s="34">
        <v>3950.9385030799999</v>
      </c>
      <c r="O99" s="35">
        <v>660.71932561999995</v>
      </c>
      <c r="P99" s="30">
        <v>176.02504994999998</v>
      </c>
      <c r="Q99" s="30">
        <v>144.37143302000001</v>
      </c>
      <c r="R99" s="30">
        <v>553.59480196000004</v>
      </c>
      <c r="S99" s="30">
        <v>123.41426966</v>
      </c>
      <c r="T99" s="36">
        <v>223.49604446999999</v>
      </c>
      <c r="U99" s="37">
        <v>1580.16510221</v>
      </c>
      <c r="V99" s="35">
        <v>36008.855958190004</v>
      </c>
      <c r="W99" s="30">
        <v>6992.8824738800004</v>
      </c>
      <c r="X99" s="30">
        <v>18387.67394438</v>
      </c>
      <c r="Y99" s="36">
        <v>733.19534641999996</v>
      </c>
      <c r="Z99" s="37">
        <v>3982.4696200399999</v>
      </c>
      <c r="AB99" s="27"/>
    </row>
    <row r="100" spans="2:28" x14ac:dyDescent="0.35">
      <c r="B100" s="66">
        <v>92</v>
      </c>
      <c r="C100" s="66"/>
      <c r="D100" s="63"/>
      <c r="E100" s="28">
        <v>158997</v>
      </c>
      <c r="F100" s="29">
        <v>449740.98</v>
      </c>
      <c r="G100" s="30">
        <v>68103.780241129993</v>
      </c>
      <c r="H100" s="31">
        <v>1228140.7984028598</v>
      </c>
      <c r="I100" s="32">
        <v>428333.74366264773</v>
      </c>
      <c r="J100" s="33">
        <v>11974.414540469999</v>
      </c>
      <c r="K100" s="33">
        <v>1206.5678772799999</v>
      </c>
      <c r="L100" s="29">
        <v>1818.07820515</v>
      </c>
      <c r="M100" s="30">
        <v>547.02201079999998</v>
      </c>
      <c r="N100" s="34">
        <v>4276.8250026599999</v>
      </c>
      <c r="O100" s="35">
        <v>692.33363167999994</v>
      </c>
      <c r="P100" s="30">
        <v>176.35488562</v>
      </c>
      <c r="Q100" s="30">
        <v>146.07709994000001</v>
      </c>
      <c r="R100" s="30">
        <v>575.54555646000006</v>
      </c>
      <c r="S100" s="30">
        <v>121.79053997</v>
      </c>
      <c r="T100" s="36">
        <v>251.49982230000001</v>
      </c>
      <c r="U100" s="37">
        <v>1684.03615805</v>
      </c>
      <c r="V100" s="35">
        <v>39135.338961829999</v>
      </c>
      <c r="W100" s="30">
        <v>7338.0499989399996</v>
      </c>
      <c r="X100" s="30">
        <v>20805.636853479999</v>
      </c>
      <c r="Y100" s="36">
        <v>824.75442687999998</v>
      </c>
      <c r="Z100" s="37">
        <v>4281.5983184500001</v>
      </c>
      <c r="AB100" s="27"/>
    </row>
    <row r="101" spans="2:28" x14ac:dyDescent="0.35">
      <c r="B101" s="66">
        <v>93</v>
      </c>
      <c r="C101" s="66"/>
      <c r="D101" s="63"/>
      <c r="E101" s="28">
        <v>158998</v>
      </c>
      <c r="F101" s="29">
        <v>499817.5</v>
      </c>
      <c r="G101" s="30">
        <v>75329.215270939996</v>
      </c>
      <c r="H101" s="31">
        <v>1303470.0136737998</v>
      </c>
      <c r="I101" s="32">
        <v>473774.60893181048</v>
      </c>
      <c r="J101" s="33">
        <v>12626.744080909999</v>
      </c>
      <c r="K101" s="33">
        <v>1334.0577168</v>
      </c>
      <c r="L101" s="29">
        <v>2155.3009122399999</v>
      </c>
      <c r="M101" s="30">
        <v>574.67993457</v>
      </c>
      <c r="N101" s="34">
        <v>4630.8621147100002</v>
      </c>
      <c r="O101" s="35">
        <v>734.48163137000006</v>
      </c>
      <c r="P101" s="30">
        <v>174.85587000999999</v>
      </c>
      <c r="Q101" s="30">
        <v>145.82763242999999</v>
      </c>
      <c r="R101" s="30">
        <v>596.44511253999997</v>
      </c>
      <c r="S101" s="30">
        <v>127.6619608</v>
      </c>
      <c r="T101" s="36">
        <v>271.62569154000005</v>
      </c>
      <c r="U101" s="37">
        <v>1831.3239729300001</v>
      </c>
      <c r="V101" s="35">
        <v>42981.573166039998</v>
      </c>
      <c r="W101" s="30">
        <v>7784.0114256800007</v>
      </c>
      <c r="X101" s="30">
        <v>23614.188315669999</v>
      </c>
      <c r="Y101" s="36">
        <v>949.44236354999998</v>
      </c>
      <c r="Z101" s="37">
        <v>5006.5201406999995</v>
      </c>
      <c r="AB101" s="27"/>
    </row>
    <row r="102" spans="2:28" x14ac:dyDescent="0.35">
      <c r="B102" s="66">
        <v>94</v>
      </c>
      <c r="C102" s="66"/>
      <c r="D102" s="63"/>
      <c r="E102" s="28">
        <v>158997</v>
      </c>
      <c r="F102" s="29">
        <v>562582.42000000004</v>
      </c>
      <c r="G102" s="30">
        <v>84213.712353440002</v>
      </c>
      <c r="H102" s="31">
        <v>1387683.7260272398</v>
      </c>
      <c r="I102" s="32">
        <v>529655.98315339279</v>
      </c>
      <c r="J102" s="33">
        <v>13297.26939725</v>
      </c>
      <c r="K102" s="33">
        <v>1503.8272468800001</v>
      </c>
      <c r="L102" s="29">
        <v>2491.6161014099998</v>
      </c>
      <c r="M102" s="30">
        <v>646.23587975999999</v>
      </c>
      <c r="N102" s="34">
        <v>5117.8819349899995</v>
      </c>
      <c r="O102" s="35">
        <v>780.24046820000001</v>
      </c>
      <c r="P102" s="30">
        <v>175.54472461</v>
      </c>
      <c r="Q102" s="30">
        <v>146.35153126</v>
      </c>
      <c r="R102" s="30">
        <v>622.39226225000004</v>
      </c>
      <c r="S102" s="30">
        <v>141.79758290999999</v>
      </c>
      <c r="T102" s="36">
        <v>291.09369442000002</v>
      </c>
      <c r="U102" s="37">
        <v>1979.38723667</v>
      </c>
      <c r="V102" s="35">
        <v>47864.253068719998</v>
      </c>
      <c r="W102" s="30">
        <v>8193.2973173800001</v>
      </c>
      <c r="X102" s="30">
        <v>27074.32496613</v>
      </c>
      <c r="Y102" s="36">
        <v>1081.8370012099999</v>
      </c>
      <c r="Z102" s="37">
        <v>8275.0170695800007</v>
      </c>
      <c r="AB102" s="27"/>
    </row>
    <row r="103" spans="2:28" x14ac:dyDescent="0.35">
      <c r="B103" s="66">
        <v>95</v>
      </c>
      <c r="C103" s="66"/>
      <c r="D103" s="63"/>
      <c r="E103" s="28">
        <v>158997</v>
      </c>
      <c r="F103" s="29">
        <v>646044.73</v>
      </c>
      <c r="G103" s="30">
        <v>95764.808677419991</v>
      </c>
      <c r="H103" s="31">
        <v>1483448.5347046598</v>
      </c>
      <c r="I103" s="32">
        <v>602305.75845720363</v>
      </c>
      <c r="J103" s="33">
        <v>14316.58204727</v>
      </c>
      <c r="K103" s="33">
        <v>1722.3129829899999</v>
      </c>
      <c r="L103" s="29">
        <v>2933.57004039</v>
      </c>
      <c r="M103" s="30">
        <v>706.80424087999995</v>
      </c>
      <c r="N103" s="34">
        <v>5693.3740107399999</v>
      </c>
      <c r="O103" s="35">
        <v>832.90040046000001</v>
      </c>
      <c r="P103" s="30">
        <v>174.10063159999999</v>
      </c>
      <c r="Q103" s="30">
        <v>144.26213836000002</v>
      </c>
      <c r="R103" s="30">
        <v>656.31947037999998</v>
      </c>
      <c r="S103" s="30">
        <v>144.11678386000003</v>
      </c>
      <c r="T103" s="36">
        <v>467.81558882000002</v>
      </c>
      <c r="U103" s="37">
        <v>2174.4749124</v>
      </c>
      <c r="V103" s="35">
        <v>53279.344550319998</v>
      </c>
      <c r="W103" s="30">
        <v>8787.4258115800003</v>
      </c>
      <c r="X103" s="30">
        <v>32411.816873080003</v>
      </c>
      <c r="Y103" s="36">
        <v>1286.2214424400001</v>
      </c>
      <c r="Z103" s="37">
        <v>5331.44058167</v>
      </c>
      <c r="AB103" s="27"/>
    </row>
    <row r="104" spans="2:28" x14ac:dyDescent="0.35">
      <c r="B104" s="66">
        <v>96</v>
      </c>
      <c r="C104" s="66"/>
      <c r="D104" s="63"/>
      <c r="E104" s="28">
        <v>158997</v>
      </c>
      <c r="F104" s="29">
        <v>762247.8</v>
      </c>
      <c r="G104" s="30">
        <v>111401.42608483</v>
      </c>
      <c r="H104" s="31">
        <v>1594849.9607894898</v>
      </c>
      <c r="I104" s="32">
        <v>700651.11973703909</v>
      </c>
      <c r="J104" s="33">
        <v>15239.844032999999</v>
      </c>
      <c r="K104" s="33">
        <v>2038.2804608599999</v>
      </c>
      <c r="L104" s="29">
        <v>3590.6172854899996</v>
      </c>
      <c r="M104" s="30">
        <v>764.50901735000002</v>
      </c>
      <c r="N104" s="34">
        <v>6517.6151218100003</v>
      </c>
      <c r="O104" s="35">
        <v>883.75497308000001</v>
      </c>
      <c r="P104" s="30">
        <v>173.01523452000001</v>
      </c>
      <c r="Q104" s="30">
        <v>144.11882855000002</v>
      </c>
      <c r="R104" s="30">
        <v>689.79716664</v>
      </c>
      <c r="S104" s="30">
        <v>149.74353721</v>
      </c>
      <c r="T104" s="36">
        <v>388.10326325</v>
      </c>
      <c r="U104" s="37">
        <v>2417.2607036899999</v>
      </c>
      <c r="V104" s="35">
        <v>61095.479653919996</v>
      </c>
      <c r="W104" s="30">
        <v>9464.1215123600014</v>
      </c>
      <c r="X104" s="30">
        <v>39299.148354379999</v>
      </c>
      <c r="Y104" s="36">
        <v>1542.6765641700001</v>
      </c>
      <c r="Z104" s="37">
        <v>5946.9514351600001</v>
      </c>
      <c r="AB104" s="27"/>
    </row>
    <row r="105" spans="2:28" x14ac:dyDescent="0.35">
      <c r="B105" s="66">
        <v>97</v>
      </c>
      <c r="C105" s="66"/>
      <c r="D105" s="63"/>
      <c r="E105" s="28">
        <v>158998</v>
      </c>
      <c r="F105" s="29">
        <v>936862.06</v>
      </c>
      <c r="G105" s="30">
        <v>133976.35528449001</v>
      </c>
      <c r="H105" s="31">
        <v>1728826.3160739797</v>
      </c>
      <c r="I105" s="32">
        <v>842629.18580416113</v>
      </c>
      <c r="J105" s="33">
        <v>16283.71924378</v>
      </c>
      <c r="K105" s="33">
        <v>2510.0716712100002</v>
      </c>
      <c r="L105" s="29">
        <v>4753.20608696</v>
      </c>
      <c r="M105" s="30">
        <v>898.34512454999992</v>
      </c>
      <c r="N105" s="34">
        <v>7522.6784198900004</v>
      </c>
      <c r="O105" s="35">
        <v>942.57201351000003</v>
      </c>
      <c r="P105" s="30">
        <v>170.17129498</v>
      </c>
      <c r="Q105" s="30">
        <v>141.55198335</v>
      </c>
      <c r="R105" s="30">
        <v>733.47529917999998</v>
      </c>
      <c r="S105" s="30">
        <v>159.62970519000001</v>
      </c>
      <c r="T105" s="36">
        <v>398.45635616999999</v>
      </c>
      <c r="U105" s="37">
        <v>2661.8889414099999</v>
      </c>
      <c r="V105" s="35">
        <v>71595.482019880001</v>
      </c>
      <c r="W105" s="30">
        <v>10318.501617260001</v>
      </c>
      <c r="X105" s="30">
        <v>50051.360276839994</v>
      </c>
      <c r="Y105" s="36">
        <v>2011.01137051</v>
      </c>
      <c r="Z105" s="37">
        <v>6837.5717078500002</v>
      </c>
      <c r="AB105" s="27"/>
    </row>
    <row r="106" spans="2:28" x14ac:dyDescent="0.35">
      <c r="B106" s="66">
        <v>98</v>
      </c>
      <c r="C106" s="66"/>
      <c r="D106" s="63"/>
      <c r="E106" s="28">
        <v>158997</v>
      </c>
      <c r="F106" s="29">
        <v>1245404.05</v>
      </c>
      <c r="G106" s="30">
        <v>170715.94306820002</v>
      </c>
      <c r="H106" s="31">
        <v>1899542.2591421797</v>
      </c>
      <c r="I106" s="32">
        <v>1073705.4351226753</v>
      </c>
      <c r="J106" s="33">
        <v>17871.163373889998</v>
      </c>
      <c r="K106" s="33">
        <v>3359.1796954499996</v>
      </c>
      <c r="L106" s="29">
        <v>6779.3636936499997</v>
      </c>
      <c r="M106" s="30">
        <v>1026.8050493400001</v>
      </c>
      <c r="N106" s="34">
        <v>9099.1211196700006</v>
      </c>
      <c r="O106" s="35">
        <v>995.33480947999999</v>
      </c>
      <c r="P106" s="30">
        <v>166.58155034000001</v>
      </c>
      <c r="Q106" s="30">
        <v>137.48974774000001</v>
      </c>
      <c r="R106" s="30">
        <v>782.74803864</v>
      </c>
      <c r="S106" s="30">
        <v>174.04952671999999</v>
      </c>
      <c r="T106" s="36">
        <v>500.83734935000001</v>
      </c>
      <c r="U106" s="37">
        <v>3030.7286099899998</v>
      </c>
      <c r="V106" s="35">
        <v>87392.619221610003</v>
      </c>
      <c r="W106" s="30">
        <v>11608.07175877</v>
      </c>
      <c r="X106" s="30">
        <v>68928.405358410004</v>
      </c>
      <c r="Y106" s="36">
        <v>2786.8467294099996</v>
      </c>
      <c r="Z106" s="37">
        <v>8384.8798385099999</v>
      </c>
      <c r="AB106" s="27"/>
    </row>
    <row r="107" spans="2:28" x14ac:dyDescent="0.35">
      <c r="B107" s="66">
        <v>99</v>
      </c>
      <c r="C107" s="66"/>
      <c r="D107" s="63"/>
      <c r="E107" s="28">
        <v>158997</v>
      </c>
      <c r="F107" s="29">
        <v>2019833.3</v>
      </c>
      <c r="G107" s="30">
        <v>247634.85877396999</v>
      </c>
      <c r="H107" s="31">
        <v>2147177.1179161496</v>
      </c>
      <c r="I107" s="32">
        <v>1557481.3284148129</v>
      </c>
      <c r="J107" s="33">
        <v>20722.463046560002</v>
      </c>
      <c r="K107" s="33">
        <v>5426.5808720799996</v>
      </c>
      <c r="L107" s="29">
        <v>11314.187025540001</v>
      </c>
      <c r="M107" s="30">
        <v>1179.7804359100001</v>
      </c>
      <c r="N107" s="34">
        <v>12987.653264340001</v>
      </c>
      <c r="O107" s="35">
        <v>1064.51831784</v>
      </c>
      <c r="P107" s="30">
        <v>160.33482391999999</v>
      </c>
      <c r="Q107" s="30">
        <v>131.14982057</v>
      </c>
      <c r="R107" s="30">
        <v>867.85400016999995</v>
      </c>
      <c r="S107" s="30">
        <v>186.22038194999999</v>
      </c>
      <c r="T107" s="36">
        <v>685.02530319000005</v>
      </c>
      <c r="U107" s="37">
        <v>3709.6000200399999</v>
      </c>
      <c r="V107" s="35">
        <v>116738.45220736999</v>
      </c>
      <c r="W107" s="30">
        <v>13780.280170850001</v>
      </c>
      <c r="X107" s="30">
        <v>112564.43823422999</v>
      </c>
      <c r="Y107" s="36">
        <v>4551.6881615200009</v>
      </c>
      <c r="Z107" s="37">
        <v>13602.507258969999</v>
      </c>
      <c r="AB107" s="27"/>
    </row>
    <row r="108" spans="2:28" x14ac:dyDescent="0.35">
      <c r="B108" s="67">
        <v>100</v>
      </c>
      <c r="C108" s="62"/>
      <c r="D108" s="63"/>
      <c r="E108" s="28">
        <v>158997</v>
      </c>
      <c r="F108" s="29">
        <v>6626531419.3299999</v>
      </c>
      <c r="G108" s="30">
        <v>1207211.09627572</v>
      </c>
      <c r="H108" s="31">
        <v>3354388.2141918698</v>
      </c>
      <c r="I108" s="32">
        <v>7592665.8759330045</v>
      </c>
      <c r="J108" s="33">
        <v>34533.802146769995</v>
      </c>
      <c r="K108" s="33">
        <v>45892.919826370002</v>
      </c>
      <c r="L108" s="29">
        <v>68455.169071709999</v>
      </c>
      <c r="M108" s="30">
        <v>1867.42553978</v>
      </c>
      <c r="N108" s="34">
        <v>51770.371940249999</v>
      </c>
      <c r="O108" s="35">
        <v>1162.9526957600001</v>
      </c>
      <c r="P108" s="30">
        <v>158.23196477000002</v>
      </c>
      <c r="Q108" s="30">
        <v>124.49518587</v>
      </c>
      <c r="R108" s="30">
        <v>1143.8982581600001</v>
      </c>
      <c r="S108" s="30">
        <v>297.26296524999998</v>
      </c>
      <c r="T108" s="36">
        <v>1840.04991552</v>
      </c>
      <c r="U108" s="37">
        <v>7070.5963380900002</v>
      </c>
      <c r="V108" s="35">
        <v>263061.15248458</v>
      </c>
      <c r="W108" s="30">
        <v>27446.984044659999</v>
      </c>
      <c r="X108" s="30">
        <v>876456.97738717007</v>
      </c>
      <c r="Y108" s="36">
        <v>40245.982359310001</v>
      </c>
      <c r="Z108" s="37">
        <v>59276.141263050005</v>
      </c>
      <c r="AB108" s="27"/>
    </row>
    <row r="109" spans="2:28" x14ac:dyDescent="0.35">
      <c r="B109" s="68"/>
      <c r="C109" s="62">
        <v>1</v>
      </c>
      <c r="D109" s="63"/>
      <c r="E109" s="28">
        <v>15900</v>
      </c>
      <c r="F109" s="29">
        <v>2175947.65</v>
      </c>
      <c r="G109" s="30">
        <v>33324.580036200001</v>
      </c>
      <c r="H109" s="31">
        <v>33324.580036200001</v>
      </c>
      <c r="I109" s="32">
        <v>2095885.5368679245</v>
      </c>
      <c r="J109" s="33">
        <v>2319.3067532700002</v>
      </c>
      <c r="K109" s="33">
        <v>823.30115392999994</v>
      </c>
      <c r="L109" s="29">
        <v>1654.75931556</v>
      </c>
      <c r="M109" s="30">
        <v>146.53539694</v>
      </c>
      <c r="N109" s="34">
        <v>1630.20672285</v>
      </c>
      <c r="O109" s="35">
        <v>108.89632338</v>
      </c>
      <c r="P109" s="30">
        <v>15.389100189999999</v>
      </c>
      <c r="Q109" s="30">
        <v>12.121823259999999</v>
      </c>
      <c r="R109" s="30">
        <v>94.042126949999997</v>
      </c>
      <c r="S109" s="30">
        <v>19.759532289999999</v>
      </c>
      <c r="T109" s="36">
        <v>97.173235200000008</v>
      </c>
      <c r="U109" s="37">
        <v>428.57114799999999</v>
      </c>
      <c r="V109" s="35">
        <v>14460.246693559999</v>
      </c>
      <c r="W109" s="30">
        <v>1606.66605856</v>
      </c>
      <c r="X109" s="30">
        <v>16562.21180718</v>
      </c>
      <c r="Y109" s="36">
        <v>695.45547690000001</v>
      </c>
      <c r="Z109" s="37">
        <v>1492.2013959999999</v>
      </c>
      <c r="AB109" s="27"/>
    </row>
    <row r="110" spans="2:28" x14ac:dyDescent="0.35">
      <c r="B110" s="68"/>
      <c r="C110" s="62">
        <v>2</v>
      </c>
      <c r="D110" s="63"/>
      <c r="E110" s="28">
        <v>15900</v>
      </c>
      <c r="F110" s="29">
        <v>2362794.23</v>
      </c>
      <c r="G110" s="30">
        <v>36031.534003389999</v>
      </c>
      <c r="H110" s="31">
        <v>69356.11403959</v>
      </c>
      <c r="I110" s="32">
        <v>2266134.2140496853</v>
      </c>
      <c r="J110" s="33">
        <v>2358.6679900100003</v>
      </c>
      <c r="K110" s="33">
        <v>901.35916855999994</v>
      </c>
      <c r="L110" s="29">
        <v>1924.1272755099999</v>
      </c>
      <c r="M110" s="30">
        <v>766.46631237999998</v>
      </c>
      <c r="N110" s="34">
        <v>1753.54059839</v>
      </c>
      <c r="O110" s="35">
        <v>106.26777962999999</v>
      </c>
      <c r="P110" s="30">
        <v>15.482633380000001</v>
      </c>
      <c r="Q110" s="30">
        <v>12.285052800000001</v>
      </c>
      <c r="R110" s="30">
        <v>95.297643769999993</v>
      </c>
      <c r="S110" s="30">
        <v>20.066149510000002</v>
      </c>
      <c r="T110" s="36">
        <v>92.156880529999995</v>
      </c>
      <c r="U110" s="37">
        <v>440.38640542000002</v>
      </c>
      <c r="V110" s="35">
        <v>15572.721191659999</v>
      </c>
      <c r="W110" s="30">
        <v>1713.4869111199998</v>
      </c>
      <c r="X110" s="30">
        <v>18047.246500400001</v>
      </c>
      <c r="Y110" s="36">
        <v>698.07940021000002</v>
      </c>
      <c r="Z110" s="37">
        <v>1814.1598417499999</v>
      </c>
      <c r="AB110" s="27"/>
    </row>
    <row r="111" spans="2:28" x14ac:dyDescent="0.35">
      <c r="B111" s="68"/>
      <c r="C111" s="62">
        <v>3</v>
      </c>
      <c r="D111" s="63"/>
      <c r="E111" s="28">
        <v>15900</v>
      </c>
      <c r="F111" s="29">
        <v>2598058.9700000002</v>
      </c>
      <c r="G111" s="30">
        <v>39349.750516209999</v>
      </c>
      <c r="H111" s="31">
        <v>108705.8645558</v>
      </c>
      <c r="I111" s="32">
        <v>2474827.0764911948</v>
      </c>
      <c r="J111" s="33">
        <v>2523.3923676300001</v>
      </c>
      <c r="K111" s="33">
        <v>942.85731878000001</v>
      </c>
      <c r="L111" s="29">
        <v>2235.2908556299999</v>
      </c>
      <c r="M111" s="30">
        <v>126.85726982999999</v>
      </c>
      <c r="N111" s="34">
        <v>1875.93539048</v>
      </c>
      <c r="O111" s="35">
        <v>109.81025406000001</v>
      </c>
      <c r="P111" s="30">
        <v>15.4426158</v>
      </c>
      <c r="Q111" s="30">
        <v>12.268656699999999</v>
      </c>
      <c r="R111" s="30">
        <v>97.263354980000003</v>
      </c>
      <c r="S111" s="30">
        <v>21.606065670000003</v>
      </c>
      <c r="T111" s="36">
        <v>127.55642317</v>
      </c>
      <c r="U111" s="37">
        <v>474.35455718000003</v>
      </c>
      <c r="V111" s="35">
        <v>16354.301899260001</v>
      </c>
      <c r="W111" s="30">
        <v>1764.5725244400001</v>
      </c>
      <c r="X111" s="30">
        <v>20371.545174049999</v>
      </c>
      <c r="Y111" s="36">
        <v>859.33091846000002</v>
      </c>
      <c r="Z111" s="37">
        <v>1872.82860925</v>
      </c>
      <c r="AB111" s="27"/>
    </row>
    <row r="112" spans="2:28" x14ac:dyDescent="0.35">
      <c r="B112" s="68"/>
      <c r="C112" s="62">
        <v>4</v>
      </c>
      <c r="D112" s="63"/>
      <c r="E112" s="28">
        <v>15899</v>
      </c>
      <c r="F112" s="29">
        <v>2901958.54</v>
      </c>
      <c r="G112" s="30">
        <v>43605.967095319997</v>
      </c>
      <c r="H112" s="31">
        <v>152311.83165111998</v>
      </c>
      <c r="I112" s="32">
        <v>2742686.1497779735</v>
      </c>
      <c r="J112" s="33">
        <v>2553.4319887199999</v>
      </c>
      <c r="K112" s="33">
        <v>1064.55501291</v>
      </c>
      <c r="L112" s="29">
        <v>2493.1426271999999</v>
      </c>
      <c r="M112" s="30">
        <v>124.31577157</v>
      </c>
      <c r="N112" s="34">
        <v>2027.39746034</v>
      </c>
      <c r="O112" s="35">
        <v>109.16620073</v>
      </c>
      <c r="P112" s="30">
        <v>15.670831199999999</v>
      </c>
      <c r="Q112" s="30">
        <v>12.4656903</v>
      </c>
      <c r="R112" s="30">
        <v>100.41250762999999</v>
      </c>
      <c r="S112" s="30">
        <v>21.948186170000003</v>
      </c>
      <c r="T112" s="36">
        <v>92.988030930000008</v>
      </c>
      <c r="U112" s="37">
        <v>490.73192749000003</v>
      </c>
      <c r="V112" s="35">
        <v>17740.070666130003</v>
      </c>
      <c r="W112" s="30">
        <v>1808.1490124100001</v>
      </c>
      <c r="X112" s="30">
        <v>23091.67560785</v>
      </c>
      <c r="Y112" s="36">
        <v>966.07180892999997</v>
      </c>
      <c r="Z112" s="37">
        <v>2125.3565162499999</v>
      </c>
      <c r="AB112" s="27"/>
    </row>
    <row r="113" spans="2:28" x14ac:dyDescent="0.35">
      <c r="B113" s="68"/>
      <c r="C113" s="62">
        <v>5</v>
      </c>
      <c r="D113" s="63"/>
      <c r="E113" s="28">
        <v>15900</v>
      </c>
      <c r="F113" s="29">
        <v>3307519.39</v>
      </c>
      <c r="G113" s="30">
        <v>49186.449322879998</v>
      </c>
      <c r="H113" s="31">
        <v>201498.28097399999</v>
      </c>
      <c r="I113" s="32">
        <v>3093487.3787974841</v>
      </c>
      <c r="J113" s="33">
        <v>2666.52432443</v>
      </c>
      <c r="K113" s="33">
        <v>1229.7601834500001</v>
      </c>
      <c r="L113" s="29">
        <v>2917.6789241500001</v>
      </c>
      <c r="M113" s="30">
        <v>125.10105702</v>
      </c>
      <c r="N113" s="34">
        <v>2350.6993405900002</v>
      </c>
      <c r="O113" s="35">
        <v>109.1418158</v>
      </c>
      <c r="P113" s="30">
        <v>15.952445340000001</v>
      </c>
      <c r="Q113" s="30">
        <v>13.076254349999999</v>
      </c>
      <c r="R113" s="30">
        <v>103.89296236</v>
      </c>
      <c r="S113" s="30">
        <v>20.53466139</v>
      </c>
      <c r="T113" s="36">
        <v>110.84050520999999</v>
      </c>
      <c r="U113" s="37">
        <v>516.98456024000006</v>
      </c>
      <c r="V113" s="35">
        <v>19169.94571267</v>
      </c>
      <c r="W113" s="30">
        <v>1972.3750101800001</v>
      </c>
      <c r="X113" s="30">
        <v>26922.24695139</v>
      </c>
      <c r="Y113" s="36">
        <v>1121.8816486400001</v>
      </c>
      <c r="Z113" s="37">
        <v>2391.2040881599996</v>
      </c>
      <c r="AB113" s="27"/>
    </row>
    <row r="114" spans="2:28" x14ac:dyDescent="0.35">
      <c r="B114" s="68"/>
      <c r="C114" s="62">
        <v>6</v>
      </c>
      <c r="D114" s="63"/>
      <c r="E114" s="28">
        <v>15900</v>
      </c>
      <c r="F114" s="29">
        <v>3903764.07</v>
      </c>
      <c r="G114" s="30">
        <v>57007.830148690002</v>
      </c>
      <c r="H114" s="31">
        <v>258506.11112269</v>
      </c>
      <c r="I114" s="32">
        <v>3585398.1225591195</v>
      </c>
      <c r="J114" s="33">
        <v>2877.6775786900002</v>
      </c>
      <c r="K114" s="33">
        <v>1500.88129731</v>
      </c>
      <c r="L114" s="29">
        <v>3563.0001504800002</v>
      </c>
      <c r="M114" s="30">
        <v>132.93931140000001</v>
      </c>
      <c r="N114" s="34">
        <v>2561.5653956000001</v>
      </c>
      <c r="O114" s="35">
        <v>107.09254517000001</v>
      </c>
      <c r="P114" s="30">
        <v>15.06445995</v>
      </c>
      <c r="Q114" s="30">
        <v>12.132951009999999</v>
      </c>
      <c r="R114" s="30">
        <v>106.68380606000001</v>
      </c>
      <c r="S114" s="30">
        <v>20.121706449999998</v>
      </c>
      <c r="T114" s="36">
        <v>158.73665536999999</v>
      </c>
      <c r="U114" s="37">
        <v>562.82880839999996</v>
      </c>
      <c r="V114" s="35">
        <v>21137.193648490003</v>
      </c>
      <c r="W114" s="30">
        <v>2098.8249312299999</v>
      </c>
      <c r="X114" s="30">
        <v>32415.803973300001</v>
      </c>
      <c r="Y114" s="36">
        <v>1356.00759567</v>
      </c>
      <c r="Z114" s="37">
        <v>2799.7929949999998</v>
      </c>
      <c r="AB114" s="27"/>
    </row>
    <row r="115" spans="2:28" x14ac:dyDescent="0.35">
      <c r="B115" s="68"/>
      <c r="C115" s="62">
        <v>7</v>
      </c>
      <c r="D115" s="63"/>
      <c r="E115" s="28">
        <v>15899</v>
      </c>
      <c r="F115" s="29">
        <v>4849319.63</v>
      </c>
      <c r="G115" s="30">
        <v>68916.839124630002</v>
      </c>
      <c r="H115" s="31">
        <v>327422.95024732</v>
      </c>
      <c r="I115" s="32">
        <v>4334665.0182168689</v>
      </c>
      <c r="J115" s="33">
        <v>3231.0735238699999</v>
      </c>
      <c r="K115" s="33">
        <v>1820.7342686900001</v>
      </c>
      <c r="L115" s="29">
        <v>4398.8321534500001</v>
      </c>
      <c r="M115" s="30">
        <v>138.35898827</v>
      </c>
      <c r="N115" s="34">
        <v>3191.1181389099997</v>
      </c>
      <c r="O115" s="35">
        <v>108.69273695999999</v>
      </c>
      <c r="P115" s="30">
        <v>15.62302863</v>
      </c>
      <c r="Q115" s="30">
        <v>12.30705309</v>
      </c>
      <c r="R115" s="30">
        <v>115.05314605</v>
      </c>
      <c r="S115" s="30">
        <v>26.216193090000001</v>
      </c>
      <c r="T115" s="36">
        <v>196.68680581000001</v>
      </c>
      <c r="U115" s="37">
        <v>644.42063953000002</v>
      </c>
      <c r="V115" s="35">
        <v>23882.819380590001</v>
      </c>
      <c r="W115" s="30">
        <v>2308.3869920100001</v>
      </c>
      <c r="X115" s="30">
        <v>40923.352499199995</v>
      </c>
      <c r="Y115" s="36">
        <v>1802.2802528299999</v>
      </c>
      <c r="Z115" s="37">
        <v>3493.5073205200001</v>
      </c>
      <c r="AB115" s="27"/>
    </row>
    <row r="116" spans="2:28" x14ac:dyDescent="0.35">
      <c r="B116" s="68"/>
      <c r="C116" s="62">
        <v>8</v>
      </c>
      <c r="D116" s="63"/>
      <c r="E116" s="28">
        <v>15900</v>
      </c>
      <c r="F116" s="29">
        <v>6620461.25</v>
      </c>
      <c r="G116" s="30">
        <v>89303.296066270006</v>
      </c>
      <c r="H116" s="31">
        <v>416726.24631358997</v>
      </c>
      <c r="I116" s="32">
        <v>5616559.5010232711</v>
      </c>
      <c r="J116" s="33">
        <v>3588.9269435599999</v>
      </c>
      <c r="K116" s="33">
        <v>2620.2712385599998</v>
      </c>
      <c r="L116" s="29">
        <v>5688.53622567</v>
      </c>
      <c r="M116" s="30">
        <v>132.07529245999999</v>
      </c>
      <c r="N116" s="34">
        <v>3960.3910551700001</v>
      </c>
      <c r="O116" s="35">
        <v>110.82714495</v>
      </c>
      <c r="P116" s="30">
        <v>15.940075970000001</v>
      </c>
      <c r="Q116" s="30">
        <v>12.333608960000001</v>
      </c>
      <c r="R116" s="30">
        <v>120.58477442</v>
      </c>
      <c r="S116" s="30">
        <v>28.907034039999999</v>
      </c>
      <c r="T116" s="36">
        <v>298.53865501000001</v>
      </c>
      <c r="U116" s="37">
        <v>714.06899954999994</v>
      </c>
      <c r="V116" s="35">
        <v>27686.592794369997</v>
      </c>
      <c r="W116" s="30">
        <v>2661.8918782300002</v>
      </c>
      <c r="X116" s="30">
        <v>56546.668666919999</v>
      </c>
      <c r="Y116" s="36">
        <v>2408.1427267499998</v>
      </c>
      <c r="Z116" s="37">
        <v>4868.9247638000006</v>
      </c>
      <c r="AB116" s="27"/>
    </row>
    <row r="117" spans="2:28" x14ac:dyDescent="0.35">
      <c r="B117" s="68"/>
      <c r="C117" s="62">
        <v>9</v>
      </c>
      <c r="D117" s="63"/>
      <c r="E117" s="28">
        <v>15900</v>
      </c>
      <c r="F117" s="29">
        <v>11314623.949999999</v>
      </c>
      <c r="G117" s="30">
        <v>135032.20390649</v>
      </c>
      <c r="H117" s="31">
        <v>551758.45022007998</v>
      </c>
      <c r="I117" s="32">
        <v>8492591.4406597484</v>
      </c>
      <c r="J117" s="33">
        <v>4302.6061627899999</v>
      </c>
      <c r="K117" s="33">
        <v>4321.0596796899999</v>
      </c>
      <c r="L117" s="29">
        <v>9370.3450770700001</v>
      </c>
      <c r="M117" s="30">
        <v>99.599174269999992</v>
      </c>
      <c r="N117" s="34">
        <v>5724.4793408300002</v>
      </c>
      <c r="O117" s="35">
        <v>115.81906884999999</v>
      </c>
      <c r="P117" s="30">
        <v>15.83868618</v>
      </c>
      <c r="Q117" s="30">
        <v>12.062028740000001</v>
      </c>
      <c r="R117" s="30">
        <v>136.52058102000001</v>
      </c>
      <c r="S117" s="30">
        <v>37.91945029</v>
      </c>
      <c r="T117" s="36">
        <v>220.55614588</v>
      </c>
      <c r="U117" s="37">
        <v>924.43226820000007</v>
      </c>
      <c r="V117" s="35">
        <v>35640.123429530002</v>
      </c>
      <c r="W117" s="30">
        <v>3502.6960648099998</v>
      </c>
      <c r="X117" s="30">
        <v>91822.530180679998</v>
      </c>
      <c r="Y117" s="36">
        <v>4066.8542314699998</v>
      </c>
      <c r="Z117" s="37">
        <v>7019.9263813500002</v>
      </c>
      <c r="AB117" s="27"/>
    </row>
    <row r="118" spans="2:28" x14ac:dyDescent="0.35">
      <c r="B118" s="68"/>
      <c r="C118" s="64">
        <v>10</v>
      </c>
      <c r="D118" s="46"/>
      <c r="E118" s="28">
        <v>15899</v>
      </c>
      <c r="F118" s="29">
        <v>6626531419.3299999</v>
      </c>
      <c r="G118" s="30">
        <v>655452.64605564007</v>
      </c>
      <c r="H118" s="31">
        <v>1207211.09627572</v>
      </c>
      <c r="I118" s="32">
        <v>41226029.690901317</v>
      </c>
      <c r="J118" s="33">
        <v>8112.1945138000001</v>
      </c>
      <c r="K118" s="33">
        <v>30668.140504490002</v>
      </c>
      <c r="L118" s="29">
        <v>34209.456466989999</v>
      </c>
      <c r="M118" s="30">
        <v>75.176965640000006</v>
      </c>
      <c r="N118" s="34">
        <v>26695.038497090001</v>
      </c>
      <c r="O118" s="35">
        <v>177.23882623</v>
      </c>
      <c r="P118" s="30">
        <v>17.828088129999998</v>
      </c>
      <c r="Q118" s="30">
        <v>13.44206666</v>
      </c>
      <c r="R118" s="30">
        <v>174.14735492</v>
      </c>
      <c r="S118" s="30">
        <v>80.183986349999998</v>
      </c>
      <c r="T118" s="36">
        <v>444.81657841000003</v>
      </c>
      <c r="U118" s="37">
        <v>1873.81702408</v>
      </c>
      <c r="V118" s="35">
        <v>71417.137068320008</v>
      </c>
      <c r="W118" s="30">
        <v>8009.9346616700004</v>
      </c>
      <c r="X118" s="30">
        <v>549753.69602619996</v>
      </c>
      <c r="Y118" s="36">
        <v>26271.87829945</v>
      </c>
      <c r="Z118" s="37">
        <v>31398.239350970001</v>
      </c>
      <c r="AB118" s="27"/>
    </row>
    <row r="119" spans="2:28" x14ac:dyDescent="0.35">
      <c r="B119" s="68"/>
      <c r="C119" s="64"/>
      <c r="D119" s="46">
        <v>1</v>
      </c>
      <c r="E119" s="28">
        <v>1590</v>
      </c>
      <c r="F119" s="47">
        <v>12240960.84</v>
      </c>
      <c r="G119" s="31">
        <v>18691.3889973</v>
      </c>
      <c r="H119" s="31">
        <v>18691.3889973</v>
      </c>
      <c r="I119" s="32">
        <v>11755590.564339623</v>
      </c>
      <c r="J119" s="48">
        <v>455.86546249000003</v>
      </c>
      <c r="K119" s="48">
        <v>620.73218262</v>
      </c>
      <c r="L119" s="47">
        <v>1282.0946435899998</v>
      </c>
      <c r="M119" s="31">
        <v>6.1111975300000001</v>
      </c>
      <c r="N119" s="32">
        <v>711.08805013999995</v>
      </c>
      <c r="O119" s="49">
        <v>13.652053369999999</v>
      </c>
      <c r="P119" s="31">
        <v>1.7082857900000001</v>
      </c>
      <c r="Q119" s="31">
        <v>1.2873332900000001</v>
      </c>
      <c r="R119" s="31">
        <v>15.2848363</v>
      </c>
      <c r="S119" s="31">
        <v>4.3763853800000003</v>
      </c>
      <c r="T119" s="50">
        <v>14.921605</v>
      </c>
      <c r="U119" s="51">
        <v>100.25398810999999</v>
      </c>
      <c r="V119" s="49">
        <v>4223.99702187</v>
      </c>
      <c r="W119" s="31">
        <v>462.09501776000002</v>
      </c>
      <c r="X119" s="31">
        <v>13485.18037115</v>
      </c>
      <c r="Y119" s="50">
        <v>520.11658651999994</v>
      </c>
      <c r="Z119" s="51">
        <v>1040.8006829400001</v>
      </c>
    </row>
    <row r="120" spans="2:28" x14ac:dyDescent="0.35">
      <c r="B120" s="68"/>
      <c r="C120" s="64"/>
      <c r="D120" s="46">
        <v>2</v>
      </c>
      <c r="E120" s="28">
        <v>1590</v>
      </c>
      <c r="F120" s="47">
        <v>13406997.689999999</v>
      </c>
      <c r="G120" s="31">
        <v>20356.61192186</v>
      </c>
      <c r="H120" s="31">
        <v>39048.000919159997</v>
      </c>
      <c r="I120" s="32">
        <v>12802900.579786165</v>
      </c>
      <c r="J120" s="48">
        <v>476.49381819000001</v>
      </c>
      <c r="K120" s="48">
        <v>726.64927686999999</v>
      </c>
      <c r="L120" s="47">
        <v>1451.12089425</v>
      </c>
      <c r="M120" s="31">
        <v>9.5095579200000007</v>
      </c>
      <c r="N120" s="32">
        <v>825.25251213000001</v>
      </c>
      <c r="O120" s="49">
        <v>12.642516689999999</v>
      </c>
      <c r="P120" s="31">
        <v>1.7894233700000002</v>
      </c>
      <c r="Q120" s="31">
        <v>1.4140517500000001</v>
      </c>
      <c r="R120" s="31">
        <v>13.784840519999999</v>
      </c>
      <c r="S120" s="31">
        <v>5.3042953300000004</v>
      </c>
      <c r="T120" s="50">
        <v>20.522688819999999</v>
      </c>
      <c r="U120" s="51">
        <v>104.86895765999999</v>
      </c>
      <c r="V120" s="49">
        <v>4457.6474593999992</v>
      </c>
      <c r="W120" s="31">
        <v>418.48866122000004</v>
      </c>
      <c r="X120" s="31">
        <v>14785.94814217</v>
      </c>
      <c r="Y120" s="50">
        <v>694.52765907000003</v>
      </c>
      <c r="Z120" s="51">
        <v>1271.15073938</v>
      </c>
    </row>
    <row r="121" spans="2:28" x14ac:dyDescent="0.35">
      <c r="B121" s="68"/>
      <c r="C121" s="64"/>
      <c r="D121" s="46">
        <v>3</v>
      </c>
      <c r="E121" s="28">
        <v>1590</v>
      </c>
      <c r="F121" s="47">
        <v>14846410.42</v>
      </c>
      <c r="G121" s="31">
        <v>22459.659163599998</v>
      </c>
      <c r="H121" s="31">
        <v>61507.66008275999</v>
      </c>
      <c r="I121" s="32">
        <v>14125571.801006289</v>
      </c>
      <c r="J121" s="48">
        <v>522.74623299999996</v>
      </c>
      <c r="K121" s="48">
        <v>835.79956385000003</v>
      </c>
      <c r="L121" s="47">
        <v>1544.80429609</v>
      </c>
      <c r="M121" s="31">
        <v>11.46967791</v>
      </c>
      <c r="N121" s="32">
        <v>781.52223809999998</v>
      </c>
      <c r="O121" s="49">
        <v>11.76920164</v>
      </c>
      <c r="P121" s="31">
        <v>1.75960625</v>
      </c>
      <c r="Q121" s="31">
        <v>1.42711115</v>
      </c>
      <c r="R121" s="31">
        <v>16.055609140000001</v>
      </c>
      <c r="S121" s="31">
        <v>4.7504350199999994</v>
      </c>
      <c r="T121" s="50">
        <v>27.593681910000001</v>
      </c>
      <c r="U121" s="51">
        <v>115.49449465000001</v>
      </c>
      <c r="V121" s="49">
        <v>4658.9114202199999</v>
      </c>
      <c r="W121" s="31">
        <v>458.20573468000003</v>
      </c>
      <c r="X121" s="31">
        <v>16581.81778007</v>
      </c>
      <c r="Y121" s="50">
        <v>760.72422862999997</v>
      </c>
      <c r="Z121" s="51">
        <v>1880.0906673499999</v>
      </c>
    </row>
    <row r="122" spans="2:28" x14ac:dyDescent="0.35">
      <c r="B122" s="68"/>
      <c r="C122" s="64"/>
      <c r="D122" s="46">
        <v>4</v>
      </c>
      <c r="E122" s="28">
        <v>1590</v>
      </c>
      <c r="F122" s="47">
        <v>16722125.279999999</v>
      </c>
      <c r="G122" s="31">
        <v>25039.135496709998</v>
      </c>
      <c r="H122" s="31">
        <v>86546.795579469996</v>
      </c>
      <c r="I122" s="32">
        <v>15747883.960194968</v>
      </c>
      <c r="J122" s="48">
        <v>766.04230582000002</v>
      </c>
      <c r="K122" s="48">
        <v>942.84169836000001</v>
      </c>
      <c r="L122" s="47">
        <v>1767.96130627</v>
      </c>
      <c r="M122" s="31">
        <v>2.3154774100000002</v>
      </c>
      <c r="N122" s="32">
        <v>940.70886112000005</v>
      </c>
      <c r="O122" s="49">
        <v>16.302167779999998</v>
      </c>
      <c r="P122" s="31">
        <v>1.6328911799999999</v>
      </c>
      <c r="Q122" s="31">
        <v>1.2678707</v>
      </c>
      <c r="R122" s="31">
        <v>15.66014163</v>
      </c>
      <c r="S122" s="31">
        <v>7.7223824099999998</v>
      </c>
      <c r="T122" s="50">
        <v>109.04595356</v>
      </c>
      <c r="U122" s="51">
        <v>158.3294913</v>
      </c>
      <c r="V122" s="49">
        <v>4974.0201290799996</v>
      </c>
      <c r="W122" s="31">
        <v>489.37640439999996</v>
      </c>
      <c r="X122" s="31">
        <v>18620.32666277</v>
      </c>
      <c r="Y122" s="50">
        <v>955.41230045999998</v>
      </c>
      <c r="Z122" s="51">
        <v>1407.2850054999999</v>
      </c>
    </row>
    <row r="123" spans="2:28" x14ac:dyDescent="0.35">
      <c r="B123" s="68"/>
      <c r="C123" s="64"/>
      <c r="D123" s="46">
        <v>5</v>
      </c>
      <c r="E123" s="28">
        <v>1590</v>
      </c>
      <c r="F123" s="47">
        <v>19315839.09</v>
      </c>
      <c r="G123" s="31">
        <v>28515.348783330002</v>
      </c>
      <c r="H123" s="31">
        <v>115062.1443628</v>
      </c>
      <c r="I123" s="32">
        <v>17934181.624735851</v>
      </c>
      <c r="J123" s="48">
        <v>674.15658374999998</v>
      </c>
      <c r="K123" s="48">
        <v>1027.87281925</v>
      </c>
      <c r="L123" s="47">
        <v>1855.09541167</v>
      </c>
      <c r="M123" s="31">
        <v>5.17924469</v>
      </c>
      <c r="N123" s="32">
        <v>1075.2483083</v>
      </c>
      <c r="O123" s="49">
        <v>16.79926214</v>
      </c>
      <c r="P123" s="31">
        <v>1.8200001100000001</v>
      </c>
      <c r="Q123" s="31">
        <v>1.32966647</v>
      </c>
      <c r="R123" s="31">
        <v>17.58997505</v>
      </c>
      <c r="S123" s="31">
        <v>5.2735324100000005</v>
      </c>
      <c r="T123" s="50">
        <v>36.558287869999994</v>
      </c>
      <c r="U123" s="51">
        <v>152.91448646000001</v>
      </c>
      <c r="V123" s="49">
        <v>5455.4056386400007</v>
      </c>
      <c r="W123" s="31">
        <v>558.52025142999992</v>
      </c>
      <c r="X123" s="31">
        <v>21493.22557595</v>
      </c>
      <c r="Y123" s="50">
        <v>1008.1973173099999</v>
      </c>
      <c r="Z123" s="51">
        <v>1558.3306577200001</v>
      </c>
    </row>
    <row r="124" spans="2:28" x14ac:dyDescent="0.35">
      <c r="B124" s="68"/>
      <c r="C124" s="64"/>
      <c r="D124" s="46">
        <v>6</v>
      </c>
      <c r="E124" s="28">
        <v>1590</v>
      </c>
      <c r="F124" s="47">
        <v>22894132.48</v>
      </c>
      <c r="G124" s="31">
        <v>33409.193868909999</v>
      </c>
      <c r="H124" s="31">
        <v>148471.33823170999</v>
      </c>
      <c r="I124" s="32">
        <v>21012071.615666665</v>
      </c>
      <c r="J124" s="48">
        <v>642.59892969000009</v>
      </c>
      <c r="K124" s="48">
        <v>1348.8420540100001</v>
      </c>
      <c r="L124" s="47">
        <v>2152.02069428</v>
      </c>
      <c r="M124" s="31">
        <v>6.73807548</v>
      </c>
      <c r="N124" s="32">
        <v>1226.5763464900001</v>
      </c>
      <c r="O124" s="49">
        <v>16.278075149999999</v>
      </c>
      <c r="P124" s="31">
        <v>1.7700734899999999</v>
      </c>
      <c r="Q124" s="31">
        <v>1.3856133799999999</v>
      </c>
      <c r="R124" s="31">
        <v>17.080608179999999</v>
      </c>
      <c r="S124" s="31">
        <v>6.3917120700000005</v>
      </c>
      <c r="T124" s="50">
        <v>41.375468619999999</v>
      </c>
      <c r="U124" s="51">
        <v>142.66429790999999</v>
      </c>
      <c r="V124" s="49">
        <v>5696.7052435400001</v>
      </c>
      <c r="W124" s="31">
        <v>626.20569503000002</v>
      </c>
      <c r="X124" s="31">
        <v>25792.297411039999</v>
      </c>
      <c r="Y124" s="50">
        <v>1293.9855192999999</v>
      </c>
      <c r="Z124" s="51">
        <v>1760.7457779900001</v>
      </c>
    </row>
    <row r="125" spans="2:28" x14ac:dyDescent="0.35">
      <c r="B125" s="68"/>
      <c r="C125" s="64"/>
      <c r="D125" s="46">
        <v>7</v>
      </c>
      <c r="E125" s="28">
        <v>1590</v>
      </c>
      <c r="F125" s="47">
        <v>28555918.18</v>
      </c>
      <c r="G125" s="31">
        <v>40536.032771209997</v>
      </c>
      <c r="H125" s="31">
        <v>189007.37100291997</v>
      </c>
      <c r="I125" s="32">
        <v>25494360.233465407</v>
      </c>
      <c r="J125" s="48">
        <v>878.16931324000006</v>
      </c>
      <c r="K125" s="48">
        <v>1842.04540071</v>
      </c>
      <c r="L125" s="47">
        <v>2488.5529668099998</v>
      </c>
      <c r="M125" s="31">
        <v>10.925072140000001</v>
      </c>
      <c r="N125" s="32">
        <v>1700.3855887499999</v>
      </c>
      <c r="O125" s="49">
        <v>18.347778239999997</v>
      </c>
      <c r="P125" s="31">
        <v>1.8915311100000001</v>
      </c>
      <c r="Q125" s="31">
        <v>1.4172582199999999</v>
      </c>
      <c r="R125" s="31">
        <v>19.854862520000001</v>
      </c>
      <c r="S125" s="31">
        <v>8.26031066</v>
      </c>
      <c r="T125" s="50">
        <v>95.670722040000001</v>
      </c>
      <c r="U125" s="51">
        <v>190.99832380000001</v>
      </c>
      <c r="V125" s="49">
        <v>6585.5776295400001</v>
      </c>
      <c r="W125" s="31">
        <v>757.10316478999994</v>
      </c>
      <c r="X125" s="31">
        <v>31684.05403535</v>
      </c>
      <c r="Y125" s="50">
        <v>1509.2979415299999</v>
      </c>
      <c r="Z125" s="51">
        <v>1910.3055437600001</v>
      </c>
    </row>
    <row r="126" spans="2:28" x14ac:dyDescent="0.35">
      <c r="B126" s="68"/>
      <c r="C126" s="64"/>
      <c r="D126" s="46">
        <v>8</v>
      </c>
      <c r="E126" s="28">
        <v>1590</v>
      </c>
      <c r="F126" s="47">
        <v>39479617.840000004</v>
      </c>
      <c r="G126" s="31">
        <v>53057.32716999</v>
      </c>
      <c r="H126" s="31">
        <v>242064.69817290996</v>
      </c>
      <c r="I126" s="32">
        <v>33369388.157226413</v>
      </c>
      <c r="J126" s="48">
        <v>804.44900226000004</v>
      </c>
      <c r="K126" s="48">
        <v>2468.2484014499996</v>
      </c>
      <c r="L126" s="47">
        <v>3396.2292444099999</v>
      </c>
      <c r="M126" s="31">
        <v>11.25046618</v>
      </c>
      <c r="N126" s="32">
        <v>2142.15701008</v>
      </c>
      <c r="O126" s="49">
        <v>15.060082699999999</v>
      </c>
      <c r="P126" s="31">
        <v>1.74498332</v>
      </c>
      <c r="Q126" s="31">
        <v>1.33654567</v>
      </c>
      <c r="R126" s="31">
        <v>16.897880190000002</v>
      </c>
      <c r="S126" s="31">
        <v>5.4906803200000001</v>
      </c>
      <c r="T126" s="50">
        <v>33.392445819999999</v>
      </c>
      <c r="U126" s="51">
        <v>190.06745394999999</v>
      </c>
      <c r="V126" s="49">
        <v>7107.4928324399998</v>
      </c>
      <c r="W126" s="31">
        <v>925.88338097999997</v>
      </c>
      <c r="X126" s="31">
        <v>42677.177797969998</v>
      </c>
      <c r="Y126" s="50">
        <v>2346.7731586</v>
      </c>
      <c r="Z126" s="51">
        <v>2689.6683695900001</v>
      </c>
    </row>
    <row r="127" spans="2:28" x14ac:dyDescent="0.35">
      <c r="B127" s="68"/>
      <c r="C127" s="64"/>
      <c r="D127" s="46">
        <v>9</v>
      </c>
      <c r="E127" s="28">
        <v>1590</v>
      </c>
      <c r="F127" s="47">
        <v>67761628.170000002</v>
      </c>
      <c r="G127" s="31">
        <v>80858.697845460003</v>
      </c>
      <c r="H127" s="31">
        <v>322923.39601836994</v>
      </c>
      <c r="I127" s="32">
        <v>50854526.946830191</v>
      </c>
      <c r="J127" s="48">
        <v>1156.0590002500001</v>
      </c>
      <c r="K127" s="48">
        <v>4045.7061687199998</v>
      </c>
      <c r="L127" s="47">
        <v>4445.3361874900002</v>
      </c>
      <c r="M127" s="31">
        <v>9.834932199999999</v>
      </c>
      <c r="N127" s="32">
        <v>3262.0290995</v>
      </c>
      <c r="O127" s="49">
        <v>29.096466620000001</v>
      </c>
      <c r="P127" s="31">
        <v>1.72866082</v>
      </c>
      <c r="Q127" s="31">
        <v>1.1941027</v>
      </c>
      <c r="R127" s="31">
        <v>17.46875446</v>
      </c>
      <c r="S127" s="31">
        <v>10.35263675</v>
      </c>
      <c r="T127" s="50">
        <v>57.245959859999999</v>
      </c>
      <c r="U127" s="51">
        <v>275.19139933999998</v>
      </c>
      <c r="V127" s="49">
        <v>9136.5327557000001</v>
      </c>
      <c r="W127" s="31">
        <v>999.22365765999996</v>
      </c>
      <c r="X127" s="31">
        <v>67199.227588110007</v>
      </c>
      <c r="Y127" s="50">
        <v>3523.71384399</v>
      </c>
      <c r="Z127" s="51">
        <v>5264.6922864399994</v>
      </c>
    </row>
    <row r="128" spans="2:28" ht="15" thickBot="1" x14ac:dyDescent="0.4">
      <c r="B128" s="69"/>
      <c r="C128" s="65"/>
      <c r="D128" s="52">
        <v>10</v>
      </c>
      <c r="E128" s="53">
        <v>1589</v>
      </c>
      <c r="F128" s="54">
        <v>6626531419.3299999</v>
      </c>
      <c r="G128" s="55">
        <v>332529.25003727002</v>
      </c>
      <c r="H128" s="55">
        <v>655452.64605563995</v>
      </c>
      <c r="I128" s="56">
        <v>209269509.148691</v>
      </c>
      <c r="J128" s="57">
        <v>1735.61386511</v>
      </c>
      <c r="K128" s="57">
        <v>16809.402938650001</v>
      </c>
      <c r="L128" s="54">
        <v>13826.240822129999</v>
      </c>
      <c r="M128" s="55">
        <v>1.84326418</v>
      </c>
      <c r="N128" s="56">
        <v>14030.07048248</v>
      </c>
      <c r="O128" s="58">
        <v>27.2912219</v>
      </c>
      <c r="P128" s="55">
        <v>1.98263269</v>
      </c>
      <c r="Q128" s="55">
        <v>1.3825133300000001</v>
      </c>
      <c r="R128" s="55">
        <v>24.469846929999999</v>
      </c>
      <c r="S128" s="55">
        <v>22.261616</v>
      </c>
      <c r="T128" s="59">
        <v>8.4897649099999999</v>
      </c>
      <c r="U128" s="60">
        <v>443.03413089999998</v>
      </c>
      <c r="V128" s="58">
        <v>19120.846937890001</v>
      </c>
      <c r="W128" s="55">
        <v>2314.83269372</v>
      </c>
      <c r="X128" s="55">
        <v>297434.44066162</v>
      </c>
      <c r="Y128" s="59">
        <v>13659.129744040001</v>
      </c>
      <c r="Z128" s="60">
        <v>12615.169620299999</v>
      </c>
    </row>
  </sheetData>
  <mergeCells count="122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D117"/>
    <mergeCell ref="C118:C128"/>
    <mergeCell ref="B106:D106"/>
    <mergeCell ref="B107:D107"/>
    <mergeCell ref="B108:B128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62717-3A5F-4926-830E-E75782F6C221}">
  <sheetPr codeName="Planilha12"/>
  <dimension ref="B1:AB128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11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34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8" t="s">
        <v>0</v>
      </c>
      <c r="C5" s="78"/>
      <c r="D5" s="78"/>
      <c r="E5" s="83" t="s">
        <v>1</v>
      </c>
      <c r="F5" s="86" t="s">
        <v>25</v>
      </c>
      <c r="G5" s="86"/>
      <c r="H5" s="86"/>
      <c r="I5" s="86"/>
      <c r="J5" s="87" t="s">
        <v>24</v>
      </c>
      <c r="K5" s="87" t="s">
        <v>2</v>
      </c>
      <c r="L5" s="89" t="s">
        <v>3</v>
      </c>
      <c r="M5" s="89"/>
      <c r="N5" s="89"/>
      <c r="O5" s="70" t="s">
        <v>4</v>
      </c>
      <c r="P5" s="71"/>
      <c r="Q5" s="71"/>
      <c r="R5" s="71"/>
      <c r="S5" s="71"/>
      <c r="T5" s="72"/>
      <c r="U5" s="73" t="s">
        <v>5</v>
      </c>
      <c r="V5" s="75" t="s">
        <v>6</v>
      </c>
      <c r="W5" s="76"/>
      <c r="X5" s="76"/>
      <c r="Y5" s="77"/>
      <c r="Z5" s="78" t="s">
        <v>7</v>
      </c>
    </row>
    <row r="6" spans="2:28" s="6" customFormat="1" ht="52" x14ac:dyDescent="0.35">
      <c r="B6" s="79"/>
      <c r="C6" s="79"/>
      <c r="D6" s="79"/>
      <c r="E6" s="84"/>
      <c r="F6" s="7" t="s">
        <v>26</v>
      </c>
      <c r="G6" s="7" t="s">
        <v>27</v>
      </c>
      <c r="H6" s="7" t="s">
        <v>28</v>
      </c>
      <c r="I6" s="7" t="s">
        <v>29</v>
      </c>
      <c r="J6" s="88"/>
      <c r="K6" s="88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4"/>
      <c r="V6" s="9" t="s">
        <v>16</v>
      </c>
      <c r="W6" s="7" t="s">
        <v>17</v>
      </c>
      <c r="X6" s="7" t="s">
        <v>18</v>
      </c>
      <c r="Y6" s="10" t="s">
        <v>19</v>
      </c>
      <c r="Z6" s="79"/>
    </row>
    <row r="7" spans="2:28" s="6" customFormat="1" ht="17.25" customHeight="1" thickBot="1" x14ac:dyDescent="0.4">
      <c r="B7" s="82"/>
      <c r="C7" s="82"/>
      <c r="D7" s="82"/>
      <c r="E7" s="85"/>
      <c r="F7" s="11" t="s">
        <v>20</v>
      </c>
      <c r="G7" s="12" t="s">
        <v>21</v>
      </c>
      <c r="H7" s="12" t="s">
        <v>21</v>
      </c>
      <c r="I7" s="11" t="s">
        <v>20</v>
      </c>
      <c r="J7" s="13" t="s">
        <v>21</v>
      </c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ht="15" thickBot="1" x14ac:dyDescent="0.4">
      <c r="B8" s="80">
        <v>0</v>
      </c>
      <c r="C8" s="80">
        <v>0</v>
      </c>
      <c r="D8" s="81"/>
      <c r="E8" s="17">
        <v>8172954</v>
      </c>
      <c r="F8" s="18">
        <v>0</v>
      </c>
      <c r="G8" s="19">
        <v>0</v>
      </c>
      <c r="H8" s="20">
        <v>0</v>
      </c>
      <c r="I8" s="21">
        <v>0</v>
      </c>
      <c r="J8" s="22">
        <v>231124.95595683999</v>
      </c>
      <c r="K8" s="22">
        <v>16195.27410287</v>
      </c>
      <c r="L8" s="18">
        <v>3519.3965892900001</v>
      </c>
      <c r="M8" s="19">
        <v>1579.5975011099999</v>
      </c>
      <c r="N8" s="23">
        <v>21981.333341400001</v>
      </c>
      <c r="O8" s="24">
        <v>11642.93963925</v>
      </c>
      <c r="P8" s="19">
        <v>10301.101331709999</v>
      </c>
      <c r="Q8" s="19">
        <v>5475.8875985699997</v>
      </c>
      <c r="R8" s="19">
        <v>8709.1686929400003</v>
      </c>
      <c r="S8" s="19">
        <v>2765.2985868699998</v>
      </c>
      <c r="T8" s="25">
        <v>1126.30360627</v>
      </c>
      <c r="U8" s="26">
        <v>9512.1293429899997</v>
      </c>
      <c r="V8" s="24">
        <v>0</v>
      </c>
      <c r="W8" s="19">
        <v>0</v>
      </c>
      <c r="X8" s="19">
        <v>0</v>
      </c>
      <c r="Y8" s="25">
        <v>0</v>
      </c>
      <c r="Z8" s="26">
        <v>10573.26703811</v>
      </c>
      <c r="AB8" s="27"/>
    </row>
    <row r="9" spans="2:28" x14ac:dyDescent="0.35">
      <c r="B9" s="80">
        <v>1</v>
      </c>
      <c r="C9" s="80"/>
      <c r="D9" s="81"/>
      <c r="E9" s="17">
        <v>157901</v>
      </c>
      <c r="F9" s="18">
        <v>1.99</v>
      </c>
      <c r="G9" s="19">
        <v>9.9854189999999995E-2</v>
      </c>
      <c r="H9" s="20">
        <v>9.9854189999999995E-2</v>
      </c>
      <c r="I9" s="21">
        <v>0.63238478540351239</v>
      </c>
      <c r="J9" s="22">
        <v>2971.9633646799998</v>
      </c>
      <c r="K9" s="22">
        <v>181.34302409</v>
      </c>
      <c r="L9" s="18">
        <v>401.74039692000002</v>
      </c>
      <c r="M9" s="19">
        <v>116.48971918000001</v>
      </c>
      <c r="N9" s="23">
        <v>807.83682160000001</v>
      </c>
      <c r="O9" s="24">
        <v>72.839479790000013</v>
      </c>
      <c r="P9" s="19">
        <v>44.052425770000006</v>
      </c>
      <c r="Q9" s="19">
        <v>24.96606869</v>
      </c>
      <c r="R9" s="19">
        <v>60.478133590000006</v>
      </c>
      <c r="S9" s="19">
        <v>9.2886758100000009</v>
      </c>
      <c r="T9" s="25">
        <v>24.962103260000003</v>
      </c>
      <c r="U9" s="26">
        <v>145.01389050999998</v>
      </c>
      <c r="V9" s="24">
        <v>1.3409699999999999E-3</v>
      </c>
      <c r="W9" s="19">
        <v>5.373E-4</v>
      </c>
      <c r="X9" s="19">
        <v>8.5046860000000002E-2</v>
      </c>
      <c r="Y9" s="25">
        <v>1.2929059999999999E-2</v>
      </c>
      <c r="Z9" s="26">
        <v>144.55811690000002</v>
      </c>
      <c r="AB9" s="27"/>
    </row>
    <row r="10" spans="2:28" x14ac:dyDescent="0.35">
      <c r="B10" s="66">
        <v>2</v>
      </c>
      <c r="C10" s="66"/>
      <c r="D10" s="63"/>
      <c r="E10" s="28">
        <v>157900</v>
      </c>
      <c r="F10" s="29">
        <v>113.21</v>
      </c>
      <c r="G10" s="30">
        <v>7.3959082199999999</v>
      </c>
      <c r="H10" s="31">
        <v>7.4957624100000002</v>
      </c>
      <c r="I10" s="32">
        <v>46.839190753641546</v>
      </c>
      <c r="J10" s="33">
        <v>3223.4357171900001</v>
      </c>
      <c r="K10" s="33">
        <v>206.33905503</v>
      </c>
      <c r="L10" s="29">
        <v>76.643230540000005</v>
      </c>
      <c r="M10" s="30">
        <v>36.532635450000001</v>
      </c>
      <c r="N10" s="34">
        <v>410.00628262999999</v>
      </c>
      <c r="O10" s="35">
        <v>115.07050554999999</v>
      </c>
      <c r="P10" s="30">
        <v>92.254991790000005</v>
      </c>
      <c r="Q10" s="30">
        <v>46.674392060000002</v>
      </c>
      <c r="R10" s="30">
        <v>86.670823260000006</v>
      </c>
      <c r="S10" s="30">
        <v>24.314888460000002</v>
      </c>
      <c r="T10" s="36">
        <v>11.07708725</v>
      </c>
      <c r="U10" s="37">
        <v>119.49756248</v>
      </c>
      <c r="V10" s="35">
        <v>6.2734250000000005E-2</v>
      </c>
      <c r="W10" s="30">
        <v>0.14433224</v>
      </c>
      <c r="X10" s="30">
        <v>7.0920311600000003</v>
      </c>
      <c r="Y10" s="36">
        <v>9.6810570000000012E-2</v>
      </c>
      <c r="Z10" s="37">
        <v>512.55535051000004</v>
      </c>
      <c r="AB10" s="27"/>
    </row>
    <row r="11" spans="2:28" x14ac:dyDescent="0.35">
      <c r="B11" s="66">
        <v>3</v>
      </c>
      <c r="C11" s="66"/>
      <c r="D11" s="63"/>
      <c r="E11" s="28">
        <v>157900</v>
      </c>
      <c r="F11" s="29">
        <v>500</v>
      </c>
      <c r="G11" s="30">
        <v>44.71875532</v>
      </c>
      <c r="H11" s="31">
        <v>52.214517729999997</v>
      </c>
      <c r="I11" s="32">
        <v>283.20934338188727</v>
      </c>
      <c r="J11" s="33">
        <v>3696.69913907</v>
      </c>
      <c r="K11" s="33">
        <v>235.21140962999999</v>
      </c>
      <c r="L11" s="29">
        <v>90.382341089999997</v>
      </c>
      <c r="M11" s="30">
        <v>49.892696579999999</v>
      </c>
      <c r="N11" s="34">
        <v>449.37743181000002</v>
      </c>
      <c r="O11" s="35">
        <v>140.5030146</v>
      </c>
      <c r="P11" s="30">
        <v>106.88777798000001</v>
      </c>
      <c r="Q11" s="30">
        <v>57.79763526</v>
      </c>
      <c r="R11" s="30">
        <v>108.97374339</v>
      </c>
      <c r="S11" s="30">
        <v>29.47649307</v>
      </c>
      <c r="T11" s="36">
        <v>13.637216310000001</v>
      </c>
      <c r="U11" s="37">
        <v>138.47470791000001</v>
      </c>
      <c r="V11" s="35">
        <v>0.52264657000000003</v>
      </c>
      <c r="W11" s="30">
        <v>0.87902539000000002</v>
      </c>
      <c r="X11" s="30">
        <v>42.560129150000002</v>
      </c>
      <c r="Y11" s="36">
        <v>0.75695420999999996</v>
      </c>
      <c r="Z11" s="37">
        <v>604.58550948000004</v>
      </c>
      <c r="AB11" s="27"/>
    </row>
    <row r="12" spans="2:28" x14ac:dyDescent="0.35">
      <c r="B12" s="66">
        <v>4</v>
      </c>
      <c r="C12" s="66"/>
      <c r="D12" s="63"/>
      <c r="E12" s="28">
        <v>157900</v>
      </c>
      <c r="F12" s="29">
        <v>975.03</v>
      </c>
      <c r="G12" s="30">
        <v>106.30775053000001</v>
      </c>
      <c r="H12" s="31">
        <v>158.52226826</v>
      </c>
      <c r="I12" s="32">
        <v>673.25997802406584</v>
      </c>
      <c r="J12" s="33">
        <v>3574.6013226599998</v>
      </c>
      <c r="K12" s="33">
        <v>219.61786322999998</v>
      </c>
      <c r="L12" s="29">
        <v>129.87358528999999</v>
      </c>
      <c r="M12" s="30">
        <v>87.446139329999994</v>
      </c>
      <c r="N12" s="34">
        <v>402.51899476</v>
      </c>
      <c r="O12" s="35">
        <v>133.89786720999999</v>
      </c>
      <c r="P12" s="30">
        <v>101.61500098</v>
      </c>
      <c r="Q12" s="30">
        <v>56.578085039999998</v>
      </c>
      <c r="R12" s="30">
        <v>100.51128245</v>
      </c>
      <c r="S12" s="30">
        <v>25.820546950000001</v>
      </c>
      <c r="T12" s="36">
        <v>13.5336768</v>
      </c>
      <c r="U12" s="37">
        <v>128.2975543</v>
      </c>
      <c r="V12" s="35">
        <v>1.4460073100000002</v>
      </c>
      <c r="W12" s="30">
        <v>3.1504676300000001</v>
      </c>
      <c r="X12" s="30">
        <v>100.019655</v>
      </c>
      <c r="Y12" s="36">
        <v>1.6916205900000001</v>
      </c>
      <c r="Z12" s="37">
        <v>584.31354695000005</v>
      </c>
      <c r="AB12" s="27"/>
    </row>
    <row r="13" spans="2:28" x14ac:dyDescent="0.35">
      <c r="B13" s="66">
        <v>5</v>
      </c>
      <c r="C13" s="66"/>
      <c r="D13" s="63"/>
      <c r="E13" s="28">
        <v>157901</v>
      </c>
      <c r="F13" s="29">
        <v>1263.02</v>
      </c>
      <c r="G13" s="30">
        <v>165.79647868999999</v>
      </c>
      <c r="H13" s="31">
        <v>324.31874694999999</v>
      </c>
      <c r="I13" s="32">
        <v>1050.0027149289745</v>
      </c>
      <c r="J13" s="33">
        <v>2882.0516606399997</v>
      </c>
      <c r="K13" s="33">
        <v>142.86049131000001</v>
      </c>
      <c r="L13" s="29">
        <v>174.91412818000001</v>
      </c>
      <c r="M13" s="30">
        <v>157.44790983999999</v>
      </c>
      <c r="N13" s="34">
        <v>283.04717674</v>
      </c>
      <c r="O13" s="35">
        <v>89.651532469999992</v>
      </c>
      <c r="P13" s="30">
        <v>67.643624239999994</v>
      </c>
      <c r="Q13" s="30">
        <v>36.87202808</v>
      </c>
      <c r="R13" s="30">
        <v>66.826190030000006</v>
      </c>
      <c r="S13" s="30">
        <v>17.503736030000002</v>
      </c>
      <c r="T13" s="36">
        <v>13.920980349999999</v>
      </c>
      <c r="U13" s="37">
        <v>90.492264090000006</v>
      </c>
      <c r="V13" s="35">
        <v>2.5394642099999998</v>
      </c>
      <c r="W13" s="30">
        <v>4.2028473200000001</v>
      </c>
      <c r="X13" s="30">
        <v>156.82174227000002</v>
      </c>
      <c r="Y13" s="36">
        <v>2.2324248900000003</v>
      </c>
      <c r="Z13" s="37">
        <v>331.10518500000001</v>
      </c>
      <c r="AB13" s="27"/>
    </row>
    <row r="14" spans="2:28" x14ac:dyDescent="0.35">
      <c r="B14" s="66">
        <v>6</v>
      </c>
      <c r="C14" s="66"/>
      <c r="D14" s="63"/>
      <c r="E14" s="28">
        <v>157900</v>
      </c>
      <c r="F14" s="29">
        <v>2000</v>
      </c>
      <c r="G14" s="30">
        <v>255.56023293000001</v>
      </c>
      <c r="H14" s="31">
        <v>579.87897987999997</v>
      </c>
      <c r="I14" s="32">
        <v>1618.4941920835972</v>
      </c>
      <c r="J14" s="33">
        <v>4006.5452903099999</v>
      </c>
      <c r="K14" s="33">
        <v>259.06340055000004</v>
      </c>
      <c r="L14" s="29">
        <v>128.96265517000001</v>
      </c>
      <c r="M14" s="30">
        <v>89.898910930000014</v>
      </c>
      <c r="N14" s="34">
        <v>453.4853</v>
      </c>
      <c r="O14" s="35">
        <v>158.77541843</v>
      </c>
      <c r="P14" s="30">
        <v>117.33542314</v>
      </c>
      <c r="Q14" s="30">
        <v>68.156277230000001</v>
      </c>
      <c r="R14" s="30">
        <v>122.28700001999999</v>
      </c>
      <c r="S14" s="30">
        <v>29.679528440000002</v>
      </c>
      <c r="T14" s="36">
        <v>17.689876290000001</v>
      </c>
      <c r="U14" s="37">
        <v>153.26149616999999</v>
      </c>
      <c r="V14" s="35">
        <v>7.8386663299999997</v>
      </c>
      <c r="W14" s="30">
        <v>13.92854189</v>
      </c>
      <c r="X14" s="30">
        <v>229.9140634</v>
      </c>
      <c r="Y14" s="36">
        <v>3.8789613100000002</v>
      </c>
      <c r="Z14" s="37">
        <v>582.10653500000001</v>
      </c>
      <c r="AB14" s="27"/>
    </row>
    <row r="15" spans="2:28" x14ac:dyDescent="0.35">
      <c r="B15" s="66">
        <v>7</v>
      </c>
      <c r="C15" s="66"/>
      <c r="D15" s="63"/>
      <c r="E15" s="28">
        <v>157900</v>
      </c>
      <c r="F15" s="29">
        <v>2500</v>
      </c>
      <c r="G15" s="30">
        <v>348.05309005999999</v>
      </c>
      <c r="H15" s="31">
        <v>927.93206994000002</v>
      </c>
      <c r="I15" s="32">
        <v>2204.2627616212794</v>
      </c>
      <c r="J15" s="33">
        <v>3306.1783074999998</v>
      </c>
      <c r="K15" s="33">
        <v>178.62775538999998</v>
      </c>
      <c r="L15" s="29">
        <v>115.80159259999999</v>
      </c>
      <c r="M15" s="30">
        <v>120.71324362</v>
      </c>
      <c r="N15" s="34">
        <v>329.49080914999996</v>
      </c>
      <c r="O15" s="35">
        <v>116.33876031999999</v>
      </c>
      <c r="P15" s="30">
        <v>89.246794900000012</v>
      </c>
      <c r="Q15" s="30">
        <v>48.77291889</v>
      </c>
      <c r="R15" s="30">
        <v>87.545500419999996</v>
      </c>
      <c r="S15" s="30">
        <v>22.695774370000002</v>
      </c>
      <c r="T15" s="36">
        <v>19.723554660000001</v>
      </c>
      <c r="U15" s="37">
        <v>106.59094665000001</v>
      </c>
      <c r="V15" s="35">
        <v>11.961478420000001</v>
      </c>
      <c r="W15" s="30">
        <v>25.4530198</v>
      </c>
      <c r="X15" s="30">
        <v>306.23768473000001</v>
      </c>
      <c r="Y15" s="36">
        <v>4.4009071100000003</v>
      </c>
      <c r="Z15" s="37">
        <v>388.70778294000002</v>
      </c>
      <c r="AB15" s="27"/>
    </row>
    <row r="16" spans="2:28" x14ac:dyDescent="0.35">
      <c r="B16" s="66">
        <v>8</v>
      </c>
      <c r="C16" s="66"/>
      <c r="D16" s="63"/>
      <c r="E16" s="28">
        <v>157900</v>
      </c>
      <c r="F16" s="29">
        <v>3000</v>
      </c>
      <c r="G16" s="30">
        <v>441.73966998999998</v>
      </c>
      <c r="H16" s="31">
        <v>1369.6717399300001</v>
      </c>
      <c r="I16" s="32">
        <v>2797.5913235592147</v>
      </c>
      <c r="J16" s="33">
        <v>3242.4141037499999</v>
      </c>
      <c r="K16" s="33">
        <v>170.71820563</v>
      </c>
      <c r="L16" s="29">
        <v>116.23179429999999</v>
      </c>
      <c r="M16" s="30">
        <v>125.15283011</v>
      </c>
      <c r="N16" s="34">
        <v>297.55446802</v>
      </c>
      <c r="O16" s="35">
        <v>113.47096431999999</v>
      </c>
      <c r="P16" s="30">
        <v>87.955367099999989</v>
      </c>
      <c r="Q16" s="30">
        <v>46.002197780000003</v>
      </c>
      <c r="R16" s="30">
        <v>81.244501200000002</v>
      </c>
      <c r="S16" s="30">
        <v>20.77806743</v>
      </c>
      <c r="T16" s="36">
        <v>13.699037150000001</v>
      </c>
      <c r="U16" s="37">
        <v>103.22938326000001</v>
      </c>
      <c r="V16" s="35">
        <v>15.489529579999999</v>
      </c>
      <c r="W16" s="30">
        <v>51.493731479999994</v>
      </c>
      <c r="X16" s="30">
        <v>369.41774700999997</v>
      </c>
      <c r="Y16" s="36">
        <v>5.3386619199999998</v>
      </c>
      <c r="Z16" s="37">
        <v>349.03445032000002</v>
      </c>
      <c r="AB16" s="27"/>
    </row>
    <row r="17" spans="2:28" x14ac:dyDescent="0.35">
      <c r="B17" s="66">
        <v>9</v>
      </c>
      <c r="C17" s="66"/>
      <c r="D17" s="63"/>
      <c r="E17" s="28">
        <v>157901</v>
      </c>
      <c r="F17" s="29">
        <v>4000</v>
      </c>
      <c r="G17" s="30">
        <v>554.44707684000002</v>
      </c>
      <c r="H17" s="31">
        <v>1924.1188167700002</v>
      </c>
      <c r="I17" s="32">
        <v>3511.3588694181799</v>
      </c>
      <c r="J17" s="33">
        <v>4267.3290448999996</v>
      </c>
      <c r="K17" s="33">
        <v>271.00104669999996</v>
      </c>
      <c r="L17" s="29">
        <v>99.39293447</v>
      </c>
      <c r="M17" s="30">
        <v>76.232783990000001</v>
      </c>
      <c r="N17" s="34">
        <v>453.91374764</v>
      </c>
      <c r="O17" s="35">
        <v>176.04762965999998</v>
      </c>
      <c r="P17" s="30">
        <v>133.69175736</v>
      </c>
      <c r="Q17" s="30">
        <v>72.725258400000001</v>
      </c>
      <c r="R17" s="30">
        <v>129.47143378000001</v>
      </c>
      <c r="S17" s="30">
        <v>34.956904960000003</v>
      </c>
      <c r="T17" s="36">
        <v>20.293987079999997</v>
      </c>
      <c r="U17" s="37">
        <v>168.76862772000001</v>
      </c>
      <c r="V17" s="35">
        <v>31.899286190000002</v>
      </c>
      <c r="W17" s="30">
        <v>108.21184429</v>
      </c>
      <c r="X17" s="30">
        <v>407.48566656999998</v>
      </c>
      <c r="Y17" s="36">
        <v>6.8502797900000001</v>
      </c>
      <c r="Z17" s="37">
        <v>710.95310224000002</v>
      </c>
      <c r="AB17" s="27"/>
    </row>
    <row r="18" spans="2:28" x14ac:dyDescent="0.35">
      <c r="B18" s="66">
        <v>10</v>
      </c>
      <c r="C18" s="66"/>
      <c r="D18" s="63"/>
      <c r="E18" s="28">
        <v>157900</v>
      </c>
      <c r="F18" s="29">
        <v>4997.12</v>
      </c>
      <c r="G18" s="30">
        <v>702.23328476999995</v>
      </c>
      <c r="H18" s="31">
        <v>2626.3521015400001</v>
      </c>
      <c r="I18" s="32">
        <v>4447.3292259024702</v>
      </c>
      <c r="J18" s="33">
        <v>4046.8638030100001</v>
      </c>
      <c r="K18" s="33">
        <v>241.08625609000001</v>
      </c>
      <c r="L18" s="29">
        <v>140.28689983000001</v>
      </c>
      <c r="M18" s="30">
        <v>107.19133048</v>
      </c>
      <c r="N18" s="34">
        <v>418.40174536000001</v>
      </c>
      <c r="O18" s="35">
        <v>160.78697705000002</v>
      </c>
      <c r="P18" s="30">
        <v>121.83392307</v>
      </c>
      <c r="Q18" s="30">
        <v>65.43920602</v>
      </c>
      <c r="R18" s="30">
        <v>116.45309524</v>
      </c>
      <c r="S18" s="30">
        <v>31.88234478</v>
      </c>
      <c r="T18" s="36">
        <v>19.0697844</v>
      </c>
      <c r="U18" s="37">
        <v>156.53679949000002</v>
      </c>
      <c r="V18" s="35">
        <v>41.673668280000001</v>
      </c>
      <c r="W18" s="30">
        <v>145.03290774000001</v>
      </c>
      <c r="X18" s="30">
        <v>507.97257299</v>
      </c>
      <c r="Y18" s="36">
        <v>7.5541357599999994</v>
      </c>
      <c r="Z18" s="37">
        <v>720.48321891000001</v>
      </c>
      <c r="AB18" s="27"/>
    </row>
    <row r="19" spans="2:28" x14ac:dyDescent="0.35">
      <c r="B19" s="66">
        <v>11</v>
      </c>
      <c r="C19" s="66"/>
      <c r="D19" s="63"/>
      <c r="E19" s="28">
        <v>157900</v>
      </c>
      <c r="F19" s="29">
        <v>5000</v>
      </c>
      <c r="G19" s="30">
        <v>789.49922350999998</v>
      </c>
      <c r="H19" s="31">
        <v>3415.85132505</v>
      </c>
      <c r="I19" s="32">
        <v>4999.9950823939198</v>
      </c>
      <c r="J19" s="33">
        <v>2100.02492979</v>
      </c>
      <c r="K19" s="33">
        <v>51.276635090000006</v>
      </c>
      <c r="L19" s="29">
        <v>100.65549612000001</v>
      </c>
      <c r="M19" s="30">
        <v>178.93652169999999</v>
      </c>
      <c r="N19" s="34">
        <v>95.124478490000001</v>
      </c>
      <c r="O19" s="35">
        <v>39.584199130000002</v>
      </c>
      <c r="P19" s="30">
        <v>35.321570610000002</v>
      </c>
      <c r="Q19" s="30">
        <v>13.792742820000001</v>
      </c>
      <c r="R19" s="30">
        <v>20.45856947</v>
      </c>
      <c r="S19" s="30">
        <v>7.6914224500000001</v>
      </c>
      <c r="T19" s="36">
        <v>8.1833669600000007</v>
      </c>
      <c r="U19" s="37">
        <v>24.71670756</v>
      </c>
      <c r="V19" s="35">
        <v>15.730074109999999</v>
      </c>
      <c r="W19" s="30">
        <v>50.846191240000003</v>
      </c>
      <c r="X19" s="30">
        <v>715.28381687000001</v>
      </c>
      <c r="Y19" s="36">
        <v>7.6391412900000004</v>
      </c>
      <c r="Z19" s="37">
        <v>77.657813629999993</v>
      </c>
      <c r="AB19" s="27"/>
    </row>
    <row r="20" spans="2:28" x14ac:dyDescent="0.35">
      <c r="B20" s="66">
        <v>12</v>
      </c>
      <c r="C20" s="66"/>
      <c r="D20" s="63"/>
      <c r="E20" s="28">
        <v>157900</v>
      </c>
      <c r="F20" s="29">
        <v>5691.8</v>
      </c>
      <c r="G20" s="30">
        <v>819.09845107000001</v>
      </c>
      <c r="H20" s="31">
        <v>4234.94977612</v>
      </c>
      <c r="I20" s="32">
        <v>5187.4506084230525</v>
      </c>
      <c r="J20" s="33">
        <v>3380.70904393</v>
      </c>
      <c r="K20" s="33">
        <v>180.07005662999998</v>
      </c>
      <c r="L20" s="29">
        <v>114.81073623</v>
      </c>
      <c r="M20" s="30">
        <v>130.24600849000001</v>
      </c>
      <c r="N20" s="34">
        <v>307.62976907999996</v>
      </c>
      <c r="O20" s="35">
        <v>116.55036835999999</v>
      </c>
      <c r="P20" s="30">
        <v>90.899288799999994</v>
      </c>
      <c r="Q20" s="30">
        <v>47.385414329999996</v>
      </c>
      <c r="R20" s="30">
        <v>82.456082930000008</v>
      </c>
      <c r="S20" s="30">
        <v>21.659866699999998</v>
      </c>
      <c r="T20" s="36">
        <v>17.23230912</v>
      </c>
      <c r="U20" s="37">
        <v>110.48871603000001</v>
      </c>
      <c r="V20" s="35">
        <v>43.511254579999999</v>
      </c>
      <c r="W20" s="30">
        <v>132.17326445999998</v>
      </c>
      <c r="X20" s="30">
        <v>635.18517869000004</v>
      </c>
      <c r="Y20" s="36">
        <v>8.228753339999999</v>
      </c>
      <c r="Z20" s="37">
        <v>398.97539032999998</v>
      </c>
      <c r="AB20" s="27"/>
    </row>
    <row r="21" spans="2:28" x14ac:dyDescent="0.35">
      <c r="B21" s="66">
        <v>13</v>
      </c>
      <c r="C21" s="66"/>
      <c r="D21" s="63"/>
      <c r="E21" s="28">
        <v>157900</v>
      </c>
      <c r="F21" s="29">
        <v>6776.13</v>
      </c>
      <c r="G21" s="30">
        <v>975.96447811999997</v>
      </c>
      <c r="H21" s="31">
        <v>5210.9142542400004</v>
      </c>
      <c r="I21" s="32">
        <v>6180.9023313489552</v>
      </c>
      <c r="J21" s="33">
        <v>4117.5609986600002</v>
      </c>
      <c r="K21" s="33">
        <v>248.53114261000002</v>
      </c>
      <c r="L21" s="29">
        <v>99.000034780000007</v>
      </c>
      <c r="M21" s="30">
        <v>90.41977648999999</v>
      </c>
      <c r="N21" s="34">
        <v>424.55601860000002</v>
      </c>
      <c r="O21" s="35">
        <v>166.61992483</v>
      </c>
      <c r="P21" s="30">
        <v>132.35153066000001</v>
      </c>
      <c r="Q21" s="30">
        <v>67.448684819999997</v>
      </c>
      <c r="R21" s="30">
        <v>119.01506887000001</v>
      </c>
      <c r="S21" s="30">
        <v>31.453249329999998</v>
      </c>
      <c r="T21" s="36">
        <v>18.20974081</v>
      </c>
      <c r="U21" s="37">
        <v>154.29395905000001</v>
      </c>
      <c r="V21" s="35">
        <v>78.021088109999994</v>
      </c>
      <c r="W21" s="30">
        <v>279.97947392000003</v>
      </c>
      <c r="X21" s="30">
        <v>607.76989312000001</v>
      </c>
      <c r="Y21" s="36">
        <v>10.194022970000001</v>
      </c>
      <c r="Z21" s="37">
        <v>571.08790749000002</v>
      </c>
      <c r="AB21" s="27"/>
    </row>
    <row r="22" spans="2:28" x14ac:dyDescent="0.35">
      <c r="B22" s="66">
        <v>14</v>
      </c>
      <c r="C22" s="66"/>
      <c r="D22" s="63"/>
      <c r="E22" s="28">
        <v>157901</v>
      </c>
      <c r="F22" s="29">
        <v>7902.87</v>
      </c>
      <c r="G22" s="30">
        <v>1152.4814564999999</v>
      </c>
      <c r="H22" s="31">
        <v>6363.3957107400001</v>
      </c>
      <c r="I22" s="32">
        <v>7298.7597070316215</v>
      </c>
      <c r="J22" s="33">
        <v>4159.6394515000002</v>
      </c>
      <c r="K22" s="33">
        <v>249.56668415999999</v>
      </c>
      <c r="L22" s="29">
        <v>104.91356037</v>
      </c>
      <c r="M22" s="30">
        <v>90.244512079999993</v>
      </c>
      <c r="N22" s="34">
        <v>414.13809830000002</v>
      </c>
      <c r="O22" s="35">
        <v>168.64517372</v>
      </c>
      <c r="P22" s="30">
        <v>134.15427041999999</v>
      </c>
      <c r="Q22" s="30">
        <v>68.149516689999999</v>
      </c>
      <c r="R22" s="30">
        <v>119.33257619</v>
      </c>
      <c r="S22" s="30">
        <v>33.166651449999996</v>
      </c>
      <c r="T22" s="36">
        <v>17.555204620000001</v>
      </c>
      <c r="U22" s="37">
        <v>158.44064897999999</v>
      </c>
      <c r="V22" s="35">
        <v>95.61831119</v>
      </c>
      <c r="W22" s="30">
        <v>354.92203495000001</v>
      </c>
      <c r="X22" s="30">
        <v>691.91169389999993</v>
      </c>
      <c r="Y22" s="36">
        <v>10.02941646</v>
      </c>
      <c r="Z22" s="37">
        <v>589.43557758999998</v>
      </c>
      <c r="AB22" s="27"/>
    </row>
    <row r="23" spans="2:28" x14ac:dyDescent="0.35">
      <c r="B23" s="66">
        <v>15</v>
      </c>
      <c r="C23" s="66"/>
      <c r="D23" s="63"/>
      <c r="E23" s="28">
        <v>157900</v>
      </c>
      <c r="F23" s="29">
        <v>9000</v>
      </c>
      <c r="G23" s="30">
        <v>1314.7624837599999</v>
      </c>
      <c r="H23" s="31">
        <v>7678.1581944999998</v>
      </c>
      <c r="I23" s="32">
        <v>8326.5515120962627</v>
      </c>
      <c r="J23" s="33">
        <v>4128.3948741699996</v>
      </c>
      <c r="K23" s="33">
        <v>253.54845327999999</v>
      </c>
      <c r="L23" s="29">
        <v>86.907078730000009</v>
      </c>
      <c r="M23" s="30">
        <v>86.194918209999997</v>
      </c>
      <c r="N23" s="34">
        <v>397.89414955000001</v>
      </c>
      <c r="O23" s="35">
        <v>167.29554422000001</v>
      </c>
      <c r="P23" s="30">
        <v>137.08765475000001</v>
      </c>
      <c r="Q23" s="30">
        <v>66.910750750000005</v>
      </c>
      <c r="R23" s="30">
        <v>116.02954348</v>
      </c>
      <c r="S23" s="30">
        <v>34.005954409999994</v>
      </c>
      <c r="T23" s="36">
        <v>18.090951420000003</v>
      </c>
      <c r="U23" s="37">
        <v>154.05059997999999</v>
      </c>
      <c r="V23" s="35">
        <v>119.68242219</v>
      </c>
      <c r="W23" s="30">
        <v>431.17002397000005</v>
      </c>
      <c r="X23" s="30">
        <v>751.31351613999993</v>
      </c>
      <c r="Y23" s="36">
        <v>12.596521460000002</v>
      </c>
      <c r="Z23" s="37">
        <v>1502.42709031</v>
      </c>
      <c r="AB23" s="27"/>
    </row>
    <row r="24" spans="2:28" x14ac:dyDescent="0.35">
      <c r="B24" s="66">
        <v>16</v>
      </c>
      <c r="C24" s="66"/>
      <c r="D24" s="63"/>
      <c r="E24" s="28">
        <v>157900</v>
      </c>
      <c r="F24" s="29">
        <v>10000</v>
      </c>
      <c r="G24" s="30">
        <v>1500.9378705399999</v>
      </c>
      <c r="H24" s="31">
        <v>9179.0960650399993</v>
      </c>
      <c r="I24" s="32">
        <v>9505.622992653578</v>
      </c>
      <c r="J24" s="33">
        <v>3791.9501813100001</v>
      </c>
      <c r="K24" s="33">
        <v>208.09195311000002</v>
      </c>
      <c r="L24" s="29">
        <v>141.69462285</v>
      </c>
      <c r="M24" s="30">
        <v>139.25836537000001</v>
      </c>
      <c r="N24" s="34">
        <v>347.36664321000001</v>
      </c>
      <c r="O24" s="35">
        <v>142.39494293000001</v>
      </c>
      <c r="P24" s="30">
        <v>113.42861454999999</v>
      </c>
      <c r="Q24" s="30">
        <v>57.62279187</v>
      </c>
      <c r="R24" s="30">
        <v>98.468507470000006</v>
      </c>
      <c r="S24" s="30">
        <v>27.470413570000002</v>
      </c>
      <c r="T24" s="36">
        <v>18.680995790000001</v>
      </c>
      <c r="U24" s="37">
        <v>135.28813586000001</v>
      </c>
      <c r="V24" s="35">
        <v>110.05803329000001</v>
      </c>
      <c r="W24" s="30">
        <v>401.55693581999998</v>
      </c>
      <c r="X24" s="30">
        <v>977.7126256900001</v>
      </c>
      <c r="Y24" s="36">
        <v>11.610275740000001</v>
      </c>
      <c r="Z24" s="37">
        <v>486.97473724000002</v>
      </c>
      <c r="AB24" s="27"/>
    </row>
    <row r="25" spans="2:28" x14ac:dyDescent="0.35">
      <c r="B25" s="66">
        <v>17</v>
      </c>
      <c r="C25" s="66"/>
      <c r="D25" s="63"/>
      <c r="E25" s="28">
        <v>157900</v>
      </c>
      <c r="F25" s="29">
        <v>10000</v>
      </c>
      <c r="G25" s="30">
        <v>1579</v>
      </c>
      <c r="H25" s="31">
        <v>10758.096065039999</v>
      </c>
      <c r="I25" s="32">
        <v>10000</v>
      </c>
      <c r="J25" s="33">
        <v>2473.4147135999997</v>
      </c>
      <c r="K25" s="33">
        <v>69.655285489999997</v>
      </c>
      <c r="L25" s="29">
        <v>81.669022010000006</v>
      </c>
      <c r="M25" s="30">
        <v>164.88199506000001</v>
      </c>
      <c r="N25" s="34">
        <v>120.76001273999999</v>
      </c>
      <c r="O25" s="35">
        <v>55.33682477</v>
      </c>
      <c r="P25" s="30">
        <v>51.650977859999998</v>
      </c>
      <c r="Q25" s="30">
        <v>21.321871980000001</v>
      </c>
      <c r="R25" s="30">
        <v>31.4495167</v>
      </c>
      <c r="S25" s="30">
        <v>11.254090869999999</v>
      </c>
      <c r="T25" s="36">
        <v>10.70012502</v>
      </c>
      <c r="U25" s="37">
        <v>37.278807139999998</v>
      </c>
      <c r="V25" s="35">
        <v>74.668479989999994</v>
      </c>
      <c r="W25" s="30">
        <v>160.88041999999999</v>
      </c>
      <c r="X25" s="30">
        <v>1325.72260001</v>
      </c>
      <c r="Y25" s="36">
        <v>17.7285</v>
      </c>
      <c r="Z25" s="37">
        <v>100.58565127</v>
      </c>
      <c r="AB25" s="27"/>
    </row>
    <row r="26" spans="2:28" x14ac:dyDescent="0.35">
      <c r="B26" s="66">
        <v>18</v>
      </c>
      <c r="C26" s="66"/>
      <c r="D26" s="63"/>
      <c r="E26" s="28">
        <v>157901</v>
      </c>
      <c r="F26" s="29">
        <v>11000</v>
      </c>
      <c r="G26" s="30">
        <v>1629.3180906199998</v>
      </c>
      <c r="H26" s="31">
        <v>12387.414155659999</v>
      </c>
      <c r="I26" s="32">
        <v>10318.605269250986</v>
      </c>
      <c r="J26" s="33">
        <v>3790.4821831899999</v>
      </c>
      <c r="K26" s="33">
        <v>212.61986622000001</v>
      </c>
      <c r="L26" s="29">
        <v>107.83129704000001</v>
      </c>
      <c r="M26" s="30">
        <v>116.45597637</v>
      </c>
      <c r="N26" s="34">
        <v>368.89278822000006</v>
      </c>
      <c r="O26" s="35">
        <v>136.01921052</v>
      </c>
      <c r="P26" s="30">
        <v>107.11379051</v>
      </c>
      <c r="Q26" s="30">
        <v>54.165567549999999</v>
      </c>
      <c r="R26" s="30">
        <v>95.6351382</v>
      </c>
      <c r="S26" s="30">
        <v>25.891935350000001</v>
      </c>
      <c r="T26" s="36">
        <v>20.481398479999999</v>
      </c>
      <c r="U26" s="37">
        <v>134.97022564</v>
      </c>
      <c r="V26" s="35">
        <v>146.78657822</v>
      </c>
      <c r="W26" s="30">
        <v>401.75012600999997</v>
      </c>
      <c r="X26" s="30">
        <v>1064.3992249800001</v>
      </c>
      <c r="Y26" s="36">
        <v>16.382161410000002</v>
      </c>
      <c r="Z26" s="37">
        <v>523.74775047000003</v>
      </c>
      <c r="AB26" s="27"/>
    </row>
    <row r="27" spans="2:28" x14ac:dyDescent="0.35">
      <c r="B27" s="66">
        <v>19</v>
      </c>
      <c r="C27" s="66"/>
      <c r="D27" s="63"/>
      <c r="E27" s="28">
        <v>157900</v>
      </c>
      <c r="F27" s="29">
        <v>12100</v>
      </c>
      <c r="G27" s="30">
        <v>1834.8859448399999</v>
      </c>
      <c r="H27" s="31">
        <v>14222.300100499999</v>
      </c>
      <c r="I27" s="32">
        <v>11620.556965421152</v>
      </c>
      <c r="J27" s="33">
        <v>4296.2840719099995</v>
      </c>
      <c r="K27" s="33">
        <v>272.78042762000001</v>
      </c>
      <c r="L27" s="29">
        <v>92.668434230000003</v>
      </c>
      <c r="M27" s="30">
        <v>82.041930109999996</v>
      </c>
      <c r="N27" s="34">
        <v>406.45898379000005</v>
      </c>
      <c r="O27" s="35">
        <v>179.22656727</v>
      </c>
      <c r="P27" s="30">
        <v>149.01939211999999</v>
      </c>
      <c r="Q27" s="30">
        <v>73.304451849999992</v>
      </c>
      <c r="R27" s="30">
        <v>123.06224028</v>
      </c>
      <c r="S27" s="30">
        <v>38.35941656</v>
      </c>
      <c r="T27" s="36">
        <v>20.915371539999999</v>
      </c>
      <c r="U27" s="37">
        <v>159.91026485</v>
      </c>
      <c r="V27" s="35">
        <v>209.23396536000001</v>
      </c>
      <c r="W27" s="30">
        <v>748.73339133000002</v>
      </c>
      <c r="X27" s="30">
        <v>862.36123011000006</v>
      </c>
      <c r="Y27" s="36">
        <v>14.557358039999999</v>
      </c>
      <c r="Z27" s="37">
        <v>619.16437783000003</v>
      </c>
      <c r="AB27" s="27"/>
    </row>
    <row r="28" spans="2:28" x14ac:dyDescent="0.35">
      <c r="B28" s="66">
        <v>20</v>
      </c>
      <c r="C28" s="66"/>
      <c r="D28" s="63"/>
      <c r="E28" s="28">
        <v>157900</v>
      </c>
      <c r="F28" s="29">
        <v>13502.9</v>
      </c>
      <c r="G28" s="30">
        <v>2027.4506860899999</v>
      </c>
      <c r="H28" s="31">
        <v>16249.750786589999</v>
      </c>
      <c r="I28" s="32">
        <v>12840.09300880304</v>
      </c>
      <c r="J28" s="33">
        <v>4447.8422722299993</v>
      </c>
      <c r="K28" s="33">
        <v>270.94209025999999</v>
      </c>
      <c r="L28" s="29">
        <v>95.744816650000004</v>
      </c>
      <c r="M28" s="30">
        <v>81.201686769999995</v>
      </c>
      <c r="N28" s="34">
        <v>446.64453923000002</v>
      </c>
      <c r="O28" s="35">
        <v>183.54935083000001</v>
      </c>
      <c r="P28" s="30">
        <v>146.56270653000001</v>
      </c>
      <c r="Q28" s="30">
        <v>75.512059180000008</v>
      </c>
      <c r="R28" s="30">
        <v>128.33552470000001</v>
      </c>
      <c r="S28" s="30">
        <v>34.751425590000004</v>
      </c>
      <c r="T28" s="36">
        <v>20.930616749999999</v>
      </c>
      <c r="U28" s="37">
        <v>177.37897056</v>
      </c>
      <c r="V28" s="35">
        <v>243.28032238999998</v>
      </c>
      <c r="W28" s="30">
        <v>802.51901579999992</v>
      </c>
      <c r="X28" s="30">
        <v>966.07359329999997</v>
      </c>
      <c r="Y28" s="36">
        <v>15.5777546</v>
      </c>
      <c r="Z28" s="37">
        <v>757.53186615999994</v>
      </c>
      <c r="AB28" s="27"/>
    </row>
    <row r="29" spans="2:28" x14ac:dyDescent="0.35">
      <c r="B29" s="66">
        <v>21</v>
      </c>
      <c r="C29" s="66"/>
      <c r="D29" s="63"/>
      <c r="E29" s="28">
        <v>157900</v>
      </c>
      <c r="F29" s="29">
        <v>15000</v>
      </c>
      <c r="G29" s="30">
        <v>2256.52542017</v>
      </c>
      <c r="H29" s="31">
        <v>18506.276206759998</v>
      </c>
      <c r="I29" s="32">
        <v>14290.851299366688</v>
      </c>
      <c r="J29" s="33">
        <v>4458.3920088800005</v>
      </c>
      <c r="K29" s="33">
        <v>280.57847850999997</v>
      </c>
      <c r="L29" s="29">
        <v>101.32718808</v>
      </c>
      <c r="M29" s="30">
        <v>83.019176360000003</v>
      </c>
      <c r="N29" s="34">
        <v>455.33909260000001</v>
      </c>
      <c r="O29" s="35">
        <v>182.74683037</v>
      </c>
      <c r="P29" s="30">
        <v>143.36346356999999</v>
      </c>
      <c r="Q29" s="30">
        <v>74.806128980000011</v>
      </c>
      <c r="R29" s="30">
        <v>130.71553528000001</v>
      </c>
      <c r="S29" s="30">
        <v>35.162534539999996</v>
      </c>
      <c r="T29" s="36">
        <v>20.604833230000001</v>
      </c>
      <c r="U29" s="37">
        <v>180.51335972999999</v>
      </c>
      <c r="V29" s="35">
        <v>279.23482928999999</v>
      </c>
      <c r="W29" s="30">
        <v>888.12029986000005</v>
      </c>
      <c r="X29" s="30">
        <v>1071.71142222</v>
      </c>
      <c r="Y29" s="36">
        <v>17.458868800000001</v>
      </c>
      <c r="Z29" s="37">
        <v>814.82600603999992</v>
      </c>
      <c r="AB29" s="27"/>
    </row>
    <row r="30" spans="2:28" x14ac:dyDescent="0.35">
      <c r="B30" s="66">
        <v>22</v>
      </c>
      <c r="C30" s="66"/>
      <c r="D30" s="63"/>
      <c r="E30" s="28">
        <v>157901</v>
      </c>
      <c r="F30" s="29">
        <v>15500</v>
      </c>
      <c r="G30" s="30">
        <v>2380.066159</v>
      </c>
      <c r="H30" s="31">
        <v>20886.34236576</v>
      </c>
      <c r="I30" s="32">
        <v>15073.154438540605</v>
      </c>
      <c r="J30" s="33">
        <v>3580.7345480100003</v>
      </c>
      <c r="K30" s="33">
        <v>178.99661524000001</v>
      </c>
      <c r="L30" s="29">
        <v>87.991891749999994</v>
      </c>
      <c r="M30" s="30">
        <v>110.95778288</v>
      </c>
      <c r="N30" s="34">
        <v>296.99210893000003</v>
      </c>
      <c r="O30" s="35">
        <v>121.72023584</v>
      </c>
      <c r="P30" s="30">
        <v>103.37328294</v>
      </c>
      <c r="Q30" s="30">
        <v>50.000039880000003</v>
      </c>
      <c r="R30" s="30">
        <v>83.339524489999988</v>
      </c>
      <c r="S30" s="30">
        <v>24.58034056</v>
      </c>
      <c r="T30" s="36">
        <v>16.574961649999999</v>
      </c>
      <c r="U30" s="37">
        <v>109.83656308</v>
      </c>
      <c r="V30" s="35">
        <v>299.41944237000001</v>
      </c>
      <c r="W30" s="30">
        <v>604.88706289000004</v>
      </c>
      <c r="X30" s="30">
        <v>1454.6342206700001</v>
      </c>
      <c r="Y30" s="36">
        <v>21.12543307</v>
      </c>
      <c r="Z30" s="37">
        <v>806.37880562999999</v>
      </c>
      <c r="AB30" s="27"/>
    </row>
    <row r="31" spans="2:28" x14ac:dyDescent="0.35">
      <c r="B31" s="66">
        <v>23</v>
      </c>
      <c r="C31" s="66"/>
      <c r="D31" s="63"/>
      <c r="E31" s="28">
        <v>157900</v>
      </c>
      <c r="F31" s="29">
        <v>17000</v>
      </c>
      <c r="G31" s="30">
        <v>2562.9343383299997</v>
      </c>
      <c r="H31" s="31">
        <v>23449.27670409</v>
      </c>
      <c r="I31" s="32">
        <v>16231.376430208993</v>
      </c>
      <c r="J31" s="33">
        <v>4629.6241573199995</v>
      </c>
      <c r="K31" s="33">
        <v>297.90809529000001</v>
      </c>
      <c r="L31" s="29">
        <v>103.25719668000001</v>
      </c>
      <c r="M31" s="30">
        <v>80.825768330000002</v>
      </c>
      <c r="N31" s="34">
        <v>476.5426827</v>
      </c>
      <c r="O31" s="35">
        <v>194.04000395</v>
      </c>
      <c r="P31" s="30">
        <v>151.40504634000001</v>
      </c>
      <c r="Q31" s="30">
        <v>81.076216150000008</v>
      </c>
      <c r="R31" s="30">
        <v>139.27435886000001</v>
      </c>
      <c r="S31" s="30">
        <v>37.549497619999997</v>
      </c>
      <c r="T31" s="36">
        <v>21.970236579999998</v>
      </c>
      <c r="U31" s="37">
        <v>187.98427469000001</v>
      </c>
      <c r="V31" s="35">
        <v>355.55790591000004</v>
      </c>
      <c r="W31" s="30">
        <v>1134.6264325499999</v>
      </c>
      <c r="X31" s="30">
        <v>1053.75924586</v>
      </c>
      <c r="Y31" s="36">
        <v>18.990754010000003</v>
      </c>
      <c r="Z31" s="37">
        <v>824.10017844000004</v>
      </c>
      <c r="AB31" s="27"/>
    </row>
    <row r="32" spans="2:28" x14ac:dyDescent="0.35">
      <c r="B32" s="66">
        <v>24</v>
      </c>
      <c r="C32" s="66"/>
      <c r="D32" s="63"/>
      <c r="E32" s="28">
        <v>157900</v>
      </c>
      <c r="F32" s="29">
        <v>18260.12</v>
      </c>
      <c r="G32" s="30">
        <v>2787.74626313</v>
      </c>
      <c r="H32" s="31">
        <v>26237.02296722</v>
      </c>
      <c r="I32" s="32">
        <v>17655.137828562383</v>
      </c>
      <c r="J32" s="33">
        <v>4608.6504852299995</v>
      </c>
      <c r="K32" s="33">
        <v>289.29872441000003</v>
      </c>
      <c r="L32" s="29">
        <v>93.898914510000012</v>
      </c>
      <c r="M32" s="30">
        <v>82.785252260000007</v>
      </c>
      <c r="N32" s="34">
        <v>447.72985014</v>
      </c>
      <c r="O32" s="35">
        <v>194.16597331</v>
      </c>
      <c r="P32" s="30">
        <v>153.33144100999999</v>
      </c>
      <c r="Q32" s="30">
        <v>82.161658519999989</v>
      </c>
      <c r="R32" s="30">
        <v>139.24207663999999</v>
      </c>
      <c r="S32" s="30">
        <v>37.744089750000001</v>
      </c>
      <c r="T32" s="36">
        <v>21.499010129999998</v>
      </c>
      <c r="U32" s="37">
        <v>189.39408918999999</v>
      </c>
      <c r="V32" s="35">
        <v>394.1317967</v>
      </c>
      <c r="W32" s="30">
        <v>1279.22244765</v>
      </c>
      <c r="X32" s="30">
        <v>1096.0774932100001</v>
      </c>
      <c r="Y32" s="36">
        <v>18.314525570000001</v>
      </c>
      <c r="Z32" s="37">
        <v>769.47619311000005</v>
      </c>
      <c r="AB32" s="27"/>
    </row>
    <row r="33" spans="2:28" x14ac:dyDescent="0.35">
      <c r="B33" s="66">
        <v>25</v>
      </c>
      <c r="C33" s="66"/>
      <c r="D33" s="63"/>
      <c r="E33" s="28">
        <v>157900</v>
      </c>
      <c r="F33" s="29">
        <v>19877</v>
      </c>
      <c r="G33" s="30">
        <v>3012.0610731500001</v>
      </c>
      <c r="H33" s="31">
        <v>29249.084040369999</v>
      </c>
      <c r="I33" s="32">
        <v>19075.750938252058</v>
      </c>
      <c r="J33" s="33">
        <v>4580.9817772299994</v>
      </c>
      <c r="K33" s="33">
        <v>277.93268420999999</v>
      </c>
      <c r="L33" s="29">
        <v>110.71292803</v>
      </c>
      <c r="M33" s="30">
        <v>101.04489466</v>
      </c>
      <c r="N33" s="34">
        <v>481.70028310999999</v>
      </c>
      <c r="O33" s="35">
        <v>186.49881299</v>
      </c>
      <c r="P33" s="30">
        <v>141.94095856000001</v>
      </c>
      <c r="Q33" s="30">
        <v>78.164452459999993</v>
      </c>
      <c r="R33" s="30">
        <v>135.70718493000001</v>
      </c>
      <c r="S33" s="30">
        <v>34.903654400000001</v>
      </c>
      <c r="T33" s="36">
        <v>21.97680128</v>
      </c>
      <c r="U33" s="37">
        <v>190.69803833</v>
      </c>
      <c r="V33" s="35">
        <v>431.17568475999997</v>
      </c>
      <c r="W33" s="30">
        <v>1258.4593812400001</v>
      </c>
      <c r="X33" s="30">
        <v>1302.0545298499999</v>
      </c>
      <c r="Y33" s="36">
        <v>20.371477300000002</v>
      </c>
      <c r="Z33" s="37">
        <v>824.23498260999997</v>
      </c>
      <c r="AB33" s="27"/>
    </row>
    <row r="34" spans="2:28" x14ac:dyDescent="0.35">
      <c r="B34" s="66">
        <v>26</v>
      </c>
      <c r="C34" s="66"/>
      <c r="D34" s="63"/>
      <c r="E34" s="28">
        <v>157900</v>
      </c>
      <c r="F34" s="29">
        <v>20289.78</v>
      </c>
      <c r="G34" s="30">
        <v>3160.7141618600003</v>
      </c>
      <c r="H34" s="31">
        <v>32409.798202229998</v>
      </c>
      <c r="I34" s="32">
        <v>20017.189118809372</v>
      </c>
      <c r="J34" s="33">
        <v>3773.63229383</v>
      </c>
      <c r="K34" s="33">
        <v>188.53709078999998</v>
      </c>
      <c r="L34" s="29">
        <v>81.101480510000002</v>
      </c>
      <c r="M34" s="30">
        <v>119.63945719</v>
      </c>
      <c r="N34" s="34">
        <v>330.41715516000005</v>
      </c>
      <c r="O34" s="35">
        <v>133.53624539</v>
      </c>
      <c r="P34" s="30">
        <v>111.54523071</v>
      </c>
      <c r="Q34" s="30">
        <v>56.342981549999998</v>
      </c>
      <c r="R34" s="30">
        <v>94.86994498</v>
      </c>
      <c r="S34" s="30">
        <v>27.238917520000001</v>
      </c>
      <c r="T34" s="36">
        <v>18.507701520000001</v>
      </c>
      <c r="U34" s="37">
        <v>129.09707709</v>
      </c>
      <c r="V34" s="35">
        <v>563.50762990999999</v>
      </c>
      <c r="W34" s="30">
        <v>802.70625680000001</v>
      </c>
      <c r="X34" s="30">
        <v>1763.6398703299999</v>
      </c>
      <c r="Y34" s="36">
        <v>30.860404819999999</v>
      </c>
      <c r="Z34" s="37">
        <v>466.56669597000001</v>
      </c>
      <c r="AB34" s="27"/>
    </row>
    <row r="35" spans="2:28" x14ac:dyDescent="0.35">
      <c r="B35" s="66">
        <v>27</v>
      </c>
      <c r="C35" s="66"/>
      <c r="D35" s="63"/>
      <c r="E35" s="28">
        <v>157901</v>
      </c>
      <c r="F35" s="29">
        <v>22000</v>
      </c>
      <c r="G35" s="30">
        <v>3334.9299432199996</v>
      </c>
      <c r="H35" s="31">
        <v>35744.728145449997</v>
      </c>
      <c r="I35" s="32">
        <v>21120.385198447126</v>
      </c>
      <c r="J35" s="33">
        <v>4820.3865005899997</v>
      </c>
      <c r="K35" s="33">
        <v>299.72974347000002</v>
      </c>
      <c r="L35" s="29">
        <v>111.99588641</v>
      </c>
      <c r="M35" s="30">
        <v>89.591745889999999</v>
      </c>
      <c r="N35" s="34">
        <v>534.89093528000001</v>
      </c>
      <c r="O35" s="35">
        <v>199.66432139</v>
      </c>
      <c r="P35" s="30">
        <v>147.65706409999999</v>
      </c>
      <c r="Q35" s="30">
        <v>83.119437560000009</v>
      </c>
      <c r="R35" s="30">
        <v>147.42618513999997</v>
      </c>
      <c r="S35" s="30">
        <v>37.171382770000001</v>
      </c>
      <c r="T35" s="36">
        <v>25.377846000000002</v>
      </c>
      <c r="U35" s="37">
        <v>213.67403230000002</v>
      </c>
      <c r="V35" s="35">
        <v>572.88711398999999</v>
      </c>
      <c r="W35" s="30">
        <v>1456.8548845400001</v>
      </c>
      <c r="X35" s="30">
        <v>1282.2701619000002</v>
      </c>
      <c r="Y35" s="36">
        <v>22.91778279</v>
      </c>
      <c r="Z35" s="37">
        <v>928.02090884000006</v>
      </c>
      <c r="AB35" s="27"/>
    </row>
    <row r="36" spans="2:28" x14ac:dyDescent="0.35">
      <c r="B36" s="66">
        <v>28</v>
      </c>
      <c r="C36" s="66"/>
      <c r="D36" s="63"/>
      <c r="E36" s="28">
        <v>157900</v>
      </c>
      <c r="F36" s="29">
        <v>23400</v>
      </c>
      <c r="G36" s="30">
        <v>3572.1261303400001</v>
      </c>
      <c r="H36" s="31">
        <v>39316.85427579</v>
      </c>
      <c r="I36" s="32">
        <v>22622.711401773275</v>
      </c>
      <c r="J36" s="33">
        <v>4901.8750396000005</v>
      </c>
      <c r="K36" s="33">
        <v>301.24384680000003</v>
      </c>
      <c r="L36" s="29">
        <v>95.471572019999996</v>
      </c>
      <c r="M36" s="30">
        <v>86.714944959999997</v>
      </c>
      <c r="N36" s="34">
        <v>513.05584052999995</v>
      </c>
      <c r="O36" s="35">
        <v>210.49433535</v>
      </c>
      <c r="P36" s="30">
        <v>158.12443368000001</v>
      </c>
      <c r="Q36" s="30">
        <v>90.409527510000004</v>
      </c>
      <c r="R36" s="30">
        <v>154.5159745</v>
      </c>
      <c r="S36" s="30">
        <v>40.309280049999998</v>
      </c>
      <c r="T36" s="36">
        <v>25.784203949999998</v>
      </c>
      <c r="U36" s="37">
        <v>219.33144230000002</v>
      </c>
      <c r="V36" s="35">
        <v>605.32644201999994</v>
      </c>
      <c r="W36" s="30">
        <v>1749.5247352000001</v>
      </c>
      <c r="X36" s="30">
        <v>1195.204896</v>
      </c>
      <c r="Y36" s="36">
        <v>22.070057120000001</v>
      </c>
      <c r="Z36" s="37">
        <v>960.35012360999997</v>
      </c>
      <c r="AB36" s="27"/>
    </row>
    <row r="37" spans="2:28" x14ac:dyDescent="0.35">
      <c r="B37" s="66">
        <v>29</v>
      </c>
      <c r="C37" s="66"/>
      <c r="D37" s="63"/>
      <c r="E37" s="28">
        <v>157900</v>
      </c>
      <c r="F37" s="29">
        <v>25000</v>
      </c>
      <c r="G37" s="30">
        <v>3823.0925302300002</v>
      </c>
      <c r="H37" s="31">
        <v>43139.946806020002</v>
      </c>
      <c r="I37" s="32">
        <v>24212.112287713742</v>
      </c>
      <c r="J37" s="33">
        <v>4906.87081261</v>
      </c>
      <c r="K37" s="33">
        <v>306.31625423000003</v>
      </c>
      <c r="L37" s="29">
        <v>110.84450043000001</v>
      </c>
      <c r="M37" s="30">
        <v>97.407643319999991</v>
      </c>
      <c r="N37" s="34">
        <v>520.80074823999996</v>
      </c>
      <c r="O37" s="35">
        <v>205.86121845</v>
      </c>
      <c r="P37" s="30">
        <v>149.70014541</v>
      </c>
      <c r="Q37" s="30">
        <v>86.841734349999996</v>
      </c>
      <c r="R37" s="30">
        <v>152.14392465</v>
      </c>
      <c r="S37" s="30">
        <v>39.128009770000006</v>
      </c>
      <c r="T37" s="36">
        <v>23.333905590000001</v>
      </c>
      <c r="U37" s="37">
        <v>226.12564737</v>
      </c>
      <c r="V37" s="35">
        <v>663.17126621</v>
      </c>
      <c r="W37" s="30">
        <v>1792.7754131900001</v>
      </c>
      <c r="X37" s="30">
        <v>1342.6195074500001</v>
      </c>
      <c r="Y37" s="36">
        <v>24.52634338</v>
      </c>
      <c r="Z37" s="37">
        <v>969.12998941000001</v>
      </c>
      <c r="AB37" s="27"/>
    </row>
    <row r="38" spans="2:28" x14ac:dyDescent="0.35">
      <c r="B38" s="66">
        <v>30</v>
      </c>
      <c r="C38" s="66"/>
      <c r="D38" s="63"/>
      <c r="E38" s="28">
        <v>157900</v>
      </c>
      <c r="F38" s="29">
        <v>26000</v>
      </c>
      <c r="G38" s="30">
        <v>3988.0533240999998</v>
      </c>
      <c r="H38" s="31">
        <v>47128.000130120003</v>
      </c>
      <c r="I38" s="32">
        <v>25256.829158328055</v>
      </c>
      <c r="J38" s="33">
        <v>4588.5769159900001</v>
      </c>
      <c r="K38" s="33">
        <v>270.75626237</v>
      </c>
      <c r="L38" s="29">
        <v>107.91564294</v>
      </c>
      <c r="M38" s="30">
        <v>106.27915938</v>
      </c>
      <c r="N38" s="34">
        <v>477.78462822</v>
      </c>
      <c r="O38" s="35">
        <v>184.93516637000002</v>
      </c>
      <c r="P38" s="30">
        <v>141.23761315000002</v>
      </c>
      <c r="Q38" s="30">
        <v>78.764797909999999</v>
      </c>
      <c r="R38" s="30">
        <v>138.38164803000001</v>
      </c>
      <c r="S38" s="30">
        <v>34.530014420000001</v>
      </c>
      <c r="T38" s="36">
        <v>25.307972750000001</v>
      </c>
      <c r="U38" s="37">
        <v>199.97777356999998</v>
      </c>
      <c r="V38" s="35">
        <v>861.12002347999999</v>
      </c>
      <c r="W38" s="30">
        <v>1521.5528571</v>
      </c>
      <c r="X38" s="30">
        <v>1579.1489432799999</v>
      </c>
      <c r="Y38" s="36">
        <v>26.231500239999999</v>
      </c>
      <c r="Z38" s="37">
        <v>907.92362864999996</v>
      </c>
      <c r="AB38" s="27"/>
    </row>
    <row r="39" spans="2:28" x14ac:dyDescent="0.35">
      <c r="B39" s="66">
        <v>31</v>
      </c>
      <c r="C39" s="66"/>
      <c r="D39" s="63"/>
      <c r="E39" s="28">
        <v>157901</v>
      </c>
      <c r="F39" s="29">
        <v>27500</v>
      </c>
      <c r="G39" s="30">
        <v>4214.5624041299998</v>
      </c>
      <c r="H39" s="31">
        <v>51342.562534249999</v>
      </c>
      <c r="I39" s="32">
        <v>26691.169809754214</v>
      </c>
      <c r="J39" s="33">
        <v>5036.1060386700001</v>
      </c>
      <c r="K39" s="33">
        <v>323.82403356999998</v>
      </c>
      <c r="L39" s="29">
        <v>113.10773645</v>
      </c>
      <c r="M39" s="30">
        <v>94.161042780000002</v>
      </c>
      <c r="N39" s="34">
        <v>545.74395726</v>
      </c>
      <c r="O39" s="35">
        <v>213.70657606999998</v>
      </c>
      <c r="P39" s="30">
        <v>153.62957094000001</v>
      </c>
      <c r="Q39" s="30">
        <v>91.178007370000003</v>
      </c>
      <c r="R39" s="30">
        <v>160.90787130000001</v>
      </c>
      <c r="S39" s="30">
        <v>38.300493320000001</v>
      </c>
      <c r="T39" s="36">
        <v>27.559110390000001</v>
      </c>
      <c r="U39" s="37">
        <v>239.97455223</v>
      </c>
      <c r="V39" s="35">
        <v>761.50053808000007</v>
      </c>
      <c r="W39" s="30">
        <v>2091.4093732000001</v>
      </c>
      <c r="X39" s="30">
        <v>1337.7961130399999</v>
      </c>
      <c r="Y39" s="36">
        <v>23.85637981</v>
      </c>
      <c r="Z39" s="37">
        <v>1137.1422427499999</v>
      </c>
      <c r="AB39" s="27"/>
    </row>
    <row r="40" spans="2:28" x14ac:dyDescent="0.35">
      <c r="B40" s="66">
        <v>32</v>
      </c>
      <c r="C40" s="66"/>
      <c r="D40" s="63"/>
      <c r="E40" s="28">
        <v>157900</v>
      </c>
      <c r="F40" s="29">
        <v>29000</v>
      </c>
      <c r="G40" s="30">
        <v>4461.8279846200003</v>
      </c>
      <c r="H40" s="31">
        <v>55804.390518870001</v>
      </c>
      <c r="I40" s="32">
        <v>28257.301992526915</v>
      </c>
      <c r="J40" s="33">
        <v>5098.2084703199998</v>
      </c>
      <c r="K40" s="33">
        <v>314.03022720999996</v>
      </c>
      <c r="L40" s="29">
        <v>126.75270540000001</v>
      </c>
      <c r="M40" s="30">
        <v>110.65320690999999</v>
      </c>
      <c r="N40" s="34">
        <v>541.85185294000007</v>
      </c>
      <c r="O40" s="35">
        <v>216.78874368000001</v>
      </c>
      <c r="P40" s="30">
        <v>154.19946128000001</v>
      </c>
      <c r="Q40" s="30">
        <v>92.095500790000003</v>
      </c>
      <c r="R40" s="30">
        <v>165.34345503999998</v>
      </c>
      <c r="S40" s="30">
        <v>41.769192789999998</v>
      </c>
      <c r="T40" s="36">
        <v>26.951285640000002</v>
      </c>
      <c r="U40" s="37">
        <v>247.40201074000001</v>
      </c>
      <c r="V40" s="35">
        <v>831.53292300999999</v>
      </c>
      <c r="W40" s="30">
        <v>2234.2074213800001</v>
      </c>
      <c r="X40" s="30">
        <v>1371.4309558099999</v>
      </c>
      <c r="Y40" s="36">
        <v>24.656684420000001</v>
      </c>
      <c r="Z40" s="37">
        <v>1194.7847363800001</v>
      </c>
      <c r="AB40" s="27"/>
    </row>
    <row r="41" spans="2:28" x14ac:dyDescent="0.35">
      <c r="B41" s="66">
        <v>33</v>
      </c>
      <c r="C41" s="66"/>
      <c r="D41" s="63"/>
      <c r="E41" s="28">
        <v>157900</v>
      </c>
      <c r="F41" s="29">
        <v>30000</v>
      </c>
      <c r="G41" s="30">
        <v>4697.1045965499998</v>
      </c>
      <c r="H41" s="31">
        <v>60501.495115420003</v>
      </c>
      <c r="I41" s="32">
        <v>29747.337533565547</v>
      </c>
      <c r="J41" s="33">
        <v>4638.4710442200003</v>
      </c>
      <c r="K41" s="33">
        <v>285.94041686999998</v>
      </c>
      <c r="L41" s="29">
        <v>110.90933665</v>
      </c>
      <c r="M41" s="30">
        <v>110.76324074999999</v>
      </c>
      <c r="N41" s="34">
        <v>494.33984303</v>
      </c>
      <c r="O41" s="35">
        <v>186.34325977</v>
      </c>
      <c r="P41" s="30">
        <v>141.0922836</v>
      </c>
      <c r="Q41" s="30">
        <v>79.08835698</v>
      </c>
      <c r="R41" s="30">
        <v>143.19219647999998</v>
      </c>
      <c r="S41" s="30">
        <v>36.090584659999998</v>
      </c>
      <c r="T41" s="36">
        <v>24.8999895</v>
      </c>
      <c r="U41" s="37">
        <v>211.69460534000001</v>
      </c>
      <c r="V41" s="35">
        <v>1180.2111000799998</v>
      </c>
      <c r="W41" s="30">
        <v>1653.6468888099998</v>
      </c>
      <c r="X41" s="30">
        <v>1829.3652977199999</v>
      </c>
      <c r="Y41" s="36">
        <v>33.881309939999994</v>
      </c>
      <c r="Z41" s="37">
        <v>856.16308112000002</v>
      </c>
      <c r="AB41" s="27"/>
    </row>
    <row r="42" spans="2:28" x14ac:dyDescent="0.35">
      <c r="B42" s="66">
        <v>34</v>
      </c>
      <c r="C42" s="66"/>
      <c r="D42" s="63"/>
      <c r="E42" s="28">
        <v>157900</v>
      </c>
      <c r="F42" s="29">
        <v>31578.27</v>
      </c>
      <c r="G42" s="30">
        <v>4848.33636157</v>
      </c>
      <c r="H42" s="31">
        <v>65349.831476990003</v>
      </c>
      <c r="I42" s="32">
        <v>30705.106786383785</v>
      </c>
      <c r="J42" s="33">
        <v>4976.4303991199995</v>
      </c>
      <c r="K42" s="33">
        <v>303.60715368000001</v>
      </c>
      <c r="L42" s="29">
        <v>125.43121105</v>
      </c>
      <c r="M42" s="30">
        <v>103.98162529999999</v>
      </c>
      <c r="N42" s="34">
        <v>595.90960912000003</v>
      </c>
      <c r="O42" s="35">
        <v>204.75657869999998</v>
      </c>
      <c r="P42" s="30">
        <v>146.04641978000001</v>
      </c>
      <c r="Q42" s="30">
        <v>84.120993949999999</v>
      </c>
      <c r="R42" s="30">
        <v>158.83089597999998</v>
      </c>
      <c r="S42" s="30">
        <v>37.313870369999997</v>
      </c>
      <c r="T42" s="36">
        <v>28.336104489999997</v>
      </c>
      <c r="U42" s="37">
        <v>240.43919525000001</v>
      </c>
      <c r="V42" s="35">
        <v>1147.06318356</v>
      </c>
      <c r="W42" s="30">
        <v>2052.3509269400001</v>
      </c>
      <c r="X42" s="30">
        <v>1618.88842686</v>
      </c>
      <c r="Y42" s="36">
        <v>30.033824210000002</v>
      </c>
      <c r="Z42" s="37">
        <v>1103.0666063199999</v>
      </c>
      <c r="AB42" s="27"/>
    </row>
    <row r="43" spans="2:28" x14ac:dyDescent="0.35">
      <c r="B43" s="66">
        <v>35</v>
      </c>
      <c r="C43" s="66"/>
      <c r="D43" s="63"/>
      <c r="E43" s="28">
        <v>157901</v>
      </c>
      <c r="F43" s="29">
        <v>33200</v>
      </c>
      <c r="G43" s="30">
        <v>5115.7829247</v>
      </c>
      <c r="H43" s="31">
        <v>70465.614401690007</v>
      </c>
      <c r="I43" s="32">
        <v>32398.673375722763</v>
      </c>
      <c r="J43" s="33">
        <v>5263.05051164</v>
      </c>
      <c r="K43" s="33">
        <v>328.30521949000001</v>
      </c>
      <c r="L43" s="29">
        <v>140.64694346000002</v>
      </c>
      <c r="M43" s="30">
        <v>102.24794966</v>
      </c>
      <c r="N43" s="34">
        <v>605.84065608000003</v>
      </c>
      <c r="O43" s="35">
        <v>224.85047294</v>
      </c>
      <c r="P43" s="30">
        <v>154.71904264</v>
      </c>
      <c r="Q43" s="30">
        <v>94.498406410000001</v>
      </c>
      <c r="R43" s="30">
        <v>175.45417512999998</v>
      </c>
      <c r="S43" s="30">
        <v>40.650039219999996</v>
      </c>
      <c r="T43" s="36">
        <v>30.267235550000002</v>
      </c>
      <c r="U43" s="37">
        <v>273.81733773000002</v>
      </c>
      <c r="V43" s="35">
        <v>1130.5610591099999</v>
      </c>
      <c r="W43" s="30">
        <v>2442.5909341900001</v>
      </c>
      <c r="X43" s="30">
        <v>1511.2984444799999</v>
      </c>
      <c r="Y43" s="36">
        <v>31.332486920000001</v>
      </c>
      <c r="Z43" s="37">
        <v>1263.91214524</v>
      </c>
      <c r="AB43" s="27"/>
    </row>
    <row r="44" spans="2:28" x14ac:dyDescent="0.35">
      <c r="B44" s="66">
        <v>36</v>
      </c>
      <c r="C44" s="66"/>
      <c r="D44" s="63"/>
      <c r="E44" s="28">
        <v>157900</v>
      </c>
      <c r="F44" s="29">
        <v>35000</v>
      </c>
      <c r="G44" s="30">
        <v>5395.5829870299995</v>
      </c>
      <c r="H44" s="31">
        <v>75861.19738872</v>
      </c>
      <c r="I44" s="32">
        <v>34170.886554971497</v>
      </c>
      <c r="J44" s="33">
        <v>5277.2495681400005</v>
      </c>
      <c r="K44" s="33">
        <v>326.92586950999998</v>
      </c>
      <c r="L44" s="29">
        <v>132.64688959999998</v>
      </c>
      <c r="M44" s="30">
        <v>109.20912029</v>
      </c>
      <c r="N44" s="34">
        <v>630.63737817999993</v>
      </c>
      <c r="O44" s="35">
        <v>221.06816215999999</v>
      </c>
      <c r="P44" s="30">
        <v>151.61691575</v>
      </c>
      <c r="Q44" s="30">
        <v>90.623859019999998</v>
      </c>
      <c r="R44" s="30">
        <v>173.51268024000001</v>
      </c>
      <c r="S44" s="30">
        <v>40.168213940000001</v>
      </c>
      <c r="T44" s="36">
        <v>32.08239459</v>
      </c>
      <c r="U44" s="37">
        <v>279.51880191000004</v>
      </c>
      <c r="V44" s="35">
        <v>1295.4113845499999</v>
      </c>
      <c r="W44" s="30">
        <v>2433.1763352199996</v>
      </c>
      <c r="X44" s="30">
        <v>1634.6923403599999</v>
      </c>
      <c r="Y44" s="36">
        <v>32.302926899999996</v>
      </c>
      <c r="Z44" s="37">
        <v>1205.94833453</v>
      </c>
      <c r="AB44" s="27"/>
    </row>
    <row r="45" spans="2:28" x14ac:dyDescent="0.35">
      <c r="B45" s="66">
        <v>37</v>
      </c>
      <c r="C45" s="66"/>
      <c r="D45" s="63"/>
      <c r="E45" s="28">
        <v>157900</v>
      </c>
      <c r="F45" s="29">
        <v>36500</v>
      </c>
      <c r="G45" s="30">
        <v>5618.2076876499996</v>
      </c>
      <c r="H45" s="31">
        <v>81479.405076369992</v>
      </c>
      <c r="I45" s="32">
        <v>35580.795995250155</v>
      </c>
      <c r="J45" s="33">
        <v>5186.6341720299997</v>
      </c>
      <c r="K45" s="33">
        <v>322.80998319000003</v>
      </c>
      <c r="L45" s="29">
        <v>130.54586921999999</v>
      </c>
      <c r="M45" s="30">
        <v>103.99976796999999</v>
      </c>
      <c r="N45" s="34">
        <v>619.27936176000003</v>
      </c>
      <c r="O45" s="35">
        <v>218.56310987999998</v>
      </c>
      <c r="P45" s="30">
        <v>153.77257571000001</v>
      </c>
      <c r="Q45" s="30">
        <v>89.20370389</v>
      </c>
      <c r="R45" s="30">
        <v>172.40658295</v>
      </c>
      <c r="S45" s="30">
        <v>43.560533290000002</v>
      </c>
      <c r="T45" s="36">
        <v>31.995191339999998</v>
      </c>
      <c r="U45" s="37">
        <v>273.39915468999999</v>
      </c>
      <c r="V45" s="35">
        <v>1597.9509431500001</v>
      </c>
      <c r="W45" s="30">
        <v>2263.9380723700001</v>
      </c>
      <c r="X45" s="30">
        <v>1720.78012896</v>
      </c>
      <c r="Y45" s="36">
        <v>35.538543170000004</v>
      </c>
      <c r="Z45" s="37">
        <v>1159.55506201</v>
      </c>
      <c r="AB45" s="27"/>
    </row>
    <row r="46" spans="2:28" x14ac:dyDescent="0.35">
      <c r="B46" s="66">
        <v>38</v>
      </c>
      <c r="C46" s="66"/>
      <c r="D46" s="63"/>
      <c r="E46" s="28">
        <v>157900</v>
      </c>
      <c r="F46" s="29">
        <v>38371.32</v>
      </c>
      <c r="G46" s="30">
        <v>5911.3565016800003</v>
      </c>
      <c r="H46" s="31">
        <v>87390.761578049991</v>
      </c>
      <c r="I46" s="32">
        <v>37437.343265864474</v>
      </c>
      <c r="J46" s="33">
        <v>5330.4090491199995</v>
      </c>
      <c r="K46" s="33">
        <v>327.89650291000004</v>
      </c>
      <c r="L46" s="29">
        <v>144.36896744999999</v>
      </c>
      <c r="M46" s="30">
        <v>117.50342598</v>
      </c>
      <c r="N46" s="34">
        <v>659.57434408000006</v>
      </c>
      <c r="O46" s="35">
        <v>225.71620083000002</v>
      </c>
      <c r="P46" s="30">
        <v>152.1070138</v>
      </c>
      <c r="Q46" s="30">
        <v>90.98190803</v>
      </c>
      <c r="R46" s="30">
        <v>178.48276765</v>
      </c>
      <c r="S46" s="30">
        <v>41.977427169999999</v>
      </c>
      <c r="T46" s="36">
        <v>32.098811249999997</v>
      </c>
      <c r="U46" s="37">
        <v>290.6548598</v>
      </c>
      <c r="V46" s="35">
        <v>1523.1489940699998</v>
      </c>
      <c r="W46" s="30">
        <v>2585.7266285800001</v>
      </c>
      <c r="X46" s="30">
        <v>1765.65799754</v>
      </c>
      <c r="Y46" s="36">
        <v>36.82288149</v>
      </c>
      <c r="Z46" s="37">
        <v>1868.7075832400001</v>
      </c>
      <c r="AB46" s="27"/>
    </row>
    <row r="47" spans="2:28" x14ac:dyDescent="0.35">
      <c r="B47" s="66">
        <v>39</v>
      </c>
      <c r="C47" s="66"/>
      <c r="D47" s="63"/>
      <c r="E47" s="28">
        <v>157900</v>
      </c>
      <c r="F47" s="29">
        <v>40000</v>
      </c>
      <c r="G47" s="30">
        <v>6217.0313361000008</v>
      </c>
      <c r="H47" s="31">
        <v>93607.792914149992</v>
      </c>
      <c r="I47" s="32">
        <v>39373.219354654844</v>
      </c>
      <c r="J47" s="33">
        <v>5193.5164378999998</v>
      </c>
      <c r="K47" s="33">
        <v>325.92986049000001</v>
      </c>
      <c r="L47" s="29">
        <v>144.17210747999999</v>
      </c>
      <c r="M47" s="30">
        <v>118.85688437</v>
      </c>
      <c r="N47" s="34">
        <v>646.08645752999996</v>
      </c>
      <c r="O47" s="35">
        <v>217.30522003000002</v>
      </c>
      <c r="P47" s="30">
        <v>152.16060680999999</v>
      </c>
      <c r="Q47" s="30">
        <v>87.228269089999998</v>
      </c>
      <c r="R47" s="30">
        <v>170.894172</v>
      </c>
      <c r="S47" s="30">
        <v>42.845673040000001</v>
      </c>
      <c r="T47" s="36">
        <v>34.445791560000004</v>
      </c>
      <c r="U47" s="37">
        <v>280.18799366000002</v>
      </c>
      <c r="V47" s="35">
        <v>1965.1978122200001</v>
      </c>
      <c r="W47" s="30">
        <v>2256.26442653</v>
      </c>
      <c r="X47" s="30">
        <v>1957.79964066</v>
      </c>
      <c r="Y47" s="36">
        <v>37.769456689999998</v>
      </c>
      <c r="Z47" s="37">
        <v>1111.7656588099999</v>
      </c>
      <c r="AB47" s="27"/>
    </row>
    <row r="48" spans="2:28" x14ac:dyDescent="0.35">
      <c r="B48" s="66">
        <v>40</v>
      </c>
      <c r="C48" s="66"/>
      <c r="D48" s="63"/>
      <c r="E48" s="28">
        <v>157901</v>
      </c>
      <c r="F48" s="29">
        <v>41912.07</v>
      </c>
      <c r="G48" s="30">
        <v>6442.7310007799997</v>
      </c>
      <c r="H48" s="31">
        <v>100050.52391492999</v>
      </c>
      <c r="I48" s="32">
        <v>40802.344511941024</v>
      </c>
      <c r="J48" s="33">
        <v>5230.05176235</v>
      </c>
      <c r="K48" s="33">
        <v>325.67628666000002</v>
      </c>
      <c r="L48" s="29">
        <v>157.12262681000001</v>
      </c>
      <c r="M48" s="30">
        <v>118.00393151999999</v>
      </c>
      <c r="N48" s="34">
        <v>715.20293012000002</v>
      </c>
      <c r="O48" s="35">
        <v>215.74519083999999</v>
      </c>
      <c r="P48" s="30">
        <v>147.96817625999998</v>
      </c>
      <c r="Q48" s="30">
        <v>84.577002719999996</v>
      </c>
      <c r="R48" s="30">
        <v>172.12024264999999</v>
      </c>
      <c r="S48" s="30">
        <v>41.533420409999998</v>
      </c>
      <c r="T48" s="36">
        <v>33.89136482</v>
      </c>
      <c r="U48" s="37">
        <v>285.08285198000004</v>
      </c>
      <c r="V48" s="35">
        <v>2100.5681037099998</v>
      </c>
      <c r="W48" s="30">
        <v>2279.39888664</v>
      </c>
      <c r="X48" s="30">
        <v>2020.45083918</v>
      </c>
      <c r="Y48" s="36">
        <v>42.313171250000003</v>
      </c>
      <c r="Z48" s="37">
        <v>3995.6127939000003</v>
      </c>
      <c r="AB48" s="27"/>
    </row>
    <row r="49" spans="2:28" x14ac:dyDescent="0.35">
      <c r="B49" s="66">
        <v>41</v>
      </c>
      <c r="C49" s="66"/>
      <c r="D49" s="63"/>
      <c r="E49" s="28">
        <v>157900</v>
      </c>
      <c r="F49" s="29">
        <v>44000</v>
      </c>
      <c r="G49" s="30">
        <v>6773.1865207600003</v>
      </c>
      <c r="H49" s="31">
        <v>106823.71043568999</v>
      </c>
      <c r="I49" s="32">
        <v>42895.418117542751</v>
      </c>
      <c r="J49" s="33">
        <v>5427.4586739699998</v>
      </c>
      <c r="K49" s="33">
        <v>340.79654188000001</v>
      </c>
      <c r="L49" s="29">
        <v>157.82642068000001</v>
      </c>
      <c r="M49" s="30">
        <v>122.45033896</v>
      </c>
      <c r="N49" s="34">
        <v>714.90192217999993</v>
      </c>
      <c r="O49" s="35">
        <v>229.0516337</v>
      </c>
      <c r="P49" s="30">
        <v>152.95436163999997</v>
      </c>
      <c r="Q49" s="30">
        <v>89.737437909999997</v>
      </c>
      <c r="R49" s="30">
        <v>182.13128763</v>
      </c>
      <c r="S49" s="30">
        <v>44.267702240000006</v>
      </c>
      <c r="T49" s="36">
        <v>36.694775829999998</v>
      </c>
      <c r="U49" s="37">
        <v>310.37782905</v>
      </c>
      <c r="V49" s="35">
        <v>2075.3499506400003</v>
      </c>
      <c r="W49" s="30">
        <v>2621.16605557</v>
      </c>
      <c r="X49" s="30">
        <v>2032.49370099</v>
      </c>
      <c r="Y49" s="36">
        <v>44.176813559999999</v>
      </c>
      <c r="Z49" s="37">
        <v>1279.09373676</v>
      </c>
      <c r="AB49" s="27"/>
    </row>
    <row r="50" spans="2:28" x14ac:dyDescent="0.35">
      <c r="B50" s="66">
        <v>42</v>
      </c>
      <c r="C50" s="66"/>
      <c r="D50" s="63"/>
      <c r="E50" s="28">
        <v>157900</v>
      </c>
      <c r="F50" s="29">
        <v>45910.63</v>
      </c>
      <c r="G50" s="30">
        <v>7098.4054222200002</v>
      </c>
      <c r="H50" s="31">
        <v>113922.11585791</v>
      </c>
      <c r="I50" s="32">
        <v>44955.06917175428</v>
      </c>
      <c r="J50" s="33">
        <v>5292.9501779900002</v>
      </c>
      <c r="K50" s="33">
        <v>322.50517050999997</v>
      </c>
      <c r="L50" s="29">
        <v>163.36499808000002</v>
      </c>
      <c r="M50" s="30">
        <v>131.84145412000001</v>
      </c>
      <c r="N50" s="34">
        <v>714.62727441999994</v>
      </c>
      <c r="O50" s="35">
        <v>220.30298325000001</v>
      </c>
      <c r="P50" s="30">
        <v>152.56823481000001</v>
      </c>
      <c r="Q50" s="30">
        <v>86.962821439999999</v>
      </c>
      <c r="R50" s="30">
        <v>177.02299356999998</v>
      </c>
      <c r="S50" s="30">
        <v>43.602901200000005</v>
      </c>
      <c r="T50" s="36">
        <v>39.636156579999998</v>
      </c>
      <c r="U50" s="37">
        <v>297.67530479999999</v>
      </c>
      <c r="V50" s="35">
        <v>2536.5079028699997</v>
      </c>
      <c r="W50" s="30">
        <v>2325.1750591999999</v>
      </c>
      <c r="X50" s="30">
        <v>2192.5189138600003</v>
      </c>
      <c r="Y50" s="36">
        <v>44.203546289999998</v>
      </c>
      <c r="Z50" s="37">
        <v>1169.59681727</v>
      </c>
      <c r="AB50" s="27"/>
    </row>
    <row r="51" spans="2:28" x14ac:dyDescent="0.35">
      <c r="B51" s="66">
        <v>43</v>
      </c>
      <c r="C51" s="66"/>
      <c r="D51" s="63"/>
      <c r="E51" s="28">
        <v>157900</v>
      </c>
      <c r="F51" s="29">
        <v>48135.51</v>
      </c>
      <c r="G51" s="30">
        <v>7427.6479764799997</v>
      </c>
      <c r="H51" s="31">
        <v>121349.76383439</v>
      </c>
      <c r="I51" s="32">
        <v>47040.202510956296</v>
      </c>
      <c r="J51" s="33">
        <v>5436.2074290600003</v>
      </c>
      <c r="K51" s="33">
        <v>344.71317095000001</v>
      </c>
      <c r="L51" s="29">
        <v>178.59505679</v>
      </c>
      <c r="M51" s="30">
        <v>135.14691341</v>
      </c>
      <c r="N51" s="34">
        <v>746.21669352000004</v>
      </c>
      <c r="O51" s="35">
        <v>230.01731334999999</v>
      </c>
      <c r="P51" s="30">
        <v>153.22926243000001</v>
      </c>
      <c r="Q51" s="30">
        <v>89.600676450000009</v>
      </c>
      <c r="R51" s="30">
        <v>185.14208496999998</v>
      </c>
      <c r="S51" s="30">
        <v>45.133672199999999</v>
      </c>
      <c r="T51" s="36">
        <v>36.768357380000005</v>
      </c>
      <c r="U51" s="37">
        <v>314.79350701999999</v>
      </c>
      <c r="V51" s="35">
        <v>2462.5908318199999</v>
      </c>
      <c r="W51" s="30">
        <v>2665.4883998200003</v>
      </c>
      <c r="X51" s="30">
        <v>2251.8711635599998</v>
      </c>
      <c r="Y51" s="36">
        <v>47.697581280000001</v>
      </c>
      <c r="Z51" s="37">
        <v>90147.62132564999</v>
      </c>
      <c r="AB51" s="27"/>
    </row>
    <row r="52" spans="2:28" x14ac:dyDescent="0.35">
      <c r="B52" s="66">
        <v>44</v>
      </c>
      <c r="C52" s="66"/>
      <c r="D52" s="63"/>
      <c r="E52" s="28">
        <v>157901</v>
      </c>
      <c r="F52" s="29">
        <v>50000</v>
      </c>
      <c r="G52" s="30">
        <v>7789.6194621899995</v>
      </c>
      <c r="H52" s="31">
        <v>129139.38329658</v>
      </c>
      <c r="I52" s="32">
        <v>49332.299745980075</v>
      </c>
      <c r="J52" s="33">
        <v>5156.96353662</v>
      </c>
      <c r="K52" s="33">
        <v>321.86221805999998</v>
      </c>
      <c r="L52" s="29">
        <v>172.84649587000001</v>
      </c>
      <c r="M52" s="30">
        <v>148.48345752</v>
      </c>
      <c r="N52" s="34">
        <v>719.07467032</v>
      </c>
      <c r="O52" s="35">
        <v>212.47442131</v>
      </c>
      <c r="P52" s="30">
        <v>149.94057721999999</v>
      </c>
      <c r="Q52" s="30">
        <v>83.550837400000006</v>
      </c>
      <c r="R52" s="30">
        <v>173.03739446</v>
      </c>
      <c r="S52" s="30">
        <v>41.05594988</v>
      </c>
      <c r="T52" s="36">
        <v>37.494812609999997</v>
      </c>
      <c r="U52" s="37">
        <v>287.10214862999999</v>
      </c>
      <c r="V52" s="35">
        <v>2969.7259991599999</v>
      </c>
      <c r="W52" s="30">
        <v>2127.3016393600001</v>
      </c>
      <c r="X52" s="30">
        <v>2637.7349683299999</v>
      </c>
      <c r="Y52" s="36">
        <v>54.856855340000003</v>
      </c>
      <c r="Z52" s="37">
        <v>1179.7732709100001</v>
      </c>
      <c r="AB52" s="27"/>
    </row>
    <row r="53" spans="2:28" x14ac:dyDescent="0.35">
      <c r="B53" s="66">
        <v>45</v>
      </c>
      <c r="C53" s="66"/>
      <c r="D53" s="63"/>
      <c r="E53" s="28">
        <v>157900</v>
      </c>
      <c r="F53" s="29">
        <v>52000</v>
      </c>
      <c r="G53" s="30">
        <v>8030.0186041499992</v>
      </c>
      <c r="H53" s="31">
        <v>137169.40190073001</v>
      </c>
      <c r="I53" s="32">
        <v>50855.089323305889</v>
      </c>
      <c r="J53" s="33">
        <v>5282.6535500200007</v>
      </c>
      <c r="K53" s="33">
        <v>354.59131016000003</v>
      </c>
      <c r="L53" s="29">
        <v>182.46391743999999</v>
      </c>
      <c r="M53" s="30">
        <v>144.70970416</v>
      </c>
      <c r="N53" s="34">
        <v>783.50010915999997</v>
      </c>
      <c r="O53" s="35">
        <v>218.24119965</v>
      </c>
      <c r="P53" s="30">
        <v>150.22925318</v>
      </c>
      <c r="Q53" s="30">
        <v>85.642590220000002</v>
      </c>
      <c r="R53" s="30">
        <v>177.67256834</v>
      </c>
      <c r="S53" s="30">
        <v>43.244297700000004</v>
      </c>
      <c r="T53" s="36">
        <v>39.325781340000006</v>
      </c>
      <c r="U53" s="37">
        <v>303.25698602999995</v>
      </c>
      <c r="V53" s="35">
        <v>3177.71004408</v>
      </c>
      <c r="W53" s="30">
        <v>2291.68207665</v>
      </c>
      <c r="X53" s="30">
        <v>2505.3415630300001</v>
      </c>
      <c r="Y53" s="36">
        <v>55.284920390000003</v>
      </c>
      <c r="Z53" s="37">
        <v>1321.4990579400001</v>
      </c>
      <c r="AB53" s="27"/>
    </row>
    <row r="54" spans="2:28" x14ac:dyDescent="0.35">
      <c r="B54" s="66">
        <v>46</v>
      </c>
      <c r="C54" s="66"/>
      <c r="D54" s="63"/>
      <c r="E54" s="28">
        <v>157900</v>
      </c>
      <c r="F54" s="29">
        <v>54581.57</v>
      </c>
      <c r="G54" s="30">
        <v>8412.7578638899995</v>
      </c>
      <c r="H54" s="31">
        <v>145582.15976462001</v>
      </c>
      <c r="I54" s="32">
        <v>53279.023837175431</v>
      </c>
      <c r="J54" s="33">
        <v>5547.5995199999998</v>
      </c>
      <c r="K54" s="33">
        <v>360.10407026999997</v>
      </c>
      <c r="L54" s="29">
        <v>207.14648388999998</v>
      </c>
      <c r="M54" s="30">
        <v>145.86923138999998</v>
      </c>
      <c r="N54" s="34">
        <v>824.65208380999991</v>
      </c>
      <c r="O54" s="35">
        <v>234.46461166</v>
      </c>
      <c r="P54" s="30">
        <v>152.03551917999999</v>
      </c>
      <c r="Q54" s="30">
        <v>88.423008370000005</v>
      </c>
      <c r="R54" s="30">
        <v>190.24227134999998</v>
      </c>
      <c r="S54" s="30">
        <v>43.838125979999994</v>
      </c>
      <c r="T54" s="36">
        <v>40.635113090000004</v>
      </c>
      <c r="U54" s="37">
        <v>334.68246770999997</v>
      </c>
      <c r="V54" s="35">
        <v>3072.7856941300001</v>
      </c>
      <c r="W54" s="30">
        <v>2734.2079240100002</v>
      </c>
      <c r="X54" s="30">
        <v>2550.6918705200001</v>
      </c>
      <c r="Y54" s="36">
        <v>55.072375229999999</v>
      </c>
      <c r="Z54" s="37">
        <v>1549.8157258199999</v>
      </c>
      <c r="AB54" s="27"/>
    </row>
    <row r="55" spans="2:28" x14ac:dyDescent="0.35">
      <c r="B55" s="66">
        <v>47</v>
      </c>
      <c r="C55" s="66"/>
      <c r="D55" s="63"/>
      <c r="E55" s="28">
        <v>157900</v>
      </c>
      <c r="F55" s="29">
        <v>56990.48</v>
      </c>
      <c r="G55" s="30">
        <v>8788.6930168500003</v>
      </c>
      <c r="H55" s="31">
        <v>154370.85278147002</v>
      </c>
      <c r="I55" s="32">
        <v>55659.867111146297</v>
      </c>
      <c r="J55" s="33">
        <v>5504.5090563399999</v>
      </c>
      <c r="K55" s="33">
        <v>351.55492549000002</v>
      </c>
      <c r="L55" s="29">
        <v>188.23236456999999</v>
      </c>
      <c r="M55" s="30">
        <v>139.83820591</v>
      </c>
      <c r="N55" s="34">
        <v>817.7094860499999</v>
      </c>
      <c r="O55" s="35">
        <v>232.87211852999999</v>
      </c>
      <c r="P55" s="30">
        <v>156.69706572000001</v>
      </c>
      <c r="Q55" s="30">
        <v>90.959314190000001</v>
      </c>
      <c r="R55" s="30">
        <v>190.46370836000003</v>
      </c>
      <c r="S55" s="30">
        <v>45.032598560000004</v>
      </c>
      <c r="T55" s="36">
        <v>39.971563770000003</v>
      </c>
      <c r="U55" s="37">
        <v>330.67538616000002</v>
      </c>
      <c r="V55" s="35">
        <v>3572.31418515</v>
      </c>
      <c r="W55" s="30">
        <v>2592.9489895900001</v>
      </c>
      <c r="X55" s="30">
        <v>2564.1389965200001</v>
      </c>
      <c r="Y55" s="36">
        <v>59.290845590000004</v>
      </c>
      <c r="Z55" s="37">
        <v>1293.41057245</v>
      </c>
      <c r="AB55" s="27"/>
    </row>
    <row r="56" spans="2:28" x14ac:dyDescent="0.35">
      <c r="B56" s="66">
        <v>48</v>
      </c>
      <c r="C56" s="66"/>
      <c r="D56" s="63"/>
      <c r="E56" s="28">
        <v>157901</v>
      </c>
      <c r="F56" s="29">
        <v>59711.93</v>
      </c>
      <c r="G56" s="30">
        <v>9203.3223852600004</v>
      </c>
      <c r="H56" s="31">
        <v>163574.17516673001</v>
      </c>
      <c r="I56" s="32">
        <v>58285.396452587382</v>
      </c>
      <c r="J56" s="33">
        <v>5632.2405681999999</v>
      </c>
      <c r="K56" s="33">
        <v>364.67716214000001</v>
      </c>
      <c r="L56" s="29">
        <v>191.70569024</v>
      </c>
      <c r="M56" s="30">
        <v>152.85561324</v>
      </c>
      <c r="N56" s="34">
        <v>841.59795287999998</v>
      </c>
      <c r="O56" s="35">
        <v>238.72636975</v>
      </c>
      <c r="P56" s="30">
        <v>154.79715794999998</v>
      </c>
      <c r="Q56" s="30">
        <v>90.708864560000009</v>
      </c>
      <c r="R56" s="30">
        <v>197.45326027999999</v>
      </c>
      <c r="S56" s="30">
        <v>44.814535540000001</v>
      </c>
      <c r="T56" s="36">
        <v>46.22709785</v>
      </c>
      <c r="U56" s="37">
        <v>349.86452187000003</v>
      </c>
      <c r="V56" s="35">
        <v>3546.1782724499999</v>
      </c>
      <c r="W56" s="30">
        <v>2853.7897744699999</v>
      </c>
      <c r="X56" s="30">
        <v>2741.9616480100003</v>
      </c>
      <c r="Y56" s="36">
        <v>61.392690330000001</v>
      </c>
      <c r="Z56" s="37">
        <v>1454.60187731</v>
      </c>
      <c r="AB56" s="27"/>
    </row>
    <row r="57" spans="2:28" x14ac:dyDescent="0.35">
      <c r="B57" s="66">
        <v>49</v>
      </c>
      <c r="C57" s="66"/>
      <c r="D57" s="63"/>
      <c r="E57" s="28">
        <v>157900</v>
      </c>
      <c r="F57" s="29">
        <v>61741.23</v>
      </c>
      <c r="G57" s="30">
        <v>9553.6946298799994</v>
      </c>
      <c r="H57" s="31">
        <v>173127.86979661</v>
      </c>
      <c r="I57" s="32">
        <v>60504.715832045593</v>
      </c>
      <c r="J57" s="33">
        <v>5418.6939807200006</v>
      </c>
      <c r="K57" s="33">
        <v>347.73724655000001</v>
      </c>
      <c r="L57" s="29">
        <v>185.89610503999998</v>
      </c>
      <c r="M57" s="30">
        <v>143.91951256999999</v>
      </c>
      <c r="N57" s="34">
        <v>834.16787382000007</v>
      </c>
      <c r="O57" s="35">
        <v>234.5747317</v>
      </c>
      <c r="P57" s="30">
        <v>167.19732769000001</v>
      </c>
      <c r="Q57" s="30">
        <v>93.656710410000002</v>
      </c>
      <c r="R57" s="30">
        <v>194.69157834999999</v>
      </c>
      <c r="S57" s="30">
        <v>46.180291409999995</v>
      </c>
      <c r="T57" s="36">
        <v>42.957750939999997</v>
      </c>
      <c r="U57" s="37">
        <v>318.76285201000002</v>
      </c>
      <c r="V57" s="35">
        <v>4719.1605557000003</v>
      </c>
      <c r="W57" s="30">
        <v>2240.4992555100002</v>
      </c>
      <c r="X57" s="30">
        <v>2530.4040508400003</v>
      </c>
      <c r="Y57" s="36">
        <v>63.630767829999996</v>
      </c>
      <c r="Z57" s="37">
        <v>28143.48765866</v>
      </c>
      <c r="AB57" s="27"/>
    </row>
    <row r="58" spans="2:28" x14ac:dyDescent="0.35">
      <c r="B58" s="66">
        <v>50</v>
      </c>
      <c r="C58" s="66"/>
      <c r="D58" s="63"/>
      <c r="E58" s="28">
        <v>157900</v>
      </c>
      <c r="F58" s="29">
        <v>64600</v>
      </c>
      <c r="G58" s="30">
        <v>9967.1151710899994</v>
      </c>
      <c r="H58" s="31">
        <v>183094.9849677</v>
      </c>
      <c r="I58" s="32">
        <v>63122.95865161495</v>
      </c>
      <c r="J58" s="33">
        <v>5696.1646409799996</v>
      </c>
      <c r="K58" s="33">
        <v>370.24893294999998</v>
      </c>
      <c r="L58" s="29">
        <v>218.59622453999998</v>
      </c>
      <c r="M58" s="30">
        <v>145.0356151</v>
      </c>
      <c r="N58" s="34">
        <v>914.70188488999997</v>
      </c>
      <c r="O58" s="35">
        <v>244.90784156000001</v>
      </c>
      <c r="P58" s="30">
        <v>160.11555912</v>
      </c>
      <c r="Q58" s="30">
        <v>93.255669560000001</v>
      </c>
      <c r="R58" s="30">
        <v>203.63118269999998</v>
      </c>
      <c r="S58" s="30">
        <v>47.345598609999996</v>
      </c>
      <c r="T58" s="36">
        <v>41.930757450000002</v>
      </c>
      <c r="U58" s="37">
        <v>358.91059581999997</v>
      </c>
      <c r="V58" s="35">
        <v>4147.3325204299999</v>
      </c>
      <c r="W58" s="30">
        <v>2909.57171152</v>
      </c>
      <c r="X58" s="30">
        <v>2845.9194910700003</v>
      </c>
      <c r="Y58" s="36">
        <v>64.291448070000001</v>
      </c>
      <c r="Z58" s="37">
        <v>2083.16005761</v>
      </c>
      <c r="AB58" s="27"/>
    </row>
    <row r="59" spans="2:28" x14ac:dyDescent="0.35">
      <c r="B59" s="66">
        <v>51</v>
      </c>
      <c r="C59" s="66"/>
      <c r="D59" s="63"/>
      <c r="E59" s="28">
        <v>157900</v>
      </c>
      <c r="F59" s="29">
        <v>67246.759999999995</v>
      </c>
      <c r="G59" s="30">
        <v>10392.380323770001</v>
      </c>
      <c r="H59" s="31">
        <v>193487.36529146999</v>
      </c>
      <c r="I59" s="32">
        <v>65816.214843381895</v>
      </c>
      <c r="J59" s="33">
        <v>5668.4292999999998</v>
      </c>
      <c r="K59" s="33">
        <v>371.43011448000004</v>
      </c>
      <c r="L59" s="29">
        <v>205.85790277999999</v>
      </c>
      <c r="M59" s="30">
        <v>155.68546169999999</v>
      </c>
      <c r="N59" s="34">
        <v>915.08567714999992</v>
      </c>
      <c r="O59" s="35">
        <v>247.64173568000001</v>
      </c>
      <c r="P59" s="30">
        <v>164.43588616999997</v>
      </c>
      <c r="Q59" s="30">
        <v>97.588916040000001</v>
      </c>
      <c r="R59" s="30">
        <v>204.03764588999999</v>
      </c>
      <c r="S59" s="30">
        <v>48.334003330000002</v>
      </c>
      <c r="T59" s="36">
        <v>45.793450530000001</v>
      </c>
      <c r="U59" s="37">
        <v>354.44251797000004</v>
      </c>
      <c r="V59" s="35">
        <v>4737.0818580699997</v>
      </c>
      <c r="W59" s="30">
        <v>2744.9897370100002</v>
      </c>
      <c r="X59" s="30">
        <v>2842.3782767500002</v>
      </c>
      <c r="Y59" s="36">
        <v>67.930451939999998</v>
      </c>
      <c r="Z59" s="37">
        <v>1510.1204345799999</v>
      </c>
      <c r="AB59" s="27"/>
    </row>
    <row r="60" spans="2:28" x14ac:dyDescent="0.35">
      <c r="B60" s="66">
        <v>52</v>
      </c>
      <c r="C60" s="66"/>
      <c r="D60" s="63"/>
      <c r="E60" s="28">
        <v>157900</v>
      </c>
      <c r="F60" s="29">
        <v>70000</v>
      </c>
      <c r="G60" s="30">
        <v>10861.685486620001</v>
      </c>
      <c r="H60" s="31">
        <v>204349.05077808999</v>
      </c>
      <c r="I60" s="32">
        <v>68788.381802533258</v>
      </c>
      <c r="J60" s="33">
        <v>5707.9520883800005</v>
      </c>
      <c r="K60" s="33">
        <v>371.41537583999997</v>
      </c>
      <c r="L60" s="29">
        <v>211.76151211000001</v>
      </c>
      <c r="M60" s="30">
        <v>152.79665728999998</v>
      </c>
      <c r="N60" s="34">
        <v>940.57726349999996</v>
      </c>
      <c r="O60" s="35">
        <v>249.93944028000001</v>
      </c>
      <c r="P60" s="30">
        <v>167.45345878000001</v>
      </c>
      <c r="Q60" s="30">
        <v>98.032019849999998</v>
      </c>
      <c r="R60" s="30">
        <v>209.55286152000002</v>
      </c>
      <c r="S60" s="30">
        <v>50.201199530000004</v>
      </c>
      <c r="T60" s="36">
        <v>43.60296056</v>
      </c>
      <c r="U60" s="37">
        <v>358.61655718000003</v>
      </c>
      <c r="V60" s="35">
        <v>5132.5251198300002</v>
      </c>
      <c r="W60" s="30">
        <v>2760.0998664600002</v>
      </c>
      <c r="X60" s="30">
        <v>2896.89612691</v>
      </c>
      <c r="Y60" s="36">
        <v>72.164373420000004</v>
      </c>
      <c r="Z60" s="37">
        <v>1465.32882086</v>
      </c>
      <c r="AB60" s="27"/>
    </row>
    <row r="61" spans="2:28" x14ac:dyDescent="0.35">
      <c r="B61" s="66">
        <v>53</v>
      </c>
      <c r="C61" s="66"/>
      <c r="D61" s="63"/>
      <c r="E61" s="28">
        <v>157901</v>
      </c>
      <c r="F61" s="29">
        <v>72947.97</v>
      </c>
      <c r="G61" s="30">
        <v>11263.796372819999</v>
      </c>
      <c r="H61" s="31">
        <v>215612.84715091001</v>
      </c>
      <c r="I61" s="32">
        <v>71334.547424145509</v>
      </c>
      <c r="J61" s="33">
        <v>5748.0530398800001</v>
      </c>
      <c r="K61" s="33">
        <v>378.71026677999998</v>
      </c>
      <c r="L61" s="29">
        <v>208.63574217999999</v>
      </c>
      <c r="M61" s="30">
        <v>154.27274344999998</v>
      </c>
      <c r="N61" s="34">
        <v>993.17081715999996</v>
      </c>
      <c r="O61" s="35">
        <v>248.44664725000001</v>
      </c>
      <c r="P61" s="30">
        <v>161.47467115000001</v>
      </c>
      <c r="Q61" s="30">
        <v>95.924815319999993</v>
      </c>
      <c r="R61" s="30">
        <v>210.24076919999999</v>
      </c>
      <c r="S61" s="30">
        <v>47.830004109999997</v>
      </c>
      <c r="T61" s="36">
        <v>48.473601420000001</v>
      </c>
      <c r="U61" s="37">
        <v>370.40506197000002</v>
      </c>
      <c r="V61" s="35">
        <v>5317.8352301000004</v>
      </c>
      <c r="W61" s="30">
        <v>2807.3804033299998</v>
      </c>
      <c r="X61" s="30">
        <v>3061.0009883800003</v>
      </c>
      <c r="Y61" s="36">
        <v>77.57975101000001</v>
      </c>
      <c r="Z61" s="37">
        <v>1593.73069753</v>
      </c>
      <c r="AB61" s="27"/>
    </row>
    <row r="62" spans="2:28" x14ac:dyDescent="0.35">
      <c r="B62" s="66">
        <v>54</v>
      </c>
      <c r="C62" s="66"/>
      <c r="D62" s="63"/>
      <c r="E62" s="28">
        <v>157900</v>
      </c>
      <c r="F62" s="29">
        <v>75879.429999999993</v>
      </c>
      <c r="G62" s="30">
        <v>11752.17079686</v>
      </c>
      <c r="H62" s="31">
        <v>227365.01794777001</v>
      </c>
      <c r="I62" s="32">
        <v>74427.934115642813</v>
      </c>
      <c r="J62" s="33">
        <v>5762.9202881499996</v>
      </c>
      <c r="K62" s="33">
        <v>382.16947332000001</v>
      </c>
      <c r="L62" s="29">
        <v>225.31888458</v>
      </c>
      <c r="M62" s="30">
        <v>158.30912333000001</v>
      </c>
      <c r="N62" s="34">
        <v>979.25613083000007</v>
      </c>
      <c r="O62" s="35">
        <v>253.71781478</v>
      </c>
      <c r="P62" s="30">
        <v>164.23282878999999</v>
      </c>
      <c r="Q62" s="30">
        <v>98.762755569999996</v>
      </c>
      <c r="R62" s="30">
        <v>212.00184174</v>
      </c>
      <c r="S62" s="30">
        <v>48.993411399999999</v>
      </c>
      <c r="T62" s="36">
        <v>48.757714590000006</v>
      </c>
      <c r="U62" s="37">
        <v>371.04105267</v>
      </c>
      <c r="V62" s="35">
        <v>5624.2496257100001</v>
      </c>
      <c r="W62" s="30">
        <v>2853.9814096799996</v>
      </c>
      <c r="X62" s="30">
        <v>3192.6820276799999</v>
      </c>
      <c r="Y62" s="36">
        <v>81.257733790000003</v>
      </c>
      <c r="Z62" s="37">
        <v>1593.0332654400002</v>
      </c>
      <c r="AB62" s="27"/>
    </row>
    <row r="63" spans="2:28" x14ac:dyDescent="0.35">
      <c r="B63" s="66">
        <v>55</v>
      </c>
      <c r="C63" s="66"/>
      <c r="D63" s="63"/>
      <c r="E63" s="28">
        <v>157900</v>
      </c>
      <c r="F63" s="29">
        <v>79200</v>
      </c>
      <c r="G63" s="30">
        <v>12240.60378349</v>
      </c>
      <c r="H63" s="31">
        <v>239605.62173126001</v>
      </c>
      <c r="I63" s="32">
        <v>77521.239920772641</v>
      </c>
      <c r="J63" s="33">
        <v>5869.9772346099999</v>
      </c>
      <c r="K63" s="33">
        <v>383.87722923000001</v>
      </c>
      <c r="L63" s="29">
        <v>240.01430941999999</v>
      </c>
      <c r="M63" s="30">
        <v>179.20042163999997</v>
      </c>
      <c r="N63" s="34">
        <v>1015.69091961</v>
      </c>
      <c r="O63" s="35">
        <v>256.91770624999998</v>
      </c>
      <c r="P63" s="30">
        <v>162.99604669999999</v>
      </c>
      <c r="Q63" s="30">
        <v>98.893258639999999</v>
      </c>
      <c r="R63" s="30">
        <v>216.58087319000001</v>
      </c>
      <c r="S63" s="30">
        <v>49.951117400000001</v>
      </c>
      <c r="T63" s="36">
        <v>50.286236259999995</v>
      </c>
      <c r="U63" s="37">
        <v>387.61681247000001</v>
      </c>
      <c r="V63" s="35">
        <v>5689.2146072400001</v>
      </c>
      <c r="W63" s="30">
        <v>3141.46482388</v>
      </c>
      <c r="X63" s="30">
        <v>3326.19220382</v>
      </c>
      <c r="Y63" s="36">
        <v>83.732148549999991</v>
      </c>
      <c r="Z63" s="37">
        <v>1580.663135</v>
      </c>
      <c r="AB63" s="27"/>
    </row>
    <row r="64" spans="2:28" x14ac:dyDescent="0.35">
      <c r="B64" s="66">
        <v>56</v>
      </c>
      <c r="C64" s="66"/>
      <c r="D64" s="63"/>
      <c r="E64" s="28">
        <v>157900</v>
      </c>
      <c r="F64" s="29">
        <v>81861.77</v>
      </c>
      <c r="G64" s="30">
        <v>12694.403355629998</v>
      </c>
      <c r="H64" s="31">
        <v>252300.02508689</v>
      </c>
      <c r="I64" s="32">
        <v>80395.208078720709</v>
      </c>
      <c r="J64" s="33">
        <v>5734.7334947700001</v>
      </c>
      <c r="K64" s="33">
        <v>378.33224748000004</v>
      </c>
      <c r="L64" s="29">
        <v>203.67441029</v>
      </c>
      <c r="M64" s="30">
        <v>148.66911687000001</v>
      </c>
      <c r="N64" s="34">
        <v>1010.10169231</v>
      </c>
      <c r="O64" s="35">
        <v>255.09375563</v>
      </c>
      <c r="P64" s="30">
        <v>171.07571475999998</v>
      </c>
      <c r="Q64" s="30">
        <v>100.645985</v>
      </c>
      <c r="R64" s="30">
        <v>216.16698675999999</v>
      </c>
      <c r="S64" s="30">
        <v>50.837817130000005</v>
      </c>
      <c r="T64" s="36">
        <v>50.016808439999998</v>
      </c>
      <c r="U64" s="37">
        <v>366.69795748000001</v>
      </c>
      <c r="V64" s="35">
        <v>7100.2407306200002</v>
      </c>
      <c r="W64" s="30">
        <v>2507.0495915799997</v>
      </c>
      <c r="X64" s="30">
        <v>3001.4362635500001</v>
      </c>
      <c r="Y64" s="36">
        <v>85.676769879999995</v>
      </c>
      <c r="Z64" s="37">
        <v>1674.96731548</v>
      </c>
      <c r="AB64" s="27"/>
    </row>
    <row r="65" spans="2:28" x14ac:dyDescent="0.35">
      <c r="B65" s="66">
        <v>57</v>
      </c>
      <c r="C65" s="66"/>
      <c r="D65" s="63"/>
      <c r="E65" s="28">
        <v>157901</v>
      </c>
      <c r="F65" s="29">
        <v>85003.33</v>
      </c>
      <c r="G65" s="30">
        <v>13193.42038768</v>
      </c>
      <c r="H65" s="31">
        <v>265493.44547456998</v>
      </c>
      <c r="I65" s="32">
        <v>83555.014773054005</v>
      </c>
      <c r="J65" s="33">
        <v>5969.1897296499992</v>
      </c>
      <c r="K65" s="33">
        <v>397.03150749999998</v>
      </c>
      <c r="L65" s="29">
        <v>238.46137866999999</v>
      </c>
      <c r="M65" s="30">
        <v>167.78767488</v>
      </c>
      <c r="N65" s="34">
        <v>1039.0061215200001</v>
      </c>
      <c r="O65" s="35">
        <v>270.13243670999998</v>
      </c>
      <c r="P65" s="30">
        <v>170.45946393</v>
      </c>
      <c r="Q65" s="30">
        <v>105.21268626999999</v>
      </c>
      <c r="R65" s="30">
        <v>225.67250312000002</v>
      </c>
      <c r="S65" s="30">
        <v>52.592734590000006</v>
      </c>
      <c r="T65" s="36">
        <v>53.196948729999995</v>
      </c>
      <c r="U65" s="37">
        <v>404.20940481999997</v>
      </c>
      <c r="V65" s="35">
        <v>6743.6716688500001</v>
      </c>
      <c r="W65" s="30">
        <v>3032.9805969899999</v>
      </c>
      <c r="X65" s="30">
        <v>3326.7596866999997</v>
      </c>
      <c r="Y65" s="36">
        <v>90.008435140000003</v>
      </c>
      <c r="Z65" s="37">
        <v>1749.75743491</v>
      </c>
      <c r="AB65" s="27"/>
    </row>
    <row r="66" spans="2:28" x14ac:dyDescent="0.35">
      <c r="B66" s="66">
        <v>58</v>
      </c>
      <c r="C66" s="66"/>
      <c r="D66" s="63"/>
      <c r="E66" s="28">
        <v>157900</v>
      </c>
      <c r="F66" s="29">
        <v>88749.77</v>
      </c>
      <c r="G66" s="30">
        <v>13717.531014850001</v>
      </c>
      <c r="H66" s="31">
        <v>279210.97648941999</v>
      </c>
      <c r="I66" s="32">
        <v>86874.800600696646</v>
      </c>
      <c r="J66" s="33">
        <v>6088.5810138199995</v>
      </c>
      <c r="K66" s="33">
        <v>407.11245083</v>
      </c>
      <c r="L66" s="29">
        <v>269.41835964000001</v>
      </c>
      <c r="M66" s="30">
        <v>169.82327784</v>
      </c>
      <c r="N66" s="34">
        <v>1137.0226614800001</v>
      </c>
      <c r="O66" s="35">
        <v>271.22113985999999</v>
      </c>
      <c r="P66" s="30">
        <v>161.99025003999998</v>
      </c>
      <c r="Q66" s="30">
        <v>101.84077498000001</v>
      </c>
      <c r="R66" s="30">
        <v>232.82005577999999</v>
      </c>
      <c r="S66" s="30">
        <v>53.542588209999998</v>
      </c>
      <c r="T66" s="36">
        <v>55.950201890000002</v>
      </c>
      <c r="U66" s="37">
        <v>425.80787049999998</v>
      </c>
      <c r="V66" s="35">
        <v>6719.6637735000004</v>
      </c>
      <c r="W66" s="30">
        <v>3246.3002912500001</v>
      </c>
      <c r="X66" s="30">
        <v>3652.8343477199996</v>
      </c>
      <c r="Y66" s="36">
        <v>98.732602379999989</v>
      </c>
      <c r="Z66" s="37">
        <v>1833.9647700599999</v>
      </c>
      <c r="AB66" s="27"/>
    </row>
    <row r="67" spans="2:28" x14ac:dyDescent="0.35">
      <c r="B67" s="66">
        <v>59</v>
      </c>
      <c r="C67" s="66"/>
      <c r="D67" s="63"/>
      <c r="E67" s="28">
        <v>157900</v>
      </c>
      <c r="F67" s="29">
        <v>92000</v>
      </c>
      <c r="G67" s="30">
        <v>14261.92764969</v>
      </c>
      <c r="H67" s="31">
        <v>293472.90413911</v>
      </c>
      <c r="I67" s="32">
        <v>90322.531030335653</v>
      </c>
      <c r="J67" s="33">
        <v>6016.8357527899998</v>
      </c>
      <c r="K67" s="33">
        <v>405.33772843999998</v>
      </c>
      <c r="L67" s="29">
        <v>246.15617184999999</v>
      </c>
      <c r="M67" s="30">
        <v>171.51943681</v>
      </c>
      <c r="N67" s="34">
        <v>1130.1999564499999</v>
      </c>
      <c r="O67" s="35">
        <v>273.48053943000002</v>
      </c>
      <c r="P67" s="30">
        <v>170.92969902000002</v>
      </c>
      <c r="Q67" s="30">
        <v>107.87895642000001</v>
      </c>
      <c r="R67" s="30">
        <v>233.17831981999998</v>
      </c>
      <c r="S67" s="30">
        <v>52.73189181</v>
      </c>
      <c r="T67" s="36">
        <v>53.50041092</v>
      </c>
      <c r="U67" s="37">
        <v>413.23278329000004</v>
      </c>
      <c r="V67" s="35">
        <v>7642.2255738000003</v>
      </c>
      <c r="W67" s="30">
        <v>2978.5836640399998</v>
      </c>
      <c r="X67" s="30">
        <v>3539.9501027199999</v>
      </c>
      <c r="Y67" s="36">
        <v>101.16830913</v>
      </c>
      <c r="Z67" s="37">
        <v>1753.3209752800001</v>
      </c>
      <c r="AB67" s="27"/>
    </row>
    <row r="68" spans="2:28" x14ac:dyDescent="0.35">
      <c r="B68" s="66">
        <v>60</v>
      </c>
      <c r="C68" s="66"/>
      <c r="D68" s="63"/>
      <c r="E68" s="28">
        <v>157900</v>
      </c>
      <c r="F68" s="29">
        <v>95758.91</v>
      </c>
      <c r="G68" s="30">
        <v>14830.45731419</v>
      </c>
      <c r="H68" s="31">
        <v>308303.36145329999</v>
      </c>
      <c r="I68" s="32">
        <v>93923.098886573789</v>
      </c>
      <c r="J68" s="33">
        <v>6158.2709394200001</v>
      </c>
      <c r="K68" s="33">
        <v>412.95600377</v>
      </c>
      <c r="L68" s="29">
        <v>344.13039874999998</v>
      </c>
      <c r="M68" s="30">
        <v>188.19707411000002</v>
      </c>
      <c r="N68" s="34">
        <v>1142.0919753399999</v>
      </c>
      <c r="O68" s="35">
        <v>278.97447666000005</v>
      </c>
      <c r="P68" s="30">
        <v>168.44403481999998</v>
      </c>
      <c r="Q68" s="30">
        <v>108.43463042</v>
      </c>
      <c r="R68" s="30">
        <v>240.86232811000002</v>
      </c>
      <c r="S68" s="30">
        <v>55.142728850000005</v>
      </c>
      <c r="T68" s="36">
        <v>57.179342869999999</v>
      </c>
      <c r="U68" s="37">
        <v>436.17623601999998</v>
      </c>
      <c r="V68" s="35">
        <v>7630.4217793100006</v>
      </c>
      <c r="W68" s="30">
        <v>3286.58143264</v>
      </c>
      <c r="X68" s="30">
        <v>3811.2180393200001</v>
      </c>
      <c r="Y68" s="36">
        <v>102.23606291999999</v>
      </c>
      <c r="Z68" s="37">
        <v>1816.2030965699998</v>
      </c>
      <c r="AB68" s="27"/>
    </row>
    <row r="69" spans="2:28" x14ac:dyDescent="0.35">
      <c r="B69" s="66">
        <v>61</v>
      </c>
      <c r="C69" s="66"/>
      <c r="D69" s="63"/>
      <c r="E69" s="28">
        <v>157901</v>
      </c>
      <c r="F69" s="29">
        <v>99860.33</v>
      </c>
      <c r="G69" s="30">
        <v>15437.75071253</v>
      </c>
      <c r="H69" s="31">
        <v>323741.11216582998</v>
      </c>
      <c r="I69" s="32">
        <v>97768.543027149921</v>
      </c>
      <c r="J69" s="33">
        <v>6242.5971140800002</v>
      </c>
      <c r="K69" s="33">
        <v>421.32319395999997</v>
      </c>
      <c r="L69" s="29">
        <v>296.61072638000002</v>
      </c>
      <c r="M69" s="30">
        <v>193.06036416000001</v>
      </c>
      <c r="N69" s="34">
        <v>1193.5078582200001</v>
      </c>
      <c r="O69" s="35">
        <v>281.92289425999996</v>
      </c>
      <c r="P69" s="30">
        <v>164.23869334</v>
      </c>
      <c r="Q69" s="30">
        <v>105.82612132</v>
      </c>
      <c r="R69" s="30">
        <v>240.61177896999999</v>
      </c>
      <c r="S69" s="30">
        <v>55.145123509999998</v>
      </c>
      <c r="T69" s="36">
        <v>60.377069369999994</v>
      </c>
      <c r="U69" s="37">
        <v>454.31823450000002</v>
      </c>
      <c r="V69" s="35">
        <v>7725.0338711099994</v>
      </c>
      <c r="W69" s="30">
        <v>3446.7603278000001</v>
      </c>
      <c r="X69" s="30">
        <v>4156.0341685900003</v>
      </c>
      <c r="Y69" s="36">
        <v>109.92234503</v>
      </c>
      <c r="Z69" s="37">
        <v>1898.2779449300001</v>
      </c>
      <c r="AB69" s="27"/>
    </row>
    <row r="70" spans="2:28" x14ac:dyDescent="0.35">
      <c r="B70" s="66">
        <v>62</v>
      </c>
      <c r="C70" s="66"/>
      <c r="D70" s="63"/>
      <c r="E70" s="28">
        <v>157900</v>
      </c>
      <c r="F70" s="29">
        <v>103018.12</v>
      </c>
      <c r="G70" s="30">
        <v>15967.99025336</v>
      </c>
      <c r="H70" s="31">
        <v>339709.10241918999</v>
      </c>
      <c r="I70" s="32">
        <v>101127.23403014567</v>
      </c>
      <c r="J70" s="33">
        <v>6096.1178089700006</v>
      </c>
      <c r="K70" s="33">
        <v>413.76616254000004</v>
      </c>
      <c r="L70" s="29">
        <v>272.80141476</v>
      </c>
      <c r="M70" s="30">
        <v>184.24965845</v>
      </c>
      <c r="N70" s="34">
        <v>1210.3135748</v>
      </c>
      <c r="O70" s="35">
        <v>282.35125613999998</v>
      </c>
      <c r="P70" s="30">
        <v>174.24847780000002</v>
      </c>
      <c r="Q70" s="30">
        <v>112.68849203000001</v>
      </c>
      <c r="R70" s="30">
        <v>244.04368253999999</v>
      </c>
      <c r="S70" s="30">
        <v>54.51374801</v>
      </c>
      <c r="T70" s="36">
        <v>50.86906286</v>
      </c>
      <c r="U70" s="37">
        <v>432.91850038999996</v>
      </c>
      <c r="V70" s="35">
        <v>9184.1984613899986</v>
      </c>
      <c r="W70" s="30">
        <v>2835.4614227900001</v>
      </c>
      <c r="X70" s="30">
        <v>3835.9719024699998</v>
      </c>
      <c r="Y70" s="36">
        <v>112.35846670999999</v>
      </c>
      <c r="Z70" s="37">
        <v>9437.8782351299997</v>
      </c>
      <c r="AB70" s="27"/>
    </row>
    <row r="71" spans="2:28" x14ac:dyDescent="0.35">
      <c r="B71" s="66">
        <v>63</v>
      </c>
      <c r="C71" s="66"/>
      <c r="D71" s="63"/>
      <c r="E71" s="28">
        <v>157900</v>
      </c>
      <c r="F71" s="29">
        <v>107312</v>
      </c>
      <c r="G71" s="30">
        <v>16606.31591071</v>
      </c>
      <c r="H71" s="31">
        <v>356315.41832990001</v>
      </c>
      <c r="I71" s="32">
        <v>105169.82844021532</v>
      </c>
      <c r="J71" s="33">
        <v>6393.6185758500005</v>
      </c>
      <c r="K71" s="33">
        <v>436.17995560000003</v>
      </c>
      <c r="L71" s="29">
        <v>298.01469093000003</v>
      </c>
      <c r="M71" s="30">
        <v>201.85085177000002</v>
      </c>
      <c r="N71" s="34">
        <v>1285.6077374000001</v>
      </c>
      <c r="O71" s="35">
        <v>291.51109775999998</v>
      </c>
      <c r="P71" s="30">
        <v>165.24945421999999</v>
      </c>
      <c r="Q71" s="30">
        <v>108.36661423000001</v>
      </c>
      <c r="R71" s="30">
        <v>252.43920488000001</v>
      </c>
      <c r="S71" s="30">
        <v>57.740471999999997</v>
      </c>
      <c r="T71" s="36">
        <v>64.731361980000003</v>
      </c>
      <c r="U71" s="37">
        <v>480.78348549999998</v>
      </c>
      <c r="V71" s="35">
        <v>8690.3227377099993</v>
      </c>
      <c r="W71" s="30">
        <v>3513.9764468099997</v>
      </c>
      <c r="X71" s="30">
        <v>4282.2195180199997</v>
      </c>
      <c r="Y71" s="36">
        <v>119.79720817</v>
      </c>
      <c r="Z71" s="37">
        <v>2099.8820105700001</v>
      </c>
      <c r="AB71" s="27"/>
    </row>
    <row r="72" spans="2:28" x14ac:dyDescent="0.35">
      <c r="B72" s="66">
        <v>64</v>
      </c>
      <c r="C72" s="66"/>
      <c r="D72" s="63"/>
      <c r="E72" s="28">
        <v>157900</v>
      </c>
      <c r="F72" s="29">
        <v>111591.17</v>
      </c>
      <c r="G72" s="30">
        <v>17287.411341949999</v>
      </c>
      <c r="H72" s="31">
        <v>373602.82967185002</v>
      </c>
      <c r="I72" s="32">
        <v>109483.28905604813</v>
      </c>
      <c r="J72" s="33">
        <v>6434.8438716999999</v>
      </c>
      <c r="K72" s="33">
        <v>456.17422174000001</v>
      </c>
      <c r="L72" s="29">
        <v>296.8364833</v>
      </c>
      <c r="M72" s="30">
        <v>208.56293583000001</v>
      </c>
      <c r="N72" s="34">
        <v>1283.2010369500001</v>
      </c>
      <c r="O72" s="35">
        <v>297.68785417000004</v>
      </c>
      <c r="P72" s="30">
        <v>169.75259024000002</v>
      </c>
      <c r="Q72" s="30">
        <v>114.60578648000001</v>
      </c>
      <c r="R72" s="30">
        <v>258.38967222000002</v>
      </c>
      <c r="S72" s="30">
        <v>56.96031696</v>
      </c>
      <c r="T72" s="36">
        <v>65.70173029</v>
      </c>
      <c r="U72" s="37">
        <v>486.69284807999998</v>
      </c>
      <c r="V72" s="35">
        <v>9355.8310097800004</v>
      </c>
      <c r="W72" s="30">
        <v>3496.7793672500002</v>
      </c>
      <c r="X72" s="30">
        <v>4304.0496946800004</v>
      </c>
      <c r="Y72" s="36">
        <v>130.75127024</v>
      </c>
      <c r="Z72" s="37">
        <v>2105.0953115699999</v>
      </c>
      <c r="AB72" s="27"/>
    </row>
    <row r="73" spans="2:28" x14ac:dyDescent="0.35">
      <c r="B73" s="66">
        <v>65</v>
      </c>
      <c r="C73" s="66"/>
      <c r="D73" s="63"/>
      <c r="E73" s="28">
        <v>157900</v>
      </c>
      <c r="F73" s="29">
        <v>116272</v>
      </c>
      <c r="G73" s="30">
        <v>17993.46901348</v>
      </c>
      <c r="H73" s="31">
        <v>391596.29868533002</v>
      </c>
      <c r="I73" s="32">
        <v>113954.83859075364</v>
      </c>
      <c r="J73" s="33">
        <v>6594.7712270100001</v>
      </c>
      <c r="K73" s="33">
        <v>454.23277197000004</v>
      </c>
      <c r="L73" s="29">
        <v>335.53314545999996</v>
      </c>
      <c r="M73" s="30">
        <v>209.59096228999999</v>
      </c>
      <c r="N73" s="34">
        <v>1345.5773931800002</v>
      </c>
      <c r="O73" s="35">
        <v>304.23916581999998</v>
      </c>
      <c r="P73" s="30">
        <v>167.66300290999999</v>
      </c>
      <c r="Q73" s="30">
        <v>112.94330520999999</v>
      </c>
      <c r="R73" s="30">
        <v>264.40338083</v>
      </c>
      <c r="S73" s="30">
        <v>59.586540090000007</v>
      </c>
      <c r="T73" s="36">
        <v>66.184509719999994</v>
      </c>
      <c r="U73" s="37">
        <v>517.95059029000004</v>
      </c>
      <c r="V73" s="35">
        <v>9552.9355431399999</v>
      </c>
      <c r="W73" s="30">
        <v>3727.8605578400002</v>
      </c>
      <c r="X73" s="30">
        <v>4581.0815093800002</v>
      </c>
      <c r="Y73" s="36">
        <v>131.59140312</v>
      </c>
      <c r="Z73" s="37">
        <v>2229.4604580500004</v>
      </c>
      <c r="AB73" s="27"/>
    </row>
    <row r="74" spans="2:28" x14ac:dyDescent="0.35">
      <c r="B74" s="66">
        <v>66</v>
      </c>
      <c r="C74" s="66"/>
      <c r="D74" s="63"/>
      <c r="E74" s="28">
        <v>157901</v>
      </c>
      <c r="F74" s="29">
        <v>120708.36</v>
      </c>
      <c r="G74" s="30">
        <v>18743.430991880003</v>
      </c>
      <c r="H74" s="31">
        <v>410339.72967721004</v>
      </c>
      <c r="I74" s="32">
        <v>118703.68770229448</v>
      </c>
      <c r="J74" s="33">
        <v>6642.9884568199996</v>
      </c>
      <c r="K74" s="33">
        <v>470.8358288</v>
      </c>
      <c r="L74" s="29">
        <v>311.78820891000004</v>
      </c>
      <c r="M74" s="30">
        <v>205.50648424000002</v>
      </c>
      <c r="N74" s="34">
        <v>1358.5712568800002</v>
      </c>
      <c r="O74" s="35">
        <v>314.79692039999998</v>
      </c>
      <c r="P74" s="30">
        <v>175.0547449</v>
      </c>
      <c r="Q74" s="30">
        <v>119.61569301999999</v>
      </c>
      <c r="R74" s="30">
        <v>274.79810413999996</v>
      </c>
      <c r="S74" s="30">
        <v>64.409710480000001</v>
      </c>
      <c r="T74" s="36">
        <v>67.306598149999999</v>
      </c>
      <c r="U74" s="37">
        <v>522.53742637999994</v>
      </c>
      <c r="V74" s="35">
        <v>10726.83816926</v>
      </c>
      <c r="W74" s="30">
        <v>3458.3559289600003</v>
      </c>
      <c r="X74" s="30">
        <v>4424.0351122600005</v>
      </c>
      <c r="Y74" s="36">
        <v>134.20178140000002</v>
      </c>
      <c r="Z74" s="37">
        <v>2301.8401811199997</v>
      </c>
      <c r="AB74" s="27"/>
    </row>
    <row r="75" spans="2:28" x14ac:dyDescent="0.35">
      <c r="B75" s="66">
        <v>67</v>
      </c>
      <c r="C75" s="66"/>
      <c r="D75" s="63"/>
      <c r="E75" s="28">
        <v>157900</v>
      </c>
      <c r="F75" s="29">
        <v>125826.81</v>
      </c>
      <c r="G75" s="30">
        <v>19468.447919490001</v>
      </c>
      <c r="H75" s="31">
        <v>429808.17759670003</v>
      </c>
      <c r="I75" s="32">
        <v>123296.06028809374</v>
      </c>
      <c r="J75" s="33">
        <v>6793.2005207499997</v>
      </c>
      <c r="K75" s="33">
        <v>480.56016195000001</v>
      </c>
      <c r="L75" s="29">
        <v>355.12825000999999</v>
      </c>
      <c r="M75" s="30">
        <v>221.02166842</v>
      </c>
      <c r="N75" s="34">
        <v>1445.89302671</v>
      </c>
      <c r="O75" s="35">
        <v>317.54097754000003</v>
      </c>
      <c r="P75" s="30">
        <v>168.53588613999997</v>
      </c>
      <c r="Q75" s="30">
        <v>116.10485859000001</v>
      </c>
      <c r="R75" s="30">
        <v>278.70915593000001</v>
      </c>
      <c r="S75" s="30">
        <v>64.128383780000007</v>
      </c>
      <c r="T75" s="36">
        <v>74.207263769999997</v>
      </c>
      <c r="U75" s="37">
        <v>555.71524090999992</v>
      </c>
      <c r="V75" s="35">
        <v>10560.5847347</v>
      </c>
      <c r="W75" s="30">
        <v>3828.3551112399996</v>
      </c>
      <c r="X75" s="30">
        <v>4933.7190671999997</v>
      </c>
      <c r="Y75" s="36">
        <v>145.78900634999999</v>
      </c>
      <c r="Z75" s="37">
        <v>2184.73463993</v>
      </c>
      <c r="AB75" s="27"/>
    </row>
    <row r="76" spans="2:28" x14ac:dyDescent="0.35">
      <c r="B76" s="66">
        <v>68</v>
      </c>
      <c r="C76" s="66"/>
      <c r="D76" s="63"/>
      <c r="E76" s="28">
        <v>157900</v>
      </c>
      <c r="F76" s="29">
        <v>130993</v>
      </c>
      <c r="G76" s="30">
        <v>20288.571444429999</v>
      </c>
      <c r="H76" s="31">
        <v>450096.74904113001</v>
      </c>
      <c r="I76" s="32">
        <v>128490.00281462951</v>
      </c>
      <c r="J76" s="33">
        <v>6871.4771365900006</v>
      </c>
      <c r="K76" s="33">
        <v>483.71189177999997</v>
      </c>
      <c r="L76" s="29">
        <v>359.45448805000001</v>
      </c>
      <c r="M76" s="30">
        <v>227.99144422999998</v>
      </c>
      <c r="N76" s="34">
        <v>1491.94596318</v>
      </c>
      <c r="O76" s="35">
        <v>325.02195260000002</v>
      </c>
      <c r="P76" s="30">
        <v>171.73234588999998</v>
      </c>
      <c r="Q76" s="30">
        <v>120.73053293000001</v>
      </c>
      <c r="R76" s="30">
        <v>285.99327936999998</v>
      </c>
      <c r="S76" s="30">
        <v>65.179698200000004</v>
      </c>
      <c r="T76" s="36">
        <v>71.847282209999989</v>
      </c>
      <c r="U76" s="37">
        <v>567.93040693</v>
      </c>
      <c r="V76" s="35">
        <v>11398.27788336</v>
      </c>
      <c r="W76" s="30">
        <v>3780.6076254200002</v>
      </c>
      <c r="X76" s="30">
        <v>4958.4119308400004</v>
      </c>
      <c r="Y76" s="36">
        <v>151.27400481000001</v>
      </c>
      <c r="Z76" s="37">
        <v>2242.3166738200002</v>
      </c>
      <c r="AB76" s="27"/>
    </row>
    <row r="77" spans="2:28" x14ac:dyDescent="0.35">
      <c r="B77" s="66">
        <v>69</v>
      </c>
      <c r="C77" s="66"/>
      <c r="D77" s="63"/>
      <c r="E77" s="28">
        <v>157900</v>
      </c>
      <c r="F77" s="29">
        <v>136742.42000000001</v>
      </c>
      <c r="G77" s="30">
        <v>21133.947162730001</v>
      </c>
      <c r="H77" s="31">
        <v>471230.69620385999</v>
      </c>
      <c r="I77" s="32">
        <v>133843.87056827106</v>
      </c>
      <c r="J77" s="33">
        <v>7034.2019095900005</v>
      </c>
      <c r="K77" s="33">
        <v>513.21173281999995</v>
      </c>
      <c r="L77" s="29">
        <v>386.55507989999995</v>
      </c>
      <c r="M77" s="30">
        <v>230.50950103</v>
      </c>
      <c r="N77" s="34">
        <v>1560.74075442</v>
      </c>
      <c r="O77" s="35">
        <v>334.98085381999999</v>
      </c>
      <c r="P77" s="30">
        <v>169.76877375000001</v>
      </c>
      <c r="Q77" s="30">
        <v>119.33688877</v>
      </c>
      <c r="R77" s="30">
        <v>293.21815370999997</v>
      </c>
      <c r="S77" s="30">
        <v>67.601903419999999</v>
      </c>
      <c r="T77" s="36">
        <v>75.876465249999995</v>
      </c>
      <c r="U77" s="37">
        <v>600.09118383000009</v>
      </c>
      <c r="V77" s="35">
        <v>11573.31208245</v>
      </c>
      <c r="W77" s="30">
        <v>4057.5575218000004</v>
      </c>
      <c r="X77" s="30">
        <v>5341.6628980900005</v>
      </c>
      <c r="Y77" s="36">
        <v>161.41466038999999</v>
      </c>
      <c r="Z77" s="37">
        <v>2403.1619119499996</v>
      </c>
      <c r="AB77" s="27"/>
    </row>
    <row r="78" spans="2:28" x14ac:dyDescent="0.35">
      <c r="B78" s="66">
        <v>70</v>
      </c>
      <c r="C78" s="66"/>
      <c r="D78" s="63"/>
      <c r="E78" s="28">
        <v>157901</v>
      </c>
      <c r="F78" s="29">
        <v>142617.15</v>
      </c>
      <c r="G78" s="30">
        <v>22054.95754118</v>
      </c>
      <c r="H78" s="31">
        <v>493285.65374504001</v>
      </c>
      <c r="I78" s="32">
        <v>139675.85728513435</v>
      </c>
      <c r="J78" s="33">
        <v>7141.4851816199998</v>
      </c>
      <c r="K78" s="33">
        <v>511.19825323000003</v>
      </c>
      <c r="L78" s="29">
        <v>390.28836173000002</v>
      </c>
      <c r="M78" s="30">
        <v>239.18706881999998</v>
      </c>
      <c r="N78" s="34">
        <v>1588.5603068399998</v>
      </c>
      <c r="O78" s="35">
        <v>341.83815505000001</v>
      </c>
      <c r="P78" s="30">
        <v>171.54909941</v>
      </c>
      <c r="Q78" s="30">
        <v>121.89007547</v>
      </c>
      <c r="R78" s="30">
        <v>302.46862866000004</v>
      </c>
      <c r="S78" s="30">
        <v>66.161137619999991</v>
      </c>
      <c r="T78" s="36">
        <v>85.393822939999993</v>
      </c>
      <c r="U78" s="37">
        <v>620.96671007000009</v>
      </c>
      <c r="V78" s="35">
        <v>12380.534102200001</v>
      </c>
      <c r="W78" s="30">
        <v>4034.2318595400002</v>
      </c>
      <c r="X78" s="30">
        <v>5475.8651605100004</v>
      </c>
      <c r="Y78" s="36">
        <v>164.32641893000002</v>
      </c>
      <c r="Z78" s="37">
        <v>2325.6079854099999</v>
      </c>
      <c r="AB78" s="27"/>
    </row>
    <row r="79" spans="2:28" x14ac:dyDescent="0.35">
      <c r="B79" s="66">
        <v>71</v>
      </c>
      <c r="C79" s="66"/>
      <c r="D79" s="63"/>
      <c r="E79" s="28">
        <v>157900</v>
      </c>
      <c r="F79" s="29">
        <v>149097.89000000001</v>
      </c>
      <c r="G79" s="30">
        <v>23025.401238189999</v>
      </c>
      <c r="H79" s="31">
        <v>516311.05498323002</v>
      </c>
      <c r="I79" s="32">
        <v>145822.68041918936</v>
      </c>
      <c r="J79" s="33">
        <v>7241.5999871000004</v>
      </c>
      <c r="K79" s="33">
        <v>517.84843450999995</v>
      </c>
      <c r="L79" s="29">
        <v>422.06238474999998</v>
      </c>
      <c r="M79" s="30">
        <v>258.35595660000001</v>
      </c>
      <c r="N79" s="34">
        <v>1684.6964283099999</v>
      </c>
      <c r="O79" s="35">
        <v>348.22364389000001</v>
      </c>
      <c r="P79" s="30">
        <v>167.42797653</v>
      </c>
      <c r="Q79" s="30">
        <v>120.59947269</v>
      </c>
      <c r="R79" s="30">
        <v>304.00185972000003</v>
      </c>
      <c r="S79" s="30">
        <v>68.805020670000005</v>
      </c>
      <c r="T79" s="36">
        <v>86.316297700000007</v>
      </c>
      <c r="U79" s="37">
        <v>641.75411437000002</v>
      </c>
      <c r="V79" s="35">
        <v>12641.23903456</v>
      </c>
      <c r="W79" s="30">
        <v>4298.4306372800002</v>
      </c>
      <c r="X79" s="30">
        <v>5904.7772771800001</v>
      </c>
      <c r="Y79" s="36">
        <v>180.95428916999998</v>
      </c>
      <c r="Z79" s="37">
        <v>3010.7281975700002</v>
      </c>
      <c r="AB79" s="27"/>
    </row>
    <row r="80" spans="2:28" x14ac:dyDescent="0.35">
      <c r="B80" s="66">
        <v>72</v>
      </c>
      <c r="C80" s="66"/>
      <c r="D80" s="63"/>
      <c r="E80" s="28">
        <v>157900</v>
      </c>
      <c r="F80" s="29">
        <v>155000</v>
      </c>
      <c r="G80" s="30">
        <v>23968.55330222</v>
      </c>
      <c r="H80" s="31">
        <v>540279.60828545003</v>
      </c>
      <c r="I80" s="32">
        <v>151795.77772146929</v>
      </c>
      <c r="J80" s="33">
        <v>7214.7931349499995</v>
      </c>
      <c r="K80" s="33">
        <v>527.17251470999997</v>
      </c>
      <c r="L80" s="29">
        <v>437.12180857999999</v>
      </c>
      <c r="M80" s="30">
        <v>261.03443713000001</v>
      </c>
      <c r="N80" s="34">
        <v>1675.02805812</v>
      </c>
      <c r="O80" s="35">
        <v>348.92092123999998</v>
      </c>
      <c r="P80" s="30">
        <v>173.61532697999999</v>
      </c>
      <c r="Q80" s="30">
        <v>126.71547447</v>
      </c>
      <c r="R80" s="30">
        <v>307.56340725999996</v>
      </c>
      <c r="S80" s="30">
        <v>69.252480519999992</v>
      </c>
      <c r="T80" s="36">
        <v>86.67070975</v>
      </c>
      <c r="U80" s="37">
        <v>639.03417102999992</v>
      </c>
      <c r="V80" s="35">
        <v>14300.34473719</v>
      </c>
      <c r="W80" s="30">
        <v>3833.8188091399998</v>
      </c>
      <c r="X80" s="30">
        <v>5647.4722495600008</v>
      </c>
      <c r="Y80" s="36">
        <v>186.91750633000001</v>
      </c>
      <c r="Z80" s="37">
        <v>2681.97787819</v>
      </c>
      <c r="AB80" s="27"/>
    </row>
    <row r="81" spans="2:28" x14ac:dyDescent="0.35">
      <c r="B81" s="66">
        <v>73</v>
      </c>
      <c r="C81" s="66"/>
      <c r="D81" s="63"/>
      <c r="E81" s="28">
        <v>157900</v>
      </c>
      <c r="F81" s="29">
        <v>161948.53</v>
      </c>
      <c r="G81" s="30">
        <v>25022.968883819998</v>
      </c>
      <c r="H81" s="31">
        <v>565302.57716927002</v>
      </c>
      <c r="I81" s="32">
        <v>158473.52048017734</v>
      </c>
      <c r="J81" s="33">
        <v>7521.6110544899993</v>
      </c>
      <c r="K81" s="33">
        <v>549.03272445000005</v>
      </c>
      <c r="L81" s="29">
        <v>462.94765605999999</v>
      </c>
      <c r="M81" s="30">
        <v>280.35869600000001</v>
      </c>
      <c r="N81" s="34">
        <v>1800.2325567099999</v>
      </c>
      <c r="O81" s="35">
        <v>367.20786126000002</v>
      </c>
      <c r="P81" s="30">
        <v>171.76644216999998</v>
      </c>
      <c r="Q81" s="30">
        <v>125.34538789</v>
      </c>
      <c r="R81" s="30">
        <v>322.48106715</v>
      </c>
      <c r="S81" s="30">
        <v>70.82365209999999</v>
      </c>
      <c r="T81" s="36">
        <v>90.496417190000003</v>
      </c>
      <c r="U81" s="37">
        <v>698.58989399000006</v>
      </c>
      <c r="V81" s="35">
        <v>14268.21918448</v>
      </c>
      <c r="W81" s="30">
        <v>4277.9383068899997</v>
      </c>
      <c r="X81" s="30">
        <v>6283.3492567499998</v>
      </c>
      <c r="Y81" s="36">
        <v>193.46213569999998</v>
      </c>
      <c r="Z81" s="37">
        <v>2702.74050455</v>
      </c>
      <c r="AB81" s="27"/>
    </row>
    <row r="82" spans="2:28" x14ac:dyDescent="0.35">
      <c r="B82" s="66">
        <v>74</v>
      </c>
      <c r="C82" s="66"/>
      <c r="D82" s="63"/>
      <c r="E82" s="28">
        <v>157901</v>
      </c>
      <c r="F82" s="38">
        <v>169544.62</v>
      </c>
      <c r="G82" s="39">
        <v>26158.520585999999</v>
      </c>
      <c r="H82" s="31">
        <v>591461.09775527008</v>
      </c>
      <c r="I82" s="32">
        <v>165664.05903699153</v>
      </c>
      <c r="J82" s="40">
        <v>7681.5947622399999</v>
      </c>
      <c r="K82" s="40">
        <v>574.60762724999995</v>
      </c>
      <c r="L82" s="38">
        <v>487.70492421</v>
      </c>
      <c r="M82" s="39">
        <v>283.95323114999997</v>
      </c>
      <c r="N82" s="41">
        <v>1879.8448227899999</v>
      </c>
      <c r="O82" s="42">
        <v>377.85127318000002</v>
      </c>
      <c r="P82" s="39">
        <v>171.77684982</v>
      </c>
      <c r="Q82" s="39">
        <v>127.24733589</v>
      </c>
      <c r="R82" s="39">
        <v>328.34069182000002</v>
      </c>
      <c r="S82" s="39">
        <v>75.142772140000005</v>
      </c>
      <c r="T82" s="43">
        <v>94.223404979999998</v>
      </c>
      <c r="U82" s="44">
        <v>727.77221342999997</v>
      </c>
      <c r="V82" s="42">
        <v>14768.729619920001</v>
      </c>
      <c r="W82" s="39">
        <v>4538.2397042499997</v>
      </c>
      <c r="X82" s="39">
        <v>6645.58669809</v>
      </c>
      <c r="Y82" s="43">
        <v>205.96456374000002</v>
      </c>
      <c r="Z82" s="44">
        <v>2538.02101894</v>
      </c>
      <c r="AB82" s="45"/>
    </row>
    <row r="83" spans="2:28" x14ac:dyDescent="0.35">
      <c r="B83" s="66">
        <v>75</v>
      </c>
      <c r="C83" s="66"/>
      <c r="D83" s="63"/>
      <c r="E83" s="28">
        <v>157900</v>
      </c>
      <c r="F83" s="29">
        <v>177407.22</v>
      </c>
      <c r="G83" s="30">
        <v>27367.35999981</v>
      </c>
      <c r="H83" s="31">
        <v>618828.45775508008</v>
      </c>
      <c r="I83" s="32">
        <v>173320.83597093099</v>
      </c>
      <c r="J83" s="33">
        <v>7800.7369496899992</v>
      </c>
      <c r="K83" s="33">
        <v>604.68504539999992</v>
      </c>
      <c r="L83" s="29">
        <v>496.18254952000001</v>
      </c>
      <c r="M83" s="30">
        <v>299.14186302999997</v>
      </c>
      <c r="N83" s="34">
        <v>1889.06119016</v>
      </c>
      <c r="O83" s="35">
        <v>385.33320804000005</v>
      </c>
      <c r="P83" s="30">
        <v>171.92985196000001</v>
      </c>
      <c r="Q83" s="30">
        <v>128.37537877</v>
      </c>
      <c r="R83" s="30">
        <v>336.17775447000002</v>
      </c>
      <c r="S83" s="30">
        <v>74.971147790000003</v>
      </c>
      <c r="T83" s="36">
        <v>102.05675623</v>
      </c>
      <c r="U83" s="37">
        <v>751.30690973000003</v>
      </c>
      <c r="V83" s="35">
        <v>15720.09290132</v>
      </c>
      <c r="W83" s="30">
        <v>4571.1857015200003</v>
      </c>
      <c r="X83" s="30">
        <v>6840.3928364700005</v>
      </c>
      <c r="Y83" s="36">
        <v>235.68856049999999</v>
      </c>
      <c r="Z83" s="37">
        <v>2677.4409797600001</v>
      </c>
      <c r="AB83" s="27"/>
    </row>
    <row r="84" spans="2:28" x14ac:dyDescent="0.35">
      <c r="B84" s="66">
        <v>76</v>
      </c>
      <c r="C84" s="66"/>
      <c r="D84" s="63"/>
      <c r="E84" s="28">
        <v>157900</v>
      </c>
      <c r="F84" s="29">
        <v>185509.83</v>
      </c>
      <c r="G84" s="30">
        <v>28640.957999509999</v>
      </c>
      <c r="H84" s="31">
        <v>647469.41575459007</v>
      </c>
      <c r="I84" s="32">
        <v>181386.68777397086</v>
      </c>
      <c r="J84" s="33">
        <v>7974.6060146</v>
      </c>
      <c r="K84" s="33">
        <v>598.42519534999997</v>
      </c>
      <c r="L84" s="29">
        <v>546.1585651900001</v>
      </c>
      <c r="M84" s="30">
        <v>302.56760727</v>
      </c>
      <c r="N84" s="34">
        <v>1962.2284640599999</v>
      </c>
      <c r="O84" s="35">
        <v>399.17480114</v>
      </c>
      <c r="P84" s="30">
        <v>175.01076087999999</v>
      </c>
      <c r="Q84" s="30">
        <v>131.91369337999998</v>
      </c>
      <c r="R84" s="30">
        <v>348.60960235000005</v>
      </c>
      <c r="S84" s="30">
        <v>77.873723409999997</v>
      </c>
      <c r="T84" s="36">
        <v>106.10187071</v>
      </c>
      <c r="U84" s="37">
        <v>786.2126625599999</v>
      </c>
      <c r="V84" s="35">
        <v>16847.465644889999</v>
      </c>
      <c r="W84" s="30">
        <v>4562.9857848299998</v>
      </c>
      <c r="X84" s="30">
        <v>6996.0401855699993</v>
      </c>
      <c r="Y84" s="36">
        <v>234.46638422000001</v>
      </c>
      <c r="Z84" s="37">
        <v>2897.8705505399998</v>
      </c>
      <c r="AB84" s="27"/>
    </row>
    <row r="85" spans="2:28" x14ac:dyDescent="0.35">
      <c r="B85" s="66">
        <v>77</v>
      </c>
      <c r="C85" s="66"/>
      <c r="D85" s="63"/>
      <c r="E85" s="28">
        <v>157900</v>
      </c>
      <c r="F85" s="29">
        <v>194775.59</v>
      </c>
      <c r="G85" s="30">
        <v>30012.677159840001</v>
      </c>
      <c r="H85" s="31">
        <v>677482.09291443008</v>
      </c>
      <c r="I85" s="32">
        <v>190073.95288055731</v>
      </c>
      <c r="J85" s="33">
        <v>8218.7944528099997</v>
      </c>
      <c r="K85" s="33">
        <v>629.58776550000005</v>
      </c>
      <c r="L85" s="29">
        <v>594.41089892999992</v>
      </c>
      <c r="M85" s="30">
        <v>328.54821776</v>
      </c>
      <c r="N85" s="34">
        <v>2159.2364135600001</v>
      </c>
      <c r="O85" s="35">
        <v>414.22534139999999</v>
      </c>
      <c r="P85" s="30">
        <v>171.04997394</v>
      </c>
      <c r="Q85" s="30">
        <v>130.64175685000001</v>
      </c>
      <c r="R85" s="30">
        <v>357.34248587000002</v>
      </c>
      <c r="S85" s="30">
        <v>78.789012279999994</v>
      </c>
      <c r="T85" s="36">
        <v>119.29236596</v>
      </c>
      <c r="U85" s="37">
        <v>836.73154971999998</v>
      </c>
      <c r="V85" s="35">
        <v>17095.710344799998</v>
      </c>
      <c r="W85" s="30">
        <v>4891.1337672099999</v>
      </c>
      <c r="X85" s="30">
        <v>7774.6876795200005</v>
      </c>
      <c r="Y85" s="36">
        <v>251.14536831000001</v>
      </c>
      <c r="Z85" s="37">
        <v>3039.9339422399999</v>
      </c>
      <c r="AB85" s="27"/>
    </row>
    <row r="86" spans="2:28" x14ac:dyDescent="0.35">
      <c r="B86" s="66">
        <v>78</v>
      </c>
      <c r="C86" s="66"/>
      <c r="D86" s="63"/>
      <c r="E86" s="28">
        <v>157900</v>
      </c>
      <c r="F86" s="29">
        <v>203964.34</v>
      </c>
      <c r="G86" s="30">
        <v>31472.57658967</v>
      </c>
      <c r="H86" s="31">
        <v>708954.66950410011</v>
      </c>
      <c r="I86" s="32">
        <v>199319.67441209624</v>
      </c>
      <c r="J86" s="33">
        <v>8277.2274587899992</v>
      </c>
      <c r="K86" s="33">
        <v>655.58106921000001</v>
      </c>
      <c r="L86" s="29">
        <v>617.44862949000003</v>
      </c>
      <c r="M86" s="30">
        <v>318.28180811000004</v>
      </c>
      <c r="N86" s="34">
        <v>2140.9251181600002</v>
      </c>
      <c r="O86" s="35">
        <v>423.16007648000004</v>
      </c>
      <c r="P86" s="30">
        <v>174.18600816999998</v>
      </c>
      <c r="Q86" s="30">
        <v>134.04302681999999</v>
      </c>
      <c r="R86" s="30">
        <v>363.11760343000003</v>
      </c>
      <c r="S86" s="30">
        <v>85.91016676000001</v>
      </c>
      <c r="T86" s="36">
        <v>109.42525017</v>
      </c>
      <c r="U86" s="37">
        <v>852.89058074000002</v>
      </c>
      <c r="V86" s="35">
        <v>18594.640141119999</v>
      </c>
      <c r="W86" s="30">
        <v>4682.7588374300003</v>
      </c>
      <c r="X86" s="30">
        <v>7922.5449101200002</v>
      </c>
      <c r="Y86" s="36">
        <v>272.632701</v>
      </c>
      <c r="Z86" s="37">
        <v>3211.1599019099999</v>
      </c>
      <c r="AB86" s="27"/>
    </row>
    <row r="87" spans="2:28" x14ac:dyDescent="0.35">
      <c r="B87" s="66">
        <v>79</v>
      </c>
      <c r="C87" s="66"/>
      <c r="D87" s="63"/>
      <c r="E87" s="28">
        <v>157901</v>
      </c>
      <c r="F87" s="29">
        <v>214406.54</v>
      </c>
      <c r="G87" s="30">
        <v>33011.739699550002</v>
      </c>
      <c r="H87" s="31">
        <v>741966.40920365008</v>
      </c>
      <c r="I87" s="32">
        <v>209066.05847683043</v>
      </c>
      <c r="J87" s="33">
        <v>8526.7175241799996</v>
      </c>
      <c r="K87" s="33">
        <v>685.11290491</v>
      </c>
      <c r="L87" s="29">
        <v>664.55793033999998</v>
      </c>
      <c r="M87" s="30">
        <v>357.52271022000002</v>
      </c>
      <c r="N87" s="34">
        <v>2294.0136456499999</v>
      </c>
      <c r="O87" s="35">
        <v>435.08093766000002</v>
      </c>
      <c r="P87" s="30">
        <v>173.80656515999999</v>
      </c>
      <c r="Q87" s="30">
        <v>135.21777609999998</v>
      </c>
      <c r="R87" s="30">
        <v>375.11300527999998</v>
      </c>
      <c r="S87" s="30">
        <v>83.650787019999996</v>
      </c>
      <c r="T87" s="36">
        <v>135.07028974000002</v>
      </c>
      <c r="U87" s="37">
        <v>900.83179789999997</v>
      </c>
      <c r="V87" s="35">
        <v>19120.738900080003</v>
      </c>
      <c r="W87" s="30">
        <v>5097.87555514</v>
      </c>
      <c r="X87" s="30">
        <v>8491.3268372099992</v>
      </c>
      <c r="Y87" s="36">
        <v>301.79840711999998</v>
      </c>
      <c r="Z87" s="37">
        <v>3080.8199345399998</v>
      </c>
      <c r="AB87" s="27"/>
    </row>
    <row r="88" spans="2:28" x14ac:dyDescent="0.35">
      <c r="B88" s="66">
        <v>80</v>
      </c>
      <c r="C88" s="66"/>
      <c r="D88" s="63"/>
      <c r="E88" s="28">
        <v>157900</v>
      </c>
      <c r="F88" s="29">
        <v>225537.43</v>
      </c>
      <c r="G88" s="30">
        <v>34724.876206139998</v>
      </c>
      <c r="H88" s="31">
        <v>776691.28540979011</v>
      </c>
      <c r="I88" s="32">
        <v>219916.885409373</v>
      </c>
      <c r="J88" s="33">
        <v>8751.9993957499992</v>
      </c>
      <c r="K88" s="33">
        <v>715.24533730999997</v>
      </c>
      <c r="L88" s="29">
        <v>712.19983994000006</v>
      </c>
      <c r="M88" s="30">
        <v>373.46074566999999</v>
      </c>
      <c r="N88" s="34">
        <v>2362.6187961599999</v>
      </c>
      <c r="O88" s="35">
        <v>451.11592417000003</v>
      </c>
      <c r="P88" s="30">
        <v>173.44026771</v>
      </c>
      <c r="Q88" s="30">
        <v>134.42611181999999</v>
      </c>
      <c r="R88" s="30">
        <v>385.02072897000005</v>
      </c>
      <c r="S88" s="30">
        <v>87.759283290000013</v>
      </c>
      <c r="T88" s="36">
        <v>123.76893244</v>
      </c>
      <c r="U88" s="37">
        <v>950.74814216999994</v>
      </c>
      <c r="V88" s="35">
        <v>20242.112461740002</v>
      </c>
      <c r="W88" s="30">
        <v>5186.1984056499996</v>
      </c>
      <c r="X88" s="30">
        <v>8987.3928797799999</v>
      </c>
      <c r="Y88" s="36">
        <v>309.17245897000004</v>
      </c>
      <c r="Z88" s="37">
        <v>3174.8424145200001</v>
      </c>
      <c r="AB88" s="27"/>
    </row>
    <row r="89" spans="2:28" x14ac:dyDescent="0.35">
      <c r="B89" s="66">
        <v>81</v>
      </c>
      <c r="C89" s="66"/>
      <c r="D89" s="63"/>
      <c r="E89" s="28">
        <v>157900</v>
      </c>
      <c r="F89" s="29">
        <v>238000</v>
      </c>
      <c r="G89" s="30">
        <v>36576.402431440001</v>
      </c>
      <c r="H89" s="31">
        <v>813267.68784123007</v>
      </c>
      <c r="I89" s="32">
        <v>231642.82730487653</v>
      </c>
      <c r="J89" s="33">
        <v>8980.8650455300012</v>
      </c>
      <c r="K89" s="33">
        <v>730.31867283000008</v>
      </c>
      <c r="L89" s="29">
        <v>743.60599673000002</v>
      </c>
      <c r="M89" s="30">
        <v>362.33491483</v>
      </c>
      <c r="N89" s="34">
        <v>2503.6424227100001</v>
      </c>
      <c r="O89" s="35">
        <v>468.18157094999998</v>
      </c>
      <c r="P89" s="30">
        <v>172.18603913999999</v>
      </c>
      <c r="Q89" s="30">
        <v>135.37627469999998</v>
      </c>
      <c r="R89" s="30">
        <v>396.32762157999997</v>
      </c>
      <c r="S89" s="30">
        <v>90.01478612999999</v>
      </c>
      <c r="T89" s="36">
        <v>131.23085230999999</v>
      </c>
      <c r="U89" s="37">
        <v>996.40422150999996</v>
      </c>
      <c r="V89" s="35">
        <v>21184.610930950003</v>
      </c>
      <c r="W89" s="30">
        <v>5408.8101114300007</v>
      </c>
      <c r="X89" s="30">
        <v>9651.8066403400007</v>
      </c>
      <c r="Y89" s="36">
        <v>331.17474872000003</v>
      </c>
      <c r="Z89" s="37">
        <v>3397.7893024800001</v>
      </c>
      <c r="AB89" s="27"/>
    </row>
    <row r="90" spans="2:28" x14ac:dyDescent="0.35">
      <c r="B90" s="66">
        <v>82</v>
      </c>
      <c r="C90" s="66"/>
      <c r="D90" s="63"/>
      <c r="E90" s="28">
        <v>157900</v>
      </c>
      <c r="F90" s="29">
        <v>250939.14</v>
      </c>
      <c r="G90" s="30">
        <v>38616.14202847</v>
      </c>
      <c r="H90" s="31">
        <v>851883.82986970013</v>
      </c>
      <c r="I90" s="32">
        <v>244560.74748872704</v>
      </c>
      <c r="J90" s="33">
        <v>9166.4940968600004</v>
      </c>
      <c r="K90" s="33">
        <v>771.33466236000004</v>
      </c>
      <c r="L90" s="29">
        <v>791.62712551000004</v>
      </c>
      <c r="M90" s="30">
        <v>391.24406439000001</v>
      </c>
      <c r="N90" s="34">
        <v>2555.8339806199997</v>
      </c>
      <c r="O90" s="35">
        <v>480.98987432000001</v>
      </c>
      <c r="P90" s="30">
        <v>175.89621897000001</v>
      </c>
      <c r="Q90" s="30">
        <v>138.75657025000001</v>
      </c>
      <c r="R90" s="30">
        <v>410.46316664999995</v>
      </c>
      <c r="S90" s="30">
        <v>93.749365549999993</v>
      </c>
      <c r="T90" s="36">
        <v>140.40256238000001</v>
      </c>
      <c r="U90" s="37">
        <v>1035.95958111</v>
      </c>
      <c r="V90" s="35">
        <v>22871.1509778</v>
      </c>
      <c r="W90" s="30">
        <v>5355.7593507299998</v>
      </c>
      <c r="X90" s="30">
        <v>10040.092782959999</v>
      </c>
      <c r="Y90" s="36">
        <v>349.13891698000003</v>
      </c>
      <c r="Z90" s="37">
        <v>62951.245894319996</v>
      </c>
      <c r="AB90" s="27"/>
    </row>
    <row r="91" spans="2:28" x14ac:dyDescent="0.35">
      <c r="B91" s="66">
        <v>83</v>
      </c>
      <c r="C91" s="66"/>
      <c r="D91" s="63"/>
      <c r="E91" s="28">
        <v>157901</v>
      </c>
      <c r="F91" s="29">
        <v>265634.09999999998</v>
      </c>
      <c r="G91" s="30">
        <v>40770.300970019998</v>
      </c>
      <c r="H91" s="31">
        <v>892654.13083972014</v>
      </c>
      <c r="I91" s="32">
        <v>258201.66414411561</v>
      </c>
      <c r="J91" s="33">
        <v>9474.9073777900012</v>
      </c>
      <c r="K91" s="33">
        <v>802.19069636000006</v>
      </c>
      <c r="L91" s="29">
        <v>891.37155905999998</v>
      </c>
      <c r="M91" s="30">
        <v>415.35767864999997</v>
      </c>
      <c r="N91" s="34">
        <v>2718.3805152399996</v>
      </c>
      <c r="O91" s="35">
        <v>502.52946320000001</v>
      </c>
      <c r="P91" s="30">
        <v>174.50588027000001</v>
      </c>
      <c r="Q91" s="30">
        <v>137.59441596000002</v>
      </c>
      <c r="R91" s="30">
        <v>418.75902366000003</v>
      </c>
      <c r="S91" s="30">
        <v>96.968012959999996</v>
      </c>
      <c r="T91" s="36">
        <v>146.91419003999999</v>
      </c>
      <c r="U91" s="37">
        <v>1104.6200304000001</v>
      </c>
      <c r="V91" s="35">
        <v>23736.471014729999</v>
      </c>
      <c r="W91" s="30">
        <v>5694.3031207600006</v>
      </c>
      <c r="X91" s="30">
        <v>10944.96994852</v>
      </c>
      <c r="Y91" s="36">
        <v>394.55688600999997</v>
      </c>
      <c r="Z91" s="37">
        <v>3467.0854957600004</v>
      </c>
      <c r="AB91" s="27"/>
    </row>
    <row r="92" spans="2:28" x14ac:dyDescent="0.35">
      <c r="B92" s="66">
        <v>84</v>
      </c>
      <c r="C92" s="66"/>
      <c r="D92" s="63"/>
      <c r="E92" s="28">
        <v>157900</v>
      </c>
      <c r="F92" s="29">
        <v>281621.3</v>
      </c>
      <c r="G92" s="30">
        <v>43200.020425970004</v>
      </c>
      <c r="H92" s="31">
        <v>935854.1512656901</v>
      </c>
      <c r="I92" s="32">
        <v>273591.00966415455</v>
      </c>
      <c r="J92" s="33">
        <v>9724.5866234699988</v>
      </c>
      <c r="K92" s="33">
        <v>835.39705825999999</v>
      </c>
      <c r="L92" s="29">
        <v>959.02521277999995</v>
      </c>
      <c r="M92" s="30">
        <v>451.01117349000003</v>
      </c>
      <c r="N92" s="34">
        <v>2899.9774172399998</v>
      </c>
      <c r="O92" s="35">
        <v>523.34637354000006</v>
      </c>
      <c r="P92" s="30">
        <v>173.75588191</v>
      </c>
      <c r="Q92" s="30">
        <v>138.72578725</v>
      </c>
      <c r="R92" s="30">
        <v>432.26695939999996</v>
      </c>
      <c r="S92" s="30">
        <v>99.643661800000004</v>
      </c>
      <c r="T92" s="36">
        <v>151.46587449</v>
      </c>
      <c r="U92" s="37">
        <v>1158.26668552</v>
      </c>
      <c r="V92" s="35">
        <v>25273.85613796</v>
      </c>
      <c r="W92" s="30">
        <v>5870.6058966099999</v>
      </c>
      <c r="X92" s="30">
        <v>11631.75352382</v>
      </c>
      <c r="Y92" s="36">
        <v>423.80486758000001</v>
      </c>
      <c r="Z92" s="37">
        <v>3864.8400259</v>
      </c>
      <c r="AB92" s="27"/>
    </row>
    <row r="93" spans="2:28" x14ac:dyDescent="0.35">
      <c r="B93" s="66">
        <v>85</v>
      </c>
      <c r="C93" s="66"/>
      <c r="D93" s="63"/>
      <c r="E93" s="28">
        <v>157900</v>
      </c>
      <c r="F93" s="29">
        <v>299565.28999999998</v>
      </c>
      <c r="G93" s="30">
        <v>45860.431641069998</v>
      </c>
      <c r="H93" s="31">
        <v>981714.58290676004</v>
      </c>
      <c r="I93" s="32">
        <v>290439.71906947438</v>
      </c>
      <c r="J93" s="33">
        <v>10033.779611440001</v>
      </c>
      <c r="K93" s="33">
        <v>879.31216900999993</v>
      </c>
      <c r="L93" s="29">
        <v>1028.9997877999999</v>
      </c>
      <c r="M93" s="30">
        <v>460.33966129999999</v>
      </c>
      <c r="N93" s="34">
        <v>3051.0228678899998</v>
      </c>
      <c r="O93" s="35">
        <v>543.29597171</v>
      </c>
      <c r="P93" s="30">
        <v>173.53791309000002</v>
      </c>
      <c r="Q93" s="30">
        <v>138.63134238000001</v>
      </c>
      <c r="R93" s="30">
        <v>443.06357185000002</v>
      </c>
      <c r="S93" s="30">
        <v>107.04871116</v>
      </c>
      <c r="T93" s="36">
        <v>166.58829541</v>
      </c>
      <c r="U93" s="37">
        <v>1225.1060662899999</v>
      </c>
      <c r="V93" s="35">
        <v>26614.160962680002</v>
      </c>
      <c r="W93" s="30">
        <v>6150.3016095800003</v>
      </c>
      <c r="X93" s="30">
        <v>12636.148777660001</v>
      </c>
      <c r="Y93" s="36">
        <v>459.82029115</v>
      </c>
      <c r="Z93" s="37">
        <v>3666.6753007399998</v>
      </c>
      <c r="AB93" s="27"/>
    </row>
    <row r="94" spans="2:28" x14ac:dyDescent="0.35">
      <c r="B94" s="66">
        <v>86</v>
      </c>
      <c r="C94" s="66"/>
      <c r="D94" s="63"/>
      <c r="E94" s="28">
        <v>157900</v>
      </c>
      <c r="F94" s="29">
        <v>318807.21999999997</v>
      </c>
      <c r="G94" s="30">
        <v>48739.29814734</v>
      </c>
      <c r="H94" s="31">
        <v>1030453.8810541</v>
      </c>
      <c r="I94" s="32">
        <v>308671.93253540213</v>
      </c>
      <c r="J94" s="33">
        <v>10237.37496408</v>
      </c>
      <c r="K94" s="33">
        <v>929.66495901999997</v>
      </c>
      <c r="L94" s="29">
        <v>1104.8905631</v>
      </c>
      <c r="M94" s="30">
        <v>476.33157994999999</v>
      </c>
      <c r="N94" s="34">
        <v>3225.2858897800002</v>
      </c>
      <c r="O94" s="35">
        <v>561.21274119000009</v>
      </c>
      <c r="P94" s="30">
        <v>174.46331140000001</v>
      </c>
      <c r="Q94" s="30">
        <v>141.12627415</v>
      </c>
      <c r="R94" s="30">
        <v>457.38089780000001</v>
      </c>
      <c r="S94" s="30">
        <v>104.3430034</v>
      </c>
      <c r="T94" s="36">
        <v>172.74315131</v>
      </c>
      <c r="U94" s="37">
        <v>1275.14186827</v>
      </c>
      <c r="V94" s="35">
        <v>28795.044167169999</v>
      </c>
      <c r="W94" s="30">
        <v>6079.1561269100002</v>
      </c>
      <c r="X94" s="30">
        <v>13372.531956180001</v>
      </c>
      <c r="Y94" s="36">
        <v>492.56589707999996</v>
      </c>
      <c r="Z94" s="37">
        <v>3934.0914028699999</v>
      </c>
      <c r="AB94" s="27"/>
    </row>
    <row r="95" spans="2:28" x14ac:dyDescent="0.35">
      <c r="B95" s="66">
        <v>87</v>
      </c>
      <c r="C95" s="66"/>
      <c r="D95" s="63"/>
      <c r="E95" s="28">
        <v>157901</v>
      </c>
      <c r="F95" s="29">
        <v>340720</v>
      </c>
      <c r="G95" s="30">
        <v>52024.910078580004</v>
      </c>
      <c r="H95" s="31">
        <v>1082478.7911326799</v>
      </c>
      <c r="I95" s="32">
        <v>329478.02786923456</v>
      </c>
      <c r="J95" s="33">
        <v>10721.001442879999</v>
      </c>
      <c r="K95" s="33">
        <v>993.58055350999996</v>
      </c>
      <c r="L95" s="29">
        <v>1219.0141684600001</v>
      </c>
      <c r="M95" s="30">
        <v>512.79314220999993</v>
      </c>
      <c r="N95" s="34">
        <v>3372.5055611399998</v>
      </c>
      <c r="O95" s="35">
        <v>595.97128378999992</v>
      </c>
      <c r="P95" s="30">
        <v>177.44394538</v>
      </c>
      <c r="Q95" s="30">
        <v>144.71711538999998</v>
      </c>
      <c r="R95" s="30">
        <v>477.38674791000005</v>
      </c>
      <c r="S95" s="30">
        <v>110.15954915</v>
      </c>
      <c r="T95" s="36">
        <v>184.94416761000002</v>
      </c>
      <c r="U95" s="37">
        <v>1372.4823175699999</v>
      </c>
      <c r="V95" s="35">
        <v>30569.84681051</v>
      </c>
      <c r="W95" s="30">
        <v>6412.1220958399999</v>
      </c>
      <c r="X95" s="30">
        <v>14512.284921530001</v>
      </c>
      <c r="Y95" s="36">
        <v>530.65625069999999</v>
      </c>
      <c r="Z95" s="37">
        <v>4111.5147035399996</v>
      </c>
      <c r="AB95" s="27"/>
    </row>
    <row r="96" spans="2:28" x14ac:dyDescent="0.35">
      <c r="B96" s="66">
        <v>88</v>
      </c>
      <c r="C96" s="66"/>
      <c r="D96" s="63"/>
      <c r="E96" s="28">
        <v>157900</v>
      </c>
      <c r="F96" s="29">
        <v>365481.81</v>
      </c>
      <c r="G96" s="30">
        <v>55713.074271339996</v>
      </c>
      <c r="H96" s="31">
        <v>1138191.8654040198</v>
      </c>
      <c r="I96" s="32">
        <v>352837.70912818238</v>
      </c>
      <c r="J96" s="33">
        <v>11024.344129129999</v>
      </c>
      <c r="K96" s="33">
        <v>1045.7379765200001</v>
      </c>
      <c r="L96" s="29">
        <v>1373.16070494</v>
      </c>
      <c r="M96" s="30">
        <v>544.08965705999992</v>
      </c>
      <c r="N96" s="34">
        <v>3643.9685709699997</v>
      </c>
      <c r="O96" s="35">
        <v>614.29280269000003</v>
      </c>
      <c r="P96" s="30">
        <v>176.57972677000001</v>
      </c>
      <c r="Q96" s="30">
        <v>143.31557158000001</v>
      </c>
      <c r="R96" s="30">
        <v>494.34255488999997</v>
      </c>
      <c r="S96" s="30">
        <v>112.1702418</v>
      </c>
      <c r="T96" s="36">
        <v>204.78758028000001</v>
      </c>
      <c r="U96" s="37">
        <v>1440.17911374</v>
      </c>
      <c r="V96" s="35">
        <v>32585.238130939997</v>
      </c>
      <c r="W96" s="30">
        <v>6642.50870846</v>
      </c>
      <c r="X96" s="30">
        <v>15898.826730049999</v>
      </c>
      <c r="Y96" s="36">
        <v>586.50070188999996</v>
      </c>
      <c r="Z96" s="37">
        <v>4333.2411157700008</v>
      </c>
      <c r="AB96" s="27"/>
    </row>
    <row r="97" spans="2:28" x14ac:dyDescent="0.35">
      <c r="B97" s="66">
        <v>89</v>
      </c>
      <c r="C97" s="66"/>
      <c r="D97" s="63"/>
      <c r="E97" s="28">
        <v>157900</v>
      </c>
      <c r="F97" s="29">
        <v>394180.82</v>
      </c>
      <c r="G97" s="30">
        <v>59919.479839019994</v>
      </c>
      <c r="H97" s="31">
        <v>1198111.3452430398</v>
      </c>
      <c r="I97" s="32">
        <v>379477.38973413553</v>
      </c>
      <c r="J97" s="33">
        <v>11596.068243739999</v>
      </c>
      <c r="K97" s="33">
        <v>1146.85981855</v>
      </c>
      <c r="L97" s="29">
        <v>1490.44707294</v>
      </c>
      <c r="M97" s="30">
        <v>590.54485010999997</v>
      </c>
      <c r="N97" s="34">
        <v>3878.5561706599997</v>
      </c>
      <c r="O97" s="35">
        <v>659.50364710000008</v>
      </c>
      <c r="P97" s="30">
        <v>179.07852990000001</v>
      </c>
      <c r="Q97" s="30">
        <v>146.97100821999999</v>
      </c>
      <c r="R97" s="30">
        <v>513.20839296999998</v>
      </c>
      <c r="S97" s="30">
        <v>116.56077698</v>
      </c>
      <c r="T97" s="36">
        <v>216.50836679</v>
      </c>
      <c r="U97" s="37">
        <v>1564.7286189400002</v>
      </c>
      <c r="V97" s="35">
        <v>34928.447440879994</v>
      </c>
      <c r="W97" s="30">
        <v>6971.8217998800001</v>
      </c>
      <c r="X97" s="30">
        <v>17380.236062880002</v>
      </c>
      <c r="Y97" s="36">
        <v>638.97453538000002</v>
      </c>
      <c r="Z97" s="37">
        <v>5149.2086916000007</v>
      </c>
      <c r="AB97" s="27"/>
    </row>
    <row r="98" spans="2:28" x14ac:dyDescent="0.35">
      <c r="B98" s="66">
        <v>90</v>
      </c>
      <c r="C98" s="66"/>
      <c r="D98" s="63"/>
      <c r="E98" s="28">
        <v>157900</v>
      </c>
      <c r="F98" s="29">
        <v>426919.7</v>
      </c>
      <c r="G98" s="30">
        <v>64737.25238523</v>
      </c>
      <c r="H98" s="31">
        <v>1262848.5976282698</v>
      </c>
      <c r="I98" s="32">
        <v>409988.93214205193</v>
      </c>
      <c r="J98" s="33">
        <v>11928.5052091</v>
      </c>
      <c r="K98" s="33">
        <v>1209.21800777</v>
      </c>
      <c r="L98" s="29">
        <v>1666.09639713</v>
      </c>
      <c r="M98" s="30">
        <v>627.86041739999996</v>
      </c>
      <c r="N98" s="34">
        <v>4143.7286675599998</v>
      </c>
      <c r="O98" s="35">
        <v>684.11131204999992</v>
      </c>
      <c r="P98" s="30">
        <v>177.67655136000002</v>
      </c>
      <c r="Q98" s="30">
        <v>145.56915827</v>
      </c>
      <c r="R98" s="30">
        <v>529.46760081000002</v>
      </c>
      <c r="S98" s="30">
        <v>125.99927750000001</v>
      </c>
      <c r="T98" s="36">
        <v>228.00761566999998</v>
      </c>
      <c r="U98" s="37">
        <v>1636.8674701300001</v>
      </c>
      <c r="V98" s="35">
        <v>37775.924029009999</v>
      </c>
      <c r="W98" s="30">
        <v>7170.5890165500005</v>
      </c>
      <c r="X98" s="30">
        <v>19083.021776270001</v>
      </c>
      <c r="Y98" s="36">
        <v>707.71756340000002</v>
      </c>
      <c r="Z98" s="37">
        <v>5310.8736675399996</v>
      </c>
      <c r="AB98" s="27"/>
    </row>
    <row r="99" spans="2:28" x14ac:dyDescent="0.35">
      <c r="B99" s="66">
        <v>91</v>
      </c>
      <c r="C99" s="66"/>
      <c r="D99" s="63"/>
      <c r="E99" s="28">
        <v>157900</v>
      </c>
      <c r="F99" s="29">
        <v>465365.1</v>
      </c>
      <c r="G99" s="30">
        <v>70366.253033960005</v>
      </c>
      <c r="H99" s="31">
        <v>1333214.8506622298</v>
      </c>
      <c r="I99" s="32">
        <v>445638.0812790374</v>
      </c>
      <c r="J99" s="33">
        <v>12474.493196830001</v>
      </c>
      <c r="K99" s="33">
        <v>1328.6993658199999</v>
      </c>
      <c r="L99" s="29">
        <v>1860.3596236400001</v>
      </c>
      <c r="M99" s="30">
        <v>661.72665651</v>
      </c>
      <c r="N99" s="34">
        <v>4439.7562708999994</v>
      </c>
      <c r="O99" s="35">
        <v>725.85459014999992</v>
      </c>
      <c r="P99" s="30">
        <v>179.35085642999999</v>
      </c>
      <c r="Q99" s="30">
        <v>148.53279531999999</v>
      </c>
      <c r="R99" s="30">
        <v>556.02022612999997</v>
      </c>
      <c r="S99" s="30">
        <v>128.04371154</v>
      </c>
      <c r="T99" s="36">
        <v>245.86062674999999</v>
      </c>
      <c r="U99" s="37">
        <v>1755.23563601</v>
      </c>
      <c r="V99" s="35">
        <v>40812.17081263</v>
      </c>
      <c r="W99" s="30">
        <v>7498.7571854899998</v>
      </c>
      <c r="X99" s="30">
        <v>21226.128053459997</v>
      </c>
      <c r="Y99" s="36">
        <v>829.19698238000001</v>
      </c>
      <c r="Z99" s="37">
        <v>5159.0510860000004</v>
      </c>
      <c r="AB99" s="27"/>
    </row>
    <row r="100" spans="2:28" x14ac:dyDescent="0.35">
      <c r="B100" s="66">
        <v>92</v>
      </c>
      <c r="C100" s="66"/>
      <c r="D100" s="63"/>
      <c r="E100" s="28">
        <v>157901</v>
      </c>
      <c r="F100" s="29">
        <v>511206.94</v>
      </c>
      <c r="G100" s="30">
        <v>77016.233174419991</v>
      </c>
      <c r="H100" s="31">
        <v>1410231.0838366498</v>
      </c>
      <c r="I100" s="32">
        <v>487750.1293495291</v>
      </c>
      <c r="J100" s="33">
        <v>13004.809851329999</v>
      </c>
      <c r="K100" s="33">
        <v>1474.1573211899999</v>
      </c>
      <c r="L100" s="29">
        <v>2161.0556208499997</v>
      </c>
      <c r="M100" s="30">
        <v>731.07009007000011</v>
      </c>
      <c r="N100" s="34">
        <v>4744.2114590800002</v>
      </c>
      <c r="O100" s="35">
        <v>755.72859332000007</v>
      </c>
      <c r="P100" s="30">
        <v>179.18222999</v>
      </c>
      <c r="Q100" s="30">
        <v>147.17403902000001</v>
      </c>
      <c r="R100" s="30">
        <v>575.03430247000006</v>
      </c>
      <c r="S100" s="30">
        <v>137.52976697</v>
      </c>
      <c r="T100" s="36">
        <v>266.67737290000002</v>
      </c>
      <c r="U100" s="37">
        <v>1873.8618546800001</v>
      </c>
      <c r="V100" s="35">
        <v>44363.894507500001</v>
      </c>
      <c r="W100" s="30">
        <v>7878.8846097200003</v>
      </c>
      <c r="X100" s="30">
        <v>23855.90528377</v>
      </c>
      <c r="Y100" s="36">
        <v>917.54877342999998</v>
      </c>
      <c r="Z100" s="37">
        <v>5500.5168115100005</v>
      </c>
      <c r="AB100" s="27"/>
    </row>
    <row r="101" spans="2:28" x14ac:dyDescent="0.35">
      <c r="B101" s="66">
        <v>93</v>
      </c>
      <c r="C101" s="66"/>
      <c r="D101" s="63"/>
      <c r="E101" s="28">
        <v>157900</v>
      </c>
      <c r="F101" s="29">
        <v>567871.76</v>
      </c>
      <c r="G101" s="30">
        <v>85050.427635660002</v>
      </c>
      <c r="H101" s="31">
        <v>1495281.5114723097</v>
      </c>
      <c r="I101" s="32">
        <v>538634.7538673844</v>
      </c>
      <c r="J101" s="33">
        <v>13749.29745147</v>
      </c>
      <c r="K101" s="33">
        <v>1617.6813986099999</v>
      </c>
      <c r="L101" s="29">
        <v>2503.2268132099998</v>
      </c>
      <c r="M101" s="30">
        <v>816.20805786000005</v>
      </c>
      <c r="N101" s="34">
        <v>5189.0437885399997</v>
      </c>
      <c r="O101" s="35">
        <v>807.18478852999999</v>
      </c>
      <c r="P101" s="30">
        <v>179.38376455000002</v>
      </c>
      <c r="Q101" s="30">
        <v>149.35600278000001</v>
      </c>
      <c r="R101" s="30">
        <v>605.09746155999994</v>
      </c>
      <c r="S101" s="30">
        <v>141.04472302000002</v>
      </c>
      <c r="T101" s="36">
        <v>322.46848194</v>
      </c>
      <c r="U101" s="37">
        <v>2029.4129750499999</v>
      </c>
      <c r="V101" s="35">
        <v>48545.991104799999</v>
      </c>
      <c r="W101" s="30">
        <v>8349.7060954099998</v>
      </c>
      <c r="X101" s="30">
        <v>27087.59773614</v>
      </c>
      <c r="Y101" s="36">
        <v>1067.1326993099999</v>
      </c>
      <c r="Z101" s="37">
        <v>5850.4311010699994</v>
      </c>
      <c r="AB101" s="27"/>
    </row>
    <row r="102" spans="2:28" x14ac:dyDescent="0.35">
      <c r="B102" s="66">
        <v>94</v>
      </c>
      <c r="C102" s="66"/>
      <c r="D102" s="63"/>
      <c r="E102" s="28">
        <v>157900</v>
      </c>
      <c r="F102" s="29">
        <v>639578.9</v>
      </c>
      <c r="G102" s="30">
        <v>95090.261377279996</v>
      </c>
      <c r="H102" s="31">
        <v>1590371.7728495896</v>
      </c>
      <c r="I102" s="32">
        <v>602218.24811450287</v>
      </c>
      <c r="J102" s="33">
        <v>14428.778116879999</v>
      </c>
      <c r="K102" s="33">
        <v>1826.73610143</v>
      </c>
      <c r="L102" s="29">
        <v>2874.5343330800001</v>
      </c>
      <c r="M102" s="30">
        <v>845.02627873000006</v>
      </c>
      <c r="N102" s="34">
        <v>5672.2519566000001</v>
      </c>
      <c r="O102" s="35">
        <v>851.77248296000005</v>
      </c>
      <c r="P102" s="30">
        <v>178.68015666999997</v>
      </c>
      <c r="Q102" s="30">
        <v>149.33293641</v>
      </c>
      <c r="R102" s="30">
        <v>631.23250238000003</v>
      </c>
      <c r="S102" s="30">
        <v>145.38697191</v>
      </c>
      <c r="T102" s="36">
        <v>301.06834895999998</v>
      </c>
      <c r="U102" s="37">
        <v>2192.9250068599999</v>
      </c>
      <c r="V102" s="35">
        <v>53660.480485830005</v>
      </c>
      <c r="W102" s="30">
        <v>8803.5810599799988</v>
      </c>
      <c r="X102" s="30">
        <v>31376.442880490002</v>
      </c>
      <c r="Y102" s="36">
        <v>1249.7569509800001</v>
      </c>
      <c r="Z102" s="37">
        <v>6291.2807671</v>
      </c>
      <c r="AB102" s="27"/>
    </row>
    <row r="103" spans="2:28" x14ac:dyDescent="0.35">
      <c r="B103" s="66">
        <v>95</v>
      </c>
      <c r="C103" s="66"/>
      <c r="D103" s="63"/>
      <c r="E103" s="28">
        <v>157900</v>
      </c>
      <c r="F103" s="29">
        <v>733072.65</v>
      </c>
      <c r="G103" s="30">
        <v>108006.46265528999</v>
      </c>
      <c r="H103" s="31">
        <v>1698378.2355048796</v>
      </c>
      <c r="I103" s="32">
        <v>684018.12954585173</v>
      </c>
      <c r="J103" s="33">
        <v>15298.746053000001</v>
      </c>
      <c r="K103" s="33">
        <v>2143.8071634900002</v>
      </c>
      <c r="L103" s="29">
        <v>3485.9243845999999</v>
      </c>
      <c r="M103" s="30">
        <v>939.66174490000003</v>
      </c>
      <c r="N103" s="34">
        <v>6397.5418664300005</v>
      </c>
      <c r="O103" s="35">
        <v>909.61690182000007</v>
      </c>
      <c r="P103" s="30">
        <v>177.3696439</v>
      </c>
      <c r="Q103" s="30">
        <v>147.05661501</v>
      </c>
      <c r="R103" s="30">
        <v>662.39103080999996</v>
      </c>
      <c r="S103" s="30">
        <v>154.05747497999999</v>
      </c>
      <c r="T103" s="36">
        <v>359.99143220999997</v>
      </c>
      <c r="U103" s="37">
        <v>2384.7396641300002</v>
      </c>
      <c r="V103" s="35">
        <v>60147.162859600001</v>
      </c>
      <c r="W103" s="30">
        <v>9368.0349224599995</v>
      </c>
      <c r="X103" s="30">
        <v>37057.505118599998</v>
      </c>
      <c r="Y103" s="36">
        <v>1433.7597546300001</v>
      </c>
      <c r="Z103" s="37">
        <v>6857.0412582999998</v>
      </c>
      <c r="AB103" s="27"/>
    </row>
    <row r="104" spans="2:28" x14ac:dyDescent="0.35">
      <c r="B104" s="66">
        <v>96</v>
      </c>
      <c r="C104" s="66"/>
      <c r="D104" s="63"/>
      <c r="E104" s="28">
        <v>157901</v>
      </c>
      <c r="F104" s="29">
        <v>862724.69</v>
      </c>
      <c r="G104" s="30">
        <v>125414.58486685999</v>
      </c>
      <c r="H104" s="31">
        <v>1823792.8203717396</v>
      </c>
      <c r="I104" s="32">
        <v>794260.86514246266</v>
      </c>
      <c r="J104" s="33">
        <v>16339.58151048</v>
      </c>
      <c r="K104" s="33">
        <v>2448.23866456</v>
      </c>
      <c r="L104" s="29">
        <v>4356.1791077600001</v>
      </c>
      <c r="M104" s="30">
        <v>1030.7251121699999</v>
      </c>
      <c r="N104" s="34">
        <v>7264.8043296599999</v>
      </c>
      <c r="O104" s="35">
        <v>961.45125892999999</v>
      </c>
      <c r="P104" s="30">
        <v>175.69620853000001</v>
      </c>
      <c r="Q104" s="30">
        <v>146.13719523</v>
      </c>
      <c r="R104" s="30">
        <v>700.59862723000003</v>
      </c>
      <c r="S104" s="30">
        <v>163.77430369999999</v>
      </c>
      <c r="T104" s="36">
        <v>397.12198694</v>
      </c>
      <c r="U104" s="37">
        <v>2625.6801816300003</v>
      </c>
      <c r="V104" s="35">
        <v>68763.933299800003</v>
      </c>
      <c r="W104" s="30">
        <v>10087.130376559999</v>
      </c>
      <c r="X104" s="30">
        <v>44789.964452940003</v>
      </c>
      <c r="Y104" s="36">
        <v>1773.5567375599999</v>
      </c>
      <c r="Z104" s="37">
        <v>7627.8108671400005</v>
      </c>
      <c r="AB104" s="27"/>
    </row>
    <row r="105" spans="2:28" x14ac:dyDescent="0.35">
      <c r="B105" s="66">
        <v>97</v>
      </c>
      <c r="C105" s="66"/>
      <c r="D105" s="63"/>
      <c r="E105" s="28">
        <v>157900</v>
      </c>
      <c r="F105" s="29">
        <v>1057789.43</v>
      </c>
      <c r="G105" s="30">
        <v>150481.84930595002</v>
      </c>
      <c r="H105" s="31">
        <v>1974274.6696776897</v>
      </c>
      <c r="I105" s="32">
        <v>953019.94493951881</v>
      </c>
      <c r="J105" s="33">
        <v>17490.813650619999</v>
      </c>
      <c r="K105" s="33">
        <v>3071.14918773</v>
      </c>
      <c r="L105" s="29">
        <v>5688.4746122400002</v>
      </c>
      <c r="M105" s="30">
        <v>1183.1483293399999</v>
      </c>
      <c r="N105" s="34">
        <v>8621.1110757299994</v>
      </c>
      <c r="O105" s="35">
        <v>1022.33511841</v>
      </c>
      <c r="P105" s="30">
        <v>174.26650798</v>
      </c>
      <c r="Q105" s="30">
        <v>143.82239928999999</v>
      </c>
      <c r="R105" s="30">
        <v>749.27273664999996</v>
      </c>
      <c r="S105" s="30">
        <v>168.18133723</v>
      </c>
      <c r="T105" s="36">
        <v>440.19501777999994</v>
      </c>
      <c r="U105" s="37">
        <v>2891.8226337399997</v>
      </c>
      <c r="V105" s="35">
        <v>80121.651731589998</v>
      </c>
      <c r="W105" s="30">
        <v>10947.006765209999</v>
      </c>
      <c r="X105" s="30">
        <v>57154.068969569998</v>
      </c>
      <c r="Y105" s="36">
        <v>2259.1218395800001</v>
      </c>
      <c r="Z105" s="37">
        <v>8323.6816269700012</v>
      </c>
      <c r="AB105" s="27"/>
    </row>
    <row r="106" spans="2:28" x14ac:dyDescent="0.35">
      <c r="B106" s="66">
        <v>98</v>
      </c>
      <c r="C106" s="66"/>
      <c r="D106" s="63"/>
      <c r="E106" s="28">
        <v>157900</v>
      </c>
      <c r="F106" s="29">
        <v>1405354.88</v>
      </c>
      <c r="G106" s="30">
        <v>191440.83383871999</v>
      </c>
      <c r="H106" s="31">
        <v>2165715.5035164095</v>
      </c>
      <c r="I106" s="32">
        <v>1212418.200371881</v>
      </c>
      <c r="J106" s="33">
        <v>19368.31675545</v>
      </c>
      <c r="K106" s="33">
        <v>4110.0874768599997</v>
      </c>
      <c r="L106" s="29">
        <v>8065.1556916499994</v>
      </c>
      <c r="M106" s="30">
        <v>1337.2721731900001</v>
      </c>
      <c r="N106" s="34">
        <v>10516.857038620001</v>
      </c>
      <c r="O106" s="35">
        <v>1087.0263241600001</v>
      </c>
      <c r="P106" s="30">
        <v>169.45379204</v>
      </c>
      <c r="Q106" s="30">
        <v>139.29290759</v>
      </c>
      <c r="R106" s="30">
        <v>801.27838722000001</v>
      </c>
      <c r="S106" s="30">
        <v>186.65626671000001</v>
      </c>
      <c r="T106" s="36">
        <v>576.0255501900001</v>
      </c>
      <c r="U106" s="37">
        <v>3327.8224200999998</v>
      </c>
      <c r="V106" s="35">
        <v>97428.85723714999</v>
      </c>
      <c r="W106" s="30">
        <v>12285.402593190001</v>
      </c>
      <c r="X106" s="30">
        <v>78642.864424579995</v>
      </c>
      <c r="Y106" s="36">
        <v>3083.7095838</v>
      </c>
      <c r="Z106" s="37">
        <v>11341.94186902</v>
      </c>
      <c r="AB106" s="27"/>
    </row>
    <row r="107" spans="2:28" x14ac:dyDescent="0.35">
      <c r="B107" s="66">
        <v>99</v>
      </c>
      <c r="C107" s="66"/>
      <c r="D107" s="63"/>
      <c r="E107" s="28">
        <v>157900</v>
      </c>
      <c r="F107" s="29">
        <v>2283108.2000000002</v>
      </c>
      <c r="G107" s="30">
        <v>277670.04849577002</v>
      </c>
      <c r="H107" s="31">
        <v>2443385.5520121795</v>
      </c>
      <c r="I107" s="32">
        <v>1758518.3565279925</v>
      </c>
      <c r="J107" s="33">
        <v>22232.323937770001</v>
      </c>
      <c r="K107" s="33">
        <v>6555.1328982100003</v>
      </c>
      <c r="L107" s="29">
        <v>13696.2394196</v>
      </c>
      <c r="M107" s="30">
        <v>1623.9511494600001</v>
      </c>
      <c r="N107" s="34">
        <v>14477.50484602</v>
      </c>
      <c r="O107" s="35">
        <v>1148.5688034300001</v>
      </c>
      <c r="P107" s="30">
        <v>162.61639356999999</v>
      </c>
      <c r="Q107" s="30">
        <v>132.89613973000002</v>
      </c>
      <c r="R107" s="30">
        <v>888.04433148999999</v>
      </c>
      <c r="S107" s="30">
        <v>199.33962778</v>
      </c>
      <c r="T107" s="36">
        <v>754.61424296000007</v>
      </c>
      <c r="U107" s="37">
        <v>4016.0957682100002</v>
      </c>
      <c r="V107" s="35">
        <v>129753.12207765</v>
      </c>
      <c r="W107" s="30">
        <v>14633.18562507</v>
      </c>
      <c r="X107" s="30">
        <v>128079.36278456</v>
      </c>
      <c r="Y107" s="36">
        <v>5204.37800849</v>
      </c>
      <c r="Z107" s="37">
        <v>14236.125981790001</v>
      </c>
      <c r="AB107" s="27"/>
    </row>
    <row r="108" spans="2:28" x14ac:dyDescent="0.35">
      <c r="B108" s="67">
        <v>100</v>
      </c>
      <c r="C108" s="62"/>
      <c r="D108" s="63"/>
      <c r="E108" s="28">
        <v>157900</v>
      </c>
      <c r="F108" s="29">
        <v>10042400361.950001</v>
      </c>
      <c r="G108" s="30">
        <v>1380231.28720249</v>
      </c>
      <c r="H108" s="31">
        <v>3823616.8392146695</v>
      </c>
      <c r="I108" s="32">
        <v>8741173.4465008862</v>
      </c>
      <c r="J108" s="33">
        <v>37643.023798900002</v>
      </c>
      <c r="K108" s="33">
        <v>58859.972240510004</v>
      </c>
      <c r="L108" s="29">
        <v>85419.512451929986</v>
      </c>
      <c r="M108" s="30">
        <v>1675.8616063900001</v>
      </c>
      <c r="N108" s="34">
        <v>60626.28750975</v>
      </c>
      <c r="O108" s="35">
        <v>1294.4126406199998</v>
      </c>
      <c r="P108" s="30">
        <v>162.59550421</v>
      </c>
      <c r="Q108" s="30">
        <v>127.40597856000001</v>
      </c>
      <c r="R108" s="30">
        <v>1178.87635576</v>
      </c>
      <c r="S108" s="30">
        <v>318.21765836999998</v>
      </c>
      <c r="T108" s="36">
        <v>2056.1141560299998</v>
      </c>
      <c r="U108" s="37">
        <v>7761.0313494299999</v>
      </c>
      <c r="V108" s="35">
        <v>289935.32861635997</v>
      </c>
      <c r="W108" s="30">
        <v>30891.095783090001</v>
      </c>
      <c r="X108" s="30">
        <v>1012363.2352665601</v>
      </c>
      <c r="Y108" s="36">
        <v>47041.627536480002</v>
      </c>
      <c r="Z108" s="37">
        <v>68370.365883210005</v>
      </c>
      <c r="AB108" s="27"/>
    </row>
    <row r="109" spans="2:28" x14ac:dyDescent="0.35">
      <c r="B109" s="68"/>
      <c r="C109" s="62">
        <v>1</v>
      </c>
      <c r="D109" s="63"/>
      <c r="E109" s="28">
        <v>15790</v>
      </c>
      <c r="F109" s="29">
        <v>2458285.63</v>
      </c>
      <c r="G109" s="30">
        <v>37393.266846239996</v>
      </c>
      <c r="H109" s="31">
        <v>37393.266846239996</v>
      </c>
      <c r="I109" s="32">
        <v>2368161.2948853704</v>
      </c>
      <c r="J109" s="33">
        <v>2568.9210334899999</v>
      </c>
      <c r="K109" s="33">
        <v>978.12349767000001</v>
      </c>
      <c r="L109" s="29">
        <v>2082.0226926099999</v>
      </c>
      <c r="M109" s="30">
        <v>158.73410953000001</v>
      </c>
      <c r="N109" s="34">
        <v>1883.84698856</v>
      </c>
      <c r="O109" s="35">
        <v>121.21575288</v>
      </c>
      <c r="P109" s="30">
        <v>15.92866113</v>
      </c>
      <c r="Q109" s="30">
        <v>12.78328436</v>
      </c>
      <c r="R109" s="30">
        <v>94.487773500000003</v>
      </c>
      <c r="S109" s="30">
        <v>21.492000409999999</v>
      </c>
      <c r="T109" s="36">
        <v>104.81599629999999</v>
      </c>
      <c r="U109" s="37">
        <v>484.51619960000005</v>
      </c>
      <c r="V109" s="35">
        <v>16086.020984700001</v>
      </c>
      <c r="W109" s="30">
        <v>1724.5813447</v>
      </c>
      <c r="X109" s="30">
        <v>18847.457671650001</v>
      </c>
      <c r="Y109" s="36">
        <v>735.20684519000008</v>
      </c>
      <c r="Z109" s="37">
        <v>2048.8630447</v>
      </c>
      <c r="AB109" s="27"/>
    </row>
    <row r="110" spans="2:28" x14ac:dyDescent="0.35">
      <c r="B110" s="68"/>
      <c r="C110" s="62">
        <v>2</v>
      </c>
      <c r="D110" s="63"/>
      <c r="E110" s="28">
        <v>15790</v>
      </c>
      <c r="F110" s="29">
        <v>2674840.1</v>
      </c>
      <c r="G110" s="30">
        <v>40466.925690129996</v>
      </c>
      <c r="H110" s="31">
        <v>77860.192536369985</v>
      </c>
      <c r="I110" s="32">
        <v>2562819.8663793537</v>
      </c>
      <c r="J110" s="33">
        <v>2552.9797616199999</v>
      </c>
      <c r="K110" s="33">
        <v>1022.3994596900001</v>
      </c>
      <c r="L110" s="29">
        <v>2324.3976871999998</v>
      </c>
      <c r="M110" s="30">
        <v>189.90920227000001</v>
      </c>
      <c r="N110" s="34">
        <v>2080.1462180200001</v>
      </c>
      <c r="O110" s="35">
        <v>117.32937425</v>
      </c>
      <c r="P110" s="30">
        <v>15.91429003</v>
      </c>
      <c r="Q110" s="30">
        <v>12.45762058</v>
      </c>
      <c r="R110" s="30">
        <v>96.425089709999995</v>
      </c>
      <c r="S110" s="30">
        <v>19.403260120000002</v>
      </c>
      <c r="T110" s="36">
        <v>85.761112069999996</v>
      </c>
      <c r="U110" s="37">
        <v>486.76891437</v>
      </c>
      <c r="V110" s="35">
        <v>17123.921777179999</v>
      </c>
      <c r="W110" s="30">
        <v>1848.0944898</v>
      </c>
      <c r="X110" s="30">
        <v>20667.141538979999</v>
      </c>
      <c r="Y110" s="36">
        <v>827.76788417</v>
      </c>
      <c r="Z110" s="37">
        <v>2202.6941291599996</v>
      </c>
      <c r="AB110" s="27"/>
    </row>
    <row r="111" spans="2:28" x14ac:dyDescent="0.35">
      <c r="B111" s="68"/>
      <c r="C111" s="62">
        <v>3</v>
      </c>
      <c r="D111" s="63"/>
      <c r="E111" s="28">
        <v>15790</v>
      </c>
      <c r="F111" s="29">
        <v>2941763.7</v>
      </c>
      <c r="G111" s="30">
        <v>44248.504953739997</v>
      </c>
      <c r="H111" s="31">
        <v>122108.69749010997</v>
      </c>
      <c r="I111" s="32">
        <v>2802311.9033400887</v>
      </c>
      <c r="J111" s="33">
        <v>2653.7924015399999</v>
      </c>
      <c r="K111" s="33">
        <v>1133.7327049200001</v>
      </c>
      <c r="L111" s="29">
        <v>2587.7914323499999</v>
      </c>
      <c r="M111" s="30">
        <v>177.92039684</v>
      </c>
      <c r="N111" s="34">
        <v>2135.2800940299999</v>
      </c>
      <c r="O111" s="35">
        <v>115.87201985</v>
      </c>
      <c r="P111" s="30">
        <v>15.787690749999999</v>
      </c>
      <c r="Q111" s="30">
        <v>12.448865210000001</v>
      </c>
      <c r="R111" s="30">
        <v>99.456258910000003</v>
      </c>
      <c r="S111" s="30">
        <v>22.529709820000001</v>
      </c>
      <c r="T111" s="36">
        <v>99.306687609999997</v>
      </c>
      <c r="U111" s="37">
        <v>509.39328829000004</v>
      </c>
      <c r="V111" s="35">
        <v>18142.185973889998</v>
      </c>
      <c r="W111" s="30">
        <v>1844.7633447799999</v>
      </c>
      <c r="X111" s="30">
        <v>23246.574788680002</v>
      </c>
      <c r="Y111" s="36">
        <v>1014.98084639</v>
      </c>
      <c r="Z111" s="37">
        <v>2290.6266052600004</v>
      </c>
      <c r="AB111" s="27"/>
    </row>
    <row r="112" spans="2:28" x14ac:dyDescent="0.35">
      <c r="B112" s="68"/>
      <c r="C112" s="62">
        <v>4</v>
      </c>
      <c r="D112" s="63"/>
      <c r="E112" s="28">
        <v>15790</v>
      </c>
      <c r="F112" s="29">
        <v>3290000</v>
      </c>
      <c r="G112" s="30">
        <v>49060.593004050002</v>
      </c>
      <c r="H112" s="31">
        <v>171169.29049415997</v>
      </c>
      <c r="I112" s="32">
        <v>3107067.3213457889</v>
      </c>
      <c r="J112" s="33">
        <v>2857.5049326599997</v>
      </c>
      <c r="K112" s="33">
        <v>1377.8613531400001</v>
      </c>
      <c r="L112" s="29">
        <v>2960.9147360700003</v>
      </c>
      <c r="M112" s="30">
        <v>169.37885408000002</v>
      </c>
      <c r="N112" s="34">
        <v>2365.8729331700001</v>
      </c>
      <c r="O112" s="35">
        <v>120.77901147</v>
      </c>
      <c r="P112" s="30">
        <v>15.90363252</v>
      </c>
      <c r="Q112" s="30">
        <v>12.49673422</v>
      </c>
      <c r="R112" s="30">
        <v>104.95927252</v>
      </c>
      <c r="S112" s="30">
        <v>21.232574750000001</v>
      </c>
      <c r="T112" s="36">
        <v>128.19340800000001</v>
      </c>
      <c r="U112" s="37">
        <v>555.42445854999994</v>
      </c>
      <c r="V112" s="35">
        <v>19568.155534879999</v>
      </c>
      <c r="W112" s="30">
        <v>1991.0661200899999</v>
      </c>
      <c r="X112" s="30">
        <v>26401.217768810002</v>
      </c>
      <c r="Y112" s="36">
        <v>1100.15358027</v>
      </c>
      <c r="Z112" s="37">
        <v>2529.6893413400003</v>
      </c>
      <c r="AB112" s="27"/>
    </row>
    <row r="113" spans="2:28" x14ac:dyDescent="0.35">
      <c r="B113" s="68"/>
      <c r="C113" s="62">
        <v>5</v>
      </c>
      <c r="D113" s="63"/>
      <c r="E113" s="28">
        <v>15790</v>
      </c>
      <c r="F113" s="29">
        <v>3761371.77</v>
      </c>
      <c r="G113" s="30">
        <v>55446.57984875</v>
      </c>
      <c r="H113" s="31">
        <v>226615.87034290997</v>
      </c>
      <c r="I113" s="32">
        <v>3511499.6737650409</v>
      </c>
      <c r="J113" s="33">
        <v>2993.71496273</v>
      </c>
      <c r="K113" s="33">
        <v>1490.3153172100001</v>
      </c>
      <c r="L113" s="29">
        <v>3532.9901303000001</v>
      </c>
      <c r="M113" s="30">
        <v>170.94224546000001</v>
      </c>
      <c r="N113" s="34">
        <v>2667.2417396799997</v>
      </c>
      <c r="O113" s="35">
        <v>120.72710284</v>
      </c>
      <c r="P113" s="30">
        <v>15.78277742</v>
      </c>
      <c r="Q113" s="30">
        <v>12.655199359999999</v>
      </c>
      <c r="R113" s="30">
        <v>105.61404090000001</v>
      </c>
      <c r="S113" s="30">
        <v>23.876715239999999</v>
      </c>
      <c r="T113" s="36">
        <v>166.1290247</v>
      </c>
      <c r="U113" s="37">
        <v>582.17660545000001</v>
      </c>
      <c r="V113" s="35">
        <v>21174.770036720001</v>
      </c>
      <c r="W113" s="30">
        <v>2137.1297784500002</v>
      </c>
      <c r="X113" s="30">
        <v>30788.545001270002</v>
      </c>
      <c r="Y113" s="36">
        <v>1346.13503231</v>
      </c>
      <c r="Z113" s="37">
        <v>2946.7852882500001</v>
      </c>
      <c r="AB113" s="27"/>
    </row>
    <row r="114" spans="2:28" x14ac:dyDescent="0.35">
      <c r="B114" s="68"/>
      <c r="C114" s="62">
        <v>6</v>
      </c>
      <c r="D114" s="63"/>
      <c r="E114" s="28">
        <v>15790</v>
      </c>
      <c r="F114" s="29">
        <v>4443601.95</v>
      </c>
      <c r="G114" s="30">
        <v>64407.9163071</v>
      </c>
      <c r="H114" s="31">
        <v>291023.78665000998</v>
      </c>
      <c r="I114" s="32">
        <v>4079032.0650474983</v>
      </c>
      <c r="J114" s="33">
        <v>3115.1729893699999</v>
      </c>
      <c r="K114" s="33">
        <v>1827.9252853800001</v>
      </c>
      <c r="L114" s="29">
        <v>4361.8735424300003</v>
      </c>
      <c r="M114" s="30">
        <v>186.47007927999999</v>
      </c>
      <c r="N114" s="34">
        <v>2994.7529792099999</v>
      </c>
      <c r="O114" s="35">
        <v>120.24248511</v>
      </c>
      <c r="P114" s="30">
        <v>15.889632820000001</v>
      </c>
      <c r="Q114" s="30">
        <v>12.660340420000001</v>
      </c>
      <c r="R114" s="30">
        <v>111.64581292</v>
      </c>
      <c r="S114" s="30">
        <v>24.264813140000001</v>
      </c>
      <c r="T114" s="36">
        <v>150.64402135</v>
      </c>
      <c r="U114" s="37">
        <v>618.25291441999991</v>
      </c>
      <c r="V114" s="35">
        <v>23251.399423430001</v>
      </c>
      <c r="W114" s="30">
        <v>2280.06930001</v>
      </c>
      <c r="X114" s="30">
        <v>37250.274118820002</v>
      </c>
      <c r="Y114" s="36">
        <v>1626.17346484</v>
      </c>
      <c r="Z114" s="37">
        <v>3531.9468203900001</v>
      </c>
      <c r="AB114" s="27"/>
    </row>
    <row r="115" spans="2:28" x14ac:dyDescent="0.35">
      <c r="B115" s="68"/>
      <c r="C115" s="62">
        <v>7</v>
      </c>
      <c r="D115" s="63"/>
      <c r="E115" s="28">
        <v>15790</v>
      </c>
      <c r="F115" s="29">
        <v>5520817.0899999999</v>
      </c>
      <c r="G115" s="30">
        <v>77942.796946169998</v>
      </c>
      <c r="H115" s="31">
        <v>368966.58359617996</v>
      </c>
      <c r="I115" s="32">
        <v>4936212.599504116</v>
      </c>
      <c r="J115" s="33">
        <v>3486.1702639099999</v>
      </c>
      <c r="K115" s="33">
        <v>2277.4352910399998</v>
      </c>
      <c r="L115" s="29">
        <v>5360.3757100299999</v>
      </c>
      <c r="M115" s="30">
        <v>182.1681873</v>
      </c>
      <c r="N115" s="34">
        <v>3790.6985030100004</v>
      </c>
      <c r="O115" s="35">
        <v>120.59274518000001</v>
      </c>
      <c r="P115" s="30">
        <v>16.120828830000001</v>
      </c>
      <c r="Q115" s="30">
        <v>12.76137525</v>
      </c>
      <c r="R115" s="30">
        <v>118.79111096</v>
      </c>
      <c r="S115" s="30">
        <v>27.74331493</v>
      </c>
      <c r="T115" s="36">
        <v>226.39706197000001</v>
      </c>
      <c r="U115" s="37">
        <v>697.75801494000007</v>
      </c>
      <c r="V115" s="35">
        <v>26294.118172819999</v>
      </c>
      <c r="W115" s="30">
        <v>2505.7355839699999</v>
      </c>
      <c r="X115" s="30">
        <v>47164.367732519997</v>
      </c>
      <c r="Y115" s="36">
        <v>1978.5754568599998</v>
      </c>
      <c r="Z115" s="37">
        <v>4174.0877498600003</v>
      </c>
      <c r="AB115" s="27"/>
    </row>
    <row r="116" spans="2:28" x14ac:dyDescent="0.35">
      <c r="B116" s="68"/>
      <c r="C116" s="62">
        <v>8</v>
      </c>
      <c r="D116" s="63"/>
      <c r="E116" s="28">
        <v>15790</v>
      </c>
      <c r="F116" s="29">
        <v>7539985.8600000003</v>
      </c>
      <c r="G116" s="30">
        <v>101251.75718945</v>
      </c>
      <c r="H116" s="31">
        <v>470218.34078562993</v>
      </c>
      <c r="I116" s="32">
        <v>6412397.5420804303</v>
      </c>
      <c r="J116" s="33">
        <v>3852.31176413</v>
      </c>
      <c r="K116" s="33">
        <v>3240.4678212600002</v>
      </c>
      <c r="L116" s="29">
        <v>7261.2116237600003</v>
      </c>
      <c r="M116" s="30">
        <v>168.27283746999998</v>
      </c>
      <c r="N116" s="34">
        <v>4755.9562523500008</v>
      </c>
      <c r="O116" s="35">
        <v>122.25677078</v>
      </c>
      <c r="P116" s="30">
        <v>16.339515410000001</v>
      </c>
      <c r="Q116" s="30">
        <v>12.59200568</v>
      </c>
      <c r="R116" s="30">
        <v>124.38308634000001</v>
      </c>
      <c r="S116" s="30">
        <v>29.965078300000002</v>
      </c>
      <c r="T116" s="36">
        <v>278.53206581000001</v>
      </c>
      <c r="U116" s="37">
        <v>782.35274708000009</v>
      </c>
      <c r="V116" s="35">
        <v>30486.71198303</v>
      </c>
      <c r="W116" s="30">
        <v>2887.8796466899998</v>
      </c>
      <c r="X116" s="30">
        <v>65157.123758490001</v>
      </c>
      <c r="Y116" s="36">
        <v>2720.0418012399996</v>
      </c>
      <c r="Z116" s="37">
        <v>5530.6769255400004</v>
      </c>
      <c r="AB116" s="27"/>
    </row>
    <row r="117" spans="2:28" x14ac:dyDescent="0.35">
      <c r="B117" s="68"/>
      <c r="C117" s="62">
        <v>9</v>
      </c>
      <c r="D117" s="63"/>
      <c r="E117" s="28">
        <v>15790</v>
      </c>
      <c r="F117" s="29">
        <v>12962399.18</v>
      </c>
      <c r="G117" s="30">
        <v>153005.64684964</v>
      </c>
      <c r="H117" s="31">
        <v>623223.98763526999</v>
      </c>
      <c r="I117" s="32">
        <v>9690034.6326561123</v>
      </c>
      <c r="J117" s="33">
        <v>4727.6558955099999</v>
      </c>
      <c r="K117" s="33">
        <v>5575.7331907399994</v>
      </c>
      <c r="L117" s="29">
        <v>10971.320046379999</v>
      </c>
      <c r="M117" s="30">
        <v>118.77803165</v>
      </c>
      <c r="N117" s="34">
        <v>6885.5410863900006</v>
      </c>
      <c r="O117" s="35">
        <v>134.79738569</v>
      </c>
      <c r="P117" s="30">
        <v>16.583415670000001</v>
      </c>
      <c r="Q117" s="30">
        <v>12.86359551</v>
      </c>
      <c r="R117" s="30">
        <v>140.21937871</v>
      </c>
      <c r="S117" s="30">
        <v>39.650693479999994</v>
      </c>
      <c r="T117" s="36">
        <v>329.08139504000002</v>
      </c>
      <c r="U117" s="37">
        <v>999.21812109000007</v>
      </c>
      <c r="V117" s="35">
        <v>39252.442583050004</v>
      </c>
      <c r="W117" s="30">
        <v>3790.5608028299998</v>
      </c>
      <c r="X117" s="30">
        <v>105175.92341036</v>
      </c>
      <c r="Y117" s="36">
        <v>4786.7200533999994</v>
      </c>
      <c r="Z117" s="37">
        <v>8610.5550704199995</v>
      </c>
      <c r="AB117" s="27"/>
    </row>
    <row r="118" spans="2:28" x14ac:dyDescent="0.35">
      <c r="B118" s="68"/>
      <c r="C118" s="64">
        <v>10</v>
      </c>
      <c r="D118" s="46"/>
      <c r="E118" s="28">
        <v>15790</v>
      </c>
      <c r="F118" s="29">
        <v>10042400361.950001</v>
      </c>
      <c r="G118" s="30">
        <v>757007.29956721992</v>
      </c>
      <c r="H118" s="31">
        <v>1380231.28720249</v>
      </c>
      <c r="I118" s="32">
        <v>47942197.566005066</v>
      </c>
      <c r="J118" s="33">
        <v>8834.7997939400011</v>
      </c>
      <c r="K118" s="33">
        <v>39935.978319460002</v>
      </c>
      <c r="L118" s="29">
        <v>43976.614850800004</v>
      </c>
      <c r="M118" s="30">
        <v>153.28766250999999</v>
      </c>
      <c r="N118" s="34">
        <v>31066.95071533</v>
      </c>
      <c r="O118" s="35">
        <v>200.59999256999998</v>
      </c>
      <c r="P118" s="30">
        <v>18.345059629999998</v>
      </c>
      <c r="Q118" s="30">
        <v>13.68695797</v>
      </c>
      <c r="R118" s="30">
        <v>182.89453129</v>
      </c>
      <c r="S118" s="30">
        <v>88.059498180000006</v>
      </c>
      <c r="T118" s="36">
        <v>487.25338318000001</v>
      </c>
      <c r="U118" s="37">
        <v>2045.17008564</v>
      </c>
      <c r="V118" s="35">
        <v>78555.602146660007</v>
      </c>
      <c r="W118" s="30">
        <v>9881.2153717700003</v>
      </c>
      <c r="X118" s="30">
        <v>637664.60947697994</v>
      </c>
      <c r="Y118" s="36">
        <v>30905.872571810003</v>
      </c>
      <c r="Z118" s="37">
        <v>34504.440908290002</v>
      </c>
      <c r="AB118" s="27"/>
    </row>
    <row r="119" spans="2:28" x14ac:dyDescent="0.35">
      <c r="B119" s="68"/>
      <c r="C119" s="64"/>
      <c r="D119" s="46">
        <v>1</v>
      </c>
      <c r="E119" s="28">
        <v>1579</v>
      </c>
      <c r="F119" s="47">
        <v>14077824.890000001</v>
      </c>
      <c r="G119" s="31">
        <v>21331.96784125</v>
      </c>
      <c r="H119" s="31">
        <v>21331.96784125</v>
      </c>
      <c r="I119" s="32">
        <v>13509795.972925903</v>
      </c>
      <c r="J119" s="48">
        <v>487.44868136000002</v>
      </c>
      <c r="K119" s="48">
        <v>784.88698598999997</v>
      </c>
      <c r="L119" s="47">
        <v>1690.19354881</v>
      </c>
      <c r="M119" s="31">
        <v>30.033458960000001</v>
      </c>
      <c r="N119" s="32">
        <v>919.34051622000004</v>
      </c>
      <c r="O119" s="49">
        <v>15.04070649</v>
      </c>
      <c r="P119" s="31">
        <v>1.65544454</v>
      </c>
      <c r="Q119" s="31">
        <v>1.31365252</v>
      </c>
      <c r="R119" s="31">
        <v>15.706404599999999</v>
      </c>
      <c r="S119" s="31">
        <v>6.2386374400000006</v>
      </c>
      <c r="T119" s="50">
        <v>7.0506487099999999</v>
      </c>
      <c r="U119" s="51">
        <v>109.89234662</v>
      </c>
      <c r="V119" s="49">
        <v>4752.7631327500003</v>
      </c>
      <c r="W119" s="31">
        <v>445.86529608000001</v>
      </c>
      <c r="X119" s="31">
        <v>15350.2449861</v>
      </c>
      <c r="Y119" s="50">
        <v>783.09442632000003</v>
      </c>
      <c r="Z119" s="51">
        <v>1324.7094520799999</v>
      </c>
    </row>
    <row r="120" spans="2:28" x14ac:dyDescent="0.35">
      <c r="B120" s="68"/>
      <c r="C120" s="64"/>
      <c r="D120" s="46">
        <v>2</v>
      </c>
      <c r="E120" s="28">
        <v>1579</v>
      </c>
      <c r="F120" s="47">
        <v>15467849.01</v>
      </c>
      <c r="G120" s="31">
        <v>23288.357490220002</v>
      </c>
      <c r="H120" s="31">
        <v>44620.325331469998</v>
      </c>
      <c r="I120" s="32">
        <v>14748801.450424319</v>
      </c>
      <c r="J120" s="48">
        <v>572.70367219000002</v>
      </c>
      <c r="K120" s="48">
        <v>920.93113113999993</v>
      </c>
      <c r="L120" s="47">
        <v>1773.7792542899999</v>
      </c>
      <c r="M120" s="31">
        <v>25.053430989999999</v>
      </c>
      <c r="N120" s="32">
        <v>847.13502128999994</v>
      </c>
      <c r="O120" s="49">
        <v>17.20571039</v>
      </c>
      <c r="P120" s="31">
        <v>1.8135181</v>
      </c>
      <c r="Q120" s="31">
        <v>1.4515145300000001</v>
      </c>
      <c r="R120" s="31">
        <v>15.41090198</v>
      </c>
      <c r="S120" s="31">
        <v>5.1454798799999999</v>
      </c>
      <c r="T120" s="50">
        <v>9.6006274000000005</v>
      </c>
      <c r="U120" s="51">
        <v>132.04986998000001</v>
      </c>
      <c r="V120" s="49">
        <v>4823.3089630499999</v>
      </c>
      <c r="W120" s="31">
        <v>487.94853615</v>
      </c>
      <c r="X120" s="31">
        <v>17261.043349039999</v>
      </c>
      <c r="Y120" s="50">
        <v>716.05664197999999</v>
      </c>
      <c r="Z120" s="51">
        <v>1454.71812647</v>
      </c>
    </row>
    <row r="121" spans="2:28" x14ac:dyDescent="0.35">
      <c r="B121" s="68"/>
      <c r="C121" s="64"/>
      <c r="D121" s="46">
        <v>3</v>
      </c>
      <c r="E121" s="28">
        <v>1579</v>
      </c>
      <c r="F121" s="47">
        <v>17147023.670000002</v>
      </c>
      <c r="G121" s="31">
        <v>25720.356474290002</v>
      </c>
      <c r="H121" s="31">
        <v>70340.681805760003</v>
      </c>
      <c r="I121" s="32">
        <v>16289016.133179229</v>
      </c>
      <c r="J121" s="48">
        <v>604.98491687000001</v>
      </c>
      <c r="K121" s="48">
        <v>1077.2254634200001</v>
      </c>
      <c r="L121" s="47">
        <v>1773.2026166300002</v>
      </c>
      <c r="M121" s="31">
        <v>1.83631488</v>
      </c>
      <c r="N121" s="32">
        <v>1182.0452033800002</v>
      </c>
      <c r="O121" s="49">
        <v>15.161144109999999</v>
      </c>
      <c r="P121" s="31">
        <v>1.7926870100000001</v>
      </c>
      <c r="Q121" s="31">
        <v>1.37325272</v>
      </c>
      <c r="R121" s="31">
        <v>14.837401060000001</v>
      </c>
      <c r="S121" s="31">
        <v>7.86172542</v>
      </c>
      <c r="T121" s="50">
        <v>57.353928140000001</v>
      </c>
      <c r="U121" s="51">
        <v>128.26383029000002</v>
      </c>
      <c r="V121" s="49">
        <v>5074.9331709099997</v>
      </c>
      <c r="W121" s="31">
        <v>505.23731142000003</v>
      </c>
      <c r="X121" s="31">
        <v>19167.109149259999</v>
      </c>
      <c r="Y121" s="50">
        <v>973.07684270000004</v>
      </c>
      <c r="Z121" s="51">
        <v>1761.5310615999999</v>
      </c>
    </row>
    <row r="122" spans="2:28" x14ac:dyDescent="0.35">
      <c r="B122" s="68"/>
      <c r="C122" s="64"/>
      <c r="D122" s="46">
        <v>4</v>
      </c>
      <c r="E122" s="28">
        <v>1579</v>
      </c>
      <c r="F122" s="47">
        <v>19356653.390000001</v>
      </c>
      <c r="G122" s="31">
        <v>28679.60823605</v>
      </c>
      <c r="H122" s="31">
        <v>99020.290041810003</v>
      </c>
      <c r="I122" s="32">
        <v>18163146.444616847</v>
      </c>
      <c r="J122" s="48">
        <v>719.13913241</v>
      </c>
      <c r="K122" s="48">
        <v>1305.3284402100001</v>
      </c>
      <c r="L122" s="47">
        <v>2088.7101405100002</v>
      </c>
      <c r="M122" s="31">
        <v>8.6719061600000007</v>
      </c>
      <c r="N122" s="32">
        <v>1077.8728062299999</v>
      </c>
      <c r="O122" s="49">
        <v>16.28673122</v>
      </c>
      <c r="P122" s="31">
        <v>1.84818916</v>
      </c>
      <c r="Q122" s="31">
        <v>1.38811266</v>
      </c>
      <c r="R122" s="31">
        <v>17.516324699999998</v>
      </c>
      <c r="S122" s="31">
        <v>5.1185894699999999</v>
      </c>
      <c r="T122" s="50">
        <v>86.431244329999998</v>
      </c>
      <c r="U122" s="51">
        <v>151.38555947</v>
      </c>
      <c r="V122" s="49">
        <v>5351.3654728000001</v>
      </c>
      <c r="W122" s="31">
        <v>621.33504760000005</v>
      </c>
      <c r="X122" s="31">
        <v>21684.131708880002</v>
      </c>
      <c r="Y122" s="50">
        <v>1022.77600677</v>
      </c>
      <c r="Z122" s="51">
        <v>1359.4440377799999</v>
      </c>
    </row>
    <row r="123" spans="2:28" x14ac:dyDescent="0.35">
      <c r="B123" s="68"/>
      <c r="C123" s="64"/>
      <c r="D123" s="46">
        <v>5</v>
      </c>
      <c r="E123" s="28">
        <v>1579</v>
      </c>
      <c r="F123" s="47">
        <v>22360811.899999999</v>
      </c>
      <c r="G123" s="31">
        <v>32841.79427559</v>
      </c>
      <c r="H123" s="31">
        <v>131862.0843174</v>
      </c>
      <c r="I123" s="32">
        <v>20799109.737549081</v>
      </c>
      <c r="J123" s="48">
        <v>708.60924704999991</v>
      </c>
      <c r="K123" s="48">
        <v>1405.5849827</v>
      </c>
      <c r="L123" s="47">
        <v>2199.7557267900002</v>
      </c>
      <c r="M123" s="31">
        <v>4.3029075099999998</v>
      </c>
      <c r="N123" s="32">
        <v>1494.51336262</v>
      </c>
      <c r="O123" s="49">
        <v>17.326448629999998</v>
      </c>
      <c r="P123" s="31">
        <v>1.7923904399999999</v>
      </c>
      <c r="Q123" s="31">
        <v>1.3288716299999999</v>
      </c>
      <c r="R123" s="31">
        <v>18.310289409999999</v>
      </c>
      <c r="S123" s="31">
        <v>6.6445525999999999</v>
      </c>
      <c r="T123" s="50">
        <v>59.849117749999998</v>
      </c>
      <c r="U123" s="51">
        <v>154.62108225999998</v>
      </c>
      <c r="V123" s="49">
        <v>5868.6508140200003</v>
      </c>
      <c r="W123" s="31">
        <v>707.58861486000001</v>
      </c>
      <c r="X123" s="31">
        <v>25085.66778041</v>
      </c>
      <c r="Y123" s="50">
        <v>1179.8870663</v>
      </c>
      <c r="Z123" s="51">
        <v>1748.50896665</v>
      </c>
    </row>
    <row r="124" spans="2:28" x14ac:dyDescent="0.35">
      <c r="B124" s="68"/>
      <c r="C124" s="64"/>
      <c r="D124" s="46">
        <v>6</v>
      </c>
      <c r="E124" s="28">
        <v>1579</v>
      </c>
      <c r="F124" s="47">
        <v>26512882.649999999</v>
      </c>
      <c r="G124" s="31">
        <v>38380.999462530002</v>
      </c>
      <c r="H124" s="31">
        <v>170243.08377993002</v>
      </c>
      <c r="I124" s="32">
        <v>24307156.08773274</v>
      </c>
      <c r="J124" s="48">
        <v>785.77713939</v>
      </c>
      <c r="K124" s="48">
        <v>1760.26419994</v>
      </c>
      <c r="L124" s="47">
        <v>2659.9505444800002</v>
      </c>
      <c r="M124" s="31">
        <v>8.7382138200000004</v>
      </c>
      <c r="N124" s="32">
        <v>1533.10896873</v>
      </c>
      <c r="O124" s="49">
        <v>21.2132118</v>
      </c>
      <c r="P124" s="31">
        <v>1.8627259299999999</v>
      </c>
      <c r="Q124" s="31">
        <v>1.3611613300000001</v>
      </c>
      <c r="R124" s="31">
        <v>18.685069410000001</v>
      </c>
      <c r="S124" s="31">
        <v>12.807952140000001</v>
      </c>
      <c r="T124" s="50">
        <v>42.556294399999999</v>
      </c>
      <c r="U124" s="51">
        <v>177.63496574999999</v>
      </c>
      <c r="V124" s="49">
        <v>5842.4414977400002</v>
      </c>
      <c r="W124" s="31">
        <v>761.83422989999997</v>
      </c>
      <c r="X124" s="31">
        <v>30391.390173439999</v>
      </c>
      <c r="Y124" s="50">
        <v>1385.3335614500002</v>
      </c>
      <c r="Z124" s="51">
        <v>2475.4486767100002</v>
      </c>
    </row>
    <row r="125" spans="2:28" x14ac:dyDescent="0.35">
      <c r="B125" s="68"/>
      <c r="C125" s="64"/>
      <c r="D125" s="46">
        <v>7</v>
      </c>
      <c r="E125" s="28">
        <v>1579</v>
      </c>
      <c r="F125" s="47">
        <v>33504161.350000001</v>
      </c>
      <c r="G125" s="31">
        <v>46920.788035269994</v>
      </c>
      <c r="H125" s="31">
        <v>217163.87181520002</v>
      </c>
      <c r="I125" s="32">
        <v>29715508.572051931</v>
      </c>
      <c r="J125" s="48">
        <v>918.04644696000003</v>
      </c>
      <c r="K125" s="48">
        <v>2174.5627532499998</v>
      </c>
      <c r="L125" s="47">
        <v>3197.9397315700003</v>
      </c>
      <c r="M125" s="31">
        <v>1.97769335</v>
      </c>
      <c r="N125" s="32">
        <v>1964.99464747</v>
      </c>
      <c r="O125" s="49">
        <v>19.95062205</v>
      </c>
      <c r="P125" s="31">
        <v>1.8727596599999998</v>
      </c>
      <c r="Q125" s="31">
        <v>1.4349338</v>
      </c>
      <c r="R125" s="31">
        <v>19.830290940000001</v>
      </c>
      <c r="S125" s="31">
        <v>8.1815268200000002</v>
      </c>
      <c r="T125" s="50">
        <v>41.019327359999998</v>
      </c>
      <c r="U125" s="51">
        <v>215.91390931999999</v>
      </c>
      <c r="V125" s="49">
        <v>7380.2286343300002</v>
      </c>
      <c r="W125" s="31">
        <v>928.28241375999994</v>
      </c>
      <c r="X125" s="31">
        <v>36736.384121949995</v>
      </c>
      <c r="Y125" s="50">
        <v>1875.8928652300001</v>
      </c>
      <c r="Z125" s="51">
        <v>2520.4704856200001</v>
      </c>
    </row>
    <row r="126" spans="2:28" x14ac:dyDescent="0.35">
      <c r="B126" s="68"/>
      <c r="C126" s="64"/>
      <c r="D126" s="46">
        <v>8</v>
      </c>
      <c r="E126" s="28">
        <v>1579</v>
      </c>
      <c r="F126" s="47">
        <v>45626172.920000002</v>
      </c>
      <c r="G126" s="31">
        <v>61422.383808209997</v>
      </c>
      <c r="H126" s="31">
        <v>278586.25562340999</v>
      </c>
      <c r="I126" s="32">
        <v>38899546.426985435</v>
      </c>
      <c r="J126" s="48">
        <v>983.49994935000007</v>
      </c>
      <c r="K126" s="48">
        <v>3226.2063355</v>
      </c>
      <c r="L126" s="47">
        <v>3773.7121034400002</v>
      </c>
      <c r="M126" s="31">
        <v>12.7856817</v>
      </c>
      <c r="N126" s="32">
        <v>3048.2298723200001</v>
      </c>
      <c r="O126" s="49">
        <v>21.55146907</v>
      </c>
      <c r="P126" s="31">
        <v>1.9269386000000002</v>
      </c>
      <c r="Q126" s="31">
        <v>1.4042075300000001</v>
      </c>
      <c r="R126" s="31">
        <v>18.884141899999999</v>
      </c>
      <c r="S126" s="31">
        <v>6.4032992000000002</v>
      </c>
      <c r="T126" s="50">
        <v>97.318122329999994</v>
      </c>
      <c r="U126" s="51">
        <v>218.91984819000001</v>
      </c>
      <c r="V126" s="49">
        <v>7849.5055421000006</v>
      </c>
      <c r="W126" s="31">
        <v>1248.8057059600001</v>
      </c>
      <c r="X126" s="31">
        <v>49466.409200660004</v>
      </c>
      <c r="Y126" s="50">
        <v>2857.6633594899999</v>
      </c>
      <c r="Z126" s="51">
        <v>3513.0434279299998</v>
      </c>
    </row>
    <row r="127" spans="2:28" x14ac:dyDescent="0.35">
      <c r="B127" s="68"/>
      <c r="C127" s="64"/>
      <c r="D127" s="46">
        <v>9</v>
      </c>
      <c r="E127" s="28">
        <v>1579</v>
      </c>
      <c r="F127" s="47">
        <v>77764321.459999993</v>
      </c>
      <c r="G127" s="31">
        <v>92546.297819810003</v>
      </c>
      <c r="H127" s="31">
        <v>371132.55344321998</v>
      </c>
      <c r="I127" s="32">
        <v>58610701.595826469</v>
      </c>
      <c r="J127" s="48">
        <v>1192.7522014600002</v>
      </c>
      <c r="K127" s="48">
        <v>4670.1692424299999</v>
      </c>
      <c r="L127" s="47">
        <v>5220.5309396700004</v>
      </c>
      <c r="M127" s="31">
        <v>57.825317679999998</v>
      </c>
      <c r="N127" s="32">
        <v>4264.6064214600001</v>
      </c>
      <c r="O127" s="49">
        <v>28.174687370000001</v>
      </c>
      <c r="P127" s="31">
        <v>1.7246126899999998</v>
      </c>
      <c r="Q127" s="31">
        <v>1.24037105</v>
      </c>
      <c r="R127" s="31">
        <v>17.376843079999997</v>
      </c>
      <c r="S127" s="31">
        <v>6.7965223300000002</v>
      </c>
      <c r="T127" s="50">
        <v>67.076987630000005</v>
      </c>
      <c r="U127" s="51">
        <v>283.23370064</v>
      </c>
      <c r="V127" s="49">
        <v>9915.5061403799991</v>
      </c>
      <c r="W127" s="31">
        <v>1390.51055245</v>
      </c>
      <c r="X127" s="31">
        <v>77098.232813350012</v>
      </c>
      <c r="Y127" s="50">
        <v>4142.0483136299999</v>
      </c>
      <c r="Z127" s="51">
        <v>5172.1053509499998</v>
      </c>
    </row>
    <row r="128" spans="2:28" ht="15" thickBot="1" x14ac:dyDescent="0.4">
      <c r="B128" s="69"/>
      <c r="C128" s="65"/>
      <c r="D128" s="52">
        <v>10</v>
      </c>
      <c r="E128" s="53">
        <v>1579</v>
      </c>
      <c r="F128" s="54">
        <v>10042400361.950001</v>
      </c>
      <c r="G128" s="55">
        <v>385874.746124</v>
      </c>
      <c r="H128" s="55">
        <v>757007.29956722003</v>
      </c>
      <c r="I128" s="56">
        <v>244379193.23875871</v>
      </c>
      <c r="J128" s="57">
        <v>1861.8384069000001</v>
      </c>
      <c r="K128" s="57">
        <v>22610.818784880001</v>
      </c>
      <c r="L128" s="54">
        <v>19598.840244610001</v>
      </c>
      <c r="M128" s="55">
        <v>2.0627374600000001</v>
      </c>
      <c r="N128" s="56">
        <v>14735.10389561</v>
      </c>
      <c r="O128" s="58">
        <v>28.689261440000003</v>
      </c>
      <c r="P128" s="55">
        <v>2.0557935000000001</v>
      </c>
      <c r="Q128" s="55">
        <v>1.3908802</v>
      </c>
      <c r="R128" s="55">
        <v>26.336864210000002</v>
      </c>
      <c r="S128" s="55">
        <v>22.86121288</v>
      </c>
      <c r="T128" s="59">
        <v>18.997085129999999</v>
      </c>
      <c r="U128" s="60">
        <v>473.25497311999999</v>
      </c>
      <c r="V128" s="58">
        <v>21696.898778580002</v>
      </c>
      <c r="W128" s="55">
        <v>2783.8076635900002</v>
      </c>
      <c r="X128" s="55">
        <v>345423.99619388999</v>
      </c>
      <c r="Y128" s="59">
        <v>15970.04348794</v>
      </c>
      <c r="Z128" s="60">
        <v>13174.461322499999</v>
      </c>
    </row>
  </sheetData>
  <mergeCells count="122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D117"/>
    <mergeCell ref="C118:C128"/>
    <mergeCell ref="B106:D106"/>
    <mergeCell ref="B107:D107"/>
    <mergeCell ref="B108:B128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DEF01-0525-4AA4-ABFA-A2600EBFE3B3}">
  <sheetPr codeName="Planilha13"/>
  <dimension ref="B1:AB128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11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35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8" t="s">
        <v>0</v>
      </c>
      <c r="C5" s="78"/>
      <c r="D5" s="78"/>
      <c r="E5" s="83" t="s">
        <v>1</v>
      </c>
      <c r="F5" s="86" t="s">
        <v>25</v>
      </c>
      <c r="G5" s="86"/>
      <c r="H5" s="86"/>
      <c r="I5" s="86"/>
      <c r="J5" s="87" t="s">
        <v>24</v>
      </c>
      <c r="K5" s="87" t="s">
        <v>2</v>
      </c>
      <c r="L5" s="89" t="s">
        <v>3</v>
      </c>
      <c r="M5" s="89"/>
      <c r="N5" s="89"/>
      <c r="O5" s="70" t="s">
        <v>4</v>
      </c>
      <c r="P5" s="71"/>
      <c r="Q5" s="71"/>
      <c r="R5" s="71"/>
      <c r="S5" s="71"/>
      <c r="T5" s="72"/>
      <c r="U5" s="73" t="s">
        <v>5</v>
      </c>
      <c r="V5" s="75" t="s">
        <v>6</v>
      </c>
      <c r="W5" s="76"/>
      <c r="X5" s="76"/>
      <c r="Y5" s="77"/>
      <c r="Z5" s="78" t="s">
        <v>7</v>
      </c>
    </row>
    <row r="6" spans="2:28" s="6" customFormat="1" ht="52" x14ac:dyDescent="0.35">
      <c r="B6" s="79"/>
      <c r="C6" s="79"/>
      <c r="D6" s="79"/>
      <c r="E6" s="84"/>
      <c r="F6" s="7" t="s">
        <v>26</v>
      </c>
      <c r="G6" s="7" t="s">
        <v>27</v>
      </c>
      <c r="H6" s="7" t="s">
        <v>28</v>
      </c>
      <c r="I6" s="7" t="s">
        <v>29</v>
      </c>
      <c r="J6" s="88"/>
      <c r="K6" s="88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4"/>
      <c r="V6" s="9" t="s">
        <v>16</v>
      </c>
      <c r="W6" s="7" t="s">
        <v>17</v>
      </c>
      <c r="X6" s="7" t="s">
        <v>18</v>
      </c>
      <c r="Y6" s="10" t="s">
        <v>19</v>
      </c>
      <c r="Z6" s="79"/>
    </row>
    <row r="7" spans="2:28" s="6" customFormat="1" ht="17.25" customHeight="1" thickBot="1" x14ac:dyDescent="0.4">
      <c r="B7" s="82"/>
      <c r="C7" s="82"/>
      <c r="D7" s="82"/>
      <c r="E7" s="85"/>
      <c r="F7" s="11" t="s">
        <v>20</v>
      </c>
      <c r="G7" s="12" t="s">
        <v>21</v>
      </c>
      <c r="H7" s="12" t="s">
        <v>21</v>
      </c>
      <c r="I7" s="11" t="s">
        <v>20</v>
      </c>
      <c r="J7" s="13" t="s">
        <v>21</v>
      </c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ht="15" thickBot="1" x14ac:dyDescent="0.4">
      <c r="B8" s="80">
        <v>0</v>
      </c>
      <c r="C8" s="80">
        <v>0</v>
      </c>
      <c r="D8" s="81"/>
      <c r="E8" s="17">
        <v>8638295</v>
      </c>
      <c r="F8" s="18">
        <v>0</v>
      </c>
      <c r="G8" s="19">
        <v>0</v>
      </c>
      <c r="H8" s="20">
        <v>0</v>
      </c>
      <c r="I8" s="21">
        <v>0</v>
      </c>
      <c r="J8" s="22">
        <v>266348.79577462998</v>
      </c>
      <c r="K8" s="22">
        <v>19451.56870303</v>
      </c>
      <c r="L8" s="18">
        <v>3999.6248580700003</v>
      </c>
      <c r="M8" s="19">
        <v>2083.3506888399997</v>
      </c>
      <c r="N8" s="23">
        <v>26527.92908672</v>
      </c>
      <c r="O8" s="24">
        <v>12578.2227618</v>
      </c>
      <c r="P8" s="19">
        <v>11072.053742010001</v>
      </c>
      <c r="Q8" s="19">
        <v>5987.1338887900001</v>
      </c>
      <c r="R8" s="19">
        <v>9811.7352328500001</v>
      </c>
      <c r="S8" s="19">
        <v>3127.5966824099996</v>
      </c>
      <c r="T8" s="25">
        <v>1306.9360390699999</v>
      </c>
      <c r="U8" s="26">
        <v>11958.278058790002</v>
      </c>
      <c r="V8" s="24">
        <v>0</v>
      </c>
      <c r="W8" s="19">
        <v>0</v>
      </c>
      <c r="X8" s="19">
        <v>0</v>
      </c>
      <c r="Y8" s="25">
        <v>0</v>
      </c>
      <c r="Z8" s="26">
        <v>9740.6469185400001</v>
      </c>
      <c r="AB8" s="27"/>
    </row>
    <row r="9" spans="2:28" x14ac:dyDescent="0.35">
      <c r="B9" s="80">
        <v>1</v>
      </c>
      <c r="C9" s="80"/>
      <c r="D9" s="81"/>
      <c r="E9" s="17">
        <v>162602</v>
      </c>
      <c r="F9" s="18">
        <v>5.84</v>
      </c>
      <c r="G9" s="19">
        <v>0.15478210999999997</v>
      </c>
      <c r="H9" s="20">
        <v>0.15478210999999997</v>
      </c>
      <c r="I9" s="21">
        <v>0.95190778711208957</v>
      </c>
      <c r="J9" s="22">
        <v>3701.0199585700002</v>
      </c>
      <c r="K9" s="22">
        <v>256.94215322000002</v>
      </c>
      <c r="L9" s="18">
        <v>466.08792874</v>
      </c>
      <c r="M9" s="19">
        <v>157.59075871000002</v>
      </c>
      <c r="N9" s="23">
        <v>933.34379753999997</v>
      </c>
      <c r="O9" s="24">
        <v>93.70860368000001</v>
      </c>
      <c r="P9" s="19">
        <v>58.792497439999998</v>
      </c>
      <c r="Q9" s="19">
        <v>31.633692230000001</v>
      </c>
      <c r="R9" s="19">
        <v>80.623670419999996</v>
      </c>
      <c r="S9" s="19">
        <v>14.423453519999999</v>
      </c>
      <c r="T9" s="25">
        <v>34.542662219999997</v>
      </c>
      <c r="U9" s="26">
        <v>193.05338376</v>
      </c>
      <c r="V9" s="24">
        <v>2.0852600000000002E-3</v>
      </c>
      <c r="W9" s="19">
        <v>8.0366999999999993E-4</v>
      </c>
      <c r="X9" s="19">
        <v>0.13701319000000001</v>
      </c>
      <c r="Y9" s="25">
        <v>1.4879989999999999E-2</v>
      </c>
      <c r="Z9" s="26">
        <v>240.45532784</v>
      </c>
      <c r="AB9" s="27"/>
    </row>
    <row r="10" spans="2:28" x14ac:dyDescent="0.35">
      <c r="B10" s="66">
        <v>2</v>
      </c>
      <c r="C10" s="66"/>
      <c r="D10" s="63"/>
      <c r="E10" s="28">
        <v>162601</v>
      </c>
      <c r="F10" s="29">
        <v>200</v>
      </c>
      <c r="G10" s="30">
        <v>12.243906449999999</v>
      </c>
      <c r="H10" s="31">
        <v>12.398688559999998</v>
      </c>
      <c r="I10" s="32">
        <v>75.300314573711105</v>
      </c>
      <c r="J10" s="33">
        <v>3918.3265744999999</v>
      </c>
      <c r="K10" s="33">
        <v>258.50396633000003</v>
      </c>
      <c r="L10" s="29">
        <v>98.144800819999986</v>
      </c>
      <c r="M10" s="30">
        <v>47.915792979999999</v>
      </c>
      <c r="N10" s="34">
        <v>502.87347041999999</v>
      </c>
      <c r="O10" s="35">
        <v>138.66955455999999</v>
      </c>
      <c r="P10" s="30">
        <v>105.08530998000001</v>
      </c>
      <c r="Q10" s="30">
        <v>55.027641469999999</v>
      </c>
      <c r="R10" s="30">
        <v>109.58522221</v>
      </c>
      <c r="S10" s="30">
        <v>28.936924399999999</v>
      </c>
      <c r="T10" s="36">
        <v>13.318474910000001</v>
      </c>
      <c r="U10" s="37">
        <v>160.21844241999997</v>
      </c>
      <c r="V10" s="35">
        <v>0.13869145000000002</v>
      </c>
      <c r="W10" s="30">
        <v>0.18836820999999998</v>
      </c>
      <c r="X10" s="30">
        <v>11.7321831</v>
      </c>
      <c r="Y10" s="36">
        <v>0.18466368999999999</v>
      </c>
      <c r="Z10" s="37">
        <v>625.31292284000006</v>
      </c>
      <c r="AB10" s="27"/>
    </row>
    <row r="11" spans="2:28" x14ac:dyDescent="0.35">
      <c r="B11" s="66">
        <v>3</v>
      </c>
      <c r="C11" s="66"/>
      <c r="D11" s="63"/>
      <c r="E11" s="28">
        <v>162602</v>
      </c>
      <c r="F11" s="29">
        <v>541.49</v>
      </c>
      <c r="G11" s="30">
        <v>60.705185210000003</v>
      </c>
      <c r="H11" s="31">
        <v>73.103873770000007</v>
      </c>
      <c r="I11" s="32">
        <v>373.33603036863013</v>
      </c>
      <c r="J11" s="33">
        <v>3813.62835584</v>
      </c>
      <c r="K11" s="33">
        <v>239.77645415999999</v>
      </c>
      <c r="L11" s="29">
        <v>139.78476165000001</v>
      </c>
      <c r="M11" s="30">
        <v>100.09601364</v>
      </c>
      <c r="N11" s="34">
        <v>438.38381138</v>
      </c>
      <c r="O11" s="35">
        <v>130.94189804999999</v>
      </c>
      <c r="P11" s="30">
        <v>97.43887131999999</v>
      </c>
      <c r="Q11" s="30">
        <v>52.918440689999997</v>
      </c>
      <c r="R11" s="30">
        <v>101.80335968999999</v>
      </c>
      <c r="S11" s="30">
        <v>27.690547679999998</v>
      </c>
      <c r="T11" s="36">
        <v>12.54589247</v>
      </c>
      <c r="U11" s="37">
        <v>144.20433305</v>
      </c>
      <c r="V11" s="35">
        <v>0.57757745999999999</v>
      </c>
      <c r="W11" s="30">
        <v>1.0133286400000001</v>
      </c>
      <c r="X11" s="30">
        <v>58.222662060000005</v>
      </c>
      <c r="Y11" s="36">
        <v>0.89161705000000002</v>
      </c>
      <c r="Z11" s="37">
        <v>616.66786534000005</v>
      </c>
      <c r="AB11" s="27"/>
    </row>
    <row r="12" spans="2:28" x14ac:dyDescent="0.35">
      <c r="B12" s="66">
        <v>4</v>
      </c>
      <c r="C12" s="66"/>
      <c r="D12" s="63"/>
      <c r="E12" s="28">
        <v>162601</v>
      </c>
      <c r="F12" s="29">
        <v>1000</v>
      </c>
      <c r="G12" s="30">
        <v>135.83848502000001</v>
      </c>
      <c r="H12" s="31">
        <v>208.94235879000001</v>
      </c>
      <c r="I12" s="32">
        <v>835.40989920111201</v>
      </c>
      <c r="J12" s="33">
        <v>3895.5646606799996</v>
      </c>
      <c r="K12" s="33">
        <v>239.39635236000001</v>
      </c>
      <c r="L12" s="29">
        <v>181.27179117</v>
      </c>
      <c r="M12" s="30">
        <v>158.46876304</v>
      </c>
      <c r="N12" s="34">
        <v>434.88840539999995</v>
      </c>
      <c r="O12" s="35">
        <v>132.85322567</v>
      </c>
      <c r="P12" s="30">
        <v>100.44593031999999</v>
      </c>
      <c r="Q12" s="30">
        <v>54.149582259999995</v>
      </c>
      <c r="R12" s="30">
        <v>103.41720161000001</v>
      </c>
      <c r="S12" s="30">
        <v>25.173434449999998</v>
      </c>
      <c r="T12" s="36">
        <v>16.684638039999999</v>
      </c>
      <c r="U12" s="37">
        <v>142.32533866999998</v>
      </c>
      <c r="V12" s="35">
        <v>1.7981544299999999</v>
      </c>
      <c r="W12" s="30">
        <v>2.9765617400000002</v>
      </c>
      <c r="X12" s="30">
        <v>129.03613389</v>
      </c>
      <c r="Y12" s="36">
        <v>2.0276349599999999</v>
      </c>
      <c r="Z12" s="37">
        <v>607.67121430999998</v>
      </c>
      <c r="AB12" s="27"/>
    </row>
    <row r="13" spans="2:28" x14ac:dyDescent="0.35">
      <c r="B13" s="66">
        <v>5</v>
      </c>
      <c r="C13" s="66"/>
      <c r="D13" s="63"/>
      <c r="E13" s="28">
        <v>162602</v>
      </c>
      <c r="F13" s="29">
        <v>1540</v>
      </c>
      <c r="G13" s="30">
        <v>201.54981394999999</v>
      </c>
      <c r="H13" s="31">
        <v>410.49217274</v>
      </c>
      <c r="I13" s="32">
        <v>1239.5285048769388</v>
      </c>
      <c r="J13" s="33">
        <v>4065.6526596500003</v>
      </c>
      <c r="K13" s="33">
        <v>248.76066950000001</v>
      </c>
      <c r="L13" s="29">
        <v>131.17554761</v>
      </c>
      <c r="M13" s="30">
        <v>130.26650039</v>
      </c>
      <c r="N13" s="34">
        <v>433.41409272000004</v>
      </c>
      <c r="O13" s="35">
        <v>144.36289213000001</v>
      </c>
      <c r="P13" s="30">
        <v>107.38605718000001</v>
      </c>
      <c r="Q13" s="30">
        <v>59.587853880000004</v>
      </c>
      <c r="R13" s="30">
        <v>112.11682571999999</v>
      </c>
      <c r="S13" s="30">
        <v>28.208801519999998</v>
      </c>
      <c r="T13" s="36">
        <v>18.395445350000003</v>
      </c>
      <c r="U13" s="37">
        <v>150.16803833</v>
      </c>
      <c r="V13" s="35">
        <v>4.2017321500000007</v>
      </c>
      <c r="W13" s="30">
        <v>7.5441211100000007</v>
      </c>
      <c r="X13" s="30">
        <v>186.68675992999999</v>
      </c>
      <c r="Y13" s="36">
        <v>3.1172007599999998</v>
      </c>
      <c r="Z13" s="37">
        <v>586.29912803999991</v>
      </c>
      <c r="AB13" s="27"/>
    </row>
    <row r="14" spans="2:28" x14ac:dyDescent="0.35">
      <c r="B14" s="66">
        <v>6</v>
      </c>
      <c r="C14" s="66"/>
      <c r="D14" s="63"/>
      <c r="E14" s="28">
        <v>162601</v>
      </c>
      <c r="F14" s="29">
        <v>2200</v>
      </c>
      <c r="G14" s="30">
        <v>310.15477777999996</v>
      </c>
      <c r="H14" s="31">
        <v>720.64695052000002</v>
      </c>
      <c r="I14" s="32">
        <v>1907.4592270650239</v>
      </c>
      <c r="J14" s="33">
        <v>4194.5439813800003</v>
      </c>
      <c r="K14" s="33">
        <v>267.74999074999999</v>
      </c>
      <c r="L14" s="29">
        <v>146.5166945</v>
      </c>
      <c r="M14" s="30">
        <v>136.94468049</v>
      </c>
      <c r="N14" s="34">
        <v>443.73613699000003</v>
      </c>
      <c r="O14" s="35">
        <v>151.34289252000002</v>
      </c>
      <c r="P14" s="30">
        <v>111.92465365000001</v>
      </c>
      <c r="Q14" s="30">
        <v>62.438538149999999</v>
      </c>
      <c r="R14" s="30">
        <v>117.46361761</v>
      </c>
      <c r="S14" s="30">
        <v>29.421246960000001</v>
      </c>
      <c r="T14" s="36">
        <v>18.768800780000003</v>
      </c>
      <c r="U14" s="37">
        <v>157.28083965000002</v>
      </c>
      <c r="V14" s="35">
        <v>10.319594349999999</v>
      </c>
      <c r="W14" s="30">
        <v>17.924560530000001</v>
      </c>
      <c r="X14" s="30">
        <v>277.17237329</v>
      </c>
      <c r="Y14" s="36">
        <v>4.7382496100000004</v>
      </c>
      <c r="Z14" s="37">
        <v>627.71487889000002</v>
      </c>
      <c r="AB14" s="27"/>
    </row>
    <row r="15" spans="2:28" x14ac:dyDescent="0.35">
      <c r="B15" s="66">
        <v>7</v>
      </c>
      <c r="C15" s="66"/>
      <c r="D15" s="63"/>
      <c r="E15" s="28">
        <v>162602</v>
      </c>
      <c r="F15" s="29">
        <v>2982.08</v>
      </c>
      <c r="G15" s="30">
        <v>416.41464954000003</v>
      </c>
      <c r="H15" s="31">
        <v>1137.06160006</v>
      </c>
      <c r="I15" s="32">
        <v>2560.9442044993298</v>
      </c>
      <c r="J15" s="33">
        <v>4306.62069307</v>
      </c>
      <c r="K15" s="33">
        <v>274.96412282</v>
      </c>
      <c r="L15" s="29">
        <v>148.41656467999999</v>
      </c>
      <c r="M15" s="30">
        <v>143.14746224999999</v>
      </c>
      <c r="N15" s="34">
        <v>448.43760370999996</v>
      </c>
      <c r="O15" s="35">
        <v>158.25643627000002</v>
      </c>
      <c r="P15" s="30">
        <v>116.92611887999999</v>
      </c>
      <c r="Q15" s="30">
        <v>65.352187869999995</v>
      </c>
      <c r="R15" s="30">
        <v>122.86981634</v>
      </c>
      <c r="S15" s="30">
        <v>29.36536598</v>
      </c>
      <c r="T15" s="36">
        <v>22.32672664</v>
      </c>
      <c r="U15" s="37">
        <v>166.00585087000002</v>
      </c>
      <c r="V15" s="35">
        <v>16.363395010000001</v>
      </c>
      <c r="W15" s="30">
        <v>38.031072299999998</v>
      </c>
      <c r="X15" s="30">
        <v>356.66072717999998</v>
      </c>
      <c r="Y15" s="36">
        <v>5.3594550500000002</v>
      </c>
      <c r="Z15" s="37">
        <v>643.9659461</v>
      </c>
      <c r="AB15" s="27"/>
    </row>
    <row r="16" spans="2:28" x14ac:dyDescent="0.35">
      <c r="B16" s="66">
        <v>8</v>
      </c>
      <c r="C16" s="66"/>
      <c r="D16" s="63"/>
      <c r="E16" s="28">
        <v>162601</v>
      </c>
      <c r="F16" s="29">
        <v>3706.89</v>
      </c>
      <c r="G16" s="30">
        <v>525.61892502000001</v>
      </c>
      <c r="H16" s="31">
        <v>1662.6805250800001</v>
      </c>
      <c r="I16" s="32">
        <v>3232.5688342630119</v>
      </c>
      <c r="J16" s="33">
        <v>4163.4064551500005</v>
      </c>
      <c r="K16" s="33">
        <v>248.36720204</v>
      </c>
      <c r="L16" s="29">
        <v>108.64993993</v>
      </c>
      <c r="M16" s="30">
        <v>120.87609033</v>
      </c>
      <c r="N16" s="34">
        <v>415.87467206000002</v>
      </c>
      <c r="O16" s="35">
        <v>150.74832221</v>
      </c>
      <c r="P16" s="30">
        <v>118.49497451000001</v>
      </c>
      <c r="Q16" s="30">
        <v>61.030521960000002</v>
      </c>
      <c r="R16" s="30">
        <v>110.83712603000001</v>
      </c>
      <c r="S16" s="30">
        <v>31.037643879999997</v>
      </c>
      <c r="T16" s="36">
        <v>17.562851550000001</v>
      </c>
      <c r="U16" s="37">
        <v>149.86333893</v>
      </c>
      <c r="V16" s="35">
        <v>25.250282179999999</v>
      </c>
      <c r="W16" s="30">
        <v>91.84291666</v>
      </c>
      <c r="X16" s="30">
        <v>401.50897830000002</v>
      </c>
      <c r="Y16" s="36">
        <v>7.0167478799999996</v>
      </c>
      <c r="Z16" s="37">
        <v>546.90994795000006</v>
      </c>
      <c r="AB16" s="27"/>
    </row>
    <row r="17" spans="2:28" x14ac:dyDescent="0.35">
      <c r="B17" s="66">
        <v>9</v>
      </c>
      <c r="C17" s="66"/>
      <c r="D17" s="63"/>
      <c r="E17" s="28">
        <v>162602</v>
      </c>
      <c r="F17" s="29">
        <v>4750</v>
      </c>
      <c r="G17" s="30">
        <v>682.38237327000002</v>
      </c>
      <c r="H17" s="31">
        <v>2345.0628983500001</v>
      </c>
      <c r="I17" s="32">
        <v>4196.6419433340307</v>
      </c>
      <c r="J17" s="33">
        <v>4687.2532974300002</v>
      </c>
      <c r="K17" s="33">
        <v>303.52730163000001</v>
      </c>
      <c r="L17" s="29">
        <v>120.52792328</v>
      </c>
      <c r="M17" s="30">
        <v>105.18521331999999</v>
      </c>
      <c r="N17" s="34">
        <v>469.72952764999997</v>
      </c>
      <c r="O17" s="35">
        <v>178.91946371</v>
      </c>
      <c r="P17" s="30">
        <v>135.5152037</v>
      </c>
      <c r="Q17" s="30">
        <v>72.528458930000014</v>
      </c>
      <c r="R17" s="30">
        <v>135.21231940000001</v>
      </c>
      <c r="S17" s="30">
        <v>35.289086439999998</v>
      </c>
      <c r="T17" s="36">
        <v>20.100869510000003</v>
      </c>
      <c r="U17" s="37">
        <v>192.05783805999999</v>
      </c>
      <c r="V17" s="35">
        <v>41.476117729999999</v>
      </c>
      <c r="W17" s="30">
        <v>146.12163494999999</v>
      </c>
      <c r="X17" s="30">
        <v>486.75886667999998</v>
      </c>
      <c r="Y17" s="36">
        <v>8.0257539100000006</v>
      </c>
      <c r="Z17" s="37">
        <v>662.16227927</v>
      </c>
      <c r="AB17" s="27"/>
    </row>
    <row r="18" spans="2:28" x14ac:dyDescent="0.35">
      <c r="B18" s="66">
        <v>10</v>
      </c>
      <c r="C18" s="66"/>
      <c r="D18" s="63"/>
      <c r="E18" s="28">
        <v>162601</v>
      </c>
      <c r="F18" s="29">
        <v>5000</v>
      </c>
      <c r="G18" s="30">
        <v>808.71645498999999</v>
      </c>
      <c r="H18" s="31">
        <v>3153.7793533399999</v>
      </c>
      <c r="I18" s="32">
        <v>4973.6253466460848</v>
      </c>
      <c r="J18" s="33">
        <v>2857.2921765900001</v>
      </c>
      <c r="K18" s="33">
        <v>111.29740634999999</v>
      </c>
      <c r="L18" s="29">
        <v>140.66555934000002</v>
      </c>
      <c r="M18" s="30">
        <v>253.05905211000001</v>
      </c>
      <c r="N18" s="34">
        <v>185.41178932</v>
      </c>
      <c r="O18" s="35">
        <v>70.0633835</v>
      </c>
      <c r="P18" s="30">
        <v>54.959660899999996</v>
      </c>
      <c r="Q18" s="30">
        <v>25.677695800000002</v>
      </c>
      <c r="R18" s="30">
        <v>45.93486042</v>
      </c>
      <c r="S18" s="30">
        <v>13.19026773</v>
      </c>
      <c r="T18" s="36">
        <v>15.92828241</v>
      </c>
      <c r="U18" s="37">
        <v>66.351756229999992</v>
      </c>
      <c r="V18" s="35">
        <v>21.115553980000001</v>
      </c>
      <c r="W18" s="30">
        <v>67.71501997</v>
      </c>
      <c r="X18" s="30">
        <v>712.22815777999995</v>
      </c>
      <c r="Y18" s="36">
        <v>7.65772326</v>
      </c>
      <c r="Z18" s="37">
        <v>332.29412123999998</v>
      </c>
      <c r="AB18" s="27"/>
    </row>
    <row r="19" spans="2:28" x14ac:dyDescent="0.35">
      <c r="B19" s="66">
        <v>11</v>
      </c>
      <c r="C19" s="66"/>
      <c r="D19" s="63"/>
      <c r="E19" s="28">
        <v>162602</v>
      </c>
      <c r="F19" s="29">
        <v>5632.06</v>
      </c>
      <c r="G19" s="30">
        <v>838.67516216999991</v>
      </c>
      <c r="H19" s="31">
        <v>3992.45451551</v>
      </c>
      <c r="I19" s="32">
        <v>5157.8403843126162</v>
      </c>
      <c r="J19" s="33">
        <v>3686.4090417800003</v>
      </c>
      <c r="K19" s="33">
        <v>196.17626799999999</v>
      </c>
      <c r="L19" s="29">
        <v>123.70480549</v>
      </c>
      <c r="M19" s="30">
        <v>177.50640249</v>
      </c>
      <c r="N19" s="34">
        <v>325.21665452999997</v>
      </c>
      <c r="O19" s="35">
        <v>118.66731293000001</v>
      </c>
      <c r="P19" s="30">
        <v>88.926906549999998</v>
      </c>
      <c r="Q19" s="30">
        <v>46.520993600000004</v>
      </c>
      <c r="R19" s="30">
        <v>85.613515269999994</v>
      </c>
      <c r="S19" s="30">
        <v>23.671852359999999</v>
      </c>
      <c r="T19" s="36">
        <v>15.85615722</v>
      </c>
      <c r="U19" s="37">
        <v>122.3584075</v>
      </c>
      <c r="V19" s="35">
        <v>39.36592452</v>
      </c>
      <c r="W19" s="30">
        <v>124.19786544</v>
      </c>
      <c r="X19" s="30">
        <v>666.43160545000001</v>
      </c>
      <c r="Y19" s="36">
        <v>8.6797667599999997</v>
      </c>
      <c r="Z19" s="37">
        <v>522.08548282000004</v>
      </c>
      <c r="AB19" s="27"/>
    </row>
    <row r="20" spans="2:28" x14ac:dyDescent="0.35">
      <c r="B20" s="66">
        <v>12</v>
      </c>
      <c r="C20" s="66"/>
      <c r="D20" s="63"/>
      <c r="E20" s="28">
        <v>162601</v>
      </c>
      <c r="F20" s="29">
        <v>6801.96</v>
      </c>
      <c r="G20" s="30">
        <v>1005.1830632699999</v>
      </c>
      <c r="H20" s="31">
        <v>4997.6375787799998</v>
      </c>
      <c r="I20" s="32">
        <v>6181.8996394241112</v>
      </c>
      <c r="J20" s="33">
        <v>4767.1250596899999</v>
      </c>
      <c r="K20" s="33">
        <v>306.41127247000003</v>
      </c>
      <c r="L20" s="29">
        <v>113.35923602</v>
      </c>
      <c r="M20" s="30">
        <v>121.57164943000001</v>
      </c>
      <c r="N20" s="34">
        <v>470.78441780999998</v>
      </c>
      <c r="O20" s="35">
        <v>184.73252436000001</v>
      </c>
      <c r="P20" s="30">
        <v>142.17632487</v>
      </c>
      <c r="Q20" s="30">
        <v>73.231092360000005</v>
      </c>
      <c r="R20" s="30">
        <v>134.74236103000001</v>
      </c>
      <c r="S20" s="30">
        <v>36.463651130000002</v>
      </c>
      <c r="T20" s="36">
        <v>28.369086679999999</v>
      </c>
      <c r="U20" s="37">
        <v>196.83514828999998</v>
      </c>
      <c r="V20" s="35">
        <v>78.191493409999993</v>
      </c>
      <c r="W20" s="30">
        <v>280.84784552999997</v>
      </c>
      <c r="X20" s="30">
        <v>635.56261597000002</v>
      </c>
      <c r="Y20" s="36">
        <v>10.58110836</v>
      </c>
      <c r="Z20" s="37">
        <v>4377.0407665600005</v>
      </c>
      <c r="AB20" s="27"/>
    </row>
    <row r="21" spans="2:28" x14ac:dyDescent="0.35">
      <c r="B21" s="66">
        <v>13</v>
      </c>
      <c r="C21" s="66"/>
      <c r="D21" s="63"/>
      <c r="E21" s="28">
        <v>162602</v>
      </c>
      <c r="F21" s="29">
        <v>8000</v>
      </c>
      <c r="G21" s="30">
        <v>1198.0049331099999</v>
      </c>
      <c r="H21" s="31">
        <v>6195.6425118899997</v>
      </c>
      <c r="I21" s="32">
        <v>7367.7133928856956</v>
      </c>
      <c r="J21" s="33">
        <v>4702.6569590099998</v>
      </c>
      <c r="K21" s="33">
        <v>301.51666836000004</v>
      </c>
      <c r="L21" s="29">
        <v>119.79370107</v>
      </c>
      <c r="M21" s="30">
        <v>120.05084075000001</v>
      </c>
      <c r="N21" s="34">
        <v>448.49447917999998</v>
      </c>
      <c r="O21" s="35">
        <v>183.08872137</v>
      </c>
      <c r="P21" s="30">
        <v>143.0230167</v>
      </c>
      <c r="Q21" s="30">
        <v>72.046924000000004</v>
      </c>
      <c r="R21" s="30">
        <v>132.30089629</v>
      </c>
      <c r="S21" s="30">
        <v>34.980047229999997</v>
      </c>
      <c r="T21" s="36">
        <v>18.45574568</v>
      </c>
      <c r="U21" s="37">
        <v>191.36659666</v>
      </c>
      <c r="V21" s="35">
        <v>97.399041749999995</v>
      </c>
      <c r="W21" s="30">
        <v>362.62477788000001</v>
      </c>
      <c r="X21" s="30">
        <v>727.27538580999999</v>
      </c>
      <c r="Y21" s="36">
        <v>10.70572767</v>
      </c>
      <c r="Z21" s="37">
        <v>1660.16886918</v>
      </c>
      <c r="AB21" s="27"/>
    </row>
    <row r="22" spans="2:28" x14ac:dyDescent="0.35">
      <c r="B22" s="66">
        <v>14</v>
      </c>
      <c r="C22" s="66"/>
      <c r="D22" s="63"/>
      <c r="E22" s="28">
        <v>162601</v>
      </c>
      <c r="F22" s="29">
        <v>9000.32</v>
      </c>
      <c r="G22" s="30">
        <v>1376.3725792</v>
      </c>
      <c r="H22" s="31">
        <v>7572.0150910899993</v>
      </c>
      <c r="I22" s="32">
        <v>8464.7239512672131</v>
      </c>
      <c r="J22" s="33">
        <v>4531.2189164300007</v>
      </c>
      <c r="K22" s="33">
        <v>280.06956404000005</v>
      </c>
      <c r="L22" s="29">
        <v>100.87139106000001</v>
      </c>
      <c r="M22" s="30">
        <v>115.77664242</v>
      </c>
      <c r="N22" s="34">
        <v>434.64242193000001</v>
      </c>
      <c r="O22" s="35">
        <v>176.31179974</v>
      </c>
      <c r="P22" s="30">
        <v>144.67257597</v>
      </c>
      <c r="Q22" s="30">
        <v>69.691318109999997</v>
      </c>
      <c r="R22" s="30">
        <v>123.86204254</v>
      </c>
      <c r="S22" s="30">
        <v>37.392822799999998</v>
      </c>
      <c r="T22" s="36">
        <v>19.292347170000003</v>
      </c>
      <c r="U22" s="37">
        <v>169.67630084000001</v>
      </c>
      <c r="V22" s="35">
        <v>110.67593110999999</v>
      </c>
      <c r="W22" s="30">
        <v>478.14593691000005</v>
      </c>
      <c r="X22" s="30">
        <v>775.45847424999999</v>
      </c>
      <c r="Y22" s="36">
        <v>12.09223693</v>
      </c>
      <c r="Z22" s="37">
        <v>629.50254299000005</v>
      </c>
      <c r="AB22" s="27"/>
    </row>
    <row r="23" spans="2:28" x14ac:dyDescent="0.35">
      <c r="B23" s="66">
        <v>15</v>
      </c>
      <c r="C23" s="66"/>
      <c r="D23" s="63"/>
      <c r="E23" s="28">
        <v>162602</v>
      </c>
      <c r="F23" s="29">
        <v>10000</v>
      </c>
      <c r="G23" s="30">
        <v>1576.6536086600001</v>
      </c>
      <c r="H23" s="31">
        <v>9148.6686997500001</v>
      </c>
      <c r="I23" s="32">
        <v>9696.3973915450006</v>
      </c>
      <c r="J23" s="33">
        <v>4066.0305199200002</v>
      </c>
      <c r="K23" s="33">
        <v>225.54541836999999</v>
      </c>
      <c r="L23" s="29">
        <v>154.91550278</v>
      </c>
      <c r="M23" s="30">
        <v>191.88301285</v>
      </c>
      <c r="N23" s="34">
        <v>370.90808719</v>
      </c>
      <c r="O23" s="35">
        <v>134.69641483000001</v>
      </c>
      <c r="P23" s="30">
        <v>102.92658865</v>
      </c>
      <c r="Q23" s="30">
        <v>53.132607899999996</v>
      </c>
      <c r="R23" s="30">
        <v>95.605865019999996</v>
      </c>
      <c r="S23" s="30">
        <v>26.702445760000003</v>
      </c>
      <c r="T23" s="36">
        <v>20.26397188</v>
      </c>
      <c r="U23" s="37">
        <v>150.48089843</v>
      </c>
      <c r="V23" s="35">
        <v>107.71647815</v>
      </c>
      <c r="W23" s="30">
        <v>333.15014439999999</v>
      </c>
      <c r="X23" s="30">
        <v>1121.4136950299999</v>
      </c>
      <c r="Y23" s="36">
        <v>14.37329108</v>
      </c>
      <c r="Z23" s="37">
        <v>518.06850968000003</v>
      </c>
      <c r="AB23" s="27"/>
    </row>
    <row r="24" spans="2:28" x14ac:dyDescent="0.35">
      <c r="B24" s="66">
        <v>16</v>
      </c>
      <c r="C24" s="66"/>
      <c r="D24" s="63"/>
      <c r="E24" s="28">
        <v>162601</v>
      </c>
      <c r="F24" s="29">
        <v>10000</v>
      </c>
      <c r="G24" s="30">
        <v>1626.01</v>
      </c>
      <c r="H24" s="31">
        <v>10774.67869975</v>
      </c>
      <c r="I24" s="32">
        <v>10000</v>
      </c>
      <c r="J24" s="33">
        <v>2762.72674938</v>
      </c>
      <c r="K24" s="33">
        <v>78.685410050000002</v>
      </c>
      <c r="L24" s="29">
        <v>92.704660910000001</v>
      </c>
      <c r="M24" s="30">
        <v>213.10160636000001</v>
      </c>
      <c r="N24" s="34">
        <v>129.07590440999999</v>
      </c>
      <c r="O24" s="35">
        <v>57.33966985</v>
      </c>
      <c r="P24" s="30">
        <v>51.735202549999997</v>
      </c>
      <c r="Q24" s="30">
        <v>21.157076960000001</v>
      </c>
      <c r="R24" s="30">
        <v>32.896832189999998</v>
      </c>
      <c r="S24" s="30">
        <v>11.98392228</v>
      </c>
      <c r="T24" s="36">
        <v>13.513373099999999</v>
      </c>
      <c r="U24" s="37">
        <v>42.687471789999996</v>
      </c>
      <c r="V24" s="35">
        <v>66.840151840000004</v>
      </c>
      <c r="W24" s="30">
        <v>166.60227940999999</v>
      </c>
      <c r="X24" s="30">
        <v>1375.3951244899999</v>
      </c>
      <c r="Y24" s="36">
        <v>17.172444260000002</v>
      </c>
      <c r="Z24" s="37">
        <v>104.64038058</v>
      </c>
      <c r="AB24" s="27"/>
    </row>
    <row r="25" spans="2:28" x14ac:dyDescent="0.35">
      <c r="B25" s="66">
        <v>17</v>
      </c>
      <c r="C25" s="66"/>
      <c r="D25" s="63"/>
      <c r="E25" s="28">
        <v>162602</v>
      </c>
      <c r="F25" s="29">
        <v>11500</v>
      </c>
      <c r="G25" s="30">
        <v>1742.3222509899999</v>
      </c>
      <c r="H25" s="31">
        <v>12517.000950740001</v>
      </c>
      <c r="I25" s="32">
        <v>10715.257198496944</v>
      </c>
      <c r="J25" s="33">
        <v>4963.0734585800001</v>
      </c>
      <c r="K25" s="33">
        <v>318.86973445999996</v>
      </c>
      <c r="L25" s="29">
        <v>126.26574491</v>
      </c>
      <c r="M25" s="30">
        <v>113.98223974</v>
      </c>
      <c r="N25" s="34">
        <v>522.74186595999993</v>
      </c>
      <c r="O25" s="35">
        <v>191.05414274</v>
      </c>
      <c r="P25" s="30">
        <v>146.0731083</v>
      </c>
      <c r="Q25" s="30">
        <v>74.994297099999997</v>
      </c>
      <c r="R25" s="30">
        <v>140.17868175000001</v>
      </c>
      <c r="S25" s="30">
        <v>37.847053170000002</v>
      </c>
      <c r="T25" s="36">
        <v>22.020122090000001</v>
      </c>
      <c r="U25" s="37">
        <v>211.42168968000001</v>
      </c>
      <c r="V25" s="35">
        <v>184.9853172</v>
      </c>
      <c r="W25" s="30">
        <v>595.38264882999999</v>
      </c>
      <c r="X25" s="30">
        <v>946.68702901999995</v>
      </c>
      <c r="Y25" s="36">
        <v>15.26725594</v>
      </c>
      <c r="Z25" s="37">
        <v>904.47618616</v>
      </c>
      <c r="AB25" s="27"/>
    </row>
    <row r="26" spans="2:28" x14ac:dyDescent="0.35">
      <c r="B26" s="66">
        <v>18</v>
      </c>
      <c r="C26" s="66"/>
      <c r="D26" s="63"/>
      <c r="E26" s="28">
        <v>162601</v>
      </c>
      <c r="F26" s="29">
        <v>12808.17</v>
      </c>
      <c r="G26" s="30">
        <v>1972.0773050299999</v>
      </c>
      <c r="H26" s="31">
        <v>14489.07825577</v>
      </c>
      <c r="I26" s="32">
        <v>12128.322119974662</v>
      </c>
      <c r="J26" s="33">
        <v>4843.4939398300003</v>
      </c>
      <c r="K26" s="33">
        <v>316.69229775000002</v>
      </c>
      <c r="L26" s="29">
        <v>99.360410819999998</v>
      </c>
      <c r="M26" s="30">
        <v>106.31179163</v>
      </c>
      <c r="N26" s="34">
        <v>479.69096200999996</v>
      </c>
      <c r="O26" s="35">
        <v>188.92563843000002</v>
      </c>
      <c r="P26" s="30">
        <v>150.63216906</v>
      </c>
      <c r="Q26" s="30">
        <v>74.780941989999988</v>
      </c>
      <c r="R26" s="30">
        <v>134.60075309000001</v>
      </c>
      <c r="S26" s="30">
        <v>39.257964639999997</v>
      </c>
      <c r="T26" s="36">
        <v>21.374867500000001</v>
      </c>
      <c r="U26" s="37">
        <v>195.41294875999998</v>
      </c>
      <c r="V26" s="35">
        <v>225.26460628999999</v>
      </c>
      <c r="W26" s="30">
        <v>749.94975686999999</v>
      </c>
      <c r="X26" s="30">
        <v>980.12283235999996</v>
      </c>
      <c r="Y26" s="36">
        <v>16.74010951</v>
      </c>
      <c r="Z26" s="37">
        <v>852.77002865999998</v>
      </c>
      <c r="AB26" s="27"/>
    </row>
    <row r="27" spans="2:28" x14ac:dyDescent="0.35">
      <c r="B27" s="66">
        <v>19</v>
      </c>
      <c r="C27" s="66"/>
      <c r="D27" s="63"/>
      <c r="E27" s="28">
        <v>162602</v>
      </c>
      <c r="F27" s="29">
        <v>14296.99</v>
      </c>
      <c r="G27" s="30">
        <v>2201.4551255599999</v>
      </c>
      <c r="H27" s="31">
        <v>16690.533381330002</v>
      </c>
      <c r="I27" s="32">
        <v>13538.91788268287</v>
      </c>
      <c r="J27" s="33">
        <v>5090.0085758199994</v>
      </c>
      <c r="K27" s="33">
        <v>329.81087908000001</v>
      </c>
      <c r="L27" s="29">
        <v>98.381659760000005</v>
      </c>
      <c r="M27" s="30">
        <v>102.17424626</v>
      </c>
      <c r="N27" s="34">
        <v>516.24968299</v>
      </c>
      <c r="O27" s="35">
        <v>206.02097716999998</v>
      </c>
      <c r="P27" s="30">
        <v>163.06187024000002</v>
      </c>
      <c r="Q27" s="30">
        <v>82.71205655</v>
      </c>
      <c r="R27" s="30">
        <v>147.16571790999998</v>
      </c>
      <c r="S27" s="30">
        <v>42.639551470000001</v>
      </c>
      <c r="T27" s="36">
        <v>22.276961750000002</v>
      </c>
      <c r="U27" s="37">
        <v>217.42592744999999</v>
      </c>
      <c r="V27" s="35">
        <v>259.28022763000001</v>
      </c>
      <c r="W27" s="30">
        <v>957.55157997000003</v>
      </c>
      <c r="X27" s="30">
        <v>969.51418933000002</v>
      </c>
      <c r="Y27" s="36">
        <v>15.109128630000001</v>
      </c>
      <c r="Z27" s="37">
        <v>944.05572311000003</v>
      </c>
      <c r="AB27" s="27"/>
    </row>
    <row r="28" spans="2:28" x14ac:dyDescent="0.35">
      <c r="B28" s="66">
        <v>20</v>
      </c>
      <c r="C28" s="66"/>
      <c r="D28" s="63"/>
      <c r="E28" s="28">
        <v>162601</v>
      </c>
      <c r="F28" s="29">
        <v>15000</v>
      </c>
      <c r="G28" s="30">
        <v>2417.4262539899996</v>
      </c>
      <c r="H28" s="31">
        <v>19107.959635320003</v>
      </c>
      <c r="I28" s="32">
        <v>14867.228700868996</v>
      </c>
      <c r="J28" s="33">
        <v>4095.1153873600001</v>
      </c>
      <c r="K28" s="33">
        <v>213.66353674000001</v>
      </c>
      <c r="L28" s="29">
        <v>93.560544480000004</v>
      </c>
      <c r="M28" s="30">
        <v>145.30058638999998</v>
      </c>
      <c r="N28" s="34">
        <v>343.44205872000003</v>
      </c>
      <c r="O28" s="35">
        <v>137.21169581999999</v>
      </c>
      <c r="P28" s="30">
        <v>112.72153217</v>
      </c>
      <c r="Q28" s="30">
        <v>54.862291299999995</v>
      </c>
      <c r="R28" s="30">
        <v>96.381535569999997</v>
      </c>
      <c r="S28" s="30">
        <v>28.251611069999999</v>
      </c>
      <c r="T28" s="36">
        <v>19.02535632</v>
      </c>
      <c r="U28" s="37">
        <v>137.84136859</v>
      </c>
      <c r="V28" s="35">
        <v>258.91566702</v>
      </c>
      <c r="W28" s="30">
        <v>654.39957537999999</v>
      </c>
      <c r="X28" s="30">
        <v>1482.4440940999998</v>
      </c>
      <c r="Y28" s="36">
        <v>21.666917489999999</v>
      </c>
      <c r="Z28" s="37">
        <v>472.63168284</v>
      </c>
      <c r="AB28" s="27"/>
    </row>
    <row r="29" spans="2:28" x14ac:dyDescent="0.35">
      <c r="B29" s="66">
        <v>21</v>
      </c>
      <c r="C29" s="66"/>
      <c r="D29" s="63"/>
      <c r="E29" s="28">
        <v>162602</v>
      </c>
      <c r="F29" s="29">
        <v>16451.96</v>
      </c>
      <c r="G29" s="30">
        <v>2545.8024969600001</v>
      </c>
      <c r="H29" s="31">
        <v>21653.762132280004</v>
      </c>
      <c r="I29" s="32">
        <v>15656.649346010505</v>
      </c>
      <c r="J29" s="33">
        <v>4992.1027606199996</v>
      </c>
      <c r="K29" s="33">
        <v>331.12241207</v>
      </c>
      <c r="L29" s="29">
        <v>113.09402823000001</v>
      </c>
      <c r="M29" s="30">
        <v>108.22634887000001</v>
      </c>
      <c r="N29" s="34">
        <v>501.54716270999995</v>
      </c>
      <c r="O29" s="35">
        <v>191.86282021</v>
      </c>
      <c r="P29" s="30">
        <v>147.35120741999998</v>
      </c>
      <c r="Q29" s="30">
        <v>77.238008269999995</v>
      </c>
      <c r="R29" s="30">
        <v>138.80259597</v>
      </c>
      <c r="S29" s="30">
        <v>39.686836890000002</v>
      </c>
      <c r="T29" s="36">
        <v>21.910979910000002</v>
      </c>
      <c r="U29" s="37">
        <v>214.60834505000003</v>
      </c>
      <c r="V29" s="35">
        <v>332.89033006</v>
      </c>
      <c r="W29" s="30">
        <v>998.04441494000002</v>
      </c>
      <c r="X29" s="30">
        <v>1194.6682616099999</v>
      </c>
      <c r="Y29" s="36">
        <v>20.199490350000001</v>
      </c>
      <c r="Z29" s="37">
        <v>838.00052187999995</v>
      </c>
      <c r="AB29" s="27"/>
    </row>
    <row r="30" spans="2:28" x14ac:dyDescent="0.35">
      <c r="B30" s="66">
        <v>22</v>
      </c>
      <c r="C30" s="66"/>
      <c r="D30" s="63"/>
      <c r="E30" s="28">
        <v>162601</v>
      </c>
      <c r="F30" s="29">
        <v>18000</v>
      </c>
      <c r="G30" s="30">
        <v>2804.4625226399999</v>
      </c>
      <c r="H30" s="31">
        <v>24458.224654920003</v>
      </c>
      <c r="I30" s="32">
        <v>17247.510917153031</v>
      </c>
      <c r="J30" s="33">
        <v>5220.7292326099996</v>
      </c>
      <c r="K30" s="33">
        <v>337.11045660000002</v>
      </c>
      <c r="L30" s="29">
        <v>109.39280187</v>
      </c>
      <c r="M30" s="30">
        <v>96.283845229999997</v>
      </c>
      <c r="N30" s="34">
        <v>515.05456521999997</v>
      </c>
      <c r="O30" s="35">
        <v>208.13173791999998</v>
      </c>
      <c r="P30" s="30">
        <v>160.24178469</v>
      </c>
      <c r="Q30" s="30">
        <v>85.003601410000002</v>
      </c>
      <c r="R30" s="30">
        <v>152.44755888999998</v>
      </c>
      <c r="S30" s="30">
        <v>39.333480380000005</v>
      </c>
      <c r="T30" s="36">
        <v>28.228113260000001</v>
      </c>
      <c r="U30" s="37">
        <v>229.36111421999999</v>
      </c>
      <c r="V30" s="35">
        <v>380.12793125999997</v>
      </c>
      <c r="W30" s="30">
        <v>1282.54149755</v>
      </c>
      <c r="X30" s="30">
        <v>1122.83630857</v>
      </c>
      <c r="Y30" s="36">
        <v>18.95678526</v>
      </c>
      <c r="Z30" s="37">
        <v>985.68871810000007</v>
      </c>
      <c r="AB30" s="27"/>
    </row>
    <row r="31" spans="2:28" x14ac:dyDescent="0.35">
      <c r="B31" s="66">
        <v>23</v>
      </c>
      <c r="C31" s="66"/>
      <c r="D31" s="63"/>
      <c r="E31" s="28">
        <v>162602</v>
      </c>
      <c r="F31" s="29">
        <v>19500</v>
      </c>
      <c r="G31" s="30">
        <v>3035.3047985300004</v>
      </c>
      <c r="H31" s="31">
        <v>27493.529453450003</v>
      </c>
      <c r="I31" s="32">
        <v>18667.081576671873</v>
      </c>
      <c r="J31" s="33">
        <v>5167.8622564399993</v>
      </c>
      <c r="K31" s="33">
        <v>327.43072863999998</v>
      </c>
      <c r="L31" s="29">
        <v>110.14098933</v>
      </c>
      <c r="M31" s="30">
        <v>108.21935172000001</v>
      </c>
      <c r="N31" s="34">
        <v>526.66927234000002</v>
      </c>
      <c r="O31" s="35">
        <v>207.43146307000001</v>
      </c>
      <c r="P31" s="30">
        <v>158.17205222000001</v>
      </c>
      <c r="Q31" s="30">
        <v>84.927058269999989</v>
      </c>
      <c r="R31" s="30">
        <v>152.75578078000001</v>
      </c>
      <c r="S31" s="30">
        <v>39.551295490000001</v>
      </c>
      <c r="T31" s="36">
        <v>21.839071820000001</v>
      </c>
      <c r="U31" s="37">
        <v>224.87431211000001</v>
      </c>
      <c r="V31" s="35">
        <v>413.46862009</v>
      </c>
      <c r="W31" s="30">
        <v>1392.61196752</v>
      </c>
      <c r="X31" s="30">
        <v>1210.1949577</v>
      </c>
      <c r="Y31" s="36">
        <v>19.029253219999998</v>
      </c>
      <c r="Z31" s="37">
        <v>1016.6975383500001</v>
      </c>
      <c r="AB31" s="27"/>
    </row>
    <row r="32" spans="2:28" x14ac:dyDescent="0.35">
      <c r="B32" s="66">
        <v>24</v>
      </c>
      <c r="C32" s="66"/>
      <c r="D32" s="63"/>
      <c r="E32" s="28">
        <v>162601</v>
      </c>
      <c r="F32" s="29">
        <v>20000</v>
      </c>
      <c r="G32" s="30">
        <v>3240.4604368400001</v>
      </c>
      <c r="H32" s="31">
        <v>30733.989890290002</v>
      </c>
      <c r="I32" s="32">
        <v>19928.908412863391</v>
      </c>
      <c r="J32" s="33">
        <v>4172.1817289099999</v>
      </c>
      <c r="K32" s="33">
        <v>214.31397072999999</v>
      </c>
      <c r="L32" s="29">
        <v>110.24013055</v>
      </c>
      <c r="M32" s="30">
        <v>184.43690719</v>
      </c>
      <c r="N32" s="34">
        <v>357.88648451999995</v>
      </c>
      <c r="O32" s="35">
        <v>138.22665884</v>
      </c>
      <c r="P32" s="30">
        <v>111.02694894</v>
      </c>
      <c r="Q32" s="30">
        <v>57.08388884</v>
      </c>
      <c r="R32" s="30">
        <v>99.701843640000007</v>
      </c>
      <c r="S32" s="30">
        <v>28.577850609999999</v>
      </c>
      <c r="T32" s="36">
        <v>19.790681969999998</v>
      </c>
      <c r="U32" s="37">
        <v>148.48021037999999</v>
      </c>
      <c r="V32" s="35">
        <v>450.99458858999998</v>
      </c>
      <c r="W32" s="30">
        <v>863.83140258000003</v>
      </c>
      <c r="X32" s="30">
        <v>1896.11907393</v>
      </c>
      <c r="Y32" s="36">
        <v>29.515371739999999</v>
      </c>
      <c r="Z32" s="37">
        <v>571.40146428000003</v>
      </c>
      <c r="AB32" s="27"/>
    </row>
    <row r="33" spans="2:28" x14ac:dyDescent="0.35">
      <c r="B33" s="66">
        <v>25</v>
      </c>
      <c r="C33" s="66"/>
      <c r="D33" s="63"/>
      <c r="E33" s="28">
        <v>162602</v>
      </c>
      <c r="F33" s="29">
        <v>21652</v>
      </c>
      <c r="G33" s="30">
        <v>3380.1589734600002</v>
      </c>
      <c r="H33" s="31">
        <v>34114.148863750001</v>
      </c>
      <c r="I33" s="32">
        <v>20787.929874540288</v>
      </c>
      <c r="J33" s="33">
        <v>5254.5964740899999</v>
      </c>
      <c r="K33" s="33">
        <v>330.54831247999999</v>
      </c>
      <c r="L33" s="29">
        <v>121.19109535</v>
      </c>
      <c r="M33" s="30">
        <v>114.50922098000001</v>
      </c>
      <c r="N33" s="34">
        <v>565.30625635000001</v>
      </c>
      <c r="O33" s="35">
        <v>203.57629024000002</v>
      </c>
      <c r="P33" s="30">
        <v>150.78171186</v>
      </c>
      <c r="Q33" s="30">
        <v>83.364647810000008</v>
      </c>
      <c r="R33" s="30">
        <v>152.99070521000002</v>
      </c>
      <c r="S33" s="30">
        <v>38.51475705</v>
      </c>
      <c r="T33" s="36">
        <v>25.938767070000001</v>
      </c>
      <c r="U33" s="37">
        <v>237.68171171</v>
      </c>
      <c r="V33" s="35">
        <v>544.33466978000001</v>
      </c>
      <c r="W33" s="30">
        <v>1443.6859571300001</v>
      </c>
      <c r="X33" s="30">
        <v>1367.8768579800001</v>
      </c>
      <c r="Y33" s="36">
        <v>24.261488570000001</v>
      </c>
      <c r="Z33" s="37">
        <v>1059.7636440599999</v>
      </c>
      <c r="AB33" s="27"/>
    </row>
    <row r="34" spans="2:28" x14ac:dyDescent="0.35">
      <c r="B34" s="66">
        <v>26</v>
      </c>
      <c r="C34" s="66"/>
      <c r="D34" s="63"/>
      <c r="E34" s="28">
        <v>162601</v>
      </c>
      <c r="F34" s="29">
        <v>23118.19</v>
      </c>
      <c r="G34" s="30">
        <v>3645.4338177899999</v>
      </c>
      <c r="H34" s="31">
        <v>37759.58268154</v>
      </c>
      <c r="I34" s="32">
        <v>22419.504294500035</v>
      </c>
      <c r="J34" s="33">
        <v>5484.6672329499997</v>
      </c>
      <c r="K34" s="33">
        <v>355.23952293000002</v>
      </c>
      <c r="L34" s="29">
        <v>105.80726023</v>
      </c>
      <c r="M34" s="30">
        <v>97.43836026000001</v>
      </c>
      <c r="N34" s="34">
        <v>564.76128198000004</v>
      </c>
      <c r="O34" s="35">
        <v>225.43299277</v>
      </c>
      <c r="P34" s="30">
        <v>165.98736511999999</v>
      </c>
      <c r="Q34" s="30">
        <v>93.868082139999999</v>
      </c>
      <c r="R34" s="30">
        <v>167.14818855999999</v>
      </c>
      <c r="S34" s="30">
        <v>42.860717630000003</v>
      </c>
      <c r="T34" s="36">
        <v>26.420847899999998</v>
      </c>
      <c r="U34" s="37">
        <v>259.19112188999998</v>
      </c>
      <c r="V34" s="35">
        <v>558.01244101999998</v>
      </c>
      <c r="W34" s="30">
        <v>1851.0936483399998</v>
      </c>
      <c r="X34" s="30">
        <v>1213.56471964</v>
      </c>
      <c r="Y34" s="36">
        <v>22.763008790000001</v>
      </c>
      <c r="Z34" s="37">
        <v>1120.9491478900002</v>
      </c>
      <c r="AB34" s="27"/>
    </row>
    <row r="35" spans="2:28" x14ac:dyDescent="0.35">
      <c r="B35" s="66">
        <v>27</v>
      </c>
      <c r="C35" s="66"/>
      <c r="D35" s="63"/>
      <c r="E35" s="28">
        <v>162602</v>
      </c>
      <c r="F35" s="29">
        <v>24948</v>
      </c>
      <c r="G35" s="30">
        <v>3907.47638968</v>
      </c>
      <c r="H35" s="31">
        <v>41667.059071219999</v>
      </c>
      <c r="I35" s="32">
        <v>24030.92452540559</v>
      </c>
      <c r="J35" s="33">
        <v>5541.8529128700002</v>
      </c>
      <c r="K35" s="33">
        <v>382.09721483999999</v>
      </c>
      <c r="L35" s="29">
        <v>121.68006543999999</v>
      </c>
      <c r="M35" s="30">
        <v>105.21240394</v>
      </c>
      <c r="N35" s="34">
        <v>582.43440611000005</v>
      </c>
      <c r="O35" s="35">
        <v>221.67563188</v>
      </c>
      <c r="P35" s="30">
        <v>157.85627246000001</v>
      </c>
      <c r="Q35" s="30">
        <v>90.569759239999996</v>
      </c>
      <c r="R35" s="30">
        <v>168.57762193000002</v>
      </c>
      <c r="S35" s="30">
        <v>43.099470310000001</v>
      </c>
      <c r="T35" s="36">
        <v>25.15568721</v>
      </c>
      <c r="U35" s="37">
        <v>268.02444168</v>
      </c>
      <c r="V35" s="35">
        <v>618.53302299999996</v>
      </c>
      <c r="W35" s="30">
        <v>1916.7945478900001</v>
      </c>
      <c r="X35" s="30">
        <v>1347.82319132</v>
      </c>
      <c r="Y35" s="36">
        <v>24.325627469999997</v>
      </c>
      <c r="Z35" s="37">
        <v>1402.2099450399999</v>
      </c>
      <c r="AB35" s="27"/>
    </row>
    <row r="36" spans="2:28" x14ac:dyDescent="0.35">
      <c r="B36" s="66">
        <v>28</v>
      </c>
      <c r="C36" s="66"/>
      <c r="D36" s="63"/>
      <c r="E36" s="28">
        <v>162601</v>
      </c>
      <c r="F36" s="29">
        <v>25890</v>
      </c>
      <c r="G36" s="30">
        <v>4097.0725186999998</v>
      </c>
      <c r="H36" s="31">
        <v>45764.131589919998</v>
      </c>
      <c r="I36" s="32">
        <v>25197.092998813045</v>
      </c>
      <c r="J36" s="33">
        <v>5015.2893279300006</v>
      </c>
      <c r="K36" s="33">
        <v>322.39184475999997</v>
      </c>
      <c r="L36" s="29">
        <v>125.62584054999999</v>
      </c>
      <c r="M36" s="30">
        <v>124.11260394</v>
      </c>
      <c r="N36" s="34">
        <v>512.98417511000002</v>
      </c>
      <c r="O36" s="35">
        <v>191.69067483000001</v>
      </c>
      <c r="P36" s="30">
        <v>143.19134176</v>
      </c>
      <c r="Q36" s="30">
        <v>79.610761069999995</v>
      </c>
      <c r="R36" s="30">
        <v>146.61942224000001</v>
      </c>
      <c r="S36" s="30">
        <v>38.215175130000006</v>
      </c>
      <c r="T36" s="36">
        <v>27.025588850000002</v>
      </c>
      <c r="U36" s="37">
        <v>221.65316831000001</v>
      </c>
      <c r="V36" s="35">
        <v>784.66675566999993</v>
      </c>
      <c r="W36" s="30">
        <v>1592.1309743800002</v>
      </c>
      <c r="X36" s="30">
        <v>1694.07974298</v>
      </c>
      <c r="Y36" s="36">
        <v>26.195045670000003</v>
      </c>
      <c r="Z36" s="37">
        <v>874.01096846000007</v>
      </c>
      <c r="AB36" s="27"/>
    </row>
    <row r="37" spans="2:28" x14ac:dyDescent="0.35">
      <c r="B37" s="66">
        <v>29</v>
      </c>
      <c r="C37" s="66"/>
      <c r="D37" s="63"/>
      <c r="E37" s="28">
        <v>162602</v>
      </c>
      <c r="F37" s="29">
        <v>27480.73</v>
      </c>
      <c r="G37" s="30">
        <v>4330.3078864899999</v>
      </c>
      <c r="H37" s="31">
        <v>50094.43947641</v>
      </c>
      <c r="I37" s="32">
        <v>26631.332249849325</v>
      </c>
      <c r="J37" s="33">
        <v>5611.2242939399994</v>
      </c>
      <c r="K37" s="33">
        <v>371.97598991000001</v>
      </c>
      <c r="L37" s="29">
        <v>127.86752412999999</v>
      </c>
      <c r="M37" s="30">
        <v>111.66824665999999</v>
      </c>
      <c r="N37" s="34">
        <v>588.51455090999991</v>
      </c>
      <c r="O37" s="35">
        <v>226.01289463000001</v>
      </c>
      <c r="P37" s="30">
        <v>160.56848471000001</v>
      </c>
      <c r="Q37" s="30">
        <v>93.581118590000003</v>
      </c>
      <c r="R37" s="30">
        <v>173.92513947999998</v>
      </c>
      <c r="S37" s="30">
        <v>40.71265125</v>
      </c>
      <c r="T37" s="36">
        <v>29.962053670000003</v>
      </c>
      <c r="U37" s="37">
        <v>276.45591908</v>
      </c>
      <c r="V37" s="35">
        <v>705.13806585999998</v>
      </c>
      <c r="W37" s="30">
        <v>2238.2484195700004</v>
      </c>
      <c r="X37" s="30">
        <v>1362.4998908</v>
      </c>
      <c r="Y37" s="36">
        <v>24.421510260000002</v>
      </c>
      <c r="Z37" s="37">
        <v>1174.8795959200002</v>
      </c>
      <c r="AB37" s="27"/>
    </row>
    <row r="38" spans="2:28" x14ac:dyDescent="0.35">
      <c r="B38" s="66">
        <v>30</v>
      </c>
      <c r="C38" s="66"/>
      <c r="D38" s="63"/>
      <c r="E38" s="28">
        <v>162601</v>
      </c>
      <c r="F38" s="29">
        <v>29000</v>
      </c>
      <c r="G38" s="30">
        <v>4593.6730074099996</v>
      </c>
      <c r="H38" s="31">
        <v>54688.112483819998</v>
      </c>
      <c r="I38" s="32">
        <v>28251.197762682885</v>
      </c>
      <c r="J38" s="33">
        <v>5695.01192911</v>
      </c>
      <c r="K38" s="33">
        <v>374.41269202999996</v>
      </c>
      <c r="L38" s="29">
        <v>126.15067767000001</v>
      </c>
      <c r="M38" s="30">
        <v>116.97225823999999</v>
      </c>
      <c r="N38" s="34">
        <v>592.18463405999989</v>
      </c>
      <c r="O38" s="35">
        <v>233.09648934000001</v>
      </c>
      <c r="P38" s="30">
        <v>163.29783191999999</v>
      </c>
      <c r="Q38" s="30">
        <v>96.445481420000007</v>
      </c>
      <c r="R38" s="30">
        <v>180.10126181999999</v>
      </c>
      <c r="S38" s="30">
        <v>43.330264820000004</v>
      </c>
      <c r="T38" s="36">
        <v>29.300437769999998</v>
      </c>
      <c r="U38" s="37">
        <v>290.14415441</v>
      </c>
      <c r="V38" s="35">
        <v>770.9416169299999</v>
      </c>
      <c r="W38" s="30">
        <v>2411.7672082899999</v>
      </c>
      <c r="X38" s="30">
        <v>1384.50917342</v>
      </c>
      <c r="Y38" s="36">
        <v>26.455008769999999</v>
      </c>
      <c r="Z38" s="37">
        <v>1393.90973065</v>
      </c>
      <c r="AB38" s="27"/>
    </row>
    <row r="39" spans="2:28" x14ac:dyDescent="0.35">
      <c r="B39" s="66">
        <v>31</v>
      </c>
      <c r="C39" s="66"/>
      <c r="D39" s="63"/>
      <c r="E39" s="28">
        <v>162602</v>
      </c>
      <c r="F39" s="29">
        <v>30000</v>
      </c>
      <c r="G39" s="30">
        <v>4840.4549479999996</v>
      </c>
      <c r="H39" s="31">
        <v>59528.567431819996</v>
      </c>
      <c r="I39" s="32">
        <v>29768.729462122235</v>
      </c>
      <c r="J39" s="33">
        <v>5110.1128138300001</v>
      </c>
      <c r="K39" s="33">
        <v>302.84420689999996</v>
      </c>
      <c r="L39" s="29">
        <v>125.75637309999999</v>
      </c>
      <c r="M39" s="30">
        <v>138.07685699999999</v>
      </c>
      <c r="N39" s="34">
        <v>515.05464692999999</v>
      </c>
      <c r="O39" s="35">
        <v>192.80626884</v>
      </c>
      <c r="P39" s="30">
        <v>142.88360825000001</v>
      </c>
      <c r="Q39" s="30">
        <v>79.48824909999999</v>
      </c>
      <c r="R39" s="30">
        <v>147.78601474000001</v>
      </c>
      <c r="S39" s="30">
        <v>38.26751187</v>
      </c>
      <c r="T39" s="36">
        <v>26.618656510000001</v>
      </c>
      <c r="U39" s="37">
        <v>242.68254502000002</v>
      </c>
      <c r="V39" s="35">
        <v>1071.5478399600001</v>
      </c>
      <c r="W39" s="30">
        <v>1743.2566868699998</v>
      </c>
      <c r="X39" s="30">
        <v>1990.0312279899999</v>
      </c>
      <c r="Y39" s="36">
        <v>35.619193179999996</v>
      </c>
      <c r="Z39" s="37">
        <v>1067.2059762899999</v>
      </c>
      <c r="AB39" s="27"/>
    </row>
    <row r="40" spans="2:28" x14ac:dyDescent="0.35">
      <c r="B40" s="66">
        <v>32</v>
      </c>
      <c r="C40" s="66"/>
      <c r="D40" s="63"/>
      <c r="E40" s="28">
        <v>162601</v>
      </c>
      <c r="F40" s="29">
        <v>31722.78</v>
      </c>
      <c r="G40" s="30">
        <v>5005.2707700699993</v>
      </c>
      <c r="H40" s="31">
        <v>64533.838201889994</v>
      </c>
      <c r="I40" s="32">
        <v>30782.53374868543</v>
      </c>
      <c r="J40" s="33">
        <v>5600.9561265100001</v>
      </c>
      <c r="K40" s="33">
        <v>362.78072772000002</v>
      </c>
      <c r="L40" s="29">
        <v>135.56943629</v>
      </c>
      <c r="M40" s="30">
        <v>124.70816789</v>
      </c>
      <c r="N40" s="34">
        <v>664.87177732999999</v>
      </c>
      <c r="O40" s="35">
        <v>216.14028707</v>
      </c>
      <c r="P40" s="30">
        <v>149.26915052999999</v>
      </c>
      <c r="Q40" s="30">
        <v>88.046142239999995</v>
      </c>
      <c r="R40" s="30">
        <v>170.98599148</v>
      </c>
      <c r="S40" s="30">
        <v>40.863656030000001</v>
      </c>
      <c r="T40" s="36">
        <v>30.528983749999998</v>
      </c>
      <c r="U40" s="37">
        <v>287.40171268</v>
      </c>
      <c r="V40" s="35">
        <v>1052.4401158600001</v>
      </c>
      <c r="W40" s="30">
        <v>2242.9044794599999</v>
      </c>
      <c r="X40" s="30">
        <v>1678.1368935</v>
      </c>
      <c r="Y40" s="36">
        <v>31.789281249999998</v>
      </c>
      <c r="Z40" s="37">
        <v>1334.6847794400001</v>
      </c>
      <c r="AB40" s="27"/>
    </row>
    <row r="41" spans="2:28" x14ac:dyDescent="0.35">
      <c r="B41" s="66">
        <v>33</v>
      </c>
      <c r="C41" s="66"/>
      <c r="D41" s="63"/>
      <c r="E41" s="28">
        <v>162602</v>
      </c>
      <c r="F41" s="29">
        <v>33414.36</v>
      </c>
      <c r="G41" s="30">
        <v>5289.5110696199999</v>
      </c>
      <c r="H41" s="31">
        <v>69823.34927151</v>
      </c>
      <c r="I41" s="32">
        <v>32530.418258201007</v>
      </c>
      <c r="J41" s="33">
        <v>5832.1709929399995</v>
      </c>
      <c r="K41" s="33">
        <v>384.33253731999997</v>
      </c>
      <c r="L41" s="29">
        <v>135.88021922999999</v>
      </c>
      <c r="M41" s="30">
        <v>118.73646357999999</v>
      </c>
      <c r="N41" s="34">
        <v>659.90237558000001</v>
      </c>
      <c r="O41" s="35">
        <v>232.70197062</v>
      </c>
      <c r="P41" s="30">
        <v>158.62391243000002</v>
      </c>
      <c r="Q41" s="30">
        <v>95.489536120000011</v>
      </c>
      <c r="R41" s="30">
        <v>186.4254641</v>
      </c>
      <c r="S41" s="30">
        <v>44.466556299999993</v>
      </c>
      <c r="T41" s="36">
        <v>37.024318600000001</v>
      </c>
      <c r="U41" s="37">
        <v>312.40319470999998</v>
      </c>
      <c r="V41" s="35">
        <v>1063.0227663600001</v>
      </c>
      <c r="W41" s="30">
        <v>2626.30298649</v>
      </c>
      <c r="X41" s="30">
        <v>1569.37903276</v>
      </c>
      <c r="Y41" s="36">
        <v>30.806284010000002</v>
      </c>
      <c r="Z41" s="37">
        <v>1313.60503554</v>
      </c>
      <c r="AB41" s="27"/>
    </row>
    <row r="42" spans="2:28" x14ac:dyDescent="0.35">
      <c r="B42" s="66">
        <v>34</v>
      </c>
      <c r="C42" s="66"/>
      <c r="D42" s="63"/>
      <c r="E42" s="28">
        <v>162601</v>
      </c>
      <c r="F42" s="29">
        <v>35000</v>
      </c>
      <c r="G42" s="30">
        <v>5585.6925735200002</v>
      </c>
      <c r="H42" s="31">
        <v>75409.041845030006</v>
      </c>
      <c r="I42" s="32">
        <v>34352.141582893099</v>
      </c>
      <c r="J42" s="33">
        <v>5818.2825536199998</v>
      </c>
      <c r="K42" s="33">
        <v>397.33558429999999</v>
      </c>
      <c r="L42" s="29">
        <v>143.72504597</v>
      </c>
      <c r="M42" s="30">
        <v>128.42968535</v>
      </c>
      <c r="N42" s="34">
        <v>655.21231723000005</v>
      </c>
      <c r="O42" s="35">
        <v>237.34328644999999</v>
      </c>
      <c r="P42" s="30">
        <v>159.75660336000001</v>
      </c>
      <c r="Q42" s="30">
        <v>93.604484670000005</v>
      </c>
      <c r="R42" s="30">
        <v>187.99635454</v>
      </c>
      <c r="S42" s="30">
        <v>45.061899390000001</v>
      </c>
      <c r="T42" s="36">
        <v>32.314267319999999</v>
      </c>
      <c r="U42" s="37">
        <v>317.10355242000003</v>
      </c>
      <c r="V42" s="35">
        <v>1304.3932058900002</v>
      </c>
      <c r="W42" s="30">
        <v>2579.8830486399997</v>
      </c>
      <c r="X42" s="30">
        <v>1669.4752128399998</v>
      </c>
      <c r="Y42" s="36">
        <v>31.94110615</v>
      </c>
      <c r="Z42" s="37">
        <v>1224.6416103299998</v>
      </c>
      <c r="AB42" s="27"/>
    </row>
    <row r="43" spans="2:28" x14ac:dyDescent="0.35">
      <c r="B43" s="66">
        <v>35</v>
      </c>
      <c r="C43" s="66"/>
      <c r="D43" s="63"/>
      <c r="E43" s="28">
        <v>162602</v>
      </c>
      <c r="F43" s="29">
        <v>36831</v>
      </c>
      <c r="G43" s="30">
        <v>5824.97269314</v>
      </c>
      <c r="H43" s="31">
        <v>81234.014538170013</v>
      </c>
      <c r="I43" s="32">
        <v>35823.49966876176</v>
      </c>
      <c r="J43" s="33">
        <v>5826.9881704600002</v>
      </c>
      <c r="K43" s="33">
        <v>375.95779175999996</v>
      </c>
      <c r="L43" s="29">
        <v>146.16117919999999</v>
      </c>
      <c r="M43" s="30">
        <v>132.47127513000001</v>
      </c>
      <c r="N43" s="34">
        <v>711.51072857000008</v>
      </c>
      <c r="O43" s="35">
        <v>228.29380778999999</v>
      </c>
      <c r="P43" s="30">
        <v>152.59950903999999</v>
      </c>
      <c r="Q43" s="30">
        <v>91.08625619</v>
      </c>
      <c r="R43" s="30">
        <v>184.78133344999998</v>
      </c>
      <c r="S43" s="30">
        <v>42.841582899999999</v>
      </c>
      <c r="T43" s="36">
        <v>31.371571170000003</v>
      </c>
      <c r="U43" s="37">
        <v>323.04982129000001</v>
      </c>
      <c r="V43" s="35">
        <v>1400.0461072799999</v>
      </c>
      <c r="W43" s="30">
        <v>2571.1896988600001</v>
      </c>
      <c r="X43" s="30">
        <v>1817.1362049300001</v>
      </c>
      <c r="Y43" s="36">
        <v>36.600682069999998</v>
      </c>
      <c r="Z43" s="37">
        <v>1418.9908017299999</v>
      </c>
      <c r="AB43" s="27"/>
    </row>
    <row r="44" spans="2:28" x14ac:dyDescent="0.35">
      <c r="B44" s="66">
        <v>36</v>
      </c>
      <c r="C44" s="66"/>
      <c r="D44" s="63"/>
      <c r="E44" s="28">
        <v>162601</v>
      </c>
      <c r="F44" s="29">
        <v>38792.44</v>
      </c>
      <c r="G44" s="30">
        <v>6140.8440732600002</v>
      </c>
      <c r="H44" s="31">
        <v>87374.858611430012</v>
      </c>
      <c r="I44" s="32">
        <v>37766.336450944335</v>
      </c>
      <c r="J44" s="33">
        <v>5973.3792555099999</v>
      </c>
      <c r="K44" s="33">
        <v>404.57688274999998</v>
      </c>
      <c r="L44" s="29">
        <v>159.46612553</v>
      </c>
      <c r="M44" s="30">
        <v>137.51177093999999</v>
      </c>
      <c r="N44" s="34">
        <v>735.60918005999997</v>
      </c>
      <c r="O44" s="35">
        <v>238.90910212</v>
      </c>
      <c r="P44" s="30">
        <v>156.15825547</v>
      </c>
      <c r="Q44" s="30">
        <v>93.748383290000007</v>
      </c>
      <c r="R44" s="30">
        <v>192.1243935</v>
      </c>
      <c r="S44" s="30">
        <v>48.093616869999998</v>
      </c>
      <c r="T44" s="36">
        <v>34.427575900000001</v>
      </c>
      <c r="U44" s="37">
        <v>342.41499723999999</v>
      </c>
      <c r="V44" s="35">
        <v>1422.9118863699998</v>
      </c>
      <c r="W44" s="30">
        <v>2826.4774744699998</v>
      </c>
      <c r="X44" s="30">
        <v>1855.82098821</v>
      </c>
      <c r="Y44" s="36">
        <v>35.633724210000004</v>
      </c>
      <c r="Z44" s="37">
        <v>1531.59795224</v>
      </c>
      <c r="AB44" s="27"/>
    </row>
    <row r="45" spans="2:28" x14ac:dyDescent="0.35">
      <c r="B45" s="66">
        <v>37</v>
      </c>
      <c r="C45" s="66"/>
      <c r="D45" s="63"/>
      <c r="E45" s="28">
        <v>162602</v>
      </c>
      <c r="F45" s="29">
        <v>40152.49</v>
      </c>
      <c r="G45" s="30">
        <v>6447.8724690600002</v>
      </c>
      <c r="H45" s="31">
        <v>93822.731080490019</v>
      </c>
      <c r="I45" s="32">
        <v>39654.324479772702</v>
      </c>
      <c r="J45" s="33">
        <v>5609.6902873599993</v>
      </c>
      <c r="K45" s="33">
        <v>349.72385105000001</v>
      </c>
      <c r="L45" s="29">
        <v>149.49336807</v>
      </c>
      <c r="M45" s="30">
        <v>150.27803706</v>
      </c>
      <c r="N45" s="34">
        <v>689.38011064</v>
      </c>
      <c r="O45" s="35">
        <v>216.46494894</v>
      </c>
      <c r="P45" s="30">
        <v>152.11151113</v>
      </c>
      <c r="Q45" s="30">
        <v>86.210155799999995</v>
      </c>
      <c r="R45" s="30">
        <v>173.94035817</v>
      </c>
      <c r="S45" s="30">
        <v>42.635388149999997</v>
      </c>
      <c r="T45" s="36">
        <v>35.673551350000004</v>
      </c>
      <c r="U45" s="37">
        <v>308.33954217000002</v>
      </c>
      <c r="V45" s="35">
        <v>2012.0102763699999</v>
      </c>
      <c r="W45" s="30">
        <v>2265.55106961</v>
      </c>
      <c r="X45" s="30">
        <v>2128.25499653</v>
      </c>
      <c r="Y45" s="36">
        <v>42.056126549999995</v>
      </c>
      <c r="Z45" s="37">
        <v>1389.5423967699999</v>
      </c>
      <c r="AB45" s="27"/>
    </row>
    <row r="46" spans="2:28" x14ac:dyDescent="0.35">
      <c r="B46" s="66">
        <v>38</v>
      </c>
      <c r="C46" s="66"/>
      <c r="D46" s="63"/>
      <c r="E46" s="28">
        <v>162601</v>
      </c>
      <c r="F46" s="29">
        <v>42347</v>
      </c>
      <c r="G46" s="30">
        <v>6711.7765543400001</v>
      </c>
      <c r="H46" s="31">
        <v>100534.50763483002</v>
      </c>
      <c r="I46" s="32">
        <v>41277.584727892201</v>
      </c>
      <c r="J46" s="33">
        <v>5981.4393731600003</v>
      </c>
      <c r="K46" s="33">
        <v>395.09602051000002</v>
      </c>
      <c r="L46" s="29">
        <v>183.29755501</v>
      </c>
      <c r="M46" s="30">
        <v>138.09162183000001</v>
      </c>
      <c r="N46" s="34">
        <v>779.93783172000008</v>
      </c>
      <c r="O46" s="35">
        <v>234.87896219000001</v>
      </c>
      <c r="P46" s="30">
        <v>151.96683428999998</v>
      </c>
      <c r="Q46" s="30">
        <v>91.201684079999993</v>
      </c>
      <c r="R46" s="30">
        <v>191.06184533999999</v>
      </c>
      <c r="S46" s="30">
        <v>46.219802630000004</v>
      </c>
      <c r="T46" s="36">
        <v>39.589189840000003</v>
      </c>
      <c r="U46" s="37">
        <v>347.44104002</v>
      </c>
      <c r="V46" s="35">
        <v>1830.1654714400001</v>
      </c>
      <c r="W46" s="30">
        <v>2753.2900309699999</v>
      </c>
      <c r="X46" s="30">
        <v>2086.1769343800001</v>
      </c>
      <c r="Y46" s="36">
        <v>42.144117549999997</v>
      </c>
      <c r="Z46" s="37">
        <v>1469.91567646</v>
      </c>
      <c r="AB46" s="27"/>
    </row>
    <row r="47" spans="2:28" x14ac:dyDescent="0.35">
      <c r="B47" s="66">
        <v>39</v>
      </c>
      <c r="C47" s="66"/>
      <c r="D47" s="63"/>
      <c r="E47" s="28">
        <v>162602</v>
      </c>
      <c r="F47" s="29">
        <v>44700</v>
      </c>
      <c r="G47" s="30">
        <v>7071.2874840000004</v>
      </c>
      <c r="H47" s="31">
        <v>107605.79511883002</v>
      </c>
      <c r="I47" s="32">
        <v>43488.318003468594</v>
      </c>
      <c r="J47" s="33">
        <v>6001.0051324599999</v>
      </c>
      <c r="K47" s="33">
        <v>397.13444222000004</v>
      </c>
      <c r="L47" s="29">
        <v>173.2767269</v>
      </c>
      <c r="M47" s="30">
        <v>153.71056917999999</v>
      </c>
      <c r="N47" s="34">
        <v>810.09909714999992</v>
      </c>
      <c r="O47" s="35">
        <v>234.42235491</v>
      </c>
      <c r="P47" s="30">
        <v>151.17779899000001</v>
      </c>
      <c r="Q47" s="30">
        <v>89.293691690000003</v>
      </c>
      <c r="R47" s="30">
        <v>194.25901540000001</v>
      </c>
      <c r="S47" s="30">
        <v>46.161663750000002</v>
      </c>
      <c r="T47" s="36">
        <v>37.727073450000006</v>
      </c>
      <c r="U47" s="37">
        <v>354.29054513</v>
      </c>
      <c r="V47" s="35">
        <v>1964.5126002100001</v>
      </c>
      <c r="W47" s="30">
        <v>2846.4949597199998</v>
      </c>
      <c r="X47" s="30">
        <v>2215.67818984</v>
      </c>
      <c r="Y47" s="36">
        <v>44.601734229999998</v>
      </c>
      <c r="Z47" s="37">
        <v>1390.34932729</v>
      </c>
      <c r="AB47" s="27"/>
    </row>
    <row r="48" spans="2:28" x14ac:dyDescent="0.35">
      <c r="B48" s="66">
        <v>40</v>
      </c>
      <c r="C48" s="66"/>
      <c r="D48" s="63"/>
      <c r="E48" s="28">
        <v>162601</v>
      </c>
      <c r="F48" s="29">
        <v>46645.95</v>
      </c>
      <c r="G48" s="30">
        <v>7403.43650987</v>
      </c>
      <c r="H48" s="31">
        <v>115009.23162870001</v>
      </c>
      <c r="I48" s="32">
        <v>45531.30983124335</v>
      </c>
      <c r="J48" s="33">
        <v>5892.64238914</v>
      </c>
      <c r="K48" s="33">
        <v>393.94834807000001</v>
      </c>
      <c r="L48" s="29">
        <v>178.65602312000001</v>
      </c>
      <c r="M48" s="30">
        <v>167.61374781000001</v>
      </c>
      <c r="N48" s="34">
        <v>779.41490309000005</v>
      </c>
      <c r="O48" s="35">
        <v>231.17833916999999</v>
      </c>
      <c r="P48" s="30">
        <v>155.5448581</v>
      </c>
      <c r="Q48" s="30">
        <v>89.699666239999999</v>
      </c>
      <c r="R48" s="30">
        <v>189.49989177</v>
      </c>
      <c r="S48" s="30">
        <v>47.741838340000001</v>
      </c>
      <c r="T48" s="36">
        <v>37.05179742</v>
      </c>
      <c r="U48" s="37">
        <v>347.29790854999999</v>
      </c>
      <c r="V48" s="35">
        <v>2443.0407607500001</v>
      </c>
      <c r="W48" s="30">
        <v>2578.35269109</v>
      </c>
      <c r="X48" s="30">
        <v>2332.6812394499998</v>
      </c>
      <c r="Y48" s="36">
        <v>49.361818579999998</v>
      </c>
      <c r="Z48" s="37">
        <v>1302.4654132200001</v>
      </c>
      <c r="AB48" s="27"/>
    </row>
    <row r="49" spans="2:28" x14ac:dyDescent="0.35">
      <c r="B49" s="66">
        <v>41</v>
      </c>
      <c r="C49" s="66"/>
      <c r="D49" s="63"/>
      <c r="E49" s="28">
        <v>162602</v>
      </c>
      <c r="F49" s="29">
        <v>49031.35</v>
      </c>
      <c r="G49" s="30">
        <v>7781.3420081200002</v>
      </c>
      <c r="H49" s="31">
        <v>122790.57363682002</v>
      </c>
      <c r="I49" s="32">
        <v>47855.143283108446</v>
      </c>
      <c r="J49" s="33">
        <v>6027.8673027799996</v>
      </c>
      <c r="K49" s="33">
        <v>418.76569999999998</v>
      </c>
      <c r="L49" s="29">
        <v>193.53799641000001</v>
      </c>
      <c r="M49" s="30">
        <v>162.71425449</v>
      </c>
      <c r="N49" s="34">
        <v>824.97872745000006</v>
      </c>
      <c r="O49" s="35">
        <v>237.32718813</v>
      </c>
      <c r="P49" s="30">
        <v>153.82688552000002</v>
      </c>
      <c r="Q49" s="30">
        <v>90.13606587999999</v>
      </c>
      <c r="R49" s="30">
        <v>195.67896443000001</v>
      </c>
      <c r="S49" s="30">
        <v>46.949529549999994</v>
      </c>
      <c r="T49" s="36">
        <v>41.093968140000001</v>
      </c>
      <c r="U49" s="37">
        <v>366.10359163999999</v>
      </c>
      <c r="V49" s="35">
        <v>2375.0009187600003</v>
      </c>
      <c r="W49" s="30">
        <v>2888.4396210899999</v>
      </c>
      <c r="X49" s="30">
        <v>2466.9775897600002</v>
      </c>
      <c r="Y49" s="36">
        <v>50.923878509999994</v>
      </c>
      <c r="Z49" s="37">
        <v>1416.62325848</v>
      </c>
      <c r="AB49" s="27"/>
    </row>
    <row r="50" spans="2:28" x14ac:dyDescent="0.35">
      <c r="B50" s="66">
        <v>42</v>
      </c>
      <c r="C50" s="66"/>
      <c r="D50" s="63"/>
      <c r="E50" s="28">
        <v>162601</v>
      </c>
      <c r="F50" s="29">
        <v>50520.639999999999</v>
      </c>
      <c r="G50" s="30">
        <v>8112.6378577599999</v>
      </c>
      <c r="H50" s="31">
        <v>130903.21149458001</v>
      </c>
      <c r="I50" s="32">
        <v>49892.914912946413</v>
      </c>
      <c r="J50" s="33">
        <v>5438.5609825900001</v>
      </c>
      <c r="K50" s="33">
        <v>353.47681097000003</v>
      </c>
      <c r="L50" s="29">
        <v>194.65735333000001</v>
      </c>
      <c r="M50" s="30">
        <v>186.72898761000002</v>
      </c>
      <c r="N50" s="34">
        <v>743.317408</v>
      </c>
      <c r="O50" s="35">
        <v>205.29181215</v>
      </c>
      <c r="P50" s="30">
        <v>145.36255761000001</v>
      </c>
      <c r="Q50" s="30">
        <v>79.349197180000004</v>
      </c>
      <c r="R50" s="30">
        <v>168.28364844999999</v>
      </c>
      <c r="S50" s="30">
        <v>42.403387020000004</v>
      </c>
      <c r="T50" s="36">
        <v>39.594507110000002</v>
      </c>
      <c r="U50" s="37">
        <v>303.4344294</v>
      </c>
      <c r="V50" s="35">
        <v>3137.16208048</v>
      </c>
      <c r="W50" s="30">
        <v>1894.04705586</v>
      </c>
      <c r="X50" s="30">
        <v>3019.14582406</v>
      </c>
      <c r="Y50" s="36">
        <v>62.28289736</v>
      </c>
      <c r="Z50" s="37">
        <v>1200.77638983</v>
      </c>
      <c r="AB50" s="27"/>
    </row>
    <row r="51" spans="2:28" x14ac:dyDescent="0.35">
      <c r="B51" s="66">
        <v>43</v>
      </c>
      <c r="C51" s="66"/>
      <c r="D51" s="63"/>
      <c r="E51" s="28">
        <v>162602</v>
      </c>
      <c r="F51" s="29">
        <v>53020</v>
      </c>
      <c r="G51" s="30">
        <v>8425.1996990799998</v>
      </c>
      <c r="H51" s="31">
        <v>139328.41119366002</v>
      </c>
      <c r="I51" s="32">
        <v>51814.858975166353</v>
      </c>
      <c r="J51" s="33">
        <v>6129.6816951499995</v>
      </c>
      <c r="K51" s="33">
        <v>405.24213680999998</v>
      </c>
      <c r="L51" s="29">
        <v>220.72707593999999</v>
      </c>
      <c r="M51" s="30">
        <v>173.51697288</v>
      </c>
      <c r="N51" s="34">
        <v>869.55208020000009</v>
      </c>
      <c r="O51" s="35">
        <v>243.54553362000001</v>
      </c>
      <c r="P51" s="30">
        <v>155.14675613</v>
      </c>
      <c r="Q51" s="30">
        <v>90.11471177</v>
      </c>
      <c r="R51" s="30">
        <v>202.17849605000001</v>
      </c>
      <c r="S51" s="30">
        <v>46.944189080000001</v>
      </c>
      <c r="T51" s="36">
        <v>42.833629710000004</v>
      </c>
      <c r="U51" s="37">
        <v>384.34354499</v>
      </c>
      <c r="V51" s="35">
        <v>2866.9659670199999</v>
      </c>
      <c r="W51" s="30">
        <v>2901.6796673000003</v>
      </c>
      <c r="X51" s="30">
        <v>2598.66218007</v>
      </c>
      <c r="Y51" s="36">
        <v>57.891884689999998</v>
      </c>
      <c r="Z51" s="37">
        <v>1458.3799409100002</v>
      </c>
      <c r="AB51" s="27"/>
    </row>
    <row r="52" spans="2:28" x14ac:dyDescent="0.35">
      <c r="B52" s="66">
        <v>44</v>
      </c>
      <c r="C52" s="66"/>
      <c r="D52" s="63"/>
      <c r="E52" s="28">
        <v>162601</v>
      </c>
      <c r="F52" s="29">
        <v>55500</v>
      </c>
      <c r="G52" s="30">
        <v>8838.6363477600007</v>
      </c>
      <c r="H52" s="31">
        <v>148167.04754142003</v>
      </c>
      <c r="I52" s="32">
        <v>54357.822816341846</v>
      </c>
      <c r="J52" s="33">
        <v>6094.8621537399995</v>
      </c>
      <c r="K52" s="33">
        <v>423.22396420999996</v>
      </c>
      <c r="L52" s="29">
        <v>216.86534028</v>
      </c>
      <c r="M52" s="30">
        <v>186.58046819</v>
      </c>
      <c r="N52" s="34">
        <v>873.8066456900001</v>
      </c>
      <c r="O52" s="35">
        <v>240.49560199999999</v>
      </c>
      <c r="P52" s="30">
        <v>154.92908426</v>
      </c>
      <c r="Q52" s="30">
        <v>89.87592484999999</v>
      </c>
      <c r="R52" s="30">
        <v>200.93233504</v>
      </c>
      <c r="S52" s="30">
        <v>46.579059819999998</v>
      </c>
      <c r="T52" s="36">
        <v>46.890891100000005</v>
      </c>
      <c r="U52" s="37">
        <v>378.05818309</v>
      </c>
      <c r="V52" s="35">
        <v>3235.0775582900001</v>
      </c>
      <c r="W52" s="30">
        <v>2813.9326649299996</v>
      </c>
      <c r="X52" s="30">
        <v>2729.8460534400001</v>
      </c>
      <c r="Y52" s="36">
        <v>59.780071100000001</v>
      </c>
      <c r="Z52" s="37">
        <v>1470.9403914700001</v>
      </c>
      <c r="AB52" s="27"/>
    </row>
    <row r="53" spans="2:28" x14ac:dyDescent="0.35">
      <c r="B53" s="66">
        <v>45</v>
      </c>
      <c r="C53" s="66"/>
      <c r="D53" s="63"/>
      <c r="E53" s="28">
        <v>162602</v>
      </c>
      <c r="F53" s="29">
        <v>58209.36</v>
      </c>
      <c r="G53" s="30">
        <v>9245.6295562600008</v>
      </c>
      <c r="H53" s="31">
        <v>157412.67709768005</v>
      </c>
      <c r="I53" s="32">
        <v>56860.490991869723</v>
      </c>
      <c r="J53" s="33">
        <v>6204.4703544100003</v>
      </c>
      <c r="K53" s="33">
        <v>410.97158721</v>
      </c>
      <c r="L53" s="29">
        <v>224.73464362000001</v>
      </c>
      <c r="M53" s="30">
        <v>169.93517887000002</v>
      </c>
      <c r="N53" s="34">
        <v>888.83407237999995</v>
      </c>
      <c r="O53" s="35">
        <v>246.54968079</v>
      </c>
      <c r="P53" s="30">
        <v>157.07617350999999</v>
      </c>
      <c r="Q53" s="30">
        <v>91.214622379999994</v>
      </c>
      <c r="R53" s="30">
        <v>206.57118709</v>
      </c>
      <c r="S53" s="30">
        <v>48.596611009999997</v>
      </c>
      <c r="T53" s="36">
        <v>45.825758540000002</v>
      </c>
      <c r="U53" s="37">
        <v>396.77488404000002</v>
      </c>
      <c r="V53" s="35">
        <v>3325.3783327199999</v>
      </c>
      <c r="W53" s="30">
        <v>3062.1385253099997</v>
      </c>
      <c r="X53" s="30">
        <v>2797.2455247399998</v>
      </c>
      <c r="Y53" s="36">
        <v>60.867173489999999</v>
      </c>
      <c r="Z53" s="37">
        <v>1687.7811861300002</v>
      </c>
      <c r="AB53" s="27"/>
    </row>
    <row r="54" spans="2:28" x14ac:dyDescent="0.35">
      <c r="B54" s="66">
        <v>46</v>
      </c>
      <c r="C54" s="66"/>
      <c r="D54" s="63"/>
      <c r="E54" s="28">
        <v>162601</v>
      </c>
      <c r="F54" s="29">
        <v>60392.160000000003</v>
      </c>
      <c r="G54" s="30">
        <v>9675.4288148899996</v>
      </c>
      <c r="H54" s="31">
        <v>167088.10591257006</v>
      </c>
      <c r="I54" s="32">
        <v>59504.116302421258</v>
      </c>
      <c r="J54" s="33">
        <v>5983.8453708699999</v>
      </c>
      <c r="K54" s="33">
        <v>400.14053655999999</v>
      </c>
      <c r="L54" s="29">
        <v>219.19581143000002</v>
      </c>
      <c r="M54" s="30">
        <v>166.96180512000001</v>
      </c>
      <c r="N54" s="34">
        <v>901.99867373000006</v>
      </c>
      <c r="O54" s="35">
        <v>239.86387911000003</v>
      </c>
      <c r="P54" s="30">
        <v>164.15351677000001</v>
      </c>
      <c r="Q54" s="30">
        <v>91.630557930000009</v>
      </c>
      <c r="R54" s="30">
        <v>200.32471359000002</v>
      </c>
      <c r="S54" s="30">
        <v>48.603532780000002</v>
      </c>
      <c r="T54" s="36">
        <v>48.581650100000004</v>
      </c>
      <c r="U54" s="37">
        <v>367.25651999000002</v>
      </c>
      <c r="V54" s="35">
        <v>4290.8120970700002</v>
      </c>
      <c r="W54" s="30">
        <v>2507.7919920900003</v>
      </c>
      <c r="X54" s="30">
        <v>2812.1254670999997</v>
      </c>
      <c r="Y54" s="36">
        <v>64.699258630000003</v>
      </c>
      <c r="Z54" s="37">
        <v>1422.3189178099999</v>
      </c>
      <c r="AB54" s="27"/>
    </row>
    <row r="55" spans="2:28" x14ac:dyDescent="0.35">
      <c r="B55" s="66">
        <v>47</v>
      </c>
      <c r="C55" s="66"/>
      <c r="D55" s="63"/>
      <c r="E55" s="28">
        <v>162602</v>
      </c>
      <c r="F55" s="29">
        <v>63285</v>
      </c>
      <c r="G55" s="30">
        <v>10056.262991040001</v>
      </c>
      <c r="H55" s="31">
        <v>177144.36890361007</v>
      </c>
      <c r="I55" s="32">
        <v>61845.875149383159</v>
      </c>
      <c r="J55" s="33">
        <v>6246.8864688500007</v>
      </c>
      <c r="K55" s="33">
        <v>420.25813700999998</v>
      </c>
      <c r="L55" s="29">
        <v>239.21804241999999</v>
      </c>
      <c r="M55" s="30">
        <v>183.71573452999999</v>
      </c>
      <c r="N55" s="34">
        <v>957.58837471000004</v>
      </c>
      <c r="O55" s="35">
        <v>248.83703621000001</v>
      </c>
      <c r="P55" s="30">
        <v>156.90481461000002</v>
      </c>
      <c r="Q55" s="30">
        <v>91.610439870000008</v>
      </c>
      <c r="R55" s="30">
        <v>209.58741058999999</v>
      </c>
      <c r="S55" s="30">
        <v>48.132461290000002</v>
      </c>
      <c r="T55" s="36">
        <v>47.930358659999996</v>
      </c>
      <c r="U55" s="37">
        <v>404.64518573999999</v>
      </c>
      <c r="V55" s="35">
        <v>3932.0203990599998</v>
      </c>
      <c r="W55" s="30">
        <v>3069.2129503299998</v>
      </c>
      <c r="X55" s="30">
        <v>2987.3992659699998</v>
      </c>
      <c r="Y55" s="36">
        <v>67.63037568</v>
      </c>
      <c r="Z55" s="37">
        <v>5302.1958623100008</v>
      </c>
      <c r="AB55" s="27"/>
    </row>
    <row r="56" spans="2:28" x14ac:dyDescent="0.35">
      <c r="B56" s="66">
        <v>48</v>
      </c>
      <c r="C56" s="66"/>
      <c r="D56" s="63"/>
      <c r="E56" s="28">
        <v>162601</v>
      </c>
      <c r="F56" s="29">
        <v>66004.08</v>
      </c>
      <c r="G56" s="30">
        <v>10523.747103399999</v>
      </c>
      <c r="H56" s="31">
        <v>187668.11600701007</v>
      </c>
      <c r="I56" s="32">
        <v>64721.293862891369</v>
      </c>
      <c r="J56" s="33">
        <v>6226.3936386099995</v>
      </c>
      <c r="K56" s="33">
        <v>427.68573864000001</v>
      </c>
      <c r="L56" s="29">
        <v>231.56965699</v>
      </c>
      <c r="M56" s="30">
        <v>177.27406553999998</v>
      </c>
      <c r="N56" s="34">
        <v>958.79869942999994</v>
      </c>
      <c r="O56" s="35">
        <v>249.73547962999999</v>
      </c>
      <c r="P56" s="30">
        <v>162.77047074000001</v>
      </c>
      <c r="Q56" s="30">
        <v>94.832420930000012</v>
      </c>
      <c r="R56" s="30">
        <v>212.11383991999998</v>
      </c>
      <c r="S56" s="30">
        <v>52.685771189999997</v>
      </c>
      <c r="T56" s="36">
        <v>51.408041450000006</v>
      </c>
      <c r="U56" s="37">
        <v>398.26105407</v>
      </c>
      <c r="V56" s="35">
        <v>4449.8372412099998</v>
      </c>
      <c r="W56" s="30">
        <v>2984.1406110399998</v>
      </c>
      <c r="X56" s="30">
        <v>3018.5445358400002</v>
      </c>
      <c r="Y56" s="36">
        <v>71.224715310000008</v>
      </c>
      <c r="Z56" s="37">
        <v>1668.2180771400001</v>
      </c>
      <c r="AB56" s="27"/>
    </row>
    <row r="57" spans="2:28" x14ac:dyDescent="0.35">
      <c r="B57" s="66">
        <v>49</v>
      </c>
      <c r="C57" s="66"/>
      <c r="D57" s="63"/>
      <c r="E57" s="28">
        <v>162602</v>
      </c>
      <c r="F57" s="29">
        <v>69213.88</v>
      </c>
      <c r="G57" s="30">
        <v>10997.34023718</v>
      </c>
      <c r="H57" s="31">
        <v>198665.45624419008</v>
      </c>
      <c r="I57" s="32">
        <v>67633.486901637123</v>
      </c>
      <c r="J57" s="33">
        <v>6407.37712164</v>
      </c>
      <c r="K57" s="33">
        <v>423.50110535000005</v>
      </c>
      <c r="L57" s="29">
        <v>242.81316274</v>
      </c>
      <c r="M57" s="30">
        <v>186.01089161000002</v>
      </c>
      <c r="N57" s="34">
        <v>1033.6041352</v>
      </c>
      <c r="O57" s="35">
        <v>259.76837646000001</v>
      </c>
      <c r="P57" s="30">
        <v>159.90516565000001</v>
      </c>
      <c r="Q57" s="30">
        <v>94.1676109</v>
      </c>
      <c r="R57" s="30">
        <v>219.56771268</v>
      </c>
      <c r="S57" s="30">
        <v>51.218582090000005</v>
      </c>
      <c r="T57" s="36">
        <v>51.720734239999999</v>
      </c>
      <c r="U57" s="37">
        <v>428.79509932999997</v>
      </c>
      <c r="V57" s="35">
        <v>4465.9010585299993</v>
      </c>
      <c r="W57" s="30">
        <v>3228.0528467499998</v>
      </c>
      <c r="X57" s="30">
        <v>3227.6423009800001</v>
      </c>
      <c r="Y57" s="36">
        <v>75.74403092</v>
      </c>
      <c r="Z57" s="37">
        <v>1870.04091915</v>
      </c>
      <c r="AB57" s="27"/>
    </row>
    <row r="58" spans="2:28" x14ac:dyDescent="0.35">
      <c r="B58" s="66">
        <v>50</v>
      </c>
      <c r="C58" s="66"/>
      <c r="D58" s="63"/>
      <c r="E58" s="28">
        <v>162601</v>
      </c>
      <c r="F58" s="29">
        <v>71941.94</v>
      </c>
      <c r="G58" s="30">
        <v>11455.592296129998</v>
      </c>
      <c r="H58" s="31">
        <v>210121.04854032007</v>
      </c>
      <c r="I58" s="32">
        <v>70452.163862030357</v>
      </c>
      <c r="J58" s="33">
        <v>6219.5015268799998</v>
      </c>
      <c r="K58" s="33">
        <v>433.40766891000004</v>
      </c>
      <c r="L58" s="29">
        <v>220.95643121999998</v>
      </c>
      <c r="M58" s="30">
        <v>176.60829783000003</v>
      </c>
      <c r="N58" s="34">
        <v>1002.55758759</v>
      </c>
      <c r="O58" s="35">
        <v>254.42711650999999</v>
      </c>
      <c r="P58" s="30">
        <v>167.94177569999999</v>
      </c>
      <c r="Q58" s="30">
        <v>96.984835529999998</v>
      </c>
      <c r="R58" s="30">
        <v>216.72468636000002</v>
      </c>
      <c r="S58" s="30">
        <v>52.02461211</v>
      </c>
      <c r="T58" s="36">
        <v>51.241683700000003</v>
      </c>
      <c r="U58" s="37">
        <v>400.97338757</v>
      </c>
      <c r="V58" s="35">
        <v>5459.4436416899998</v>
      </c>
      <c r="W58" s="30">
        <v>2789.4851230900003</v>
      </c>
      <c r="X58" s="30">
        <v>3130.1330718499999</v>
      </c>
      <c r="Y58" s="36">
        <v>76.530459500000006</v>
      </c>
      <c r="Z58" s="37">
        <v>1708.58482695</v>
      </c>
      <c r="AB58" s="27"/>
    </row>
    <row r="59" spans="2:28" x14ac:dyDescent="0.35">
      <c r="B59" s="66">
        <v>51</v>
      </c>
      <c r="C59" s="66"/>
      <c r="D59" s="63"/>
      <c r="E59" s="28">
        <v>162602</v>
      </c>
      <c r="F59" s="29">
        <v>75000</v>
      </c>
      <c r="G59" s="30">
        <v>11955.15045232</v>
      </c>
      <c r="H59" s="31">
        <v>222076.19899264007</v>
      </c>
      <c r="I59" s="32">
        <v>73524.006176553798</v>
      </c>
      <c r="J59" s="33">
        <v>6379.0923002099998</v>
      </c>
      <c r="K59" s="33">
        <v>435.53047847000005</v>
      </c>
      <c r="L59" s="29">
        <v>250.05296936000002</v>
      </c>
      <c r="M59" s="30">
        <v>192.32530641</v>
      </c>
      <c r="N59" s="34">
        <v>1034.54396251</v>
      </c>
      <c r="O59" s="35">
        <v>261.89454787</v>
      </c>
      <c r="P59" s="30">
        <v>166.73388030000001</v>
      </c>
      <c r="Q59" s="30">
        <v>98.075747829999997</v>
      </c>
      <c r="R59" s="30">
        <v>224.7845442</v>
      </c>
      <c r="S59" s="30">
        <v>51.789674179999999</v>
      </c>
      <c r="T59" s="36">
        <v>54.415826950000003</v>
      </c>
      <c r="U59" s="37">
        <v>424.46300284</v>
      </c>
      <c r="V59" s="35">
        <v>5365.6254760399997</v>
      </c>
      <c r="W59" s="30">
        <v>3145.6067443000002</v>
      </c>
      <c r="X59" s="30">
        <v>3362.9527398499999</v>
      </c>
      <c r="Y59" s="36">
        <v>80.965492130000001</v>
      </c>
      <c r="Z59" s="37">
        <v>1828.9708886400001</v>
      </c>
      <c r="AB59" s="27"/>
    </row>
    <row r="60" spans="2:28" x14ac:dyDescent="0.35">
      <c r="B60" s="66">
        <v>52</v>
      </c>
      <c r="C60" s="66"/>
      <c r="D60" s="63"/>
      <c r="E60" s="28">
        <v>162601</v>
      </c>
      <c r="F60" s="29">
        <v>78300</v>
      </c>
      <c r="G60" s="30">
        <v>12453.250585670001</v>
      </c>
      <c r="H60" s="31">
        <v>234529.44957831007</v>
      </c>
      <c r="I60" s="32">
        <v>76587.785964846466</v>
      </c>
      <c r="J60" s="33">
        <v>6436.1311155100002</v>
      </c>
      <c r="K60" s="33">
        <v>428.03458205999999</v>
      </c>
      <c r="L60" s="29">
        <v>266.44367381000001</v>
      </c>
      <c r="M60" s="30">
        <v>194.81377684999998</v>
      </c>
      <c r="N60" s="34">
        <v>1064.1591039500001</v>
      </c>
      <c r="O60" s="35">
        <v>262.70000436999999</v>
      </c>
      <c r="P60" s="30">
        <v>164.73590290999999</v>
      </c>
      <c r="Q60" s="30">
        <v>97.985232540000013</v>
      </c>
      <c r="R60" s="30">
        <v>228.12655656999999</v>
      </c>
      <c r="S60" s="30">
        <v>51.452880560000004</v>
      </c>
      <c r="T60" s="36">
        <v>52.96758183</v>
      </c>
      <c r="U60" s="37">
        <v>436.16959450000002</v>
      </c>
      <c r="V60" s="35">
        <v>5615.4570220200003</v>
      </c>
      <c r="W60" s="30">
        <v>3236.1318349499998</v>
      </c>
      <c r="X60" s="30">
        <v>3513.1615451100001</v>
      </c>
      <c r="Y60" s="36">
        <v>88.500183590000006</v>
      </c>
      <c r="Z60" s="37">
        <v>1885.57981438</v>
      </c>
      <c r="AB60" s="27"/>
    </row>
    <row r="61" spans="2:28" x14ac:dyDescent="0.35">
      <c r="B61" s="66">
        <v>53</v>
      </c>
      <c r="C61" s="66"/>
      <c r="D61" s="63"/>
      <c r="E61" s="28">
        <v>162602</v>
      </c>
      <c r="F61" s="29">
        <v>81000</v>
      </c>
      <c r="G61" s="30">
        <v>12966.972269110001</v>
      </c>
      <c r="H61" s="31">
        <v>247496.42184742008</v>
      </c>
      <c r="I61" s="32">
        <v>79746.696037625617</v>
      </c>
      <c r="J61" s="33">
        <v>6275.7180591099996</v>
      </c>
      <c r="K61" s="33">
        <v>421.57742387000002</v>
      </c>
      <c r="L61" s="29">
        <v>236.74866736000001</v>
      </c>
      <c r="M61" s="30">
        <v>169.43162809</v>
      </c>
      <c r="N61" s="34">
        <v>1041.86007169</v>
      </c>
      <c r="O61" s="35">
        <v>261.67747243000002</v>
      </c>
      <c r="P61" s="30">
        <v>173.64288749000002</v>
      </c>
      <c r="Q61" s="30">
        <v>100.59654413</v>
      </c>
      <c r="R61" s="30">
        <v>226.62197663999999</v>
      </c>
      <c r="S61" s="30">
        <v>50.28417039</v>
      </c>
      <c r="T61" s="36">
        <v>57.443615649999998</v>
      </c>
      <c r="U61" s="37">
        <v>410.21592631999999</v>
      </c>
      <c r="V61" s="35">
        <v>6928.7518679899995</v>
      </c>
      <c r="W61" s="30">
        <v>2685.9791689399999</v>
      </c>
      <c r="X61" s="30">
        <v>3261.7944635600002</v>
      </c>
      <c r="Y61" s="36">
        <v>90.44676862</v>
      </c>
      <c r="Z61" s="37">
        <v>2045.9357662800001</v>
      </c>
      <c r="AB61" s="27"/>
    </row>
    <row r="62" spans="2:28" x14ac:dyDescent="0.35">
      <c r="B62" s="66">
        <v>54</v>
      </c>
      <c r="C62" s="66"/>
      <c r="D62" s="63"/>
      <c r="E62" s="28">
        <v>162601</v>
      </c>
      <c r="F62" s="29">
        <v>84595.23</v>
      </c>
      <c r="G62" s="30">
        <v>13456.70348928</v>
      </c>
      <c r="H62" s="31">
        <v>260953.12533670006</v>
      </c>
      <c r="I62" s="32">
        <v>82759.045081395569</v>
      </c>
      <c r="J62" s="33">
        <v>6572.1449653400005</v>
      </c>
      <c r="K62" s="33">
        <v>449.04226068999998</v>
      </c>
      <c r="L62" s="29">
        <v>293.23254427999996</v>
      </c>
      <c r="M62" s="30">
        <v>199.62472087</v>
      </c>
      <c r="N62" s="34">
        <v>1146.1063270299999</v>
      </c>
      <c r="O62" s="35">
        <v>271.55508927999995</v>
      </c>
      <c r="P62" s="30">
        <v>165.82387610000001</v>
      </c>
      <c r="Q62" s="30">
        <v>99.472445190000002</v>
      </c>
      <c r="R62" s="30">
        <v>235.84839875999998</v>
      </c>
      <c r="S62" s="30">
        <v>54.004611189999999</v>
      </c>
      <c r="T62" s="36">
        <v>53.611137849999999</v>
      </c>
      <c r="U62" s="37">
        <v>460.02682513999997</v>
      </c>
      <c r="V62" s="35">
        <v>6309.30058001</v>
      </c>
      <c r="W62" s="30">
        <v>3381.7893644999999</v>
      </c>
      <c r="X62" s="30">
        <v>3674.6909080599999</v>
      </c>
      <c r="Y62" s="36">
        <v>90.922636709999992</v>
      </c>
      <c r="Z62" s="37">
        <v>1895.3472366199999</v>
      </c>
      <c r="AB62" s="27"/>
    </row>
    <row r="63" spans="2:28" x14ac:dyDescent="0.35">
      <c r="B63" s="66">
        <v>55</v>
      </c>
      <c r="C63" s="66"/>
      <c r="D63" s="63"/>
      <c r="E63" s="28">
        <v>162602</v>
      </c>
      <c r="F63" s="29">
        <v>88000</v>
      </c>
      <c r="G63" s="30">
        <v>14012.951454040001</v>
      </c>
      <c r="H63" s="31">
        <v>274966.07679074007</v>
      </c>
      <c r="I63" s="32">
        <v>86179.453229603576</v>
      </c>
      <c r="J63" s="33">
        <v>6565.7459432200003</v>
      </c>
      <c r="K63" s="33">
        <v>447.10520702999997</v>
      </c>
      <c r="L63" s="29">
        <v>268.12611562000001</v>
      </c>
      <c r="M63" s="30">
        <v>209.56710021000001</v>
      </c>
      <c r="N63" s="34">
        <v>1110.4441667599999</v>
      </c>
      <c r="O63" s="35">
        <v>274.38146087000001</v>
      </c>
      <c r="P63" s="30">
        <v>170.83868477999999</v>
      </c>
      <c r="Q63" s="30">
        <v>103.20827020999999</v>
      </c>
      <c r="R63" s="30">
        <v>237.30226280000002</v>
      </c>
      <c r="S63" s="30">
        <v>55.373055549999997</v>
      </c>
      <c r="T63" s="36">
        <v>56.66480301</v>
      </c>
      <c r="U63" s="37">
        <v>456.32816370999996</v>
      </c>
      <c r="V63" s="35">
        <v>6946.7375506199996</v>
      </c>
      <c r="W63" s="30">
        <v>3276.8853037199997</v>
      </c>
      <c r="X63" s="30">
        <v>3690.8877169899997</v>
      </c>
      <c r="Y63" s="36">
        <v>98.440882709999997</v>
      </c>
      <c r="Z63" s="37">
        <v>2029.2213539500001</v>
      </c>
      <c r="AB63" s="27"/>
    </row>
    <row r="64" spans="2:28" x14ac:dyDescent="0.35">
      <c r="B64" s="66">
        <v>56</v>
      </c>
      <c r="C64" s="66"/>
      <c r="D64" s="63"/>
      <c r="E64" s="28">
        <v>162601</v>
      </c>
      <c r="F64" s="29">
        <v>91305.91</v>
      </c>
      <c r="G64" s="30">
        <v>14585.663441250001</v>
      </c>
      <c r="H64" s="31">
        <v>289551.74023199006</v>
      </c>
      <c r="I64" s="32">
        <v>89702.175517063239</v>
      </c>
      <c r="J64" s="33">
        <v>6549.82193216</v>
      </c>
      <c r="K64" s="33">
        <v>457.06438939999998</v>
      </c>
      <c r="L64" s="29">
        <v>256.88286519000002</v>
      </c>
      <c r="M64" s="30">
        <v>202.15859653000001</v>
      </c>
      <c r="N64" s="34">
        <v>1134.6091739200001</v>
      </c>
      <c r="O64" s="35">
        <v>276.48760935000001</v>
      </c>
      <c r="P64" s="30">
        <v>173.07309232</v>
      </c>
      <c r="Q64" s="30">
        <v>105.72024331999999</v>
      </c>
      <c r="R64" s="30">
        <v>239.03424852000001</v>
      </c>
      <c r="S64" s="30">
        <v>56.736630130000002</v>
      </c>
      <c r="T64" s="36">
        <v>56.485410430000002</v>
      </c>
      <c r="U64" s="37">
        <v>455.44195391000005</v>
      </c>
      <c r="V64" s="35">
        <v>7581.7867425300001</v>
      </c>
      <c r="W64" s="30">
        <v>3141.7227850599998</v>
      </c>
      <c r="X64" s="30">
        <v>3760.9311844200001</v>
      </c>
      <c r="Y64" s="36">
        <v>101.22272923999999</v>
      </c>
      <c r="Z64" s="37">
        <v>1967.6234289500001</v>
      </c>
      <c r="AB64" s="27"/>
    </row>
    <row r="65" spans="2:28" x14ac:dyDescent="0.35">
      <c r="B65" s="66">
        <v>57</v>
      </c>
      <c r="C65" s="66"/>
      <c r="D65" s="63"/>
      <c r="E65" s="28">
        <v>162602</v>
      </c>
      <c r="F65" s="29">
        <v>95001.82</v>
      </c>
      <c r="G65" s="30">
        <v>15168.87229107</v>
      </c>
      <c r="H65" s="31">
        <v>304720.61252306006</v>
      </c>
      <c r="I65" s="32">
        <v>93288.350026875443</v>
      </c>
      <c r="J65" s="33">
        <v>6700.7284693399997</v>
      </c>
      <c r="K65" s="33">
        <v>471.27168745</v>
      </c>
      <c r="L65" s="29">
        <v>295.64496792</v>
      </c>
      <c r="M65" s="30">
        <v>211.50840169999998</v>
      </c>
      <c r="N65" s="34">
        <v>1175.0280441500001</v>
      </c>
      <c r="O65" s="35">
        <v>284.20323967000002</v>
      </c>
      <c r="P65" s="30">
        <v>171.77927056999999</v>
      </c>
      <c r="Q65" s="30">
        <v>106.01773992</v>
      </c>
      <c r="R65" s="30">
        <v>246.57336758000002</v>
      </c>
      <c r="S65" s="30">
        <v>56.149734889999998</v>
      </c>
      <c r="T65" s="36">
        <v>61.814177289999996</v>
      </c>
      <c r="U65" s="37">
        <v>480.12774877999999</v>
      </c>
      <c r="V65" s="35">
        <v>7596.6458844700001</v>
      </c>
      <c r="W65" s="30">
        <v>3467.5445958800001</v>
      </c>
      <c r="X65" s="30">
        <v>3997.7056852699998</v>
      </c>
      <c r="Y65" s="36">
        <v>106.97612545</v>
      </c>
      <c r="Z65" s="37">
        <v>2017.27570805</v>
      </c>
      <c r="AB65" s="27"/>
    </row>
    <row r="66" spans="2:28" x14ac:dyDescent="0.35">
      <c r="B66" s="66">
        <v>58</v>
      </c>
      <c r="C66" s="66"/>
      <c r="D66" s="63"/>
      <c r="E66" s="28">
        <v>162601</v>
      </c>
      <c r="F66" s="29">
        <v>99099.45</v>
      </c>
      <c r="G66" s="30">
        <v>15787.486084440001</v>
      </c>
      <c r="H66" s="31">
        <v>320508.09860750008</v>
      </c>
      <c r="I66" s="32">
        <v>97093.413228946942</v>
      </c>
      <c r="J66" s="33">
        <v>6792.0359521999999</v>
      </c>
      <c r="K66" s="33">
        <v>477.76664105000003</v>
      </c>
      <c r="L66" s="29">
        <v>317.41317774000004</v>
      </c>
      <c r="M66" s="30">
        <v>218.71956849</v>
      </c>
      <c r="N66" s="34">
        <v>1238.3944318399999</v>
      </c>
      <c r="O66" s="35">
        <v>285.83672245999998</v>
      </c>
      <c r="P66" s="30">
        <v>167.75866299</v>
      </c>
      <c r="Q66" s="30">
        <v>104.52650441999999</v>
      </c>
      <c r="R66" s="30">
        <v>249.99656984999999</v>
      </c>
      <c r="S66" s="30">
        <v>53.98134847</v>
      </c>
      <c r="T66" s="36">
        <v>67.291043219999992</v>
      </c>
      <c r="U66" s="37">
        <v>499.94487416000004</v>
      </c>
      <c r="V66" s="35">
        <v>7719.0387369199998</v>
      </c>
      <c r="W66" s="30">
        <v>3615.7009398</v>
      </c>
      <c r="X66" s="30">
        <v>4343.5734024700005</v>
      </c>
      <c r="Y66" s="36">
        <v>109.17300525</v>
      </c>
      <c r="Z66" s="37">
        <v>2126.2777966500003</v>
      </c>
      <c r="AB66" s="27"/>
    </row>
    <row r="67" spans="2:28" x14ac:dyDescent="0.35">
      <c r="B67" s="66">
        <v>59</v>
      </c>
      <c r="C67" s="66"/>
      <c r="D67" s="63"/>
      <c r="E67" s="28">
        <v>162602</v>
      </c>
      <c r="F67" s="29">
        <v>102314.08</v>
      </c>
      <c r="G67" s="30">
        <v>16350.75274002</v>
      </c>
      <c r="H67" s="31">
        <v>336858.85134752007</v>
      </c>
      <c r="I67" s="32">
        <v>100556.89807025745</v>
      </c>
      <c r="J67" s="33">
        <v>6609.2020880299997</v>
      </c>
      <c r="K67" s="33">
        <v>470.17009829</v>
      </c>
      <c r="L67" s="29">
        <v>290.05195070999997</v>
      </c>
      <c r="M67" s="30">
        <v>216.43783725999998</v>
      </c>
      <c r="N67" s="34">
        <v>1214.35440483</v>
      </c>
      <c r="O67" s="35">
        <v>283.51011025999998</v>
      </c>
      <c r="P67" s="30">
        <v>174.34956366</v>
      </c>
      <c r="Q67" s="30">
        <v>108.45457419</v>
      </c>
      <c r="R67" s="30">
        <v>251.07171234</v>
      </c>
      <c r="S67" s="30">
        <v>54.570392560000002</v>
      </c>
      <c r="T67" s="36">
        <v>57.564392130000002</v>
      </c>
      <c r="U67" s="37">
        <v>473.14652569999998</v>
      </c>
      <c r="V67" s="35">
        <v>9132.8540581299985</v>
      </c>
      <c r="W67" s="30">
        <v>2940.22967105</v>
      </c>
      <c r="X67" s="30">
        <v>4162.4454147400002</v>
      </c>
      <c r="Y67" s="36">
        <v>115.22359609999999</v>
      </c>
      <c r="Z67" s="37">
        <v>2312.7515422399997</v>
      </c>
      <c r="AB67" s="27"/>
    </row>
    <row r="68" spans="2:28" x14ac:dyDescent="0.35">
      <c r="B68" s="66">
        <v>60</v>
      </c>
      <c r="C68" s="66"/>
      <c r="D68" s="63"/>
      <c r="E68" s="28">
        <v>162601</v>
      </c>
      <c r="F68" s="29">
        <v>106522.39</v>
      </c>
      <c r="G68" s="30">
        <v>16981.354402379999</v>
      </c>
      <c r="H68" s="31">
        <v>353840.20574990008</v>
      </c>
      <c r="I68" s="32">
        <v>104435.73165220386</v>
      </c>
      <c r="J68" s="33">
        <v>6928.7223605200006</v>
      </c>
      <c r="K68" s="33">
        <v>497.90983852999994</v>
      </c>
      <c r="L68" s="29">
        <v>348.95911570999999</v>
      </c>
      <c r="M68" s="30">
        <v>235.03144134999999</v>
      </c>
      <c r="N68" s="34">
        <v>1307.0896676300001</v>
      </c>
      <c r="O68" s="35">
        <v>295.58698496</v>
      </c>
      <c r="P68" s="30">
        <v>169.51202015999999</v>
      </c>
      <c r="Q68" s="30">
        <v>106.68215370999999</v>
      </c>
      <c r="R68" s="30">
        <v>258.57151697</v>
      </c>
      <c r="S68" s="30">
        <v>58.114735619999998</v>
      </c>
      <c r="T68" s="36">
        <v>70.316910890000003</v>
      </c>
      <c r="U68" s="37">
        <v>523.62486359000002</v>
      </c>
      <c r="V68" s="35">
        <v>8701.0565956499995</v>
      </c>
      <c r="W68" s="30">
        <v>3679.1025187199998</v>
      </c>
      <c r="X68" s="30">
        <v>4474.8638639199999</v>
      </c>
      <c r="Y68" s="36">
        <v>126.33142409</v>
      </c>
      <c r="Z68" s="37">
        <v>2367.20030619</v>
      </c>
      <c r="AB68" s="27"/>
    </row>
    <row r="69" spans="2:28" x14ac:dyDescent="0.35">
      <c r="B69" s="66">
        <v>61</v>
      </c>
      <c r="C69" s="66"/>
      <c r="D69" s="63"/>
      <c r="E69" s="28">
        <v>162602</v>
      </c>
      <c r="F69" s="29">
        <v>110752.89</v>
      </c>
      <c r="G69" s="30">
        <v>17681.285061769999</v>
      </c>
      <c r="H69" s="31">
        <v>371521.49081167008</v>
      </c>
      <c r="I69" s="32">
        <v>108739.65302868353</v>
      </c>
      <c r="J69" s="33">
        <v>6975.6348841199997</v>
      </c>
      <c r="K69" s="33">
        <v>513.62224962000005</v>
      </c>
      <c r="L69" s="29">
        <v>331.83907061000002</v>
      </c>
      <c r="M69" s="30">
        <v>231.07974562999999</v>
      </c>
      <c r="N69" s="34">
        <v>1334.54844645</v>
      </c>
      <c r="O69" s="35">
        <v>299.06715147000006</v>
      </c>
      <c r="P69" s="30">
        <v>171.89572389</v>
      </c>
      <c r="Q69" s="30">
        <v>110.76270276000001</v>
      </c>
      <c r="R69" s="30">
        <v>266.36521663999997</v>
      </c>
      <c r="S69" s="30">
        <v>58.239846210000003</v>
      </c>
      <c r="T69" s="36">
        <v>67.971908510000006</v>
      </c>
      <c r="U69" s="37">
        <v>531.45379701000002</v>
      </c>
      <c r="V69" s="35">
        <v>9390.5667050100001</v>
      </c>
      <c r="W69" s="30">
        <v>3662.14293503</v>
      </c>
      <c r="X69" s="30">
        <v>4506.3332324700004</v>
      </c>
      <c r="Y69" s="36">
        <v>122.24218926</v>
      </c>
      <c r="Z69" s="37">
        <v>2428.00812627</v>
      </c>
      <c r="AB69" s="27"/>
    </row>
    <row r="70" spans="2:28" x14ac:dyDescent="0.35">
      <c r="B70" s="66">
        <v>62</v>
      </c>
      <c r="C70" s="66"/>
      <c r="D70" s="63"/>
      <c r="E70" s="28">
        <v>162601</v>
      </c>
      <c r="F70" s="29">
        <v>115367.13</v>
      </c>
      <c r="G70" s="30">
        <v>18392.322443150002</v>
      </c>
      <c r="H70" s="31">
        <v>389913.81325482007</v>
      </c>
      <c r="I70" s="32">
        <v>113113.21851126378</v>
      </c>
      <c r="J70" s="33">
        <v>7108.9515366599999</v>
      </c>
      <c r="K70" s="33">
        <v>508.80994944000003</v>
      </c>
      <c r="L70" s="29">
        <v>353.98171422000001</v>
      </c>
      <c r="M70" s="30">
        <v>243.41418912999998</v>
      </c>
      <c r="N70" s="34">
        <v>1399.5598182200001</v>
      </c>
      <c r="O70" s="35">
        <v>310.00015549</v>
      </c>
      <c r="P70" s="30">
        <v>171.38323349000001</v>
      </c>
      <c r="Q70" s="30">
        <v>111.82046595999999</v>
      </c>
      <c r="R70" s="30">
        <v>272.03917388999997</v>
      </c>
      <c r="S70" s="30">
        <v>61.746459280000003</v>
      </c>
      <c r="T70" s="36">
        <v>62.567513130000002</v>
      </c>
      <c r="U70" s="37">
        <v>558.12246770000002</v>
      </c>
      <c r="V70" s="35">
        <v>9599.1608439800002</v>
      </c>
      <c r="W70" s="30">
        <v>3902.2363329299997</v>
      </c>
      <c r="X70" s="30">
        <v>4760.2828056999997</v>
      </c>
      <c r="Y70" s="36">
        <v>130.64246054</v>
      </c>
      <c r="Z70" s="37">
        <v>2614.8173993699997</v>
      </c>
      <c r="AB70" s="27"/>
    </row>
    <row r="71" spans="2:28" x14ac:dyDescent="0.35">
      <c r="B71" s="66">
        <v>63</v>
      </c>
      <c r="C71" s="66"/>
      <c r="D71" s="63"/>
      <c r="E71" s="28">
        <v>162602</v>
      </c>
      <c r="F71" s="29">
        <v>120000</v>
      </c>
      <c r="G71" s="30">
        <v>19168.207377480001</v>
      </c>
      <c r="H71" s="31">
        <v>409082.02063230006</v>
      </c>
      <c r="I71" s="32">
        <v>117884.20423783225</v>
      </c>
      <c r="J71" s="33">
        <v>7206.0588924200001</v>
      </c>
      <c r="K71" s="33">
        <v>531.23018849000005</v>
      </c>
      <c r="L71" s="29">
        <v>345.61856775000001</v>
      </c>
      <c r="M71" s="30">
        <v>232.30952938999999</v>
      </c>
      <c r="N71" s="34">
        <v>1416.0192146700001</v>
      </c>
      <c r="O71" s="35">
        <v>316.18140701999999</v>
      </c>
      <c r="P71" s="30">
        <v>176.79562168999999</v>
      </c>
      <c r="Q71" s="30">
        <v>117.50720346</v>
      </c>
      <c r="R71" s="30">
        <v>281.70899761999999</v>
      </c>
      <c r="S71" s="30">
        <v>62.960880039999999</v>
      </c>
      <c r="T71" s="36">
        <v>68.37780583</v>
      </c>
      <c r="U71" s="37">
        <v>570.6290415499999</v>
      </c>
      <c r="V71" s="35">
        <v>10454.62724346</v>
      </c>
      <c r="W71" s="30">
        <v>3807.77236967</v>
      </c>
      <c r="X71" s="30">
        <v>4768.4348649799995</v>
      </c>
      <c r="Y71" s="36">
        <v>137.37289937</v>
      </c>
      <c r="Z71" s="37">
        <v>12354.060675950001</v>
      </c>
      <c r="AB71" s="27"/>
    </row>
    <row r="72" spans="2:28" x14ac:dyDescent="0.35">
      <c r="B72" s="66">
        <v>64</v>
      </c>
      <c r="C72" s="66"/>
      <c r="D72" s="63"/>
      <c r="E72" s="28">
        <v>162601</v>
      </c>
      <c r="F72" s="29">
        <v>124905.18</v>
      </c>
      <c r="G72" s="30">
        <v>19878.07496505</v>
      </c>
      <c r="H72" s="31">
        <v>428960.09559735004</v>
      </c>
      <c r="I72" s="32">
        <v>122250.63169998954</v>
      </c>
      <c r="J72" s="33">
        <v>7282.5252943199994</v>
      </c>
      <c r="K72" s="33">
        <v>531.13611487000003</v>
      </c>
      <c r="L72" s="29">
        <v>355.15041649</v>
      </c>
      <c r="M72" s="30">
        <v>254.55317868</v>
      </c>
      <c r="N72" s="34">
        <v>1470.09747361</v>
      </c>
      <c r="O72" s="35">
        <v>318.82584445999998</v>
      </c>
      <c r="P72" s="30">
        <v>172.83624574999999</v>
      </c>
      <c r="Q72" s="30">
        <v>115.17707247</v>
      </c>
      <c r="R72" s="30">
        <v>285.07578538999996</v>
      </c>
      <c r="S72" s="30">
        <v>64.422669290000002</v>
      </c>
      <c r="T72" s="36">
        <v>83.728678959999996</v>
      </c>
      <c r="U72" s="37">
        <v>587.06359986000007</v>
      </c>
      <c r="V72" s="35">
        <v>10880.06374304</v>
      </c>
      <c r="W72" s="30">
        <v>3860.3901625600001</v>
      </c>
      <c r="X72" s="30">
        <v>4995.3953584399997</v>
      </c>
      <c r="Y72" s="36">
        <v>142.22570100999999</v>
      </c>
      <c r="Z72" s="37">
        <v>2484.8821189800001</v>
      </c>
      <c r="AB72" s="27"/>
    </row>
    <row r="73" spans="2:28" x14ac:dyDescent="0.35">
      <c r="B73" s="66">
        <v>65</v>
      </c>
      <c r="C73" s="66"/>
      <c r="D73" s="63"/>
      <c r="E73" s="28">
        <v>162602</v>
      </c>
      <c r="F73" s="29">
        <v>130000</v>
      </c>
      <c r="G73" s="30">
        <v>20708.481704919999</v>
      </c>
      <c r="H73" s="31">
        <v>449668.57730227005</v>
      </c>
      <c r="I73" s="32">
        <v>127356.86956445799</v>
      </c>
      <c r="J73" s="33">
        <v>7376.6549789499995</v>
      </c>
      <c r="K73" s="33">
        <v>545.89568212999995</v>
      </c>
      <c r="L73" s="29">
        <v>398.82299849000003</v>
      </c>
      <c r="M73" s="30">
        <v>280.65088176999996</v>
      </c>
      <c r="N73" s="34">
        <v>1517.2834865699999</v>
      </c>
      <c r="O73" s="35">
        <v>326.45340792000002</v>
      </c>
      <c r="P73" s="30">
        <v>173.90408425000001</v>
      </c>
      <c r="Q73" s="30">
        <v>117.45035373</v>
      </c>
      <c r="R73" s="30">
        <v>290.60051979000002</v>
      </c>
      <c r="S73" s="30">
        <v>65.143867720000003</v>
      </c>
      <c r="T73" s="36">
        <v>75.920663819999987</v>
      </c>
      <c r="U73" s="37">
        <v>607.77832855999998</v>
      </c>
      <c r="V73" s="35">
        <v>11277.754945549999</v>
      </c>
      <c r="W73" s="30">
        <v>4053.8966592699999</v>
      </c>
      <c r="X73" s="30">
        <v>5224.8786965399995</v>
      </c>
      <c r="Y73" s="36">
        <v>151.95140355999999</v>
      </c>
      <c r="Z73" s="37">
        <v>87521.492652630011</v>
      </c>
      <c r="AB73" s="27"/>
    </row>
    <row r="74" spans="2:28" x14ac:dyDescent="0.35">
      <c r="B74" s="66">
        <v>66</v>
      </c>
      <c r="C74" s="66"/>
      <c r="D74" s="63"/>
      <c r="E74" s="28">
        <v>162601</v>
      </c>
      <c r="F74" s="29">
        <v>135085.71</v>
      </c>
      <c r="G74" s="30">
        <v>21535.310510750001</v>
      </c>
      <c r="H74" s="31">
        <v>471203.88781302003</v>
      </c>
      <c r="I74" s="32">
        <v>132442.66954539024</v>
      </c>
      <c r="J74" s="33">
        <v>7476.8786030800002</v>
      </c>
      <c r="K74" s="33">
        <v>578.4172863</v>
      </c>
      <c r="L74" s="29">
        <v>389.71070269000001</v>
      </c>
      <c r="M74" s="30">
        <v>271.59079163999996</v>
      </c>
      <c r="N74" s="34">
        <v>1549.3711245899999</v>
      </c>
      <c r="O74" s="35">
        <v>334.09145682000002</v>
      </c>
      <c r="P74" s="30">
        <v>177.24260581999999</v>
      </c>
      <c r="Q74" s="30">
        <v>120.95812311</v>
      </c>
      <c r="R74" s="30">
        <v>298.39790929000003</v>
      </c>
      <c r="S74" s="30">
        <v>68.041382170000006</v>
      </c>
      <c r="T74" s="36">
        <v>72.08171797</v>
      </c>
      <c r="U74" s="37">
        <v>625.34116039999992</v>
      </c>
      <c r="V74" s="35">
        <v>12028.54744269</v>
      </c>
      <c r="W74" s="30">
        <v>4048.80843091</v>
      </c>
      <c r="X74" s="30">
        <v>5293.4383953999995</v>
      </c>
      <c r="Y74" s="36">
        <v>164.51624175000001</v>
      </c>
      <c r="Z74" s="37">
        <v>3243.8612072199999</v>
      </c>
      <c r="AB74" s="27"/>
    </row>
    <row r="75" spans="2:28" x14ac:dyDescent="0.35">
      <c r="B75" s="66">
        <v>67</v>
      </c>
      <c r="C75" s="66"/>
      <c r="D75" s="63"/>
      <c r="E75" s="28">
        <v>162602</v>
      </c>
      <c r="F75" s="29">
        <v>140801.42000000001</v>
      </c>
      <c r="G75" s="30">
        <v>22450.017635020002</v>
      </c>
      <c r="H75" s="31">
        <v>493653.90544804005</v>
      </c>
      <c r="I75" s="32">
        <v>138067.29090060393</v>
      </c>
      <c r="J75" s="33">
        <v>7642.5715413100006</v>
      </c>
      <c r="K75" s="33">
        <v>575.11372580999989</v>
      </c>
      <c r="L75" s="29">
        <v>408.48027174999999</v>
      </c>
      <c r="M75" s="30">
        <v>275.34573455000003</v>
      </c>
      <c r="N75" s="34">
        <v>1670.7138993399999</v>
      </c>
      <c r="O75" s="35">
        <v>340.87194813999997</v>
      </c>
      <c r="P75" s="30">
        <v>174.05607265</v>
      </c>
      <c r="Q75" s="30">
        <v>119.02379243</v>
      </c>
      <c r="R75" s="30">
        <v>305.25522555999999</v>
      </c>
      <c r="S75" s="30">
        <v>67.374928510000004</v>
      </c>
      <c r="T75" s="36">
        <v>79.190526910000003</v>
      </c>
      <c r="U75" s="37">
        <v>658.51303887999995</v>
      </c>
      <c r="V75" s="35">
        <v>12391.140436899999</v>
      </c>
      <c r="W75" s="30">
        <v>4189.6437569499994</v>
      </c>
      <c r="X75" s="30">
        <v>5700.4865823100008</v>
      </c>
      <c r="Y75" s="36">
        <v>168.74685886</v>
      </c>
      <c r="Z75" s="37">
        <v>2792.1353745000001</v>
      </c>
      <c r="AB75" s="27"/>
    </row>
    <row r="76" spans="2:28" x14ac:dyDescent="0.35">
      <c r="B76" s="66">
        <v>68</v>
      </c>
      <c r="C76" s="66"/>
      <c r="D76" s="63"/>
      <c r="E76" s="28">
        <v>162601</v>
      </c>
      <c r="F76" s="29">
        <v>147000</v>
      </c>
      <c r="G76" s="30">
        <v>23398.81044243</v>
      </c>
      <c r="H76" s="31">
        <v>517052.71589047008</v>
      </c>
      <c r="I76" s="32">
        <v>143903.23824841177</v>
      </c>
      <c r="J76" s="33">
        <v>7765.8520412899998</v>
      </c>
      <c r="K76" s="33">
        <v>583.78516629000001</v>
      </c>
      <c r="L76" s="29">
        <v>446.48557789999995</v>
      </c>
      <c r="M76" s="30">
        <v>296.45994130000003</v>
      </c>
      <c r="N76" s="34">
        <v>1716.9691677599999</v>
      </c>
      <c r="O76" s="35">
        <v>346.29513494000003</v>
      </c>
      <c r="P76" s="30">
        <v>172.44148591999999</v>
      </c>
      <c r="Q76" s="30">
        <v>119.86009525</v>
      </c>
      <c r="R76" s="30">
        <v>312.96446691</v>
      </c>
      <c r="S76" s="30">
        <v>69.490210489999996</v>
      </c>
      <c r="T76" s="36">
        <v>83.358379540000001</v>
      </c>
      <c r="U76" s="37">
        <v>682.92154779999998</v>
      </c>
      <c r="V76" s="35">
        <v>12726.777860729999</v>
      </c>
      <c r="W76" s="30">
        <v>4454.8740335699995</v>
      </c>
      <c r="X76" s="30">
        <v>6037.2738792200007</v>
      </c>
      <c r="Y76" s="36">
        <v>179.88466890999999</v>
      </c>
      <c r="Z76" s="37">
        <v>2636.93604022</v>
      </c>
      <c r="AB76" s="27"/>
    </row>
    <row r="77" spans="2:28" x14ac:dyDescent="0.35">
      <c r="B77" s="66">
        <v>69</v>
      </c>
      <c r="C77" s="66"/>
      <c r="D77" s="63"/>
      <c r="E77" s="28">
        <v>162602</v>
      </c>
      <c r="F77" s="29">
        <v>152588.70000000001</v>
      </c>
      <c r="G77" s="30">
        <v>24365.511537980001</v>
      </c>
      <c r="H77" s="31">
        <v>541418.22742845013</v>
      </c>
      <c r="I77" s="32">
        <v>149847.551309209</v>
      </c>
      <c r="J77" s="33">
        <v>7711.29672304</v>
      </c>
      <c r="K77" s="33">
        <v>587.39291923999997</v>
      </c>
      <c r="L77" s="29">
        <v>444.91508806999997</v>
      </c>
      <c r="M77" s="30">
        <v>286.88154560999999</v>
      </c>
      <c r="N77" s="34">
        <v>1696.43127293</v>
      </c>
      <c r="O77" s="35">
        <v>349.84777882999998</v>
      </c>
      <c r="P77" s="30">
        <v>179.30158372999998</v>
      </c>
      <c r="Q77" s="30">
        <v>125.971334</v>
      </c>
      <c r="R77" s="30">
        <v>315.51526580000001</v>
      </c>
      <c r="S77" s="30">
        <v>70.913169830000001</v>
      </c>
      <c r="T77" s="36">
        <v>85.565617650000007</v>
      </c>
      <c r="U77" s="37">
        <v>673.27460086999997</v>
      </c>
      <c r="V77" s="35">
        <v>14431.48297055</v>
      </c>
      <c r="W77" s="30">
        <v>3902.16594007</v>
      </c>
      <c r="X77" s="30">
        <v>5853.2019599599998</v>
      </c>
      <c r="Y77" s="36">
        <v>178.66066739999999</v>
      </c>
      <c r="Z77" s="37">
        <v>2912.17092482</v>
      </c>
      <c r="AB77" s="27"/>
    </row>
    <row r="78" spans="2:28" x14ac:dyDescent="0.35">
      <c r="B78" s="66">
        <v>70</v>
      </c>
      <c r="C78" s="66"/>
      <c r="D78" s="63"/>
      <c r="E78" s="28">
        <v>162601</v>
      </c>
      <c r="F78" s="29">
        <v>159372.32</v>
      </c>
      <c r="G78" s="30">
        <v>25351.760807459999</v>
      </c>
      <c r="H78" s="31">
        <v>566769.98823591019</v>
      </c>
      <c r="I78" s="32">
        <v>155913.92923450653</v>
      </c>
      <c r="J78" s="33">
        <v>8009.9855753900001</v>
      </c>
      <c r="K78" s="33">
        <v>634.95151671000008</v>
      </c>
      <c r="L78" s="29">
        <v>493.00240437000002</v>
      </c>
      <c r="M78" s="30">
        <v>327.31295762000002</v>
      </c>
      <c r="N78" s="34">
        <v>1820.05767229</v>
      </c>
      <c r="O78" s="35">
        <v>361.35303612000001</v>
      </c>
      <c r="P78" s="30">
        <v>172.4144014</v>
      </c>
      <c r="Q78" s="30">
        <v>122.57836591</v>
      </c>
      <c r="R78" s="30">
        <v>324.55599344000001</v>
      </c>
      <c r="S78" s="30">
        <v>73.011841650000008</v>
      </c>
      <c r="T78" s="36">
        <v>93.02502561</v>
      </c>
      <c r="U78" s="37">
        <v>734.67403274000003</v>
      </c>
      <c r="V78" s="35">
        <v>14053.259446669999</v>
      </c>
      <c r="W78" s="30">
        <v>4569.65142784</v>
      </c>
      <c r="X78" s="30">
        <v>6537.2199790000004</v>
      </c>
      <c r="Y78" s="36">
        <v>191.62995394999999</v>
      </c>
      <c r="Z78" s="37">
        <v>2990.6493492199997</v>
      </c>
      <c r="AB78" s="27"/>
    </row>
    <row r="79" spans="2:28" x14ac:dyDescent="0.35">
      <c r="B79" s="66">
        <v>71</v>
      </c>
      <c r="C79" s="66"/>
      <c r="D79" s="63"/>
      <c r="E79" s="28">
        <v>162602</v>
      </c>
      <c r="F79" s="29">
        <v>166082.72</v>
      </c>
      <c r="G79" s="30">
        <v>26439.26201997</v>
      </c>
      <c r="H79" s="31">
        <v>593209.25025588018</v>
      </c>
      <c r="I79" s="32">
        <v>162601.08744031438</v>
      </c>
      <c r="J79" s="33">
        <v>8127.8852158700001</v>
      </c>
      <c r="K79" s="33">
        <v>634.48080719000006</v>
      </c>
      <c r="L79" s="29">
        <v>491.05712012999999</v>
      </c>
      <c r="M79" s="30">
        <v>327.05517413000001</v>
      </c>
      <c r="N79" s="34">
        <v>1859.5136926199998</v>
      </c>
      <c r="O79" s="35">
        <v>370.04666851000002</v>
      </c>
      <c r="P79" s="30">
        <v>176.71773284</v>
      </c>
      <c r="Q79" s="30">
        <v>126.32482969</v>
      </c>
      <c r="R79" s="30">
        <v>331.38409627999999</v>
      </c>
      <c r="S79" s="30">
        <v>74.590064980000008</v>
      </c>
      <c r="T79" s="36">
        <v>109.92927945999999</v>
      </c>
      <c r="U79" s="37">
        <v>753.59106354999994</v>
      </c>
      <c r="V79" s="35">
        <v>15222.09891203</v>
      </c>
      <c r="W79" s="30">
        <v>4498.3214419099995</v>
      </c>
      <c r="X79" s="30">
        <v>6512.1397666599996</v>
      </c>
      <c r="Y79" s="36">
        <v>206.70189937000001</v>
      </c>
      <c r="Z79" s="37">
        <v>3037.5856552300002</v>
      </c>
      <c r="AB79" s="27"/>
    </row>
    <row r="80" spans="2:28" x14ac:dyDescent="0.35">
      <c r="B80" s="66">
        <v>72</v>
      </c>
      <c r="C80" s="66"/>
      <c r="D80" s="63"/>
      <c r="E80" s="28">
        <v>162601</v>
      </c>
      <c r="F80" s="29">
        <v>173504.7</v>
      </c>
      <c r="G80" s="30">
        <v>27606.892453619999</v>
      </c>
      <c r="H80" s="31">
        <v>620816.14270950016</v>
      </c>
      <c r="I80" s="32">
        <v>169783.04225447567</v>
      </c>
      <c r="J80" s="33">
        <v>8294.03211457</v>
      </c>
      <c r="K80" s="33">
        <v>637.38430767999989</v>
      </c>
      <c r="L80" s="29">
        <v>516.31290956999999</v>
      </c>
      <c r="M80" s="30">
        <v>322.07590799000002</v>
      </c>
      <c r="N80" s="34">
        <v>1962.2182664899999</v>
      </c>
      <c r="O80" s="35">
        <v>383.65144005000002</v>
      </c>
      <c r="P80" s="30">
        <v>177.02834780000001</v>
      </c>
      <c r="Q80" s="30">
        <v>126.59920131</v>
      </c>
      <c r="R80" s="30">
        <v>345.87863402999994</v>
      </c>
      <c r="S80" s="30">
        <v>77.488562610000002</v>
      </c>
      <c r="T80" s="36">
        <v>105.35535319</v>
      </c>
      <c r="U80" s="37">
        <v>783.60614548000001</v>
      </c>
      <c r="V80" s="35">
        <v>15686.74639448</v>
      </c>
      <c r="W80" s="30">
        <v>4716.9568806199995</v>
      </c>
      <c r="X80" s="30">
        <v>6983.4903839999997</v>
      </c>
      <c r="Y80" s="36">
        <v>219.69879452000001</v>
      </c>
      <c r="Z80" s="37">
        <v>69875.656456750003</v>
      </c>
      <c r="AB80" s="27"/>
    </row>
    <row r="81" spans="2:28" x14ac:dyDescent="0.35">
      <c r="B81" s="66">
        <v>73</v>
      </c>
      <c r="C81" s="66"/>
      <c r="D81" s="63"/>
      <c r="E81" s="28">
        <v>162602</v>
      </c>
      <c r="F81" s="29">
        <v>180967.81</v>
      </c>
      <c r="G81" s="30">
        <v>28840.80352062</v>
      </c>
      <c r="H81" s="31">
        <v>649656.94623012014</v>
      </c>
      <c r="I81" s="32">
        <v>177370.53369958547</v>
      </c>
      <c r="J81" s="33">
        <v>8450.4295848599995</v>
      </c>
      <c r="K81" s="33">
        <v>664.46204673</v>
      </c>
      <c r="L81" s="29">
        <v>513.45567243999994</v>
      </c>
      <c r="M81" s="30">
        <v>324.70484955000001</v>
      </c>
      <c r="N81" s="34">
        <v>1990.9960446300001</v>
      </c>
      <c r="O81" s="35">
        <v>394.96594012000003</v>
      </c>
      <c r="P81" s="30">
        <v>180.78573381999999</v>
      </c>
      <c r="Q81" s="30">
        <v>132.65271104999999</v>
      </c>
      <c r="R81" s="30">
        <v>352.57797078999999</v>
      </c>
      <c r="S81" s="30">
        <v>80.849292459999987</v>
      </c>
      <c r="T81" s="36">
        <v>104.70084744</v>
      </c>
      <c r="U81" s="37">
        <v>817.22366224999996</v>
      </c>
      <c r="V81" s="35">
        <v>16929.4342306</v>
      </c>
      <c r="W81" s="30">
        <v>4655.0108354100003</v>
      </c>
      <c r="X81" s="30">
        <v>7031.2919736499998</v>
      </c>
      <c r="Y81" s="36">
        <v>225.06648096000001</v>
      </c>
      <c r="Z81" s="37">
        <v>3112.8878634400003</v>
      </c>
      <c r="AB81" s="27"/>
    </row>
    <row r="82" spans="2:28" x14ac:dyDescent="0.35">
      <c r="B82" s="66">
        <v>74</v>
      </c>
      <c r="C82" s="66"/>
      <c r="D82" s="63"/>
      <c r="E82" s="28">
        <v>162601</v>
      </c>
      <c r="F82" s="38">
        <v>189516.1</v>
      </c>
      <c r="G82" s="39">
        <v>30107.66689402</v>
      </c>
      <c r="H82" s="31">
        <v>679764.61312414019</v>
      </c>
      <c r="I82" s="32">
        <v>185162.86427525047</v>
      </c>
      <c r="J82" s="40">
        <v>8613.6760846800007</v>
      </c>
      <c r="K82" s="40">
        <v>684.52264544000002</v>
      </c>
      <c r="L82" s="38">
        <v>589.01620589000004</v>
      </c>
      <c r="M82" s="39">
        <v>351.64052950000001</v>
      </c>
      <c r="N82" s="41">
        <v>2163.1369251900001</v>
      </c>
      <c r="O82" s="42">
        <v>402.38628986999998</v>
      </c>
      <c r="P82" s="39">
        <v>175.39398296000002</v>
      </c>
      <c r="Q82" s="39">
        <v>128.63663798000002</v>
      </c>
      <c r="R82" s="39">
        <v>356.26002258999995</v>
      </c>
      <c r="S82" s="39">
        <v>79.449198549999991</v>
      </c>
      <c r="T82" s="43">
        <v>107.37875114000001</v>
      </c>
      <c r="U82" s="44">
        <v>853.47242612000002</v>
      </c>
      <c r="V82" s="42">
        <v>17076.346837320001</v>
      </c>
      <c r="W82" s="39">
        <v>5071.7431847299995</v>
      </c>
      <c r="X82" s="39">
        <v>7708.0474351099992</v>
      </c>
      <c r="Y82" s="43">
        <v>251.52943686</v>
      </c>
      <c r="Z82" s="44">
        <v>3188.1514476900002</v>
      </c>
      <c r="AB82" s="45"/>
    </row>
    <row r="83" spans="2:28" x14ac:dyDescent="0.35">
      <c r="B83" s="66">
        <v>75</v>
      </c>
      <c r="C83" s="66"/>
      <c r="D83" s="63"/>
      <c r="E83" s="28">
        <v>162602</v>
      </c>
      <c r="F83" s="29">
        <v>198452.85</v>
      </c>
      <c r="G83" s="30">
        <v>31517.726782500002</v>
      </c>
      <c r="H83" s="31">
        <v>711282.33990664023</v>
      </c>
      <c r="I83" s="32">
        <v>193833.57389515504</v>
      </c>
      <c r="J83" s="33">
        <v>8806.8190643899998</v>
      </c>
      <c r="K83" s="33">
        <v>726.10555034000004</v>
      </c>
      <c r="L83" s="29">
        <v>625.76925500000004</v>
      </c>
      <c r="M83" s="30">
        <v>366.42655895000001</v>
      </c>
      <c r="N83" s="34">
        <v>2179.2428647900001</v>
      </c>
      <c r="O83" s="35">
        <v>414.68142116000001</v>
      </c>
      <c r="P83" s="30">
        <v>176.13529456999999</v>
      </c>
      <c r="Q83" s="30">
        <v>131.88641588999999</v>
      </c>
      <c r="R83" s="30">
        <v>367.74232665</v>
      </c>
      <c r="S83" s="30">
        <v>82.577673879999992</v>
      </c>
      <c r="T83" s="36">
        <v>113.03386117000001</v>
      </c>
      <c r="U83" s="37">
        <v>896.16397171000006</v>
      </c>
      <c r="V83" s="35">
        <v>18027.774100499999</v>
      </c>
      <c r="W83" s="30">
        <v>5092.9197816200003</v>
      </c>
      <c r="X83" s="30">
        <v>8137.3321017799999</v>
      </c>
      <c r="Y83" s="36">
        <v>259.70079859999998</v>
      </c>
      <c r="Z83" s="37">
        <v>3442.6593173599999</v>
      </c>
      <c r="AB83" s="27"/>
    </row>
    <row r="84" spans="2:28" x14ac:dyDescent="0.35">
      <c r="B84" s="66">
        <v>76</v>
      </c>
      <c r="C84" s="66"/>
      <c r="D84" s="63"/>
      <c r="E84" s="28">
        <v>162601</v>
      </c>
      <c r="F84" s="29">
        <v>207203.35</v>
      </c>
      <c r="G84" s="30">
        <v>32934.859406410003</v>
      </c>
      <c r="H84" s="31">
        <v>744217.19931305025</v>
      </c>
      <c r="I84" s="32">
        <v>202550.1651675574</v>
      </c>
      <c r="J84" s="33">
        <v>8846.3380168399999</v>
      </c>
      <c r="K84" s="33">
        <v>730.2042914299999</v>
      </c>
      <c r="L84" s="29">
        <v>617.71734695999999</v>
      </c>
      <c r="M84" s="30">
        <v>380.90816125999999</v>
      </c>
      <c r="N84" s="34">
        <v>2292.3636982199996</v>
      </c>
      <c r="O84" s="35">
        <v>419.67747968999998</v>
      </c>
      <c r="P84" s="30">
        <v>180.33326527</v>
      </c>
      <c r="Q84" s="30">
        <v>134.34264904</v>
      </c>
      <c r="R84" s="30">
        <v>373.72597289999999</v>
      </c>
      <c r="S84" s="30">
        <v>85.729163970000002</v>
      </c>
      <c r="T84" s="36">
        <v>122.26433039</v>
      </c>
      <c r="U84" s="37">
        <v>905.13214440999991</v>
      </c>
      <c r="V84" s="35">
        <v>19658.645295390001</v>
      </c>
      <c r="W84" s="30">
        <v>4816.6164954799997</v>
      </c>
      <c r="X84" s="30">
        <v>8182.4979271899992</v>
      </c>
      <c r="Y84" s="36">
        <v>277.09968835000001</v>
      </c>
      <c r="Z84" s="37">
        <v>3199.8561311799999</v>
      </c>
      <c r="AB84" s="27"/>
    </row>
    <row r="85" spans="2:28" x14ac:dyDescent="0.35">
      <c r="B85" s="66">
        <v>77</v>
      </c>
      <c r="C85" s="66"/>
      <c r="D85" s="63"/>
      <c r="E85" s="28">
        <v>162602</v>
      </c>
      <c r="F85" s="29">
        <v>217341.03</v>
      </c>
      <c r="G85" s="30">
        <v>34500.805179110001</v>
      </c>
      <c r="H85" s="31">
        <v>778718.00449216028</v>
      </c>
      <c r="I85" s="32">
        <v>212179.46383875966</v>
      </c>
      <c r="J85" s="33">
        <v>9165.3494629899997</v>
      </c>
      <c r="K85" s="33">
        <v>792.43463759000008</v>
      </c>
      <c r="L85" s="29">
        <v>676.22621921000007</v>
      </c>
      <c r="M85" s="30">
        <v>405.96898573999999</v>
      </c>
      <c r="N85" s="34">
        <v>2337.24434716</v>
      </c>
      <c r="O85" s="35">
        <v>439.19842287</v>
      </c>
      <c r="P85" s="30">
        <v>176.96105156000002</v>
      </c>
      <c r="Q85" s="30">
        <v>133.7181459</v>
      </c>
      <c r="R85" s="30">
        <v>389.08770116000005</v>
      </c>
      <c r="S85" s="30">
        <v>84.471775090000008</v>
      </c>
      <c r="T85" s="36">
        <v>126.16303594</v>
      </c>
      <c r="U85" s="37">
        <v>966.19147838999993</v>
      </c>
      <c r="V85" s="35">
        <v>19926.198433369998</v>
      </c>
      <c r="W85" s="30">
        <v>5359.1676992499997</v>
      </c>
      <c r="X85" s="30">
        <v>8913.3931383700001</v>
      </c>
      <c r="Y85" s="36">
        <v>302.04590811999998</v>
      </c>
      <c r="Z85" s="37">
        <v>3514.0184601399997</v>
      </c>
      <c r="AB85" s="27"/>
    </row>
    <row r="86" spans="2:28" x14ac:dyDescent="0.35">
      <c r="B86" s="66">
        <v>78</v>
      </c>
      <c r="C86" s="66"/>
      <c r="D86" s="63"/>
      <c r="E86" s="28">
        <v>162601</v>
      </c>
      <c r="F86" s="29">
        <v>228057.71</v>
      </c>
      <c r="G86" s="30">
        <v>36194.645874059999</v>
      </c>
      <c r="H86" s="31">
        <v>814912.65036622027</v>
      </c>
      <c r="I86" s="32">
        <v>222597.92912749611</v>
      </c>
      <c r="J86" s="33">
        <v>9384.6940757399989</v>
      </c>
      <c r="K86" s="33">
        <v>781.00714928999992</v>
      </c>
      <c r="L86" s="29">
        <v>745.93193315999997</v>
      </c>
      <c r="M86" s="30">
        <v>418.76044767000002</v>
      </c>
      <c r="N86" s="34">
        <v>2448.1424775</v>
      </c>
      <c r="O86" s="35">
        <v>454.37739152</v>
      </c>
      <c r="P86" s="30">
        <v>180.31679818000001</v>
      </c>
      <c r="Q86" s="30">
        <v>137.31614966999999</v>
      </c>
      <c r="R86" s="30">
        <v>401.79155710000003</v>
      </c>
      <c r="S86" s="30">
        <v>89.069308800000002</v>
      </c>
      <c r="T86" s="36">
        <v>123.70311998999999</v>
      </c>
      <c r="U86" s="37">
        <v>1015.44542502</v>
      </c>
      <c r="V86" s="35">
        <v>21084.70988373</v>
      </c>
      <c r="W86" s="30">
        <v>5457.9165096199995</v>
      </c>
      <c r="X86" s="30">
        <v>9329.3652169300003</v>
      </c>
      <c r="Y86" s="36">
        <v>322.65426377999995</v>
      </c>
      <c r="Z86" s="37">
        <v>3957.8610013699999</v>
      </c>
      <c r="AB86" s="27"/>
    </row>
    <row r="87" spans="2:28" x14ac:dyDescent="0.35">
      <c r="B87" s="66">
        <v>79</v>
      </c>
      <c r="C87" s="66"/>
      <c r="D87" s="63"/>
      <c r="E87" s="28">
        <v>162602</v>
      </c>
      <c r="F87" s="29">
        <v>239914.01</v>
      </c>
      <c r="G87" s="30">
        <v>38017.851918679997</v>
      </c>
      <c r="H87" s="31">
        <v>852930.50228490029</v>
      </c>
      <c r="I87" s="32">
        <v>233809.25153860345</v>
      </c>
      <c r="J87" s="33">
        <v>9641.4411214400006</v>
      </c>
      <c r="K87" s="33">
        <v>833.94841185999996</v>
      </c>
      <c r="L87" s="29">
        <v>824.73357942999996</v>
      </c>
      <c r="M87" s="30">
        <v>438.90407159</v>
      </c>
      <c r="N87" s="34">
        <v>2589.1619885599998</v>
      </c>
      <c r="O87" s="35">
        <v>465.75579066</v>
      </c>
      <c r="P87" s="30">
        <v>177.92438675</v>
      </c>
      <c r="Q87" s="30">
        <v>137.10384474</v>
      </c>
      <c r="R87" s="30">
        <v>410.19966813999997</v>
      </c>
      <c r="S87" s="30">
        <v>93.17591788</v>
      </c>
      <c r="T87" s="36">
        <v>150.58273749</v>
      </c>
      <c r="U87" s="37">
        <v>1064.49066653</v>
      </c>
      <c r="V87" s="35">
        <v>21998.463342290001</v>
      </c>
      <c r="W87" s="30">
        <v>5672.2552873500008</v>
      </c>
      <c r="X87" s="30">
        <v>10005.434753610001</v>
      </c>
      <c r="Y87" s="36">
        <v>341.69853542999999</v>
      </c>
      <c r="Z87" s="37">
        <v>3839.10985828</v>
      </c>
      <c r="AB87" s="27"/>
    </row>
    <row r="88" spans="2:28" x14ac:dyDescent="0.35">
      <c r="B88" s="66">
        <v>80</v>
      </c>
      <c r="C88" s="66"/>
      <c r="D88" s="63"/>
      <c r="E88" s="28">
        <v>162601</v>
      </c>
      <c r="F88" s="29">
        <v>251942.02</v>
      </c>
      <c r="G88" s="30">
        <v>39993.423251760003</v>
      </c>
      <c r="H88" s="31">
        <v>892923.92553666024</v>
      </c>
      <c r="I88" s="32">
        <v>245960.4999462488</v>
      </c>
      <c r="J88" s="33">
        <v>9786.5437960400013</v>
      </c>
      <c r="K88" s="33">
        <v>867.97989684000004</v>
      </c>
      <c r="L88" s="29">
        <v>812.72159876000001</v>
      </c>
      <c r="M88" s="30">
        <v>437.66573133999998</v>
      </c>
      <c r="N88" s="34">
        <v>2635.7751644599998</v>
      </c>
      <c r="O88" s="35">
        <v>481.91851097000006</v>
      </c>
      <c r="P88" s="30">
        <v>180.82569828999999</v>
      </c>
      <c r="Q88" s="30">
        <v>139.94480746000002</v>
      </c>
      <c r="R88" s="30">
        <v>420.39242675000003</v>
      </c>
      <c r="S88" s="30">
        <v>94.661272019999998</v>
      </c>
      <c r="T88" s="36">
        <v>149.95710800000001</v>
      </c>
      <c r="U88" s="37">
        <v>1099.2138564500001</v>
      </c>
      <c r="V88" s="35">
        <v>23860.918233939999</v>
      </c>
      <c r="W88" s="30">
        <v>5513.0564037799995</v>
      </c>
      <c r="X88" s="30">
        <v>10249.512346450001</v>
      </c>
      <c r="Y88" s="36">
        <v>369.93626759</v>
      </c>
      <c r="Z88" s="37">
        <v>4085.0681149499997</v>
      </c>
      <c r="AB88" s="27"/>
    </row>
    <row r="89" spans="2:28" x14ac:dyDescent="0.35">
      <c r="B89" s="66">
        <v>81</v>
      </c>
      <c r="C89" s="66"/>
      <c r="D89" s="63"/>
      <c r="E89" s="28">
        <v>162602</v>
      </c>
      <c r="F89" s="29">
        <v>265656.7</v>
      </c>
      <c r="G89" s="30">
        <v>42067.292629759999</v>
      </c>
      <c r="H89" s="31">
        <v>934991.21816642024</v>
      </c>
      <c r="I89" s="32">
        <v>258713.25463253836</v>
      </c>
      <c r="J89" s="33">
        <v>10056.77938985</v>
      </c>
      <c r="K89" s="33">
        <v>927.91353085000003</v>
      </c>
      <c r="L89" s="29">
        <v>915.41144665999991</v>
      </c>
      <c r="M89" s="30">
        <v>496.86733348000001</v>
      </c>
      <c r="N89" s="34">
        <v>2794.6712280500001</v>
      </c>
      <c r="O89" s="35">
        <v>502.76446736999998</v>
      </c>
      <c r="P89" s="30">
        <v>179.54384649000002</v>
      </c>
      <c r="Q89" s="30">
        <v>139.16216347</v>
      </c>
      <c r="R89" s="30">
        <v>432.74968068999999</v>
      </c>
      <c r="S89" s="30">
        <v>99.160544579999993</v>
      </c>
      <c r="T89" s="36">
        <v>151.58368643</v>
      </c>
      <c r="U89" s="37">
        <v>1158.40745588</v>
      </c>
      <c r="V89" s="35">
        <v>24557.064980769999</v>
      </c>
      <c r="W89" s="30">
        <v>5910.3170885500003</v>
      </c>
      <c r="X89" s="30">
        <v>11208.37891404</v>
      </c>
      <c r="Y89" s="36">
        <v>391.5316464</v>
      </c>
      <c r="Z89" s="37">
        <v>3891.47199718</v>
      </c>
      <c r="AB89" s="27"/>
    </row>
    <row r="90" spans="2:28" x14ac:dyDescent="0.35">
      <c r="B90" s="66">
        <v>82</v>
      </c>
      <c r="C90" s="66"/>
      <c r="D90" s="63"/>
      <c r="E90" s="28">
        <v>162601</v>
      </c>
      <c r="F90" s="29">
        <v>280364.83</v>
      </c>
      <c r="G90" s="30">
        <v>44396.999802059996</v>
      </c>
      <c r="H90" s="31">
        <v>979388.2179684802</v>
      </c>
      <c r="I90" s="32">
        <v>273042.599996679</v>
      </c>
      <c r="J90" s="33">
        <v>10284.967311639999</v>
      </c>
      <c r="K90" s="33">
        <v>938.20369991999996</v>
      </c>
      <c r="L90" s="29">
        <v>938.50023004999991</v>
      </c>
      <c r="M90" s="30">
        <v>503.60534656999999</v>
      </c>
      <c r="N90" s="34">
        <v>2961.5500004099999</v>
      </c>
      <c r="O90" s="35">
        <v>517.17888282000001</v>
      </c>
      <c r="P90" s="30">
        <v>180.89525144000001</v>
      </c>
      <c r="Q90" s="30">
        <v>141.85450514999999</v>
      </c>
      <c r="R90" s="30">
        <v>442.78401063999996</v>
      </c>
      <c r="S90" s="30">
        <v>105.67279395</v>
      </c>
      <c r="T90" s="36">
        <v>156.99506056999999</v>
      </c>
      <c r="U90" s="37">
        <v>1205.5183512000001</v>
      </c>
      <c r="V90" s="35">
        <v>26243.54837774</v>
      </c>
      <c r="W90" s="30">
        <v>6040.1693766499993</v>
      </c>
      <c r="X90" s="30">
        <v>11685.979109370001</v>
      </c>
      <c r="Y90" s="36">
        <v>427.30293829999999</v>
      </c>
      <c r="Z90" s="37">
        <v>4323.4223998300004</v>
      </c>
      <c r="AB90" s="27"/>
    </row>
    <row r="91" spans="2:28" x14ac:dyDescent="0.35">
      <c r="B91" s="66">
        <v>83</v>
      </c>
      <c r="C91" s="66"/>
      <c r="D91" s="63"/>
      <c r="E91" s="28">
        <v>162602</v>
      </c>
      <c r="F91" s="29">
        <v>296817.91999999998</v>
      </c>
      <c r="G91" s="30">
        <v>46909.411052300005</v>
      </c>
      <c r="H91" s="31">
        <v>1026297.6290207802</v>
      </c>
      <c r="I91" s="32">
        <v>288492.21443955181</v>
      </c>
      <c r="J91" s="33">
        <v>10633.41759089</v>
      </c>
      <c r="K91" s="33">
        <v>1002.26216443</v>
      </c>
      <c r="L91" s="29">
        <v>1065.8824068200001</v>
      </c>
      <c r="M91" s="30">
        <v>512.32340751999993</v>
      </c>
      <c r="N91" s="34">
        <v>3117.2662096100003</v>
      </c>
      <c r="O91" s="35">
        <v>540.58929539999997</v>
      </c>
      <c r="P91" s="30">
        <v>179.14598484000001</v>
      </c>
      <c r="Q91" s="30">
        <v>140.64008033000002</v>
      </c>
      <c r="R91" s="30">
        <v>456.82444450000003</v>
      </c>
      <c r="S91" s="30">
        <v>106.19146550000001</v>
      </c>
      <c r="T91" s="36">
        <v>176.42917496000001</v>
      </c>
      <c r="U91" s="37">
        <v>1282.6232669200001</v>
      </c>
      <c r="V91" s="35">
        <v>27277.462730630003</v>
      </c>
      <c r="W91" s="30">
        <v>6352.1070196400005</v>
      </c>
      <c r="X91" s="30">
        <v>12827.68832827</v>
      </c>
      <c r="Y91" s="36">
        <v>452.15297376000001</v>
      </c>
      <c r="Z91" s="37">
        <v>4680.1386128800004</v>
      </c>
      <c r="AB91" s="27"/>
    </row>
    <row r="92" spans="2:28" x14ac:dyDescent="0.35">
      <c r="B92" s="66">
        <v>84</v>
      </c>
      <c r="C92" s="66"/>
      <c r="D92" s="63"/>
      <c r="E92" s="28">
        <v>162601</v>
      </c>
      <c r="F92" s="29">
        <v>313989.59999999998</v>
      </c>
      <c r="G92" s="30">
        <v>49593.359595220005</v>
      </c>
      <c r="H92" s="31">
        <v>1075890.9886160002</v>
      </c>
      <c r="I92" s="32">
        <v>305000.33576189569</v>
      </c>
      <c r="J92" s="33">
        <v>10716.112888080001</v>
      </c>
      <c r="K92" s="33">
        <v>1044.72309081</v>
      </c>
      <c r="L92" s="29">
        <v>1128.70564446</v>
      </c>
      <c r="M92" s="30">
        <v>554.00596970000004</v>
      </c>
      <c r="N92" s="34">
        <v>3290.4747366799998</v>
      </c>
      <c r="O92" s="35">
        <v>547.86709917999997</v>
      </c>
      <c r="P92" s="30">
        <v>178.08997363</v>
      </c>
      <c r="Q92" s="30">
        <v>140.72237244999999</v>
      </c>
      <c r="R92" s="30">
        <v>464.13256955000003</v>
      </c>
      <c r="S92" s="30">
        <v>106.44886385</v>
      </c>
      <c r="T92" s="36">
        <v>168.61805145</v>
      </c>
      <c r="U92" s="37">
        <v>1311.91392791</v>
      </c>
      <c r="V92" s="35">
        <v>29510.628899560001</v>
      </c>
      <c r="W92" s="30">
        <v>6200.82159735</v>
      </c>
      <c r="X92" s="30">
        <v>13391.037990049999</v>
      </c>
      <c r="Y92" s="36">
        <v>490.87110825999997</v>
      </c>
      <c r="Z92" s="37">
        <v>4423.4061018900002</v>
      </c>
      <c r="AB92" s="27"/>
    </row>
    <row r="93" spans="2:28" x14ac:dyDescent="0.35">
      <c r="B93" s="66">
        <v>85</v>
      </c>
      <c r="C93" s="66"/>
      <c r="D93" s="63"/>
      <c r="E93" s="28">
        <v>162602</v>
      </c>
      <c r="F93" s="29">
        <v>333434.3</v>
      </c>
      <c r="G93" s="30">
        <v>52604.37589838</v>
      </c>
      <c r="H93" s="31">
        <v>1128495.3645143802</v>
      </c>
      <c r="I93" s="32">
        <v>323516.1676878513</v>
      </c>
      <c r="J93" s="33">
        <v>11153.529886479999</v>
      </c>
      <c r="K93" s="33">
        <v>1091.4392397300001</v>
      </c>
      <c r="L93" s="29">
        <v>1220.17588753</v>
      </c>
      <c r="M93" s="30">
        <v>565.12484046000009</v>
      </c>
      <c r="N93" s="34">
        <v>3508.3132157600003</v>
      </c>
      <c r="O93" s="35">
        <v>582.2197202000001</v>
      </c>
      <c r="P93" s="30">
        <v>181.04594302000001</v>
      </c>
      <c r="Q93" s="30">
        <v>145.11551997000001</v>
      </c>
      <c r="R93" s="30">
        <v>486.23953225000002</v>
      </c>
      <c r="S93" s="30">
        <v>109.54475887000001</v>
      </c>
      <c r="T93" s="36">
        <v>174.91909188999998</v>
      </c>
      <c r="U93" s="37">
        <v>1397.6012619400001</v>
      </c>
      <c r="V93" s="35">
        <v>30985.928448660001</v>
      </c>
      <c r="W93" s="30">
        <v>6631.6179368699995</v>
      </c>
      <c r="X93" s="30">
        <v>14459.37696693</v>
      </c>
      <c r="Y93" s="36">
        <v>527.45254592000003</v>
      </c>
      <c r="Z93" s="37">
        <v>4512.9838353000005</v>
      </c>
      <c r="AB93" s="27"/>
    </row>
    <row r="94" spans="2:28" x14ac:dyDescent="0.35">
      <c r="B94" s="66">
        <v>86</v>
      </c>
      <c r="C94" s="66"/>
      <c r="D94" s="63"/>
      <c r="E94" s="28">
        <v>162601</v>
      </c>
      <c r="F94" s="29">
        <v>355066.54</v>
      </c>
      <c r="G94" s="30">
        <v>55966.976176129996</v>
      </c>
      <c r="H94" s="31">
        <v>1184462.3406905101</v>
      </c>
      <c r="I94" s="32">
        <v>344198.22864637978</v>
      </c>
      <c r="J94" s="33">
        <v>11597.62112602</v>
      </c>
      <c r="K94" s="33">
        <v>1169.79466217</v>
      </c>
      <c r="L94" s="29">
        <v>1298.34888695</v>
      </c>
      <c r="M94" s="30">
        <v>645.57311090999997</v>
      </c>
      <c r="N94" s="34">
        <v>3633.48372049</v>
      </c>
      <c r="O94" s="35">
        <v>608.80233783000006</v>
      </c>
      <c r="P94" s="30">
        <v>183.26710521000001</v>
      </c>
      <c r="Q94" s="30">
        <v>145.96840921</v>
      </c>
      <c r="R94" s="30">
        <v>503.07866433999999</v>
      </c>
      <c r="S94" s="30">
        <v>119.57059759000001</v>
      </c>
      <c r="T94" s="36">
        <v>191.92644268000001</v>
      </c>
      <c r="U94" s="37">
        <v>1494.5543824000001</v>
      </c>
      <c r="V94" s="35">
        <v>33095.30165858</v>
      </c>
      <c r="W94" s="30">
        <v>6771.1955635699996</v>
      </c>
      <c r="X94" s="30">
        <v>15526.768098959999</v>
      </c>
      <c r="Y94" s="36">
        <v>573.71085501999994</v>
      </c>
      <c r="Z94" s="37">
        <v>5192.5883346099999</v>
      </c>
      <c r="AB94" s="27"/>
    </row>
    <row r="95" spans="2:28" x14ac:dyDescent="0.35">
      <c r="B95" s="66">
        <v>87</v>
      </c>
      <c r="C95" s="66"/>
      <c r="D95" s="63"/>
      <c r="E95" s="28">
        <v>162602</v>
      </c>
      <c r="F95" s="29">
        <v>380000</v>
      </c>
      <c r="G95" s="30">
        <v>59722.975458109999</v>
      </c>
      <c r="H95" s="31">
        <v>1244185.3161486201</v>
      </c>
      <c r="I95" s="32">
        <v>367295.45428783161</v>
      </c>
      <c r="J95" s="33">
        <v>12027.517176920001</v>
      </c>
      <c r="K95" s="33">
        <v>1261.98563818</v>
      </c>
      <c r="L95" s="29">
        <v>1461.42687172</v>
      </c>
      <c r="M95" s="30">
        <v>623.31232274000001</v>
      </c>
      <c r="N95" s="34">
        <v>3913.02469965</v>
      </c>
      <c r="O95" s="35">
        <v>636.54456770000002</v>
      </c>
      <c r="P95" s="30">
        <v>183.25028240999998</v>
      </c>
      <c r="Q95" s="30">
        <v>146.38590686000001</v>
      </c>
      <c r="R95" s="30">
        <v>522.61613619000002</v>
      </c>
      <c r="S95" s="30">
        <v>120.02275419</v>
      </c>
      <c r="T95" s="36">
        <v>219.82053300000001</v>
      </c>
      <c r="U95" s="37">
        <v>1586.5534559300002</v>
      </c>
      <c r="V95" s="35">
        <v>34859.800432120006</v>
      </c>
      <c r="W95" s="30">
        <v>7120.0330370399997</v>
      </c>
      <c r="X95" s="30">
        <v>17122.525551209998</v>
      </c>
      <c r="Y95" s="36">
        <v>620.61643774000004</v>
      </c>
      <c r="Z95" s="37">
        <v>4962.5647294099999</v>
      </c>
      <c r="AB95" s="27"/>
    </row>
    <row r="96" spans="2:28" x14ac:dyDescent="0.35">
      <c r="B96" s="66">
        <v>88</v>
      </c>
      <c r="C96" s="66"/>
      <c r="D96" s="63"/>
      <c r="E96" s="28">
        <v>162601</v>
      </c>
      <c r="F96" s="29">
        <v>407291.22</v>
      </c>
      <c r="G96" s="30">
        <v>63959.67596113</v>
      </c>
      <c r="H96" s="31">
        <v>1308144.9921097502</v>
      </c>
      <c r="I96" s="32">
        <v>393353.52157200751</v>
      </c>
      <c r="J96" s="33">
        <v>12329.807179270001</v>
      </c>
      <c r="K96" s="33">
        <v>1305.3246591900001</v>
      </c>
      <c r="L96" s="29">
        <v>1619.49871994</v>
      </c>
      <c r="M96" s="30">
        <v>680.62049445000002</v>
      </c>
      <c r="N96" s="34">
        <v>4071.0221871700001</v>
      </c>
      <c r="O96" s="35">
        <v>662.37787950999996</v>
      </c>
      <c r="P96" s="30">
        <v>183.96309788999997</v>
      </c>
      <c r="Q96" s="30">
        <v>148.00830829</v>
      </c>
      <c r="R96" s="30">
        <v>532.28655423999999</v>
      </c>
      <c r="S96" s="30">
        <v>125.36074587</v>
      </c>
      <c r="T96" s="36">
        <v>220.22483678999998</v>
      </c>
      <c r="U96" s="37">
        <v>1657.49521493</v>
      </c>
      <c r="V96" s="35">
        <v>37725.855895649998</v>
      </c>
      <c r="W96" s="30">
        <v>7281.0785467400001</v>
      </c>
      <c r="X96" s="30">
        <v>18272.028915970001</v>
      </c>
      <c r="Y96" s="36">
        <v>680.71260276999999</v>
      </c>
      <c r="Z96" s="37">
        <v>5320.83313275</v>
      </c>
      <c r="AB96" s="27"/>
    </row>
    <row r="97" spans="2:28" x14ac:dyDescent="0.35">
      <c r="B97" s="66">
        <v>89</v>
      </c>
      <c r="C97" s="66"/>
      <c r="D97" s="63"/>
      <c r="E97" s="28">
        <v>162602</v>
      </c>
      <c r="F97" s="29">
        <v>439005.81</v>
      </c>
      <c r="G97" s="30">
        <v>68742.134657589995</v>
      </c>
      <c r="H97" s="31">
        <v>1376887.1267673401</v>
      </c>
      <c r="I97" s="32">
        <v>422763.15578892018</v>
      </c>
      <c r="J97" s="33">
        <v>12964.949181780001</v>
      </c>
      <c r="K97" s="33">
        <v>1443.09447045</v>
      </c>
      <c r="L97" s="29">
        <v>1822.6671369400001</v>
      </c>
      <c r="M97" s="30">
        <v>718.16342755999995</v>
      </c>
      <c r="N97" s="34">
        <v>4430.0718651899997</v>
      </c>
      <c r="O97" s="35">
        <v>706.15470230999995</v>
      </c>
      <c r="P97" s="30">
        <v>184.05541325999999</v>
      </c>
      <c r="Q97" s="30">
        <v>149.07340919999999</v>
      </c>
      <c r="R97" s="30">
        <v>559.99016682000001</v>
      </c>
      <c r="S97" s="30">
        <v>128.77625929999999</v>
      </c>
      <c r="T97" s="36">
        <v>230.27442755999999</v>
      </c>
      <c r="U97" s="37">
        <v>1797.2853678699998</v>
      </c>
      <c r="V97" s="35">
        <v>40238.385252199994</v>
      </c>
      <c r="W97" s="30">
        <v>7578.4049802500003</v>
      </c>
      <c r="X97" s="30">
        <v>20188.31652018</v>
      </c>
      <c r="Y97" s="36">
        <v>737.02790496</v>
      </c>
      <c r="Z97" s="37">
        <v>5694.9235802900002</v>
      </c>
      <c r="AB97" s="27"/>
    </row>
    <row r="98" spans="2:28" x14ac:dyDescent="0.35">
      <c r="B98" s="66">
        <v>90</v>
      </c>
      <c r="C98" s="66"/>
      <c r="D98" s="63"/>
      <c r="E98" s="28">
        <v>162601</v>
      </c>
      <c r="F98" s="29">
        <v>475382.73</v>
      </c>
      <c r="G98" s="30">
        <v>74253.157535079998</v>
      </c>
      <c r="H98" s="31">
        <v>1451140.2843024202</v>
      </c>
      <c r="I98" s="32">
        <v>456658.67697664839</v>
      </c>
      <c r="J98" s="33">
        <v>13491.094431510001</v>
      </c>
      <c r="K98" s="33">
        <v>1550.4150528399998</v>
      </c>
      <c r="L98" s="29">
        <v>1962.5800254200001</v>
      </c>
      <c r="M98" s="30">
        <v>770.13768020999998</v>
      </c>
      <c r="N98" s="34">
        <v>4654.2301246300003</v>
      </c>
      <c r="O98" s="35">
        <v>745.67721315999995</v>
      </c>
      <c r="P98" s="30">
        <v>187.77575799000002</v>
      </c>
      <c r="Q98" s="30">
        <v>151.72018674</v>
      </c>
      <c r="R98" s="30">
        <v>582.66767396</v>
      </c>
      <c r="S98" s="30">
        <v>134.58469618999999</v>
      </c>
      <c r="T98" s="36">
        <v>252.27778229</v>
      </c>
      <c r="U98" s="37">
        <v>1910.7163212600001</v>
      </c>
      <c r="V98" s="35">
        <v>43370.4704518</v>
      </c>
      <c r="W98" s="30">
        <v>7878.8952181000004</v>
      </c>
      <c r="X98" s="30">
        <v>22150.25280984</v>
      </c>
      <c r="Y98" s="36">
        <v>853.53905534</v>
      </c>
      <c r="Z98" s="37">
        <v>7472.4334155400002</v>
      </c>
      <c r="AB98" s="27"/>
    </row>
    <row r="99" spans="2:28" x14ac:dyDescent="0.35">
      <c r="B99" s="66">
        <v>91</v>
      </c>
      <c r="C99" s="66"/>
      <c r="D99" s="63"/>
      <c r="E99" s="28">
        <v>162602</v>
      </c>
      <c r="F99" s="29">
        <v>517936.4</v>
      </c>
      <c r="G99" s="30">
        <v>80661.008552619998</v>
      </c>
      <c r="H99" s="31">
        <v>1531801.2928550402</v>
      </c>
      <c r="I99" s="32">
        <v>496064.06165127119</v>
      </c>
      <c r="J99" s="33">
        <v>13949.968133750001</v>
      </c>
      <c r="K99" s="33">
        <v>1682.09799563</v>
      </c>
      <c r="L99" s="29">
        <v>2238.8757176899999</v>
      </c>
      <c r="M99" s="30">
        <v>827.29603463000001</v>
      </c>
      <c r="N99" s="34">
        <v>5037.1812596499994</v>
      </c>
      <c r="O99" s="35">
        <v>779.59835002</v>
      </c>
      <c r="P99" s="30">
        <v>185.72267774000002</v>
      </c>
      <c r="Q99" s="30">
        <v>152.25636391999998</v>
      </c>
      <c r="R99" s="30">
        <v>601.82851429999994</v>
      </c>
      <c r="S99" s="30">
        <v>140.42037233000002</v>
      </c>
      <c r="T99" s="36">
        <v>267.34051384000003</v>
      </c>
      <c r="U99" s="37">
        <v>2015.05249989</v>
      </c>
      <c r="V99" s="35">
        <v>46830.936417329998</v>
      </c>
      <c r="W99" s="30">
        <v>8187.23297938</v>
      </c>
      <c r="X99" s="30">
        <v>24688.568980759999</v>
      </c>
      <c r="Y99" s="36">
        <v>954.27017515</v>
      </c>
      <c r="Z99" s="37">
        <v>6443.8641973900003</v>
      </c>
      <c r="AB99" s="27"/>
    </row>
    <row r="100" spans="2:28" x14ac:dyDescent="0.35">
      <c r="B100" s="66">
        <v>92</v>
      </c>
      <c r="C100" s="66"/>
      <c r="D100" s="63"/>
      <c r="E100" s="28">
        <v>162601</v>
      </c>
      <c r="F100" s="29">
        <v>569253.52</v>
      </c>
      <c r="G100" s="30">
        <v>88235.345376460013</v>
      </c>
      <c r="H100" s="31">
        <v>1620036.6382315003</v>
      </c>
      <c r="I100" s="32">
        <v>542649.46326566266</v>
      </c>
      <c r="J100" s="33">
        <v>14698.9738579</v>
      </c>
      <c r="K100" s="33">
        <v>1866.4520221199998</v>
      </c>
      <c r="L100" s="29">
        <v>2544.6818086799999</v>
      </c>
      <c r="M100" s="30">
        <v>941.08456911999997</v>
      </c>
      <c r="N100" s="34">
        <v>5501.39612382</v>
      </c>
      <c r="O100" s="35">
        <v>828.67214719000003</v>
      </c>
      <c r="P100" s="30">
        <v>188.26893884999998</v>
      </c>
      <c r="Q100" s="30">
        <v>153.67925468999999</v>
      </c>
      <c r="R100" s="30">
        <v>634.95076712000002</v>
      </c>
      <c r="S100" s="30">
        <v>148.91106066999998</v>
      </c>
      <c r="T100" s="36">
        <v>319.33909210000002</v>
      </c>
      <c r="U100" s="37">
        <v>2172.0299379200001</v>
      </c>
      <c r="V100" s="35">
        <v>50924.273834419997</v>
      </c>
      <c r="W100" s="30">
        <v>8672.7686913799989</v>
      </c>
      <c r="X100" s="30">
        <v>27555.370064889998</v>
      </c>
      <c r="Y100" s="36">
        <v>1082.93278577</v>
      </c>
      <c r="Z100" s="37">
        <v>6732.2234965500002</v>
      </c>
      <c r="AB100" s="27"/>
    </row>
    <row r="101" spans="2:28" x14ac:dyDescent="0.35">
      <c r="B101" s="66">
        <v>93</v>
      </c>
      <c r="C101" s="66"/>
      <c r="D101" s="63"/>
      <c r="E101" s="28">
        <v>162602</v>
      </c>
      <c r="F101" s="29">
        <v>632023.44999999995</v>
      </c>
      <c r="G101" s="30">
        <v>97470.517985960003</v>
      </c>
      <c r="H101" s="31">
        <v>1717507.1562174603</v>
      </c>
      <c r="I101" s="32">
        <v>599442.30689634813</v>
      </c>
      <c r="J101" s="33">
        <v>15389.94169535</v>
      </c>
      <c r="K101" s="33">
        <v>2051.6470173600001</v>
      </c>
      <c r="L101" s="29">
        <v>2956.86291639</v>
      </c>
      <c r="M101" s="30">
        <v>971.35494942999992</v>
      </c>
      <c r="N101" s="34">
        <v>5993.2980165400004</v>
      </c>
      <c r="O101" s="35">
        <v>874.13660744000003</v>
      </c>
      <c r="P101" s="30">
        <v>186.82833202</v>
      </c>
      <c r="Q101" s="30">
        <v>153.43800492</v>
      </c>
      <c r="R101" s="30">
        <v>661.58709099999999</v>
      </c>
      <c r="S101" s="30">
        <v>157.47369906999998</v>
      </c>
      <c r="T101" s="36">
        <v>342.55415149999999</v>
      </c>
      <c r="U101" s="37">
        <v>2329.0672200200001</v>
      </c>
      <c r="V101" s="35">
        <v>55728.89238664</v>
      </c>
      <c r="W101" s="30">
        <v>9125.3314832999986</v>
      </c>
      <c r="X101" s="30">
        <v>31352.308808099999</v>
      </c>
      <c r="Y101" s="36">
        <v>1263.98530792</v>
      </c>
      <c r="Z101" s="37">
        <v>7559.8371400100004</v>
      </c>
      <c r="AB101" s="27"/>
    </row>
    <row r="102" spans="2:28" x14ac:dyDescent="0.35">
      <c r="B102" s="66">
        <v>94</v>
      </c>
      <c r="C102" s="66"/>
      <c r="D102" s="63"/>
      <c r="E102" s="28">
        <v>162601</v>
      </c>
      <c r="F102" s="29">
        <v>711053.64</v>
      </c>
      <c r="G102" s="30">
        <v>108924.17616201</v>
      </c>
      <c r="H102" s="31">
        <v>1826431.3323794703</v>
      </c>
      <c r="I102" s="32">
        <v>669886.26245847193</v>
      </c>
      <c r="J102" s="33">
        <v>16326.80266664</v>
      </c>
      <c r="K102" s="33">
        <v>2511.0697151199997</v>
      </c>
      <c r="L102" s="29">
        <v>3487.7804903800002</v>
      </c>
      <c r="M102" s="30">
        <v>1075.9624993900002</v>
      </c>
      <c r="N102" s="34">
        <v>6488.5566353300001</v>
      </c>
      <c r="O102" s="35">
        <v>930.08687665000002</v>
      </c>
      <c r="P102" s="30">
        <v>187.02140022</v>
      </c>
      <c r="Q102" s="30">
        <v>154.07783438999999</v>
      </c>
      <c r="R102" s="30">
        <v>688.79345636000005</v>
      </c>
      <c r="S102" s="30">
        <v>159.73040243</v>
      </c>
      <c r="T102" s="36">
        <v>351.86014806999998</v>
      </c>
      <c r="U102" s="37">
        <v>2548.9973050399999</v>
      </c>
      <c r="V102" s="35">
        <v>61740.848527009999</v>
      </c>
      <c r="W102" s="30">
        <v>9675.9909007800015</v>
      </c>
      <c r="X102" s="30">
        <v>36094.159775269996</v>
      </c>
      <c r="Y102" s="36">
        <v>1413.17695895</v>
      </c>
      <c r="Z102" s="37">
        <v>8400.1136547400001</v>
      </c>
      <c r="AB102" s="27"/>
    </row>
    <row r="103" spans="2:28" x14ac:dyDescent="0.35">
      <c r="B103" s="66">
        <v>95</v>
      </c>
      <c r="C103" s="66"/>
      <c r="D103" s="63"/>
      <c r="E103" s="28">
        <v>162602</v>
      </c>
      <c r="F103" s="29">
        <v>815000</v>
      </c>
      <c r="G103" s="30">
        <v>123677.78230372</v>
      </c>
      <c r="H103" s="31">
        <v>1950109.1146831904</v>
      </c>
      <c r="I103" s="32">
        <v>760616.61174967093</v>
      </c>
      <c r="J103" s="33">
        <v>17203.6622087</v>
      </c>
      <c r="K103" s="33">
        <v>2711.66322532</v>
      </c>
      <c r="L103" s="29">
        <v>4130.1745918400002</v>
      </c>
      <c r="M103" s="30">
        <v>1152.7338169300001</v>
      </c>
      <c r="N103" s="34">
        <v>7262.5681816400001</v>
      </c>
      <c r="O103" s="35">
        <v>982.40629287000002</v>
      </c>
      <c r="P103" s="30">
        <v>187.23211888</v>
      </c>
      <c r="Q103" s="30">
        <v>152.55694099999999</v>
      </c>
      <c r="R103" s="30">
        <v>727.32591563999995</v>
      </c>
      <c r="S103" s="30">
        <v>172.04221772999998</v>
      </c>
      <c r="T103" s="36">
        <v>398.80204614999997</v>
      </c>
      <c r="U103" s="37">
        <v>2742.5484063700001</v>
      </c>
      <c r="V103" s="35">
        <v>69218.68170524</v>
      </c>
      <c r="W103" s="30">
        <v>10244.68439835</v>
      </c>
      <c r="X103" s="30">
        <v>42570.308473680001</v>
      </c>
      <c r="Y103" s="36">
        <v>1644.10772645</v>
      </c>
      <c r="Z103" s="37">
        <v>8400.6091097200006</v>
      </c>
      <c r="AB103" s="27"/>
    </row>
    <row r="104" spans="2:28" x14ac:dyDescent="0.35">
      <c r="B104" s="66">
        <v>96</v>
      </c>
      <c r="C104" s="66"/>
      <c r="D104" s="63"/>
      <c r="E104" s="28">
        <v>162601</v>
      </c>
      <c r="F104" s="29">
        <v>956436.1</v>
      </c>
      <c r="G104" s="30">
        <v>143388.89102631001</v>
      </c>
      <c r="H104" s="31">
        <v>2093498.0057095003</v>
      </c>
      <c r="I104" s="32">
        <v>881845.07491534494</v>
      </c>
      <c r="J104" s="33">
        <v>18298.647540740003</v>
      </c>
      <c r="K104" s="33">
        <v>3324.00207912</v>
      </c>
      <c r="L104" s="29">
        <v>5221.97065638</v>
      </c>
      <c r="M104" s="30">
        <v>1293.8385888599998</v>
      </c>
      <c r="N104" s="34">
        <v>8310.8243352900008</v>
      </c>
      <c r="O104" s="35">
        <v>1052.1971610000001</v>
      </c>
      <c r="P104" s="30">
        <v>185.97801701</v>
      </c>
      <c r="Q104" s="30">
        <v>153.53655609</v>
      </c>
      <c r="R104" s="30">
        <v>773.86130638999998</v>
      </c>
      <c r="S104" s="30">
        <v>178.81348715999999</v>
      </c>
      <c r="T104" s="36">
        <v>430.74648102999998</v>
      </c>
      <c r="U104" s="37">
        <v>2995.4032191000001</v>
      </c>
      <c r="V104" s="35">
        <v>78877.21285353</v>
      </c>
      <c r="W104" s="30">
        <v>10956.213307639999</v>
      </c>
      <c r="X104" s="30">
        <v>51467.211534030001</v>
      </c>
      <c r="Y104" s="36">
        <v>2088.2533311100001</v>
      </c>
      <c r="Z104" s="37">
        <v>9199.4811922900008</v>
      </c>
      <c r="AB104" s="27"/>
    </row>
    <row r="105" spans="2:28" x14ac:dyDescent="0.35">
      <c r="B105" s="66">
        <v>97</v>
      </c>
      <c r="C105" s="66"/>
      <c r="D105" s="63"/>
      <c r="E105" s="28">
        <v>162602</v>
      </c>
      <c r="F105" s="29">
        <v>1172673.8500000001</v>
      </c>
      <c r="G105" s="30">
        <v>171348.64009442</v>
      </c>
      <c r="H105" s="31">
        <v>2264846.6458039205</v>
      </c>
      <c r="I105" s="32">
        <v>1053791.7128597435</v>
      </c>
      <c r="J105" s="33">
        <v>19690.737942119998</v>
      </c>
      <c r="K105" s="33">
        <v>4203.2949947300003</v>
      </c>
      <c r="L105" s="29">
        <v>6787.9320742899999</v>
      </c>
      <c r="M105" s="30">
        <v>1439.1590506199998</v>
      </c>
      <c r="N105" s="34">
        <v>9761.887193569999</v>
      </c>
      <c r="O105" s="35">
        <v>1109.67739039</v>
      </c>
      <c r="P105" s="30">
        <v>181.89941075999999</v>
      </c>
      <c r="Q105" s="30">
        <v>148.73615085</v>
      </c>
      <c r="R105" s="30">
        <v>815.22755834000009</v>
      </c>
      <c r="S105" s="30">
        <v>183.03003128999998</v>
      </c>
      <c r="T105" s="36">
        <v>521.72256306999998</v>
      </c>
      <c r="U105" s="37">
        <v>3319.65033821</v>
      </c>
      <c r="V105" s="35">
        <v>91150.83848328999</v>
      </c>
      <c r="W105" s="30">
        <v>11932.130006270001</v>
      </c>
      <c r="X105" s="30">
        <v>65637.003950359998</v>
      </c>
      <c r="Y105" s="36">
        <v>2628.6676545</v>
      </c>
      <c r="Z105" s="37">
        <v>10525.508980770001</v>
      </c>
      <c r="AB105" s="27"/>
    </row>
    <row r="106" spans="2:28" x14ac:dyDescent="0.35">
      <c r="B106" s="66">
        <v>98</v>
      </c>
      <c r="C106" s="66"/>
      <c r="D106" s="63"/>
      <c r="E106" s="28">
        <v>162601</v>
      </c>
      <c r="F106" s="29">
        <v>1560981.71</v>
      </c>
      <c r="G106" s="30">
        <v>218734.16769232001</v>
      </c>
      <c r="H106" s="31">
        <v>2483580.8134962404</v>
      </c>
      <c r="I106" s="32">
        <v>1345220.3104059631</v>
      </c>
      <c r="J106" s="33">
        <v>21737.905457959998</v>
      </c>
      <c r="K106" s="33">
        <v>5590.3675289900002</v>
      </c>
      <c r="L106" s="29">
        <v>9632.3895360400002</v>
      </c>
      <c r="M106" s="30">
        <v>1666.0153029200001</v>
      </c>
      <c r="N106" s="34">
        <v>12217.067984540001</v>
      </c>
      <c r="O106" s="35">
        <v>1187.3645023499998</v>
      </c>
      <c r="P106" s="30">
        <v>178.04002613</v>
      </c>
      <c r="Q106" s="30">
        <v>143.91893604000001</v>
      </c>
      <c r="R106" s="30">
        <v>883.95105690999992</v>
      </c>
      <c r="S106" s="30">
        <v>204.66657803000001</v>
      </c>
      <c r="T106" s="36">
        <v>637.02735452000002</v>
      </c>
      <c r="U106" s="37">
        <v>3800.0669908699997</v>
      </c>
      <c r="V106" s="35">
        <v>110709.96136450001</v>
      </c>
      <c r="W106" s="30">
        <v>13400.79131042</v>
      </c>
      <c r="X106" s="30">
        <v>90998.773409820002</v>
      </c>
      <c r="Y106" s="36">
        <v>3624.6416075799998</v>
      </c>
      <c r="Z106" s="37">
        <v>15183.9542239</v>
      </c>
      <c r="AB106" s="27"/>
    </row>
    <row r="107" spans="2:28" x14ac:dyDescent="0.35">
      <c r="B107" s="66">
        <v>99</v>
      </c>
      <c r="C107" s="66"/>
      <c r="D107" s="63"/>
      <c r="E107" s="28">
        <v>162602</v>
      </c>
      <c r="F107" s="29">
        <v>2541739.33</v>
      </c>
      <c r="G107" s="30">
        <v>317956.93222108</v>
      </c>
      <c r="H107" s="31">
        <v>2801537.7457173206</v>
      </c>
      <c r="I107" s="32">
        <v>1955430.63566918</v>
      </c>
      <c r="J107" s="33">
        <v>25084.063445889999</v>
      </c>
      <c r="K107" s="33">
        <v>8650.9571976900006</v>
      </c>
      <c r="L107" s="29">
        <v>16556.448400090001</v>
      </c>
      <c r="M107" s="30">
        <v>1917.7591429500001</v>
      </c>
      <c r="N107" s="34">
        <v>17374.803828479999</v>
      </c>
      <c r="O107" s="35">
        <v>1251.3735901199998</v>
      </c>
      <c r="P107" s="30">
        <v>171.64347312999999</v>
      </c>
      <c r="Q107" s="30">
        <v>137.67026202000002</v>
      </c>
      <c r="R107" s="30">
        <v>982.85266786</v>
      </c>
      <c r="S107" s="30">
        <v>219.88660859000001</v>
      </c>
      <c r="T107" s="36">
        <v>846.88509177000003</v>
      </c>
      <c r="U107" s="37">
        <v>4609.8875064700005</v>
      </c>
      <c r="V107" s="35">
        <v>147425.35249227</v>
      </c>
      <c r="W107" s="30">
        <v>16145.44726173</v>
      </c>
      <c r="X107" s="30">
        <v>148372.09760110002</v>
      </c>
      <c r="Y107" s="36">
        <v>6014.0348659799993</v>
      </c>
      <c r="Z107" s="37">
        <v>18265.022850429999</v>
      </c>
      <c r="AB107" s="27"/>
    </row>
    <row r="108" spans="2:28" x14ac:dyDescent="0.35">
      <c r="B108" s="67">
        <v>100</v>
      </c>
      <c r="C108" s="62"/>
      <c r="D108" s="63"/>
      <c r="E108" s="28">
        <v>162601</v>
      </c>
      <c r="F108" s="29">
        <v>13088638464.6</v>
      </c>
      <c r="G108" s="30">
        <v>1623529.9897354599</v>
      </c>
      <c r="H108" s="31">
        <v>4425067.7354527805</v>
      </c>
      <c r="I108" s="32">
        <v>9984747.8781524096</v>
      </c>
      <c r="J108" s="33">
        <v>42564.253236339995</v>
      </c>
      <c r="K108" s="33">
        <v>85451.613012670001</v>
      </c>
      <c r="L108" s="29">
        <v>100609.51076428</v>
      </c>
      <c r="M108" s="30">
        <v>1961.57528882</v>
      </c>
      <c r="N108" s="34">
        <v>70610.352418609997</v>
      </c>
      <c r="O108" s="35">
        <v>1403.40882291</v>
      </c>
      <c r="P108" s="30">
        <v>171.18407652000002</v>
      </c>
      <c r="Q108" s="30">
        <v>133.04537907</v>
      </c>
      <c r="R108" s="30">
        <v>1293.7184983599998</v>
      </c>
      <c r="S108" s="30">
        <v>346.89470225000002</v>
      </c>
      <c r="T108" s="36">
        <v>2316.1603909400001</v>
      </c>
      <c r="U108" s="37">
        <v>8873.1961672000016</v>
      </c>
      <c r="V108" s="35">
        <v>343310.34224013</v>
      </c>
      <c r="W108" s="30">
        <v>34429.773764819998</v>
      </c>
      <c r="X108" s="30">
        <v>1185247.6194528001</v>
      </c>
      <c r="Y108" s="36">
        <v>60542.254277710002</v>
      </c>
      <c r="Z108" s="37">
        <v>83953.7989198</v>
      </c>
      <c r="AB108" s="27"/>
    </row>
    <row r="109" spans="2:28" x14ac:dyDescent="0.35">
      <c r="B109" s="68"/>
      <c r="C109" s="62">
        <v>1</v>
      </c>
      <c r="D109" s="63"/>
      <c r="E109" s="28">
        <v>16261</v>
      </c>
      <c r="F109" s="29">
        <v>2736298.49</v>
      </c>
      <c r="G109" s="30">
        <v>42866.178670220004</v>
      </c>
      <c r="H109" s="31">
        <v>42866.178670220004</v>
      </c>
      <c r="I109" s="32">
        <v>2636134.2273058239</v>
      </c>
      <c r="J109" s="33">
        <v>2869.8310000900001</v>
      </c>
      <c r="K109" s="33">
        <v>1204.2159524900001</v>
      </c>
      <c r="L109" s="29">
        <v>2389.0210090999999</v>
      </c>
      <c r="M109" s="30">
        <v>225.26613438999999</v>
      </c>
      <c r="N109" s="34">
        <v>2080.5803736099997</v>
      </c>
      <c r="O109" s="35">
        <v>128.15791766000001</v>
      </c>
      <c r="P109" s="30">
        <v>16.921083190000001</v>
      </c>
      <c r="Q109" s="30">
        <v>13.683082390000001</v>
      </c>
      <c r="R109" s="30">
        <v>104.44528289</v>
      </c>
      <c r="S109" s="30">
        <v>24.105885199999999</v>
      </c>
      <c r="T109" s="36">
        <v>118.79744451000001</v>
      </c>
      <c r="U109" s="37">
        <v>547.4101115499999</v>
      </c>
      <c r="V109" s="35">
        <v>18468.579016220003</v>
      </c>
      <c r="W109" s="30">
        <v>1898.4832274300002</v>
      </c>
      <c r="X109" s="30">
        <v>21641.29498875</v>
      </c>
      <c r="Y109" s="36">
        <v>857.82143782000003</v>
      </c>
      <c r="Z109" s="37">
        <v>2722.1146317199996</v>
      </c>
      <c r="AB109" s="27"/>
    </row>
    <row r="110" spans="2:28" x14ac:dyDescent="0.35">
      <c r="B110" s="68"/>
      <c r="C110" s="62">
        <v>2</v>
      </c>
      <c r="D110" s="63"/>
      <c r="E110" s="28">
        <v>16260</v>
      </c>
      <c r="F110" s="29">
        <v>2980292.66</v>
      </c>
      <c r="G110" s="30">
        <v>46409.672936510004</v>
      </c>
      <c r="H110" s="31">
        <v>89275.851606730008</v>
      </c>
      <c r="I110" s="32">
        <v>2854223.4278296432</v>
      </c>
      <c r="J110" s="33">
        <v>2936.4572699400001</v>
      </c>
      <c r="K110" s="33">
        <v>1362.6095660899998</v>
      </c>
      <c r="L110" s="29">
        <v>2736.0562726900002</v>
      </c>
      <c r="M110" s="30">
        <v>216.99159609999998</v>
      </c>
      <c r="N110" s="34">
        <v>2407.9859549799999</v>
      </c>
      <c r="O110" s="35">
        <v>126.99761839</v>
      </c>
      <c r="P110" s="30">
        <v>16.64518283</v>
      </c>
      <c r="Q110" s="30">
        <v>13.24393982</v>
      </c>
      <c r="R110" s="30">
        <v>108.34923312000001</v>
      </c>
      <c r="S110" s="30">
        <v>23.391157079999999</v>
      </c>
      <c r="T110" s="36">
        <v>144.52139134000001</v>
      </c>
      <c r="U110" s="37">
        <v>558.53962317999992</v>
      </c>
      <c r="V110" s="35">
        <v>19445.387429459999</v>
      </c>
      <c r="W110" s="30">
        <v>1964.5810110999998</v>
      </c>
      <c r="X110" s="30">
        <v>24034.565185020001</v>
      </c>
      <c r="Y110" s="36">
        <v>965.13931092999997</v>
      </c>
      <c r="Z110" s="37">
        <v>2528.2059260199999</v>
      </c>
      <c r="AB110" s="27"/>
    </row>
    <row r="111" spans="2:28" x14ac:dyDescent="0.35">
      <c r="B111" s="68"/>
      <c r="C111" s="62">
        <v>3</v>
      </c>
      <c r="D111" s="63"/>
      <c r="E111" s="28">
        <v>16260</v>
      </c>
      <c r="F111" s="29">
        <v>3279913.75</v>
      </c>
      <c r="G111" s="30">
        <v>50792.050754600001</v>
      </c>
      <c r="H111" s="31">
        <v>140067.90236132999</v>
      </c>
      <c r="I111" s="32">
        <v>3123742.3588314881</v>
      </c>
      <c r="J111" s="33">
        <v>3006.0953934200002</v>
      </c>
      <c r="K111" s="33">
        <v>1514.97809362</v>
      </c>
      <c r="L111" s="29">
        <v>3189.4980827899999</v>
      </c>
      <c r="M111" s="30">
        <v>201.40380827999999</v>
      </c>
      <c r="N111" s="34">
        <v>2601.28300528</v>
      </c>
      <c r="O111" s="35">
        <v>128.01111463000001</v>
      </c>
      <c r="P111" s="30">
        <v>16.485323560000001</v>
      </c>
      <c r="Q111" s="30">
        <v>12.89585209</v>
      </c>
      <c r="R111" s="30">
        <v>109.41635223999999</v>
      </c>
      <c r="S111" s="30">
        <v>22.489856170000003</v>
      </c>
      <c r="T111" s="36">
        <v>129.47630028</v>
      </c>
      <c r="U111" s="37">
        <v>582.60572374000003</v>
      </c>
      <c r="V111" s="35">
        <v>20768.267046090001</v>
      </c>
      <c r="W111" s="30">
        <v>2028.00313054</v>
      </c>
      <c r="X111" s="30">
        <v>26850.551988799998</v>
      </c>
      <c r="Y111" s="36">
        <v>1145.2285891700001</v>
      </c>
      <c r="Z111" s="37">
        <v>2781.46825915</v>
      </c>
      <c r="AB111" s="27"/>
    </row>
    <row r="112" spans="2:28" x14ac:dyDescent="0.35">
      <c r="B112" s="68"/>
      <c r="C112" s="62">
        <v>4</v>
      </c>
      <c r="D112" s="63"/>
      <c r="E112" s="28">
        <v>16260</v>
      </c>
      <c r="F112" s="29">
        <v>3667434.63</v>
      </c>
      <c r="G112" s="30">
        <v>56346.014140419997</v>
      </c>
      <c r="H112" s="31">
        <v>196413.91650175001</v>
      </c>
      <c r="I112" s="32">
        <v>3465314.5227810577</v>
      </c>
      <c r="J112" s="33">
        <v>3193.2282517899998</v>
      </c>
      <c r="K112" s="33">
        <v>1707.2591936400001</v>
      </c>
      <c r="L112" s="29">
        <v>3621.3513122300001</v>
      </c>
      <c r="M112" s="30">
        <v>223.30865980000002</v>
      </c>
      <c r="N112" s="34">
        <v>2721.4946237499998</v>
      </c>
      <c r="O112" s="35">
        <v>128.85873738000001</v>
      </c>
      <c r="P112" s="30">
        <v>16.550416569999999</v>
      </c>
      <c r="Q112" s="30">
        <v>12.995816300000001</v>
      </c>
      <c r="R112" s="30">
        <v>112.54227218000001</v>
      </c>
      <c r="S112" s="30">
        <v>23.582458500000001</v>
      </c>
      <c r="T112" s="36">
        <v>162.57333406999999</v>
      </c>
      <c r="U112" s="37">
        <v>623.63380742999993</v>
      </c>
      <c r="V112" s="35">
        <v>22079.925092019999</v>
      </c>
      <c r="W112" s="30">
        <v>2175.4120553499997</v>
      </c>
      <c r="X112" s="30">
        <v>30765.7544299</v>
      </c>
      <c r="Y112" s="36">
        <v>1324.9225631500001</v>
      </c>
      <c r="Z112" s="37">
        <v>3105.8996836799997</v>
      </c>
      <c r="AB112" s="27"/>
    </row>
    <row r="113" spans="2:28" x14ac:dyDescent="0.35">
      <c r="B113" s="68"/>
      <c r="C113" s="62">
        <v>5</v>
      </c>
      <c r="D113" s="63"/>
      <c r="E113" s="28">
        <v>16260</v>
      </c>
      <c r="F113" s="29">
        <v>4199851.68</v>
      </c>
      <c r="G113" s="30">
        <v>63744.423106919996</v>
      </c>
      <c r="H113" s="31">
        <v>260158.33960867001</v>
      </c>
      <c r="I113" s="32">
        <v>3920321.2242878228</v>
      </c>
      <c r="J113" s="33">
        <v>3373.2592939599999</v>
      </c>
      <c r="K113" s="33">
        <v>2092.7475285199998</v>
      </c>
      <c r="L113" s="29">
        <v>4369.3995546300002</v>
      </c>
      <c r="M113" s="30">
        <v>207.44177138000001</v>
      </c>
      <c r="N113" s="34">
        <v>3054.0960879999998</v>
      </c>
      <c r="O113" s="35">
        <v>133.46679732999999</v>
      </c>
      <c r="P113" s="30">
        <v>16.432397649999999</v>
      </c>
      <c r="Q113" s="30">
        <v>12.86086298</v>
      </c>
      <c r="R113" s="30">
        <v>117.19713089</v>
      </c>
      <c r="S113" s="30">
        <v>26.739476440000001</v>
      </c>
      <c r="T113" s="36">
        <v>156.57431783000001</v>
      </c>
      <c r="U113" s="37">
        <v>671.90179347000003</v>
      </c>
      <c r="V113" s="35">
        <v>23779.800416040001</v>
      </c>
      <c r="W113" s="30">
        <v>2333.22370331</v>
      </c>
      <c r="X113" s="30">
        <v>35967.069853360001</v>
      </c>
      <c r="Y113" s="36">
        <v>1664.3291342100001</v>
      </c>
      <c r="Z113" s="37">
        <v>3501.2641471399997</v>
      </c>
      <c r="AB113" s="27"/>
    </row>
    <row r="114" spans="2:28" x14ac:dyDescent="0.35">
      <c r="B114" s="68"/>
      <c r="C114" s="62">
        <v>6</v>
      </c>
      <c r="D114" s="63"/>
      <c r="E114" s="28">
        <v>16260</v>
      </c>
      <c r="F114" s="29">
        <v>4967821.93</v>
      </c>
      <c r="G114" s="30">
        <v>74119.304803899999</v>
      </c>
      <c r="H114" s="31">
        <v>334277.64441256999</v>
      </c>
      <c r="I114" s="32">
        <v>4558382.8292681426</v>
      </c>
      <c r="J114" s="33">
        <v>3635.6465383300001</v>
      </c>
      <c r="K114" s="33">
        <v>2451.1877643800003</v>
      </c>
      <c r="L114" s="29">
        <v>5205.3447488100001</v>
      </c>
      <c r="M114" s="30">
        <v>207.37005119999998</v>
      </c>
      <c r="N114" s="34">
        <v>3678.0688399400001</v>
      </c>
      <c r="O114" s="35">
        <v>130.83046243999999</v>
      </c>
      <c r="P114" s="30">
        <v>16.656658880000002</v>
      </c>
      <c r="Q114" s="30">
        <v>12.950276519999999</v>
      </c>
      <c r="R114" s="30">
        <v>119.64955648</v>
      </c>
      <c r="S114" s="30">
        <v>27.267969109999999</v>
      </c>
      <c r="T114" s="36">
        <v>189.77664127</v>
      </c>
      <c r="U114" s="37">
        <v>734.42431185999999</v>
      </c>
      <c r="V114" s="35">
        <v>26816.312083680001</v>
      </c>
      <c r="W114" s="30">
        <v>2533.6908955999997</v>
      </c>
      <c r="X114" s="30">
        <v>42925.32171253</v>
      </c>
      <c r="Y114" s="36">
        <v>1843.9801120899999</v>
      </c>
      <c r="Z114" s="37">
        <v>4173.8910135900005</v>
      </c>
      <c r="AB114" s="27"/>
    </row>
    <row r="115" spans="2:28" x14ac:dyDescent="0.35">
      <c r="B115" s="68"/>
      <c r="C115" s="62">
        <v>7</v>
      </c>
      <c r="D115" s="63"/>
      <c r="E115" s="28">
        <v>16260</v>
      </c>
      <c r="F115" s="29">
        <v>6182614.2300000004</v>
      </c>
      <c r="G115" s="30">
        <v>89819.663959550002</v>
      </c>
      <c r="H115" s="31">
        <v>424097.30837212002</v>
      </c>
      <c r="I115" s="32">
        <v>5523964.5731580565</v>
      </c>
      <c r="J115" s="33">
        <v>3878.8953910700002</v>
      </c>
      <c r="K115" s="33">
        <v>3095.3761547499998</v>
      </c>
      <c r="L115" s="29">
        <v>6566.0821655</v>
      </c>
      <c r="M115" s="30">
        <v>223.72703059</v>
      </c>
      <c r="N115" s="34">
        <v>4576.6256485399999</v>
      </c>
      <c r="O115" s="35">
        <v>133.86124806000001</v>
      </c>
      <c r="P115" s="30">
        <v>17.225850219999998</v>
      </c>
      <c r="Q115" s="30">
        <v>13.481776930000001</v>
      </c>
      <c r="R115" s="30">
        <v>128.42352751000001</v>
      </c>
      <c r="S115" s="30">
        <v>27.975219489999997</v>
      </c>
      <c r="T115" s="36">
        <v>220.66087537999999</v>
      </c>
      <c r="U115" s="37">
        <v>790.30171822</v>
      </c>
      <c r="V115" s="35">
        <v>29642.243560179999</v>
      </c>
      <c r="W115" s="30">
        <v>2774.4937918000001</v>
      </c>
      <c r="X115" s="30">
        <v>55027.561278339999</v>
      </c>
      <c r="Y115" s="36">
        <v>2375.36532923</v>
      </c>
      <c r="Z115" s="37">
        <v>5106.7498957799999</v>
      </c>
      <c r="AB115" s="27"/>
    </row>
    <row r="116" spans="2:28" x14ac:dyDescent="0.35">
      <c r="B116" s="68"/>
      <c r="C116" s="62">
        <v>8</v>
      </c>
      <c r="D116" s="63"/>
      <c r="E116" s="28">
        <v>16260</v>
      </c>
      <c r="F116" s="29">
        <v>8459744.1600000001</v>
      </c>
      <c r="G116" s="30">
        <v>116629.01418959</v>
      </c>
      <c r="H116" s="31">
        <v>540726.32256171003</v>
      </c>
      <c r="I116" s="32">
        <v>7172756.1002207873</v>
      </c>
      <c r="J116" s="33">
        <v>4458.8598554399996</v>
      </c>
      <c r="K116" s="33">
        <v>4168.3212091300002</v>
      </c>
      <c r="L116" s="29">
        <v>8430.5842330800006</v>
      </c>
      <c r="M116" s="30">
        <v>179.82849433000001</v>
      </c>
      <c r="N116" s="34">
        <v>5429.6945410799999</v>
      </c>
      <c r="O116" s="35">
        <v>136.64780750999998</v>
      </c>
      <c r="P116" s="30">
        <v>17.272201710000001</v>
      </c>
      <c r="Q116" s="30">
        <v>13.281070960000001</v>
      </c>
      <c r="R116" s="30">
        <v>137.64478862000001</v>
      </c>
      <c r="S116" s="30">
        <v>33.458134399999999</v>
      </c>
      <c r="T116" s="36">
        <v>295.76669714999997</v>
      </c>
      <c r="U116" s="37">
        <v>925.9981214500001</v>
      </c>
      <c r="V116" s="35">
        <v>34552.928196480003</v>
      </c>
      <c r="W116" s="30">
        <v>3232.2236750399998</v>
      </c>
      <c r="X116" s="30">
        <v>75352.478501320002</v>
      </c>
      <c r="Y116" s="36">
        <v>3491.3838167499998</v>
      </c>
      <c r="Z116" s="37">
        <v>6992.9885966000002</v>
      </c>
      <c r="AB116" s="27"/>
    </row>
    <row r="117" spans="2:28" x14ac:dyDescent="0.35">
      <c r="B117" s="68"/>
      <c r="C117" s="62">
        <v>9</v>
      </c>
      <c r="D117" s="63"/>
      <c r="E117" s="28">
        <v>16260</v>
      </c>
      <c r="F117" s="29">
        <v>14635550.890000001</v>
      </c>
      <c r="G117" s="30">
        <v>177330.60426813</v>
      </c>
      <c r="H117" s="31">
        <v>718056.92682984006</v>
      </c>
      <c r="I117" s="32">
        <v>10905941.221902214</v>
      </c>
      <c r="J117" s="33">
        <v>5342.0790420900003</v>
      </c>
      <c r="K117" s="33">
        <v>7093.1036653000001</v>
      </c>
      <c r="L117" s="29">
        <v>13853.27714677</v>
      </c>
      <c r="M117" s="30">
        <v>157.87325841999998</v>
      </c>
      <c r="N117" s="34">
        <v>8245.162699909999</v>
      </c>
      <c r="O117" s="35">
        <v>144.75559440000001</v>
      </c>
      <c r="P117" s="30">
        <v>17.754963579999998</v>
      </c>
      <c r="Q117" s="30">
        <v>13.53400399</v>
      </c>
      <c r="R117" s="30">
        <v>153.14580364</v>
      </c>
      <c r="S117" s="30">
        <v>44.278904500000003</v>
      </c>
      <c r="T117" s="36">
        <v>366.85777695999997</v>
      </c>
      <c r="U117" s="37">
        <v>1140.3038437499999</v>
      </c>
      <c r="V117" s="35">
        <v>44183.042688879999</v>
      </c>
      <c r="W117" s="30">
        <v>4157.6169062500003</v>
      </c>
      <c r="X117" s="30">
        <v>123093.15623250999</v>
      </c>
      <c r="Y117" s="36">
        <v>5896.7884404899996</v>
      </c>
      <c r="Z117" s="37">
        <v>10714.312832940001</v>
      </c>
      <c r="AB117" s="27"/>
    </row>
    <row r="118" spans="2:28" x14ac:dyDescent="0.35">
      <c r="B118" s="68"/>
      <c r="C118" s="64">
        <v>10</v>
      </c>
      <c r="D118" s="46"/>
      <c r="E118" s="28">
        <v>16260</v>
      </c>
      <c r="F118" s="29">
        <v>13088638464.6</v>
      </c>
      <c r="G118" s="30">
        <v>905473.06290561997</v>
      </c>
      <c r="H118" s="31">
        <v>1623529.9897354599</v>
      </c>
      <c r="I118" s="32">
        <v>55687150.240198031</v>
      </c>
      <c r="J118" s="33">
        <v>9869.9012002099989</v>
      </c>
      <c r="K118" s="33">
        <v>60761.813884750001</v>
      </c>
      <c r="L118" s="29">
        <v>50248.896238679998</v>
      </c>
      <c r="M118" s="30">
        <v>118.36448433</v>
      </c>
      <c r="N118" s="34">
        <v>35815.360643519998</v>
      </c>
      <c r="O118" s="35">
        <v>211.82152511000001</v>
      </c>
      <c r="P118" s="30">
        <v>19.239998329999999</v>
      </c>
      <c r="Q118" s="30">
        <v>14.11869709</v>
      </c>
      <c r="R118" s="30">
        <v>202.90455079</v>
      </c>
      <c r="S118" s="30">
        <v>93.605641359999993</v>
      </c>
      <c r="T118" s="36">
        <v>531.15561215000002</v>
      </c>
      <c r="U118" s="37">
        <v>2298.07711255</v>
      </c>
      <c r="V118" s="35">
        <v>103573.85671108001</v>
      </c>
      <c r="W118" s="30">
        <v>11332.0453684</v>
      </c>
      <c r="X118" s="30">
        <v>749589.86528227001</v>
      </c>
      <c r="Y118" s="36">
        <v>40977.295543870001</v>
      </c>
      <c r="Z118" s="37">
        <v>42326.903933180001</v>
      </c>
      <c r="AB118" s="27"/>
    </row>
    <row r="119" spans="2:28" x14ac:dyDescent="0.35">
      <c r="B119" s="68"/>
      <c r="C119" s="64"/>
      <c r="D119" s="46">
        <v>1</v>
      </c>
      <c r="E119" s="28">
        <v>1626</v>
      </c>
      <c r="F119" s="47">
        <v>15977436.779999999</v>
      </c>
      <c r="G119" s="31">
        <v>24854.123382909998</v>
      </c>
      <c r="H119" s="31">
        <v>24854.123382909998</v>
      </c>
      <c r="I119" s="32">
        <v>15285438.734876998</v>
      </c>
      <c r="J119" s="48">
        <v>646.35131575000003</v>
      </c>
      <c r="K119" s="48">
        <v>1099.90917373</v>
      </c>
      <c r="L119" s="47">
        <v>1909.6480504400001</v>
      </c>
      <c r="M119" s="31">
        <v>13.03038257</v>
      </c>
      <c r="N119" s="32">
        <v>1017.4120175199999</v>
      </c>
      <c r="O119" s="49">
        <v>18.090312789999999</v>
      </c>
      <c r="P119" s="31">
        <v>2.0390201800000001</v>
      </c>
      <c r="Q119" s="31">
        <v>1.53893496</v>
      </c>
      <c r="R119" s="31">
        <v>18.874943100000003</v>
      </c>
      <c r="S119" s="31">
        <v>5.3200794199999999</v>
      </c>
      <c r="T119" s="50">
        <v>41.15224671</v>
      </c>
      <c r="U119" s="51">
        <v>141.64064522000001</v>
      </c>
      <c r="V119" s="49">
        <v>5246.9753666800007</v>
      </c>
      <c r="W119" s="31">
        <v>500.81701795999999</v>
      </c>
      <c r="X119" s="31">
        <v>18146.274805060002</v>
      </c>
      <c r="Y119" s="50">
        <v>960.05619321000006</v>
      </c>
      <c r="Z119" s="51">
        <v>1526.5685573699998</v>
      </c>
    </row>
    <row r="120" spans="2:28" x14ac:dyDescent="0.35">
      <c r="B120" s="68"/>
      <c r="C120" s="64"/>
      <c r="D120" s="46">
        <v>2</v>
      </c>
      <c r="E120" s="28">
        <v>1626</v>
      </c>
      <c r="F120" s="47">
        <v>17500479.48</v>
      </c>
      <c r="G120" s="31">
        <v>27175.63417868</v>
      </c>
      <c r="H120" s="31">
        <v>52029.757561589999</v>
      </c>
      <c r="I120" s="32">
        <v>16713182.151709717</v>
      </c>
      <c r="J120" s="48">
        <v>626.06461308000007</v>
      </c>
      <c r="K120" s="48">
        <v>1288.73902845</v>
      </c>
      <c r="L120" s="47">
        <v>1920.8989498199999</v>
      </c>
      <c r="M120" s="31">
        <v>3.1976409500000003</v>
      </c>
      <c r="N120" s="32">
        <v>1188.15340606</v>
      </c>
      <c r="O120" s="49">
        <v>15.268310830000001</v>
      </c>
      <c r="P120" s="31">
        <v>1.9217069899999999</v>
      </c>
      <c r="Q120" s="31">
        <v>1.42113752</v>
      </c>
      <c r="R120" s="31">
        <v>16.425825769999999</v>
      </c>
      <c r="S120" s="31">
        <v>7.05471146</v>
      </c>
      <c r="T120" s="50">
        <v>48.828738430000001</v>
      </c>
      <c r="U120" s="51">
        <v>135.04371179</v>
      </c>
      <c r="V120" s="49">
        <v>5585.5461416899998</v>
      </c>
      <c r="W120" s="31">
        <v>549.47581960000002</v>
      </c>
      <c r="X120" s="31">
        <v>20051.85509623</v>
      </c>
      <c r="Y120" s="50">
        <v>988.75712116</v>
      </c>
      <c r="Z120" s="51">
        <v>1503.3363066099998</v>
      </c>
    </row>
    <row r="121" spans="2:28" x14ac:dyDescent="0.35">
      <c r="B121" s="68"/>
      <c r="C121" s="64"/>
      <c r="D121" s="46">
        <v>3</v>
      </c>
      <c r="E121" s="28">
        <v>1626</v>
      </c>
      <c r="F121" s="47">
        <v>19374039.84</v>
      </c>
      <c r="G121" s="31">
        <v>29897.782083669998</v>
      </c>
      <c r="H121" s="31">
        <v>81927.539645259996</v>
      </c>
      <c r="I121" s="32">
        <v>18387319.854655594</v>
      </c>
      <c r="J121" s="48">
        <v>675.05070739999996</v>
      </c>
      <c r="K121" s="48">
        <v>1433.2076502100001</v>
      </c>
      <c r="L121" s="47">
        <v>2198.0207842399996</v>
      </c>
      <c r="M121" s="31">
        <v>10.140724890000001</v>
      </c>
      <c r="N121" s="32">
        <v>1230.1721523399999</v>
      </c>
      <c r="O121" s="49">
        <v>14.26800388</v>
      </c>
      <c r="P121" s="31">
        <v>1.8668945700000001</v>
      </c>
      <c r="Q121" s="31">
        <v>1.3872337399999999</v>
      </c>
      <c r="R121" s="31">
        <v>18.483908120000002</v>
      </c>
      <c r="S121" s="31">
        <v>7.13688945</v>
      </c>
      <c r="T121" s="50">
        <v>41.207333079999998</v>
      </c>
      <c r="U121" s="51">
        <v>150.35404238999999</v>
      </c>
      <c r="V121" s="49">
        <v>5722.6776167099997</v>
      </c>
      <c r="W121" s="31">
        <v>620.28290285000003</v>
      </c>
      <c r="X121" s="31">
        <v>22342.880947560003</v>
      </c>
      <c r="Y121" s="50">
        <v>1211.94061655</v>
      </c>
      <c r="Z121" s="51">
        <v>1711.48155038</v>
      </c>
    </row>
    <row r="122" spans="2:28" x14ac:dyDescent="0.35">
      <c r="B122" s="68"/>
      <c r="C122" s="64"/>
      <c r="D122" s="46">
        <v>4</v>
      </c>
      <c r="E122" s="28">
        <v>1626</v>
      </c>
      <c r="F122" s="47">
        <v>21998137.789999999</v>
      </c>
      <c r="G122" s="31">
        <v>33562.245200049998</v>
      </c>
      <c r="H122" s="31">
        <v>115489.78484531</v>
      </c>
      <c r="I122" s="32">
        <v>20640987.20790283</v>
      </c>
      <c r="J122" s="48">
        <v>801.61622397999997</v>
      </c>
      <c r="K122" s="48">
        <v>1565.86205808</v>
      </c>
      <c r="L122" s="47">
        <v>2582.93045575</v>
      </c>
      <c r="M122" s="31">
        <v>19.68945669</v>
      </c>
      <c r="N122" s="32">
        <v>1552.43347395</v>
      </c>
      <c r="O122" s="49">
        <v>22.423920539999997</v>
      </c>
      <c r="P122" s="31">
        <v>1.8986659299999999</v>
      </c>
      <c r="Q122" s="31">
        <v>1.3490183100000002</v>
      </c>
      <c r="R122" s="31">
        <v>18.113401769999999</v>
      </c>
      <c r="S122" s="31">
        <v>7.3865837499999998</v>
      </c>
      <c r="T122" s="50">
        <v>63.732569439999999</v>
      </c>
      <c r="U122" s="51">
        <v>176.61252916999999</v>
      </c>
      <c r="V122" s="49">
        <v>6204.4138527499999</v>
      </c>
      <c r="W122" s="31">
        <v>628.59594478999998</v>
      </c>
      <c r="X122" s="31">
        <v>25534.02435747</v>
      </c>
      <c r="Y122" s="50">
        <v>1195.21104504</v>
      </c>
      <c r="Z122" s="51">
        <v>2033.27899815</v>
      </c>
    </row>
    <row r="123" spans="2:28" x14ac:dyDescent="0.35">
      <c r="B123" s="68"/>
      <c r="C123" s="64"/>
      <c r="D123" s="46">
        <v>5</v>
      </c>
      <c r="E123" s="28">
        <v>1626</v>
      </c>
      <c r="F123" s="47">
        <v>25309444.82</v>
      </c>
      <c r="G123" s="31">
        <v>38305.736729230004</v>
      </c>
      <c r="H123" s="31">
        <v>153795.52157454001</v>
      </c>
      <c r="I123" s="32">
        <v>23558263.671113163</v>
      </c>
      <c r="J123" s="48">
        <v>861.20244249999996</v>
      </c>
      <c r="K123" s="48">
        <v>1949.5341662599999</v>
      </c>
      <c r="L123" s="47">
        <v>2633.0201878000003</v>
      </c>
      <c r="M123" s="31">
        <v>28.926241469999997</v>
      </c>
      <c r="N123" s="32">
        <v>1788.1895086</v>
      </c>
      <c r="O123" s="49">
        <v>18.574199249999999</v>
      </c>
      <c r="P123" s="31">
        <v>1.9032272400000001</v>
      </c>
      <c r="Q123" s="31">
        <v>1.4674490099999999</v>
      </c>
      <c r="R123" s="31">
        <v>19.827934629999998</v>
      </c>
      <c r="S123" s="31">
        <v>8.3497386700000007</v>
      </c>
      <c r="T123" s="50">
        <v>67.195162909999993</v>
      </c>
      <c r="U123" s="51">
        <v>192.28292779</v>
      </c>
      <c r="V123" s="49">
        <v>6535.6390619499998</v>
      </c>
      <c r="W123" s="31">
        <v>651.19132929</v>
      </c>
      <c r="X123" s="31">
        <v>29737.417701270002</v>
      </c>
      <c r="Y123" s="50">
        <v>1381.4886367199999</v>
      </c>
      <c r="Z123" s="51">
        <v>2639.8844801599998</v>
      </c>
    </row>
    <row r="124" spans="2:28" x14ac:dyDescent="0.35">
      <c r="B124" s="68"/>
      <c r="C124" s="64"/>
      <c r="D124" s="46">
        <v>6</v>
      </c>
      <c r="E124" s="28">
        <v>1626</v>
      </c>
      <c r="F124" s="47">
        <v>30353153.670000002</v>
      </c>
      <c r="G124" s="31">
        <v>44916.02662941</v>
      </c>
      <c r="H124" s="31">
        <v>198711.54820394999</v>
      </c>
      <c r="I124" s="32">
        <v>27623632.613413285</v>
      </c>
      <c r="J124" s="48">
        <v>894.98798633000001</v>
      </c>
      <c r="K124" s="48">
        <v>2271.0237682399998</v>
      </c>
      <c r="L124" s="47">
        <v>3125.0381723999999</v>
      </c>
      <c r="M124" s="31">
        <v>8.4538299600000002</v>
      </c>
      <c r="N124" s="32">
        <v>1894.73289903</v>
      </c>
      <c r="O124" s="49">
        <v>18.671403649999998</v>
      </c>
      <c r="P124" s="31">
        <v>1.84528103</v>
      </c>
      <c r="Q124" s="31">
        <v>1.32621721</v>
      </c>
      <c r="R124" s="31">
        <v>20.912302789999998</v>
      </c>
      <c r="S124" s="31">
        <v>8.513615810000001</v>
      </c>
      <c r="T124" s="50">
        <v>65.129828209999999</v>
      </c>
      <c r="U124" s="51">
        <v>202.12740862999999</v>
      </c>
      <c r="V124" s="49">
        <v>7195.8048051099995</v>
      </c>
      <c r="W124" s="31">
        <v>911.03277557000001</v>
      </c>
      <c r="X124" s="31">
        <v>34949.655221000001</v>
      </c>
      <c r="Y124" s="50">
        <v>1859.53382773</v>
      </c>
      <c r="Z124" s="51">
        <v>2473.4235596999997</v>
      </c>
    </row>
    <row r="125" spans="2:28" x14ac:dyDescent="0.35">
      <c r="B125" s="68"/>
      <c r="C125" s="64"/>
      <c r="D125" s="46">
        <v>7</v>
      </c>
      <c r="E125" s="28">
        <v>1626</v>
      </c>
      <c r="F125" s="47">
        <v>38256223.049999997</v>
      </c>
      <c r="G125" s="31">
        <v>55360.773219800001</v>
      </c>
      <c r="H125" s="31">
        <v>254072.32142374999</v>
      </c>
      <c r="I125" s="32">
        <v>34047216.002337024</v>
      </c>
      <c r="J125" s="48">
        <v>913.05047033000005</v>
      </c>
      <c r="K125" s="48">
        <v>3213.4064854000003</v>
      </c>
      <c r="L125" s="47">
        <v>3920.5267335900003</v>
      </c>
      <c r="M125" s="31">
        <v>7.6652592100000003</v>
      </c>
      <c r="N125" s="32">
        <v>2572.1794626199999</v>
      </c>
      <c r="O125" s="49">
        <v>26.25029842</v>
      </c>
      <c r="P125" s="31">
        <v>1.90090618</v>
      </c>
      <c r="Q125" s="31">
        <v>1.54872641</v>
      </c>
      <c r="R125" s="31">
        <v>19.607717989999998</v>
      </c>
      <c r="S125" s="31">
        <v>7.7505112599999997</v>
      </c>
      <c r="T125" s="50">
        <v>40.125732319999997</v>
      </c>
      <c r="U125" s="51">
        <v>212.09600684</v>
      </c>
      <c r="V125" s="49">
        <v>8003.0735371000001</v>
      </c>
      <c r="W125" s="31">
        <v>998.16322221000007</v>
      </c>
      <c r="X125" s="31">
        <v>43860.768753420001</v>
      </c>
      <c r="Y125" s="50">
        <v>2498.7677070700001</v>
      </c>
      <c r="Z125" s="51">
        <v>3180.6396571199998</v>
      </c>
    </row>
    <row r="126" spans="2:28" x14ac:dyDescent="0.35">
      <c r="B126" s="68"/>
      <c r="C126" s="64"/>
      <c r="D126" s="46">
        <v>8</v>
      </c>
      <c r="E126" s="28">
        <v>1626</v>
      </c>
      <c r="F126" s="47">
        <v>52550321.549999997</v>
      </c>
      <c r="G126" s="31">
        <v>72431.540331910001</v>
      </c>
      <c r="H126" s="31">
        <v>326503.86175565998</v>
      </c>
      <c r="I126" s="32">
        <v>44545842.762552276</v>
      </c>
      <c r="J126" s="48">
        <v>1088.8722326700001</v>
      </c>
      <c r="K126" s="48">
        <v>3897.72192477</v>
      </c>
      <c r="L126" s="47">
        <v>4388.2016655500001</v>
      </c>
      <c r="M126" s="31">
        <v>15.67778568</v>
      </c>
      <c r="N126" s="32">
        <v>3672.5814323699997</v>
      </c>
      <c r="O126" s="49">
        <v>22.347876079999999</v>
      </c>
      <c r="P126" s="31">
        <v>1.96886838</v>
      </c>
      <c r="Q126" s="31">
        <v>1.37273698</v>
      </c>
      <c r="R126" s="31">
        <v>20.813000989999999</v>
      </c>
      <c r="S126" s="31">
        <v>6.18371724</v>
      </c>
      <c r="T126" s="50">
        <v>69.415810700000009</v>
      </c>
      <c r="U126" s="51">
        <v>253.85745016999999</v>
      </c>
      <c r="V126" s="49">
        <v>9417.936563629999</v>
      </c>
      <c r="W126" s="31">
        <v>938.87541424999995</v>
      </c>
      <c r="X126" s="31">
        <v>58999.946749449999</v>
      </c>
      <c r="Y126" s="50">
        <v>3074.78160458</v>
      </c>
      <c r="Z126" s="51">
        <v>3710.9529653000004</v>
      </c>
    </row>
    <row r="127" spans="2:28" x14ac:dyDescent="0.35">
      <c r="B127" s="68"/>
      <c r="C127" s="64"/>
      <c r="D127" s="46">
        <v>9</v>
      </c>
      <c r="E127" s="28">
        <v>1626</v>
      </c>
      <c r="F127" s="47">
        <v>90911925.120000005</v>
      </c>
      <c r="G127" s="31">
        <v>110185.14471550999</v>
      </c>
      <c r="H127" s="31">
        <v>436689.00647117</v>
      </c>
      <c r="I127" s="32">
        <v>67764541.645455107</v>
      </c>
      <c r="J127" s="48">
        <v>1289.94833993</v>
      </c>
      <c r="K127" s="48">
        <v>5930.9287449100002</v>
      </c>
      <c r="L127" s="47">
        <v>6961.7705683999993</v>
      </c>
      <c r="M127" s="31">
        <v>4.7402216600000004</v>
      </c>
      <c r="N127" s="32">
        <v>4605.1246768999999</v>
      </c>
      <c r="O127" s="49">
        <v>24.375438989999999</v>
      </c>
      <c r="P127" s="31">
        <v>1.7634422599999999</v>
      </c>
      <c r="Q127" s="31">
        <v>1.1939265400000001</v>
      </c>
      <c r="R127" s="31">
        <v>19.926301819999999</v>
      </c>
      <c r="S127" s="31">
        <v>11.196239869999999</v>
      </c>
      <c r="T127" s="50">
        <v>75.872080940000004</v>
      </c>
      <c r="U127" s="51">
        <v>305.78599604999999</v>
      </c>
      <c r="V127" s="49">
        <v>12304.199285639999</v>
      </c>
      <c r="W127" s="31">
        <v>1468.3524337200001</v>
      </c>
      <c r="X127" s="31">
        <v>91848.127791309991</v>
      </c>
      <c r="Y127" s="50">
        <v>4564.4652048400003</v>
      </c>
      <c r="Z127" s="51">
        <v>6980.3655967100003</v>
      </c>
    </row>
    <row r="128" spans="2:28" ht="15" thickBot="1" x14ac:dyDescent="0.4">
      <c r="B128" s="69"/>
      <c r="C128" s="65"/>
      <c r="D128" s="52">
        <v>10</v>
      </c>
      <c r="E128" s="53">
        <v>1626</v>
      </c>
      <c r="F128" s="54">
        <v>13088638464.6</v>
      </c>
      <c r="G128" s="55">
        <v>468784.05643445003</v>
      </c>
      <c r="H128" s="55">
        <v>905473.06290562009</v>
      </c>
      <c r="I128" s="56">
        <v>288305077.75796431</v>
      </c>
      <c r="J128" s="57">
        <v>2072.7568682400001</v>
      </c>
      <c r="K128" s="57">
        <v>38111.480884699995</v>
      </c>
      <c r="L128" s="54">
        <v>20608.840670689999</v>
      </c>
      <c r="M128" s="55">
        <v>6.84294125</v>
      </c>
      <c r="N128" s="56">
        <v>16294.381614129999</v>
      </c>
      <c r="O128" s="58">
        <v>31.551760680000001</v>
      </c>
      <c r="P128" s="55">
        <v>2.1319855699999999</v>
      </c>
      <c r="Q128" s="55">
        <v>1.5133164099999998</v>
      </c>
      <c r="R128" s="55">
        <v>29.919213809999999</v>
      </c>
      <c r="S128" s="55">
        <v>24.713554429999999</v>
      </c>
      <c r="T128" s="59">
        <v>18.496109409999999</v>
      </c>
      <c r="U128" s="60">
        <v>528.27639450000004</v>
      </c>
      <c r="V128" s="58">
        <v>37357.590479819999</v>
      </c>
      <c r="W128" s="55">
        <v>4065.25850816</v>
      </c>
      <c r="X128" s="55">
        <v>404118.91385950003</v>
      </c>
      <c r="Y128" s="59">
        <v>23242.293586970001</v>
      </c>
      <c r="Z128" s="60">
        <v>16566.972261679999</v>
      </c>
    </row>
  </sheetData>
  <mergeCells count="122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D117"/>
    <mergeCell ref="C118:C128"/>
    <mergeCell ref="B106:D106"/>
    <mergeCell ref="B107:D107"/>
    <mergeCell ref="B108:B128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BBE9-8342-4572-BBFB-C222927D54A4}">
  <sheetPr codeName="Planilha14"/>
  <dimension ref="B1:AB128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11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36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8" t="s">
        <v>0</v>
      </c>
      <c r="C5" s="78"/>
      <c r="D5" s="78"/>
      <c r="E5" s="83" t="s">
        <v>1</v>
      </c>
      <c r="F5" s="86" t="s">
        <v>25</v>
      </c>
      <c r="G5" s="86"/>
      <c r="H5" s="86"/>
      <c r="I5" s="86"/>
      <c r="J5" s="87" t="s">
        <v>24</v>
      </c>
      <c r="K5" s="87" t="s">
        <v>2</v>
      </c>
      <c r="L5" s="89" t="s">
        <v>3</v>
      </c>
      <c r="M5" s="89"/>
      <c r="N5" s="89"/>
      <c r="O5" s="70" t="s">
        <v>4</v>
      </c>
      <c r="P5" s="71"/>
      <c r="Q5" s="71"/>
      <c r="R5" s="71"/>
      <c r="S5" s="71"/>
      <c r="T5" s="72"/>
      <c r="U5" s="73" t="s">
        <v>5</v>
      </c>
      <c r="V5" s="75" t="s">
        <v>6</v>
      </c>
      <c r="W5" s="76"/>
      <c r="X5" s="76"/>
      <c r="Y5" s="77"/>
      <c r="Z5" s="78" t="s">
        <v>7</v>
      </c>
    </row>
    <row r="6" spans="2:28" s="6" customFormat="1" ht="52" x14ac:dyDescent="0.35">
      <c r="B6" s="79"/>
      <c r="C6" s="79"/>
      <c r="D6" s="79"/>
      <c r="E6" s="84"/>
      <c r="F6" s="7" t="s">
        <v>26</v>
      </c>
      <c r="G6" s="7" t="s">
        <v>27</v>
      </c>
      <c r="H6" s="7" t="s">
        <v>28</v>
      </c>
      <c r="I6" s="7" t="s">
        <v>29</v>
      </c>
      <c r="J6" s="88"/>
      <c r="K6" s="88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4"/>
      <c r="V6" s="9" t="s">
        <v>16</v>
      </c>
      <c r="W6" s="7" t="s">
        <v>17</v>
      </c>
      <c r="X6" s="7" t="s">
        <v>18</v>
      </c>
      <c r="Y6" s="10" t="s">
        <v>19</v>
      </c>
      <c r="Z6" s="79"/>
    </row>
    <row r="7" spans="2:28" s="6" customFormat="1" ht="17.25" customHeight="1" thickBot="1" x14ac:dyDescent="0.4">
      <c r="B7" s="82"/>
      <c r="C7" s="82"/>
      <c r="D7" s="82"/>
      <c r="E7" s="85"/>
      <c r="F7" s="11" t="s">
        <v>20</v>
      </c>
      <c r="G7" s="12" t="s">
        <v>21</v>
      </c>
      <c r="H7" s="12" t="s">
        <v>21</v>
      </c>
      <c r="I7" s="11" t="s">
        <v>20</v>
      </c>
      <c r="J7" s="13" t="s">
        <v>21</v>
      </c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ht="15" thickBot="1" x14ac:dyDescent="0.4">
      <c r="B8" s="80">
        <v>0</v>
      </c>
      <c r="C8" s="80">
        <v>0</v>
      </c>
      <c r="D8" s="81"/>
      <c r="E8" s="17">
        <v>9395846</v>
      </c>
      <c r="F8" s="18">
        <v>0</v>
      </c>
      <c r="G8" s="19">
        <v>0</v>
      </c>
      <c r="H8" s="20">
        <v>0</v>
      </c>
      <c r="I8" s="21">
        <v>0</v>
      </c>
      <c r="J8" s="22">
        <v>314465.50494557002</v>
      </c>
      <c r="K8" s="22">
        <v>22983.083641150002</v>
      </c>
      <c r="L8" s="18">
        <v>4874.7376521099995</v>
      </c>
      <c r="M8" s="19">
        <v>2570.55509205</v>
      </c>
      <c r="N8" s="23">
        <v>31038.318640669997</v>
      </c>
      <c r="O8" s="24">
        <v>14365.100952870001</v>
      </c>
      <c r="P8" s="19">
        <v>12434.303270280001</v>
      </c>
      <c r="Q8" s="19">
        <v>6950.6804432299996</v>
      </c>
      <c r="R8" s="19">
        <v>11459.97966472</v>
      </c>
      <c r="S8" s="19">
        <v>3724.4529952100002</v>
      </c>
      <c r="T8" s="25">
        <v>1603.86699591</v>
      </c>
      <c r="U8" s="26">
        <v>14667.79948285</v>
      </c>
      <c r="V8" s="24">
        <v>0</v>
      </c>
      <c r="W8" s="19">
        <v>0</v>
      </c>
      <c r="X8" s="19">
        <v>0</v>
      </c>
      <c r="Y8" s="25">
        <v>0</v>
      </c>
      <c r="Z8" s="26">
        <v>10361.84696219</v>
      </c>
      <c r="AB8" s="27"/>
    </row>
    <row r="9" spans="2:28" x14ac:dyDescent="0.35">
      <c r="B9" s="80">
        <v>1</v>
      </c>
      <c r="C9" s="80"/>
      <c r="D9" s="81"/>
      <c r="E9" s="17">
        <v>167559</v>
      </c>
      <c r="F9" s="18">
        <v>8.3800000000000008</v>
      </c>
      <c r="G9" s="19">
        <v>0.20998192000000002</v>
      </c>
      <c r="H9" s="20">
        <v>0.20998192000000002</v>
      </c>
      <c r="I9" s="21">
        <v>1.2531819836594871</v>
      </c>
      <c r="J9" s="22">
        <v>4433.6076298500002</v>
      </c>
      <c r="K9" s="22">
        <v>301.58540056999999</v>
      </c>
      <c r="L9" s="18">
        <v>587.73696403999998</v>
      </c>
      <c r="M9" s="19">
        <v>261.98856646000002</v>
      </c>
      <c r="N9" s="23">
        <v>1128.56682424</v>
      </c>
      <c r="O9" s="24">
        <v>114.99363854000001</v>
      </c>
      <c r="P9" s="19">
        <v>72.48562708</v>
      </c>
      <c r="Q9" s="19">
        <v>38.17243817</v>
      </c>
      <c r="R9" s="19">
        <v>101.43273392</v>
      </c>
      <c r="S9" s="19">
        <v>19.566229510000003</v>
      </c>
      <c r="T9" s="25">
        <v>41.441171939999997</v>
      </c>
      <c r="U9" s="26">
        <v>239.31946615000001</v>
      </c>
      <c r="V9" s="24">
        <v>2.39317E-3</v>
      </c>
      <c r="W9" s="19">
        <v>9.0965000000000002E-4</v>
      </c>
      <c r="X9" s="19">
        <v>0.19065332999999998</v>
      </c>
      <c r="Y9" s="25">
        <v>1.6025770000000002E-2</v>
      </c>
      <c r="Z9" s="26">
        <v>338.84542943999998</v>
      </c>
      <c r="AB9" s="27"/>
    </row>
    <row r="10" spans="2:28" x14ac:dyDescent="0.35">
      <c r="B10" s="66">
        <v>2</v>
      </c>
      <c r="C10" s="66"/>
      <c r="D10" s="63"/>
      <c r="E10" s="28">
        <v>167558</v>
      </c>
      <c r="F10" s="29">
        <v>205.15</v>
      </c>
      <c r="G10" s="30">
        <v>14.572018509999999</v>
      </c>
      <c r="H10" s="31">
        <v>14.78200043</v>
      </c>
      <c r="I10" s="32">
        <v>86.967011482591104</v>
      </c>
      <c r="J10" s="33">
        <v>4366.9516874300007</v>
      </c>
      <c r="K10" s="33">
        <v>292.83115964000001</v>
      </c>
      <c r="L10" s="29">
        <v>105.0636394</v>
      </c>
      <c r="M10" s="30">
        <v>62.102765090000005</v>
      </c>
      <c r="N10" s="34">
        <v>543.11429782000005</v>
      </c>
      <c r="O10" s="35">
        <v>148.9054932</v>
      </c>
      <c r="P10" s="30">
        <v>109.07363491</v>
      </c>
      <c r="Q10" s="30">
        <v>58.02950543</v>
      </c>
      <c r="R10" s="30">
        <v>117.90145731</v>
      </c>
      <c r="S10" s="30">
        <v>32.210982610000002</v>
      </c>
      <c r="T10" s="36">
        <v>15.261008650000001</v>
      </c>
      <c r="U10" s="37">
        <v>179.26673246999999</v>
      </c>
      <c r="V10" s="35">
        <v>0.16218647</v>
      </c>
      <c r="W10" s="30">
        <v>0.21621114000000002</v>
      </c>
      <c r="X10" s="30">
        <v>13.99017409</v>
      </c>
      <c r="Y10" s="36">
        <v>0.20344681000000001</v>
      </c>
      <c r="Z10" s="37">
        <v>689.67321464999998</v>
      </c>
      <c r="AB10" s="27"/>
    </row>
    <row r="11" spans="2:28" x14ac:dyDescent="0.35">
      <c r="B11" s="66">
        <v>3</v>
      </c>
      <c r="C11" s="66"/>
      <c r="D11" s="63"/>
      <c r="E11" s="28">
        <v>167558</v>
      </c>
      <c r="F11" s="29">
        <v>639.80999999999995</v>
      </c>
      <c r="G11" s="30">
        <v>70.619168569999999</v>
      </c>
      <c r="H11" s="31">
        <v>85.401168999999996</v>
      </c>
      <c r="I11" s="32">
        <v>421.46103778989959</v>
      </c>
      <c r="J11" s="33">
        <v>4621.5308933000006</v>
      </c>
      <c r="K11" s="33">
        <v>299.45040988</v>
      </c>
      <c r="L11" s="29">
        <v>149.92062652999999</v>
      </c>
      <c r="M11" s="30">
        <v>108.42479673999999</v>
      </c>
      <c r="N11" s="34">
        <v>539.97606144000008</v>
      </c>
      <c r="O11" s="35">
        <v>160.84219243999999</v>
      </c>
      <c r="P11" s="30">
        <v>119.08716151</v>
      </c>
      <c r="Q11" s="30">
        <v>65.384742180000003</v>
      </c>
      <c r="R11" s="30">
        <v>129.11552232</v>
      </c>
      <c r="S11" s="30">
        <v>35.570464109999996</v>
      </c>
      <c r="T11" s="36">
        <v>22.44439341</v>
      </c>
      <c r="U11" s="37">
        <v>184.58441705000001</v>
      </c>
      <c r="V11" s="35">
        <v>0.76256657999999999</v>
      </c>
      <c r="W11" s="30">
        <v>1.2073962899999999</v>
      </c>
      <c r="X11" s="30">
        <v>67.422246739999991</v>
      </c>
      <c r="Y11" s="36">
        <v>1.2269589599999999</v>
      </c>
      <c r="Z11" s="37">
        <v>726.34527675000004</v>
      </c>
      <c r="AB11" s="27"/>
    </row>
    <row r="12" spans="2:28" x14ac:dyDescent="0.35">
      <c r="B12" s="66">
        <v>4</v>
      </c>
      <c r="C12" s="66"/>
      <c r="D12" s="63"/>
      <c r="E12" s="28">
        <v>167558</v>
      </c>
      <c r="F12" s="29">
        <v>1043.92</v>
      </c>
      <c r="G12" s="30">
        <v>152.48431219999998</v>
      </c>
      <c r="H12" s="31">
        <v>237.88548119999996</v>
      </c>
      <c r="I12" s="32">
        <v>910.03898470977208</v>
      </c>
      <c r="J12" s="33">
        <v>4083.6127372800001</v>
      </c>
      <c r="K12" s="33">
        <v>240.21084191999998</v>
      </c>
      <c r="L12" s="29">
        <v>205.78740227</v>
      </c>
      <c r="M12" s="30">
        <v>217.27355486000002</v>
      </c>
      <c r="N12" s="34">
        <v>417.63433383</v>
      </c>
      <c r="O12" s="35">
        <v>129.68197333000001</v>
      </c>
      <c r="P12" s="30">
        <v>95.166309589999997</v>
      </c>
      <c r="Q12" s="30">
        <v>51.564531049999999</v>
      </c>
      <c r="R12" s="30">
        <v>102.39551548</v>
      </c>
      <c r="S12" s="30">
        <v>26.987220820000001</v>
      </c>
      <c r="T12" s="36">
        <v>18.734311930000001</v>
      </c>
      <c r="U12" s="37">
        <v>145.08754653</v>
      </c>
      <c r="V12" s="35">
        <v>1.8449314299999999</v>
      </c>
      <c r="W12" s="30">
        <v>2.7583549199999999</v>
      </c>
      <c r="X12" s="30">
        <v>145.41266869999998</v>
      </c>
      <c r="Y12" s="36">
        <v>2.4683571500000001</v>
      </c>
      <c r="Z12" s="37">
        <v>586.08914371000003</v>
      </c>
      <c r="AB12" s="27"/>
    </row>
    <row r="13" spans="2:28" x14ac:dyDescent="0.35">
      <c r="B13" s="66">
        <v>5</v>
      </c>
      <c r="C13" s="66"/>
      <c r="D13" s="63"/>
      <c r="E13" s="28">
        <v>167558</v>
      </c>
      <c r="F13" s="29">
        <v>1844.05</v>
      </c>
      <c r="G13" s="30">
        <v>240.34248687000002</v>
      </c>
      <c r="H13" s="31">
        <v>478.22796806999997</v>
      </c>
      <c r="I13" s="32">
        <v>1434.3838364625981</v>
      </c>
      <c r="J13" s="33">
        <v>5226.8550684900001</v>
      </c>
      <c r="K13" s="33">
        <v>349.72430030000004</v>
      </c>
      <c r="L13" s="29">
        <v>125.9730161</v>
      </c>
      <c r="M13" s="30">
        <v>109.12539598000001</v>
      </c>
      <c r="N13" s="34">
        <v>564.68523603999995</v>
      </c>
      <c r="O13" s="35">
        <v>193.16105684999999</v>
      </c>
      <c r="P13" s="30">
        <v>139.83160022000001</v>
      </c>
      <c r="Q13" s="30">
        <v>80.067640260000005</v>
      </c>
      <c r="R13" s="30">
        <v>156.53832822999999</v>
      </c>
      <c r="S13" s="30">
        <v>38.040643960000004</v>
      </c>
      <c r="T13" s="36">
        <v>21.857314909999999</v>
      </c>
      <c r="U13" s="37">
        <v>214.37308902999999</v>
      </c>
      <c r="V13" s="35">
        <v>5.6682377800000001</v>
      </c>
      <c r="W13" s="30">
        <v>10.10924518</v>
      </c>
      <c r="X13" s="30">
        <v>220.41327337999999</v>
      </c>
      <c r="Y13" s="36">
        <v>4.15173053</v>
      </c>
      <c r="Z13" s="37">
        <v>817.42783957000006</v>
      </c>
      <c r="AB13" s="27"/>
    </row>
    <row r="14" spans="2:28" x14ac:dyDescent="0.35">
      <c r="B14" s="66">
        <v>6</v>
      </c>
      <c r="C14" s="66"/>
      <c r="D14" s="63"/>
      <c r="E14" s="28">
        <v>167558</v>
      </c>
      <c r="F14" s="29">
        <v>2500</v>
      </c>
      <c r="G14" s="30">
        <v>361.30655102999998</v>
      </c>
      <c r="H14" s="31">
        <v>839.5345190999999</v>
      </c>
      <c r="I14" s="32">
        <v>2156.3073743420186</v>
      </c>
      <c r="J14" s="33">
        <v>4568.0923138199996</v>
      </c>
      <c r="K14" s="33">
        <v>275.83011663999997</v>
      </c>
      <c r="L14" s="29">
        <v>163.80448537999999</v>
      </c>
      <c r="M14" s="30">
        <v>180.27098422999998</v>
      </c>
      <c r="N14" s="34">
        <v>456.61665654000001</v>
      </c>
      <c r="O14" s="35">
        <v>157.21852716999999</v>
      </c>
      <c r="P14" s="30">
        <v>113.53982406</v>
      </c>
      <c r="Q14" s="30">
        <v>63.683074770000005</v>
      </c>
      <c r="R14" s="30">
        <v>122.86894212999999</v>
      </c>
      <c r="S14" s="30">
        <v>30.06342527</v>
      </c>
      <c r="T14" s="36">
        <v>24.157682690000001</v>
      </c>
      <c r="U14" s="37">
        <v>172.90803668000001</v>
      </c>
      <c r="V14" s="35">
        <v>11.093101730000001</v>
      </c>
      <c r="W14" s="30">
        <v>24.843063390000001</v>
      </c>
      <c r="X14" s="30">
        <v>320.22633387999997</v>
      </c>
      <c r="Y14" s="36">
        <v>5.1440520300000001</v>
      </c>
      <c r="Z14" s="37">
        <v>592.90209254000001</v>
      </c>
      <c r="AB14" s="27"/>
    </row>
    <row r="15" spans="2:28" x14ac:dyDescent="0.35">
      <c r="B15" s="66">
        <v>7</v>
      </c>
      <c r="C15" s="66"/>
      <c r="D15" s="63"/>
      <c r="E15" s="28">
        <v>167558</v>
      </c>
      <c r="F15" s="29">
        <v>3173.29</v>
      </c>
      <c r="G15" s="30">
        <v>474.87418093999997</v>
      </c>
      <c r="H15" s="31">
        <v>1314.40870004</v>
      </c>
      <c r="I15" s="32">
        <v>2834.0883809785269</v>
      </c>
      <c r="J15" s="33">
        <v>4483.9955036299998</v>
      </c>
      <c r="K15" s="33">
        <v>271.56480054000002</v>
      </c>
      <c r="L15" s="29">
        <v>160.68536074000002</v>
      </c>
      <c r="M15" s="30">
        <v>169.73762213000001</v>
      </c>
      <c r="N15" s="34">
        <v>432.04505181000002</v>
      </c>
      <c r="O15" s="35">
        <v>154.89713184999999</v>
      </c>
      <c r="P15" s="30">
        <v>114.42639901000001</v>
      </c>
      <c r="Q15" s="30">
        <v>61.277985369999996</v>
      </c>
      <c r="R15" s="30">
        <v>119.79992539</v>
      </c>
      <c r="S15" s="30">
        <v>30.780785699999999</v>
      </c>
      <c r="T15" s="36">
        <v>18.916118469999997</v>
      </c>
      <c r="U15" s="37">
        <v>162.63451616</v>
      </c>
      <c r="V15" s="35">
        <v>16.803840100000002</v>
      </c>
      <c r="W15" s="30">
        <v>57.978720789999997</v>
      </c>
      <c r="X15" s="30">
        <v>393.93427767999998</v>
      </c>
      <c r="Y15" s="36">
        <v>6.1573423700000003</v>
      </c>
      <c r="Z15" s="37">
        <v>559.18833883000002</v>
      </c>
      <c r="AB15" s="27"/>
    </row>
    <row r="16" spans="2:28" x14ac:dyDescent="0.35">
      <c r="B16" s="66">
        <v>8</v>
      </c>
      <c r="C16" s="66"/>
      <c r="D16" s="63"/>
      <c r="E16" s="28">
        <v>167558</v>
      </c>
      <c r="F16" s="29">
        <v>4217.55</v>
      </c>
      <c r="G16" s="30">
        <v>623.89268249999998</v>
      </c>
      <c r="H16" s="31">
        <v>1938.3013825399998</v>
      </c>
      <c r="I16" s="32">
        <v>3723.4431211878873</v>
      </c>
      <c r="J16" s="33">
        <v>5290.49421196</v>
      </c>
      <c r="K16" s="33">
        <v>342.28774467</v>
      </c>
      <c r="L16" s="29">
        <v>116.8843122</v>
      </c>
      <c r="M16" s="30">
        <v>112.44773837000001</v>
      </c>
      <c r="N16" s="34">
        <v>541.67910533999998</v>
      </c>
      <c r="O16" s="35">
        <v>199.96574599000002</v>
      </c>
      <c r="P16" s="30">
        <v>147.63841535</v>
      </c>
      <c r="Q16" s="30">
        <v>80.476665650000001</v>
      </c>
      <c r="R16" s="30">
        <v>155.71300484</v>
      </c>
      <c r="S16" s="30">
        <v>40.678964530000002</v>
      </c>
      <c r="T16" s="36">
        <v>18.896498390000001</v>
      </c>
      <c r="U16" s="37">
        <v>218.57132475</v>
      </c>
      <c r="V16" s="35">
        <v>32.16627304</v>
      </c>
      <c r="W16" s="30">
        <v>128.63225344</v>
      </c>
      <c r="X16" s="30">
        <v>454.95780521</v>
      </c>
      <c r="Y16" s="36">
        <v>8.1363508099999997</v>
      </c>
      <c r="Z16" s="37">
        <v>704.10546169000008</v>
      </c>
      <c r="AB16" s="27"/>
    </row>
    <row r="17" spans="2:28" x14ac:dyDescent="0.35">
      <c r="B17" s="66">
        <v>9</v>
      </c>
      <c r="C17" s="66"/>
      <c r="D17" s="63"/>
      <c r="E17" s="28">
        <v>167558</v>
      </c>
      <c r="F17" s="29">
        <v>5000</v>
      </c>
      <c r="G17" s="30">
        <v>798.92602994000003</v>
      </c>
      <c r="H17" s="31">
        <v>2737.2274124799997</v>
      </c>
      <c r="I17" s="32">
        <v>4768.0566128743485</v>
      </c>
      <c r="J17" s="33">
        <v>4366.3112813500002</v>
      </c>
      <c r="K17" s="33">
        <v>245.08216263999998</v>
      </c>
      <c r="L17" s="29">
        <v>168.86413272999999</v>
      </c>
      <c r="M17" s="30">
        <v>226.0991951</v>
      </c>
      <c r="N17" s="34">
        <v>394.64940511000003</v>
      </c>
      <c r="O17" s="35">
        <v>142.82738605</v>
      </c>
      <c r="P17" s="30">
        <v>101.79728544</v>
      </c>
      <c r="Q17" s="30">
        <v>55.593203630000005</v>
      </c>
      <c r="R17" s="30">
        <v>106.65170492</v>
      </c>
      <c r="S17" s="30">
        <v>27.725899300000002</v>
      </c>
      <c r="T17" s="36">
        <v>32.468999670000002</v>
      </c>
      <c r="U17" s="37">
        <v>159.56405172999999</v>
      </c>
      <c r="V17" s="35">
        <v>32.338208719999997</v>
      </c>
      <c r="W17" s="30">
        <v>111.03988982999999</v>
      </c>
      <c r="X17" s="30">
        <v>646.31116341999996</v>
      </c>
      <c r="Y17" s="36">
        <v>9.2367679700000007</v>
      </c>
      <c r="Z17" s="37">
        <v>515.29067673999998</v>
      </c>
      <c r="AB17" s="27"/>
    </row>
    <row r="18" spans="2:28" x14ac:dyDescent="0.35">
      <c r="B18" s="66">
        <v>10</v>
      </c>
      <c r="C18" s="66"/>
      <c r="D18" s="63"/>
      <c r="E18" s="28">
        <v>167558</v>
      </c>
      <c r="F18" s="29">
        <v>5320.1</v>
      </c>
      <c r="G18" s="30">
        <v>843.66768324999998</v>
      </c>
      <c r="H18" s="31">
        <v>3580.8950957299994</v>
      </c>
      <c r="I18" s="32">
        <v>5035.0784996836919</v>
      </c>
      <c r="J18" s="33">
        <v>3411.0640204199999</v>
      </c>
      <c r="K18" s="33">
        <v>138.05885708000002</v>
      </c>
      <c r="L18" s="29">
        <v>152.04933483000002</v>
      </c>
      <c r="M18" s="30">
        <v>266.45625883999998</v>
      </c>
      <c r="N18" s="34">
        <v>237.68327782</v>
      </c>
      <c r="O18" s="35">
        <v>86.262445939999992</v>
      </c>
      <c r="P18" s="30">
        <v>64.866348410000001</v>
      </c>
      <c r="Q18" s="30">
        <v>31.54029092</v>
      </c>
      <c r="R18" s="30">
        <v>58.257836789999999</v>
      </c>
      <c r="S18" s="30">
        <v>16.862045930000001</v>
      </c>
      <c r="T18" s="36">
        <v>15.85473249</v>
      </c>
      <c r="U18" s="37">
        <v>89.327778790000011</v>
      </c>
      <c r="V18" s="35">
        <v>25.440715440000002</v>
      </c>
      <c r="W18" s="30">
        <v>82.260398510000002</v>
      </c>
      <c r="X18" s="30">
        <v>727.04321029999994</v>
      </c>
      <c r="Y18" s="36">
        <v>8.9233589999999996</v>
      </c>
      <c r="Z18" s="37">
        <v>312.81074057000001</v>
      </c>
      <c r="AB18" s="27"/>
    </row>
    <row r="19" spans="2:28" x14ac:dyDescent="0.35">
      <c r="B19" s="66">
        <v>11</v>
      </c>
      <c r="C19" s="66"/>
      <c r="D19" s="63"/>
      <c r="E19" s="28">
        <v>167558</v>
      </c>
      <c r="F19" s="29">
        <v>6526.72</v>
      </c>
      <c r="G19" s="30">
        <v>995.51504058</v>
      </c>
      <c r="H19" s="31">
        <v>4576.4101363099999</v>
      </c>
      <c r="I19" s="32">
        <v>5941.3160850571148</v>
      </c>
      <c r="J19" s="33">
        <v>5338.5789210100002</v>
      </c>
      <c r="K19" s="33">
        <v>347.01341200999997</v>
      </c>
      <c r="L19" s="29">
        <v>130.83572844</v>
      </c>
      <c r="M19" s="30">
        <v>130.70432584</v>
      </c>
      <c r="N19" s="34">
        <v>546.94255157000009</v>
      </c>
      <c r="O19" s="35">
        <v>204.45905728</v>
      </c>
      <c r="P19" s="30">
        <v>151.41290624999999</v>
      </c>
      <c r="Q19" s="30">
        <v>78.836886059999998</v>
      </c>
      <c r="R19" s="30">
        <v>152.12861946999999</v>
      </c>
      <c r="S19" s="30">
        <v>40.943563500000003</v>
      </c>
      <c r="T19" s="36">
        <v>20.939547409999999</v>
      </c>
      <c r="U19" s="37">
        <v>228.08031149000001</v>
      </c>
      <c r="V19" s="35">
        <v>70.762230729999999</v>
      </c>
      <c r="W19" s="30">
        <v>285.8673718</v>
      </c>
      <c r="X19" s="30">
        <v>628.34997466999994</v>
      </c>
      <c r="Y19" s="36">
        <v>10.535463380000001</v>
      </c>
      <c r="Z19" s="37">
        <v>720.96228010000004</v>
      </c>
      <c r="AB19" s="27"/>
    </row>
    <row r="20" spans="2:28" x14ac:dyDescent="0.35">
      <c r="B20" s="66">
        <v>12</v>
      </c>
      <c r="C20" s="66"/>
      <c r="D20" s="63"/>
      <c r="E20" s="28">
        <v>167558</v>
      </c>
      <c r="F20" s="29">
        <v>7882.14</v>
      </c>
      <c r="G20" s="30">
        <v>1207.1719253399999</v>
      </c>
      <c r="H20" s="31">
        <v>5783.5820616499996</v>
      </c>
      <c r="I20" s="32">
        <v>7204.5018760071134</v>
      </c>
      <c r="J20" s="33">
        <v>5384.5043829300002</v>
      </c>
      <c r="K20" s="33">
        <v>345.65846736999998</v>
      </c>
      <c r="L20" s="29">
        <v>131.38374856000002</v>
      </c>
      <c r="M20" s="30">
        <v>133.78739562999999</v>
      </c>
      <c r="N20" s="34">
        <v>524.68043346000002</v>
      </c>
      <c r="O20" s="35">
        <v>205.37971091999998</v>
      </c>
      <c r="P20" s="30">
        <v>151.48098580999999</v>
      </c>
      <c r="Q20" s="30">
        <v>80.091099930000013</v>
      </c>
      <c r="R20" s="30">
        <v>151.92963405</v>
      </c>
      <c r="S20" s="30">
        <v>40.75152911</v>
      </c>
      <c r="T20" s="36">
        <v>22.81116527</v>
      </c>
      <c r="U20" s="37">
        <v>233.55444905000002</v>
      </c>
      <c r="V20" s="35">
        <v>94.631967200000005</v>
      </c>
      <c r="W20" s="30">
        <v>366.41168017000001</v>
      </c>
      <c r="X20" s="30">
        <v>734.49514173</v>
      </c>
      <c r="Y20" s="36">
        <v>11.633136240000001</v>
      </c>
      <c r="Z20" s="37">
        <v>882.84531454</v>
      </c>
      <c r="AB20" s="27"/>
    </row>
    <row r="21" spans="2:28" x14ac:dyDescent="0.35">
      <c r="B21" s="66">
        <v>13</v>
      </c>
      <c r="C21" s="66"/>
      <c r="D21" s="63"/>
      <c r="E21" s="28">
        <v>167558</v>
      </c>
      <c r="F21" s="29">
        <v>9000</v>
      </c>
      <c r="G21" s="30">
        <v>1409.76235204</v>
      </c>
      <c r="H21" s="31">
        <v>7193.3444136899998</v>
      </c>
      <c r="I21" s="32">
        <v>8413.5782955155828</v>
      </c>
      <c r="J21" s="33">
        <v>5138.4308385000004</v>
      </c>
      <c r="K21" s="33">
        <v>321.28136051000001</v>
      </c>
      <c r="L21" s="29">
        <v>116.178185</v>
      </c>
      <c r="M21" s="30">
        <v>135.76310506000002</v>
      </c>
      <c r="N21" s="34">
        <v>477.44069421</v>
      </c>
      <c r="O21" s="35">
        <v>193.33268981000001</v>
      </c>
      <c r="P21" s="30">
        <v>154.07340348</v>
      </c>
      <c r="Q21" s="30">
        <v>74.546665060000009</v>
      </c>
      <c r="R21" s="30">
        <v>138.10013340999998</v>
      </c>
      <c r="S21" s="30">
        <v>40.204741869999999</v>
      </c>
      <c r="T21" s="36">
        <v>21.528727839999998</v>
      </c>
      <c r="U21" s="37">
        <v>205.46408241999998</v>
      </c>
      <c r="V21" s="35">
        <v>106.93951231999999</v>
      </c>
      <c r="W21" s="30">
        <v>498.03387022000004</v>
      </c>
      <c r="X21" s="30">
        <v>791.86632494000003</v>
      </c>
      <c r="Y21" s="36">
        <v>12.92264456</v>
      </c>
      <c r="Z21" s="37">
        <v>1439.2711107</v>
      </c>
      <c r="AB21" s="27"/>
    </row>
    <row r="22" spans="2:28" x14ac:dyDescent="0.35">
      <c r="B22" s="66">
        <v>14</v>
      </c>
      <c r="C22" s="66"/>
      <c r="D22" s="63"/>
      <c r="E22" s="28">
        <v>167558</v>
      </c>
      <c r="F22" s="29">
        <v>10000</v>
      </c>
      <c r="G22" s="30">
        <v>1625.11958903</v>
      </c>
      <c r="H22" s="31">
        <v>8818.4640027200003</v>
      </c>
      <c r="I22" s="32">
        <v>9698.8480945702377</v>
      </c>
      <c r="J22" s="33">
        <v>4507.60704678</v>
      </c>
      <c r="K22" s="33">
        <v>247.21659875</v>
      </c>
      <c r="L22" s="29">
        <v>168.91907406999999</v>
      </c>
      <c r="M22" s="30">
        <v>229.8858482</v>
      </c>
      <c r="N22" s="34">
        <v>396.48945867999998</v>
      </c>
      <c r="O22" s="35">
        <v>145.89301891999997</v>
      </c>
      <c r="P22" s="30">
        <v>108.82140294</v>
      </c>
      <c r="Q22" s="30">
        <v>56.769851539999998</v>
      </c>
      <c r="R22" s="30">
        <v>106.70702966</v>
      </c>
      <c r="S22" s="30">
        <v>28.905435820000001</v>
      </c>
      <c r="T22" s="36">
        <v>22.73293206</v>
      </c>
      <c r="U22" s="37">
        <v>168.32306793000001</v>
      </c>
      <c r="V22" s="35">
        <v>102.79981737999999</v>
      </c>
      <c r="W22" s="30">
        <v>347.14192252999999</v>
      </c>
      <c r="X22" s="30">
        <v>1159.99996859</v>
      </c>
      <c r="Y22" s="36">
        <v>15.177880529999999</v>
      </c>
      <c r="Z22" s="37">
        <v>542.20522889999995</v>
      </c>
      <c r="AB22" s="27"/>
    </row>
    <row r="23" spans="2:28" x14ac:dyDescent="0.35">
      <c r="B23" s="66">
        <v>15</v>
      </c>
      <c r="C23" s="66"/>
      <c r="D23" s="63"/>
      <c r="E23" s="28">
        <v>167558</v>
      </c>
      <c r="F23" s="29">
        <v>10130.129999999999</v>
      </c>
      <c r="G23" s="30">
        <v>1676.4793810799999</v>
      </c>
      <c r="H23" s="31">
        <v>10494.9433838</v>
      </c>
      <c r="I23" s="32">
        <v>10005.367580658638</v>
      </c>
      <c r="J23" s="33">
        <v>3336.38360384</v>
      </c>
      <c r="K23" s="33">
        <v>120.91396242</v>
      </c>
      <c r="L23" s="29">
        <v>124.29883282999999</v>
      </c>
      <c r="M23" s="30">
        <v>257.53803750999998</v>
      </c>
      <c r="N23" s="34">
        <v>193.62147077</v>
      </c>
      <c r="O23" s="35">
        <v>76.329510739999989</v>
      </c>
      <c r="P23" s="30">
        <v>64.554126600000004</v>
      </c>
      <c r="Q23" s="30">
        <v>27.92999287</v>
      </c>
      <c r="R23" s="30">
        <v>48.45850591</v>
      </c>
      <c r="S23" s="30">
        <v>15.647561169999999</v>
      </c>
      <c r="T23" s="36">
        <v>19.038689269999999</v>
      </c>
      <c r="U23" s="37">
        <v>68.062620359999997</v>
      </c>
      <c r="V23" s="35">
        <v>73.830830550000002</v>
      </c>
      <c r="W23" s="30">
        <v>201.01689707</v>
      </c>
      <c r="X23" s="30">
        <v>1383.3896763900002</v>
      </c>
      <c r="Y23" s="36">
        <v>18.241977070000001</v>
      </c>
      <c r="Z23" s="37">
        <v>189.02004958000001</v>
      </c>
      <c r="AB23" s="27"/>
    </row>
    <row r="24" spans="2:28" x14ac:dyDescent="0.35">
      <c r="B24" s="66">
        <v>16</v>
      </c>
      <c r="C24" s="66"/>
      <c r="D24" s="63"/>
      <c r="E24" s="28">
        <v>167558</v>
      </c>
      <c r="F24" s="29">
        <v>11847.45</v>
      </c>
      <c r="G24" s="30">
        <v>1835.84735544</v>
      </c>
      <c r="H24" s="31">
        <v>12330.790739240001</v>
      </c>
      <c r="I24" s="32">
        <v>10956.488830375154</v>
      </c>
      <c r="J24" s="33">
        <v>5678.0444313500002</v>
      </c>
      <c r="K24" s="33">
        <v>372.48477262</v>
      </c>
      <c r="L24" s="29">
        <v>143.92057833000001</v>
      </c>
      <c r="M24" s="30">
        <v>121.45586628</v>
      </c>
      <c r="N24" s="34">
        <v>590.91635102999999</v>
      </c>
      <c r="O24" s="35">
        <v>218.2874759</v>
      </c>
      <c r="P24" s="30">
        <v>160.41820357</v>
      </c>
      <c r="Q24" s="30">
        <v>85.361069650000005</v>
      </c>
      <c r="R24" s="30">
        <v>164.22488583000001</v>
      </c>
      <c r="S24" s="30">
        <v>43.187416820000003</v>
      </c>
      <c r="T24" s="36">
        <v>26.867214109999999</v>
      </c>
      <c r="U24" s="37">
        <v>257.05913941</v>
      </c>
      <c r="V24" s="35">
        <v>189.81540819999998</v>
      </c>
      <c r="W24" s="30">
        <v>661.92705537999996</v>
      </c>
      <c r="X24" s="30">
        <v>967.97699882000006</v>
      </c>
      <c r="Y24" s="36">
        <v>16.12789304</v>
      </c>
      <c r="Z24" s="37">
        <v>876.66933700000004</v>
      </c>
      <c r="AB24" s="27"/>
    </row>
    <row r="25" spans="2:28" x14ac:dyDescent="0.35">
      <c r="B25" s="66">
        <v>17</v>
      </c>
      <c r="C25" s="66"/>
      <c r="D25" s="63"/>
      <c r="E25" s="28">
        <v>167558</v>
      </c>
      <c r="F25" s="29">
        <v>13088.67</v>
      </c>
      <c r="G25" s="30">
        <v>2080.74359951</v>
      </c>
      <c r="H25" s="31">
        <v>14411.534338750002</v>
      </c>
      <c r="I25" s="32">
        <v>12418.049866374628</v>
      </c>
      <c r="J25" s="33">
        <v>5395.1200234200005</v>
      </c>
      <c r="K25" s="33">
        <v>333.70094957999999</v>
      </c>
      <c r="L25" s="29">
        <v>100.61786673</v>
      </c>
      <c r="M25" s="30">
        <v>114.13911259999999</v>
      </c>
      <c r="N25" s="34">
        <v>506.49910283999998</v>
      </c>
      <c r="O25" s="35">
        <v>206.62194388999998</v>
      </c>
      <c r="P25" s="30">
        <v>163.71562821000001</v>
      </c>
      <c r="Q25" s="30">
        <v>81.388780430000011</v>
      </c>
      <c r="R25" s="30">
        <v>148.65183734999999</v>
      </c>
      <c r="S25" s="30">
        <v>43.210980360000001</v>
      </c>
      <c r="T25" s="36">
        <v>36.047176200000003</v>
      </c>
      <c r="U25" s="37">
        <v>221.50753925999999</v>
      </c>
      <c r="V25" s="35">
        <v>217.85090616999997</v>
      </c>
      <c r="W25" s="30">
        <v>871.59452535000003</v>
      </c>
      <c r="X25" s="30">
        <v>975.12304897000001</v>
      </c>
      <c r="Y25" s="36">
        <v>16.17511902</v>
      </c>
      <c r="Z25" s="37">
        <v>742.73590508000007</v>
      </c>
      <c r="AB25" s="27"/>
    </row>
    <row r="26" spans="2:28" x14ac:dyDescent="0.35">
      <c r="B26" s="66">
        <v>18</v>
      </c>
      <c r="C26" s="66"/>
      <c r="D26" s="63"/>
      <c r="E26" s="28">
        <v>167558</v>
      </c>
      <c r="F26" s="29">
        <v>14897.9</v>
      </c>
      <c r="G26" s="30">
        <v>2344.3632788699997</v>
      </c>
      <c r="H26" s="31">
        <v>16755.897617620001</v>
      </c>
      <c r="I26" s="32">
        <v>13991.353912495972</v>
      </c>
      <c r="J26" s="33">
        <v>5703.9423529799997</v>
      </c>
      <c r="K26" s="33">
        <v>370.69121495999997</v>
      </c>
      <c r="L26" s="29">
        <v>121.56988290999999</v>
      </c>
      <c r="M26" s="30">
        <v>121.79688834999999</v>
      </c>
      <c r="N26" s="34">
        <v>586.57992167999998</v>
      </c>
      <c r="O26" s="35">
        <v>222.46236119999998</v>
      </c>
      <c r="P26" s="30">
        <v>164.80739261000002</v>
      </c>
      <c r="Q26" s="30">
        <v>87.295232370000008</v>
      </c>
      <c r="R26" s="30">
        <v>165.53847629000001</v>
      </c>
      <c r="S26" s="30">
        <v>45.956790509999998</v>
      </c>
      <c r="T26" s="36">
        <v>22.87435769</v>
      </c>
      <c r="U26" s="37">
        <v>257.49403402000002</v>
      </c>
      <c r="V26" s="35">
        <v>271.04865563999999</v>
      </c>
      <c r="W26" s="30">
        <v>961.34792326000002</v>
      </c>
      <c r="X26" s="30">
        <v>1094.73432136</v>
      </c>
      <c r="Y26" s="36">
        <v>17.232378609999998</v>
      </c>
      <c r="Z26" s="37">
        <v>912.18790196999998</v>
      </c>
      <c r="AB26" s="27"/>
    </row>
    <row r="27" spans="2:28" x14ac:dyDescent="0.35">
      <c r="B27" s="66">
        <v>19</v>
      </c>
      <c r="C27" s="66"/>
      <c r="D27" s="63"/>
      <c r="E27" s="28">
        <v>167558</v>
      </c>
      <c r="F27" s="29">
        <v>15500</v>
      </c>
      <c r="G27" s="30">
        <v>2522.9318861300003</v>
      </c>
      <c r="H27" s="31">
        <v>19278.829503750003</v>
      </c>
      <c r="I27" s="32">
        <v>15057.066127132099</v>
      </c>
      <c r="J27" s="33">
        <v>4472.7617051199995</v>
      </c>
      <c r="K27" s="33">
        <v>223.09458758000002</v>
      </c>
      <c r="L27" s="29">
        <v>102.43162286</v>
      </c>
      <c r="M27" s="30">
        <v>167.83299984000001</v>
      </c>
      <c r="N27" s="34">
        <v>347.82483704000003</v>
      </c>
      <c r="O27" s="35">
        <v>141.90991194999998</v>
      </c>
      <c r="P27" s="30">
        <v>112.23507593000001</v>
      </c>
      <c r="Q27" s="30">
        <v>56.373992999999999</v>
      </c>
      <c r="R27" s="30">
        <v>100.3447383</v>
      </c>
      <c r="S27" s="30">
        <v>30.24850502</v>
      </c>
      <c r="T27" s="36">
        <v>19.193048409999999</v>
      </c>
      <c r="U27" s="37">
        <v>152.22521848</v>
      </c>
      <c r="V27" s="35">
        <v>253.02848728000001</v>
      </c>
      <c r="W27" s="30">
        <v>663.25894000999995</v>
      </c>
      <c r="X27" s="30">
        <v>1583.8361568</v>
      </c>
      <c r="Y27" s="36">
        <v>22.808302039999997</v>
      </c>
      <c r="Z27" s="37">
        <v>554.23951344000011</v>
      </c>
      <c r="AB27" s="27"/>
    </row>
    <row r="28" spans="2:28" x14ac:dyDescent="0.35">
      <c r="B28" s="66">
        <v>20</v>
      </c>
      <c r="C28" s="66"/>
      <c r="D28" s="63"/>
      <c r="E28" s="28">
        <v>167558</v>
      </c>
      <c r="F28" s="29">
        <v>17024.59</v>
      </c>
      <c r="G28" s="30">
        <v>2731.9920387500001</v>
      </c>
      <c r="H28" s="31">
        <v>22010.821542500002</v>
      </c>
      <c r="I28" s="32">
        <v>16304.754405937048</v>
      </c>
      <c r="J28" s="33">
        <v>5768.6167565200003</v>
      </c>
      <c r="K28" s="33">
        <v>377.81486862999998</v>
      </c>
      <c r="L28" s="29">
        <v>111.96808345999999</v>
      </c>
      <c r="M28" s="30">
        <v>117.69285212</v>
      </c>
      <c r="N28" s="34">
        <v>584.14497554000002</v>
      </c>
      <c r="O28" s="35">
        <v>227.76496229</v>
      </c>
      <c r="P28" s="30">
        <v>173.62118936000002</v>
      </c>
      <c r="Q28" s="30">
        <v>91.243447629999991</v>
      </c>
      <c r="R28" s="30">
        <v>167.41008702000002</v>
      </c>
      <c r="S28" s="30">
        <v>46.665176710000004</v>
      </c>
      <c r="T28" s="36">
        <v>22.525783180000001</v>
      </c>
      <c r="U28" s="37">
        <v>257.51414779999999</v>
      </c>
      <c r="V28" s="35">
        <v>333.86374294000001</v>
      </c>
      <c r="W28" s="30">
        <v>1307.3379371199999</v>
      </c>
      <c r="X28" s="30">
        <v>1071.46564083</v>
      </c>
      <c r="Y28" s="36">
        <v>19.32471786</v>
      </c>
      <c r="Z28" s="37">
        <v>905.30042171000002</v>
      </c>
      <c r="AB28" s="27"/>
    </row>
    <row r="29" spans="2:28" x14ac:dyDescent="0.35">
      <c r="B29" s="66">
        <v>21</v>
      </c>
      <c r="C29" s="66"/>
      <c r="D29" s="63"/>
      <c r="E29" s="28">
        <v>167559</v>
      </c>
      <c r="F29" s="29">
        <v>18600</v>
      </c>
      <c r="G29" s="30">
        <v>2994.84105916</v>
      </c>
      <c r="H29" s="31">
        <v>25005.662601660002</v>
      </c>
      <c r="I29" s="32">
        <v>17873.352426070815</v>
      </c>
      <c r="J29" s="33">
        <v>5796.5698419199998</v>
      </c>
      <c r="K29" s="33">
        <v>375.04980304000003</v>
      </c>
      <c r="L29" s="29">
        <v>127.01116549</v>
      </c>
      <c r="M29" s="30">
        <v>118.24443027</v>
      </c>
      <c r="N29" s="34">
        <v>565.64581826999995</v>
      </c>
      <c r="O29" s="35">
        <v>229.75214585000001</v>
      </c>
      <c r="P29" s="30">
        <v>168.50918892999999</v>
      </c>
      <c r="Q29" s="30">
        <v>90.810273510000002</v>
      </c>
      <c r="R29" s="30">
        <v>166.55045582</v>
      </c>
      <c r="S29" s="30">
        <v>45.062975999999999</v>
      </c>
      <c r="T29" s="36">
        <v>27.967364750000002</v>
      </c>
      <c r="U29" s="37">
        <v>264.27617378999997</v>
      </c>
      <c r="V29" s="35">
        <v>381.32889996</v>
      </c>
      <c r="W29" s="30">
        <v>1411.67530577</v>
      </c>
      <c r="X29" s="30">
        <v>1182.4501775699998</v>
      </c>
      <c r="Y29" s="36">
        <v>19.38667586</v>
      </c>
      <c r="Z29" s="37">
        <v>945.45729728999993</v>
      </c>
      <c r="AB29" s="27"/>
    </row>
    <row r="30" spans="2:28" x14ac:dyDescent="0.35">
      <c r="B30" s="66">
        <v>22</v>
      </c>
      <c r="C30" s="66"/>
      <c r="D30" s="63"/>
      <c r="E30" s="28">
        <v>167558</v>
      </c>
      <c r="F30" s="29">
        <v>20000</v>
      </c>
      <c r="G30" s="30">
        <v>3255.8601933300001</v>
      </c>
      <c r="H30" s="31">
        <v>28261.522794990004</v>
      </c>
      <c r="I30" s="32">
        <v>19431.242873094689</v>
      </c>
      <c r="J30" s="33">
        <v>5444.2196161599995</v>
      </c>
      <c r="K30" s="33">
        <v>332.94886657999996</v>
      </c>
      <c r="L30" s="29">
        <v>128.85250622000001</v>
      </c>
      <c r="M30" s="30">
        <v>171.14323281999998</v>
      </c>
      <c r="N30" s="34">
        <v>503.93070391000003</v>
      </c>
      <c r="O30" s="35">
        <v>200.61225674000002</v>
      </c>
      <c r="P30" s="30">
        <v>146.50936280000002</v>
      </c>
      <c r="Q30" s="30">
        <v>80.384846519999996</v>
      </c>
      <c r="R30" s="30">
        <v>150.10270775999999</v>
      </c>
      <c r="S30" s="30">
        <v>38.416170579999999</v>
      </c>
      <c r="T30" s="36">
        <v>25.58996088</v>
      </c>
      <c r="U30" s="37">
        <v>238.00231565999999</v>
      </c>
      <c r="V30" s="35">
        <v>394.07987194999998</v>
      </c>
      <c r="W30" s="30">
        <v>1305.99814105</v>
      </c>
      <c r="X30" s="30">
        <v>1532.1894855599999</v>
      </c>
      <c r="Y30" s="36">
        <v>23.592694769999998</v>
      </c>
      <c r="Z30" s="37">
        <v>884.4270798</v>
      </c>
      <c r="AB30" s="27"/>
    </row>
    <row r="31" spans="2:28" x14ac:dyDescent="0.35">
      <c r="B31" s="66">
        <v>23</v>
      </c>
      <c r="C31" s="66"/>
      <c r="D31" s="63"/>
      <c r="E31" s="28">
        <v>167558</v>
      </c>
      <c r="F31" s="29">
        <v>20852.009999999998</v>
      </c>
      <c r="G31" s="30">
        <v>3380.9044331499999</v>
      </c>
      <c r="H31" s="31">
        <v>31642.427228140004</v>
      </c>
      <c r="I31" s="32">
        <v>20177.517236718031</v>
      </c>
      <c r="J31" s="33">
        <v>4997.7587865900005</v>
      </c>
      <c r="K31" s="33">
        <v>281.23103667999999</v>
      </c>
      <c r="L31" s="29">
        <v>112.21713954000001</v>
      </c>
      <c r="M31" s="30">
        <v>178.86617746000002</v>
      </c>
      <c r="N31" s="34">
        <v>462.24947023000004</v>
      </c>
      <c r="O31" s="35">
        <v>168.20250075000001</v>
      </c>
      <c r="P31" s="30">
        <v>126.17685055</v>
      </c>
      <c r="Q31" s="30">
        <v>68.237181500000005</v>
      </c>
      <c r="R31" s="30">
        <v>125.23409917000001</v>
      </c>
      <c r="S31" s="30">
        <v>33.381951710000003</v>
      </c>
      <c r="T31" s="36">
        <v>23.494828160000001</v>
      </c>
      <c r="U31" s="37">
        <v>201.68155916000001</v>
      </c>
      <c r="V31" s="35">
        <v>462.42624538000001</v>
      </c>
      <c r="W31" s="30">
        <v>1085.1191835</v>
      </c>
      <c r="X31" s="30">
        <v>1802.8214353699998</v>
      </c>
      <c r="Y31" s="36">
        <v>30.5375689</v>
      </c>
      <c r="Z31" s="37">
        <v>660.74905484999999</v>
      </c>
      <c r="AB31" s="27"/>
    </row>
    <row r="32" spans="2:28" x14ac:dyDescent="0.35">
      <c r="B32" s="66">
        <v>24</v>
      </c>
      <c r="C32" s="66"/>
      <c r="D32" s="63"/>
      <c r="E32" s="28">
        <v>167558</v>
      </c>
      <c r="F32" s="29">
        <v>22479.64</v>
      </c>
      <c r="G32" s="30">
        <v>3625.4408831599999</v>
      </c>
      <c r="H32" s="31">
        <v>35267.868111300006</v>
      </c>
      <c r="I32" s="32">
        <v>21636.930992014706</v>
      </c>
      <c r="J32" s="33">
        <v>6070.8588918400001</v>
      </c>
      <c r="K32" s="33">
        <v>400.08808651999999</v>
      </c>
      <c r="L32" s="29">
        <v>122.50549143000001</v>
      </c>
      <c r="M32" s="30">
        <v>115.33678559000001</v>
      </c>
      <c r="N32" s="34">
        <v>616.84100244000001</v>
      </c>
      <c r="O32" s="35">
        <v>241.64976719999999</v>
      </c>
      <c r="P32" s="30">
        <v>173.51494980000001</v>
      </c>
      <c r="Q32" s="30">
        <v>98.619616989999997</v>
      </c>
      <c r="R32" s="30">
        <v>182.23057014</v>
      </c>
      <c r="S32" s="30">
        <v>46.555117150000001</v>
      </c>
      <c r="T32" s="36">
        <v>27.412486019999999</v>
      </c>
      <c r="U32" s="37">
        <v>293.98287266</v>
      </c>
      <c r="V32" s="35">
        <v>508.90432246</v>
      </c>
      <c r="W32" s="30">
        <v>1857.24604626</v>
      </c>
      <c r="X32" s="30">
        <v>1237.5139679400002</v>
      </c>
      <c r="Y32" s="36">
        <v>21.776546499999998</v>
      </c>
      <c r="Z32" s="37">
        <v>1085.48446902</v>
      </c>
      <c r="AB32" s="27"/>
    </row>
    <row r="33" spans="2:28" x14ac:dyDescent="0.35">
      <c r="B33" s="66">
        <v>25</v>
      </c>
      <c r="C33" s="66"/>
      <c r="D33" s="63"/>
      <c r="E33" s="28">
        <v>167558</v>
      </c>
      <c r="F33" s="29">
        <v>24017.86</v>
      </c>
      <c r="G33" s="30">
        <v>3901.7922915500003</v>
      </c>
      <c r="H33" s="31">
        <v>39169.660402850008</v>
      </c>
      <c r="I33" s="32">
        <v>23286.219049821557</v>
      </c>
      <c r="J33" s="33">
        <v>6076.3481622299996</v>
      </c>
      <c r="K33" s="33">
        <v>401.66319279999999</v>
      </c>
      <c r="L33" s="29">
        <v>118.53753051999999</v>
      </c>
      <c r="M33" s="30">
        <v>129.18399718999999</v>
      </c>
      <c r="N33" s="34">
        <v>601.83691973999998</v>
      </c>
      <c r="O33" s="35">
        <v>242.69842736000001</v>
      </c>
      <c r="P33" s="30">
        <v>173.02989543000001</v>
      </c>
      <c r="Q33" s="30">
        <v>99.867499040000013</v>
      </c>
      <c r="R33" s="30">
        <v>183.54400232</v>
      </c>
      <c r="S33" s="30">
        <v>46.820549119999995</v>
      </c>
      <c r="T33" s="36">
        <v>25.994353629999999</v>
      </c>
      <c r="U33" s="37">
        <v>295.05242032999996</v>
      </c>
      <c r="V33" s="35">
        <v>531.81039177000002</v>
      </c>
      <c r="W33" s="30">
        <v>2085.2281085099999</v>
      </c>
      <c r="X33" s="30">
        <v>1262.6343364200002</v>
      </c>
      <c r="Y33" s="36">
        <v>22.11945485</v>
      </c>
      <c r="Z33" s="37">
        <v>1110.2992628</v>
      </c>
      <c r="AB33" s="27"/>
    </row>
    <row r="34" spans="2:28" x14ac:dyDescent="0.35">
      <c r="B34" s="66">
        <v>26</v>
      </c>
      <c r="C34" s="66"/>
      <c r="D34" s="63"/>
      <c r="E34" s="28">
        <v>167558</v>
      </c>
      <c r="F34" s="29">
        <v>25069.66</v>
      </c>
      <c r="G34" s="30">
        <v>4152.9268844899998</v>
      </c>
      <c r="H34" s="31">
        <v>43322.587287340008</v>
      </c>
      <c r="I34" s="32">
        <v>24785.011067749674</v>
      </c>
      <c r="J34" s="33">
        <v>5587.0586922600005</v>
      </c>
      <c r="K34" s="33">
        <v>335.81817832000002</v>
      </c>
      <c r="L34" s="29">
        <v>137.74222669999997</v>
      </c>
      <c r="M34" s="30">
        <v>148.35880793000001</v>
      </c>
      <c r="N34" s="34">
        <v>550.46957679999991</v>
      </c>
      <c r="O34" s="35">
        <v>208.61258377000001</v>
      </c>
      <c r="P34" s="30">
        <v>149.77059262</v>
      </c>
      <c r="Q34" s="30">
        <v>85.034281379999996</v>
      </c>
      <c r="R34" s="30">
        <v>158.98916352000001</v>
      </c>
      <c r="S34" s="30">
        <v>42.693625900000001</v>
      </c>
      <c r="T34" s="36">
        <v>25.88668736</v>
      </c>
      <c r="U34" s="37">
        <v>257.02896659999999</v>
      </c>
      <c r="V34" s="35">
        <v>678.4126943</v>
      </c>
      <c r="W34" s="30">
        <v>1732.80035077</v>
      </c>
      <c r="X34" s="30">
        <v>1716.44530981</v>
      </c>
      <c r="Y34" s="36">
        <v>25.268529609999998</v>
      </c>
      <c r="Z34" s="37">
        <v>873.20724052000003</v>
      </c>
      <c r="AB34" s="27"/>
    </row>
    <row r="35" spans="2:28" x14ac:dyDescent="0.35">
      <c r="B35" s="66">
        <v>27</v>
      </c>
      <c r="C35" s="66"/>
      <c r="D35" s="63"/>
      <c r="E35" s="28">
        <v>167558</v>
      </c>
      <c r="F35" s="29">
        <v>26925.439999999999</v>
      </c>
      <c r="G35" s="30">
        <v>4354.6154845800002</v>
      </c>
      <c r="H35" s="31">
        <v>47677.202771920005</v>
      </c>
      <c r="I35" s="32">
        <v>25988.705311474234</v>
      </c>
      <c r="J35" s="33">
        <v>6197.66602547</v>
      </c>
      <c r="K35" s="33">
        <v>413.50238989999997</v>
      </c>
      <c r="L35" s="29">
        <v>141.63961171</v>
      </c>
      <c r="M35" s="30">
        <v>127.03609863</v>
      </c>
      <c r="N35" s="34">
        <v>665.60121765999997</v>
      </c>
      <c r="O35" s="35">
        <v>239.11387999000002</v>
      </c>
      <c r="P35" s="30">
        <v>164.37848715000001</v>
      </c>
      <c r="Q35" s="30">
        <v>96.056914090000006</v>
      </c>
      <c r="R35" s="30">
        <v>187.41054857</v>
      </c>
      <c r="S35" s="30">
        <v>44.132284370000001</v>
      </c>
      <c r="T35" s="36">
        <v>30.649993370000001</v>
      </c>
      <c r="U35" s="37">
        <v>312.61282072</v>
      </c>
      <c r="V35" s="35">
        <v>691.77158121000002</v>
      </c>
      <c r="W35" s="30">
        <v>2209.7077768700001</v>
      </c>
      <c r="X35" s="30">
        <v>1426.1564928800001</v>
      </c>
      <c r="Y35" s="36">
        <v>26.979633620000001</v>
      </c>
      <c r="Z35" s="37">
        <v>1253.0988329300001</v>
      </c>
      <c r="AB35" s="27"/>
    </row>
    <row r="36" spans="2:28" x14ac:dyDescent="0.35">
      <c r="B36" s="66">
        <v>28</v>
      </c>
      <c r="C36" s="66"/>
      <c r="D36" s="63"/>
      <c r="E36" s="28">
        <v>167558</v>
      </c>
      <c r="F36" s="29">
        <v>28500</v>
      </c>
      <c r="G36" s="30">
        <v>4634.6922470299996</v>
      </c>
      <c r="H36" s="31">
        <v>52311.895018950003</v>
      </c>
      <c r="I36" s="32">
        <v>27660.226590374674</v>
      </c>
      <c r="J36" s="33">
        <v>6238.62108635</v>
      </c>
      <c r="K36" s="33">
        <v>410.39409914999999</v>
      </c>
      <c r="L36" s="29">
        <v>127.59864676000001</v>
      </c>
      <c r="M36" s="30">
        <v>127.21261401999999</v>
      </c>
      <c r="N36" s="34">
        <v>633.74107849000006</v>
      </c>
      <c r="O36" s="35">
        <v>247.55447465999998</v>
      </c>
      <c r="P36" s="30">
        <v>171.29523316999999</v>
      </c>
      <c r="Q36" s="30">
        <v>101.88213359000001</v>
      </c>
      <c r="R36" s="30">
        <v>191.47342312000001</v>
      </c>
      <c r="S36" s="30">
        <v>46.007265479999994</v>
      </c>
      <c r="T36" s="36">
        <v>30.65539244</v>
      </c>
      <c r="U36" s="37">
        <v>318.53089593999999</v>
      </c>
      <c r="V36" s="35">
        <v>712.55262760000005</v>
      </c>
      <c r="W36" s="30">
        <v>2497.6824483299997</v>
      </c>
      <c r="X36" s="30">
        <v>1398.8336259600001</v>
      </c>
      <c r="Y36" s="36">
        <v>25.623545140000001</v>
      </c>
      <c r="Z36" s="37">
        <v>24868.25843604</v>
      </c>
      <c r="AB36" s="27"/>
    </row>
    <row r="37" spans="2:28" x14ac:dyDescent="0.35">
      <c r="B37" s="66">
        <v>29</v>
      </c>
      <c r="C37" s="66"/>
      <c r="D37" s="63"/>
      <c r="E37" s="28">
        <v>167558</v>
      </c>
      <c r="F37" s="29">
        <v>30000</v>
      </c>
      <c r="G37" s="30">
        <v>4920.8936563500001</v>
      </c>
      <c r="H37" s="31">
        <v>57232.788675300006</v>
      </c>
      <c r="I37" s="32">
        <v>29368.30026826532</v>
      </c>
      <c r="J37" s="33">
        <v>5963.5056836499998</v>
      </c>
      <c r="K37" s="33">
        <v>381.94437912000001</v>
      </c>
      <c r="L37" s="29">
        <v>139.32605884999998</v>
      </c>
      <c r="M37" s="30">
        <v>159.00279097000001</v>
      </c>
      <c r="N37" s="34">
        <v>616.27707914999996</v>
      </c>
      <c r="O37" s="35">
        <v>222.91053455000002</v>
      </c>
      <c r="P37" s="30">
        <v>153.23565677000002</v>
      </c>
      <c r="Q37" s="30">
        <v>90.223141639999994</v>
      </c>
      <c r="R37" s="30">
        <v>174.35027678</v>
      </c>
      <c r="S37" s="30">
        <v>42.961888520000002</v>
      </c>
      <c r="T37" s="36">
        <v>31.864089499999999</v>
      </c>
      <c r="U37" s="37">
        <v>297.98950887000001</v>
      </c>
      <c r="V37" s="35">
        <v>821.19846487999996</v>
      </c>
      <c r="W37" s="30">
        <v>2270.2489699600001</v>
      </c>
      <c r="X37" s="30">
        <v>1798.8184523299999</v>
      </c>
      <c r="Y37" s="36">
        <v>30.627769180000001</v>
      </c>
      <c r="Z37" s="37">
        <v>1131.23147915</v>
      </c>
      <c r="AB37" s="27"/>
    </row>
    <row r="38" spans="2:28" x14ac:dyDescent="0.35">
      <c r="B38" s="66">
        <v>30</v>
      </c>
      <c r="C38" s="66"/>
      <c r="D38" s="63"/>
      <c r="E38" s="28">
        <v>167558</v>
      </c>
      <c r="F38" s="29">
        <v>31132.31</v>
      </c>
      <c r="G38" s="30">
        <v>5087.72299871</v>
      </c>
      <c r="H38" s="31">
        <v>62320.511674010006</v>
      </c>
      <c r="I38" s="32">
        <v>30363.951579214361</v>
      </c>
      <c r="J38" s="33">
        <v>5795.6714142600003</v>
      </c>
      <c r="K38" s="33">
        <v>360.03318987</v>
      </c>
      <c r="L38" s="29">
        <v>139.86720894999999</v>
      </c>
      <c r="M38" s="30">
        <v>157.92829452000001</v>
      </c>
      <c r="N38" s="34">
        <v>618.47529716999998</v>
      </c>
      <c r="O38" s="35">
        <v>213.84011856999999</v>
      </c>
      <c r="P38" s="30">
        <v>149.63543632</v>
      </c>
      <c r="Q38" s="30">
        <v>86.760318420000004</v>
      </c>
      <c r="R38" s="30">
        <v>169.16987362</v>
      </c>
      <c r="S38" s="30">
        <v>41.843609499999999</v>
      </c>
      <c r="T38" s="36">
        <v>28.030460250000001</v>
      </c>
      <c r="U38" s="37">
        <v>289.5230406</v>
      </c>
      <c r="V38" s="35">
        <v>1052.5701217999999</v>
      </c>
      <c r="W38" s="30">
        <v>2054.1424087599999</v>
      </c>
      <c r="X38" s="30">
        <v>1945.39649848</v>
      </c>
      <c r="Y38" s="36">
        <v>35.613969670000003</v>
      </c>
      <c r="Z38" s="37">
        <v>1035.86539337</v>
      </c>
      <c r="AB38" s="27"/>
    </row>
    <row r="39" spans="2:28" x14ac:dyDescent="0.35">
      <c r="B39" s="66">
        <v>31</v>
      </c>
      <c r="C39" s="66"/>
      <c r="D39" s="63"/>
      <c r="E39" s="28">
        <v>167558</v>
      </c>
      <c r="F39" s="29">
        <v>33000</v>
      </c>
      <c r="G39" s="30">
        <v>5375.63308848</v>
      </c>
      <c r="H39" s="31">
        <v>67696.144762490003</v>
      </c>
      <c r="I39" s="32">
        <v>32082.222803327801</v>
      </c>
      <c r="J39" s="33">
        <v>6398.8846593599992</v>
      </c>
      <c r="K39" s="33">
        <v>432.85339952999999</v>
      </c>
      <c r="L39" s="29">
        <v>144.64028771</v>
      </c>
      <c r="M39" s="30">
        <v>132.21726118000001</v>
      </c>
      <c r="N39" s="34">
        <v>723.79740715000003</v>
      </c>
      <c r="O39" s="35">
        <v>248.37775399</v>
      </c>
      <c r="P39" s="30">
        <v>163.27640869000001</v>
      </c>
      <c r="Q39" s="30">
        <v>99.581596529999999</v>
      </c>
      <c r="R39" s="30">
        <v>199.51304143000002</v>
      </c>
      <c r="S39" s="30">
        <v>46.846674380000003</v>
      </c>
      <c r="T39" s="36">
        <v>31.77430373</v>
      </c>
      <c r="U39" s="37">
        <v>346.36536493</v>
      </c>
      <c r="V39" s="35">
        <v>982.21172115999991</v>
      </c>
      <c r="W39" s="30">
        <v>2727.8712889600001</v>
      </c>
      <c r="X39" s="30">
        <v>1635.1526362100001</v>
      </c>
      <c r="Y39" s="36">
        <v>30.39744215</v>
      </c>
      <c r="Z39" s="37">
        <v>1343.69420111</v>
      </c>
      <c r="AB39" s="27"/>
    </row>
    <row r="40" spans="2:28" x14ac:dyDescent="0.35">
      <c r="B40" s="66">
        <v>32</v>
      </c>
      <c r="C40" s="66"/>
      <c r="D40" s="63"/>
      <c r="E40" s="28">
        <v>167558</v>
      </c>
      <c r="F40" s="29">
        <v>34994.17</v>
      </c>
      <c r="G40" s="30">
        <v>5685.33460913</v>
      </c>
      <c r="H40" s="31">
        <v>73381.479371620007</v>
      </c>
      <c r="I40" s="32">
        <v>33930.547088948304</v>
      </c>
      <c r="J40" s="33">
        <v>6476.1438971000007</v>
      </c>
      <c r="K40" s="33">
        <v>433.74195156000002</v>
      </c>
      <c r="L40" s="29">
        <v>154.75716458000002</v>
      </c>
      <c r="M40" s="30">
        <v>141.91700825999999</v>
      </c>
      <c r="N40" s="34">
        <v>752.47499601999994</v>
      </c>
      <c r="O40" s="35">
        <v>246.91514316999999</v>
      </c>
      <c r="P40" s="30">
        <v>159.94270416000001</v>
      </c>
      <c r="Q40" s="30">
        <v>97.883946819999991</v>
      </c>
      <c r="R40" s="30">
        <v>201.01414822000001</v>
      </c>
      <c r="S40" s="30">
        <v>46.209993439999998</v>
      </c>
      <c r="T40" s="36">
        <v>40.783027189999999</v>
      </c>
      <c r="U40" s="37">
        <v>358.62659936</v>
      </c>
      <c r="V40" s="35">
        <v>1059.9596677699999</v>
      </c>
      <c r="W40" s="30">
        <v>2904.5786685200001</v>
      </c>
      <c r="X40" s="30">
        <v>1689.54754153</v>
      </c>
      <c r="Y40" s="36">
        <v>31.24873131</v>
      </c>
      <c r="Z40" s="37">
        <v>1395.8697282200001</v>
      </c>
      <c r="AB40" s="27"/>
    </row>
    <row r="41" spans="2:28" x14ac:dyDescent="0.35">
      <c r="B41" s="66">
        <v>33</v>
      </c>
      <c r="C41" s="66"/>
      <c r="D41" s="63"/>
      <c r="E41" s="28">
        <v>167558</v>
      </c>
      <c r="F41" s="29">
        <v>36450</v>
      </c>
      <c r="G41" s="30">
        <v>5951.9078790100002</v>
      </c>
      <c r="H41" s="31">
        <v>79333.38725063001</v>
      </c>
      <c r="I41" s="32">
        <v>35521.478407536495</v>
      </c>
      <c r="J41" s="33">
        <v>6318.3624744300005</v>
      </c>
      <c r="K41" s="33">
        <v>405.95975142000003</v>
      </c>
      <c r="L41" s="29">
        <v>153.17440098</v>
      </c>
      <c r="M41" s="30">
        <v>160.00340174999999</v>
      </c>
      <c r="N41" s="34">
        <v>707.94196817</v>
      </c>
      <c r="O41" s="35">
        <v>241.44726807000001</v>
      </c>
      <c r="P41" s="30">
        <v>162.50358616999998</v>
      </c>
      <c r="Q41" s="30">
        <v>97.473969220000001</v>
      </c>
      <c r="R41" s="30">
        <v>197.63994396999999</v>
      </c>
      <c r="S41" s="30">
        <v>47.080823850000002</v>
      </c>
      <c r="T41" s="36">
        <v>40.315321789999999</v>
      </c>
      <c r="U41" s="37">
        <v>349.68142805000002</v>
      </c>
      <c r="V41" s="35">
        <v>1405.2769067199999</v>
      </c>
      <c r="W41" s="30">
        <v>2651.2009236199997</v>
      </c>
      <c r="X41" s="30">
        <v>1858.07022732</v>
      </c>
      <c r="Y41" s="36">
        <v>37.359821350000004</v>
      </c>
      <c r="Z41" s="37">
        <v>1210.6026369599999</v>
      </c>
      <c r="AB41" s="27"/>
    </row>
    <row r="42" spans="2:28" x14ac:dyDescent="0.35">
      <c r="B42" s="66">
        <v>34</v>
      </c>
      <c r="C42" s="66"/>
      <c r="D42" s="63"/>
      <c r="E42" s="28">
        <v>167558</v>
      </c>
      <c r="F42" s="29">
        <v>38482.120000000003</v>
      </c>
      <c r="G42" s="30">
        <v>6276.9223500100006</v>
      </c>
      <c r="H42" s="31">
        <v>85610.309600640016</v>
      </c>
      <c r="I42" s="32">
        <v>37461.191647131142</v>
      </c>
      <c r="J42" s="33">
        <v>6546.2536394899998</v>
      </c>
      <c r="K42" s="33">
        <v>454.0986628</v>
      </c>
      <c r="L42" s="29">
        <v>169.85045543000001</v>
      </c>
      <c r="M42" s="30">
        <v>155.95385149000001</v>
      </c>
      <c r="N42" s="34">
        <v>776.19582395999998</v>
      </c>
      <c r="O42" s="35">
        <v>252.31694540999999</v>
      </c>
      <c r="P42" s="30">
        <v>159.83150975000001</v>
      </c>
      <c r="Q42" s="30">
        <v>97.890701709999988</v>
      </c>
      <c r="R42" s="30">
        <v>207.94820826</v>
      </c>
      <c r="S42" s="30">
        <v>47.651667920000001</v>
      </c>
      <c r="T42" s="36">
        <v>37.204523139999999</v>
      </c>
      <c r="U42" s="37">
        <v>377.64806522000003</v>
      </c>
      <c r="V42" s="35">
        <v>1335.86594543</v>
      </c>
      <c r="W42" s="30">
        <v>3021.8156697600002</v>
      </c>
      <c r="X42" s="30">
        <v>1882.3983572100001</v>
      </c>
      <c r="Y42" s="36">
        <v>36.84237761</v>
      </c>
      <c r="Z42" s="37">
        <v>1410.0861775999999</v>
      </c>
      <c r="AB42" s="27"/>
    </row>
    <row r="43" spans="2:28" x14ac:dyDescent="0.35">
      <c r="B43" s="66">
        <v>35</v>
      </c>
      <c r="C43" s="66"/>
      <c r="D43" s="63"/>
      <c r="E43" s="28">
        <v>167558</v>
      </c>
      <c r="F43" s="29">
        <v>40000</v>
      </c>
      <c r="G43" s="30">
        <v>6613.9574454100002</v>
      </c>
      <c r="H43" s="31">
        <v>92224.267046050023</v>
      </c>
      <c r="I43" s="32">
        <v>39472.644967175547</v>
      </c>
      <c r="J43" s="33">
        <v>6241.6986594</v>
      </c>
      <c r="K43" s="33">
        <v>419.21857024000002</v>
      </c>
      <c r="L43" s="29">
        <v>170.78573009000002</v>
      </c>
      <c r="M43" s="30">
        <v>172.12775799000002</v>
      </c>
      <c r="N43" s="34">
        <v>761.83188151000002</v>
      </c>
      <c r="O43" s="35">
        <v>236.0674219</v>
      </c>
      <c r="P43" s="30">
        <v>156.28199461000003</v>
      </c>
      <c r="Q43" s="30">
        <v>91.48707589</v>
      </c>
      <c r="R43" s="30">
        <v>193.66593793999999</v>
      </c>
      <c r="S43" s="30">
        <v>47.152415859999998</v>
      </c>
      <c r="T43" s="36">
        <v>35.865119780000001</v>
      </c>
      <c r="U43" s="37">
        <v>351.76286756999997</v>
      </c>
      <c r="V43" s="35">
        <v>1770.0878123599998</v>
      </c>
      <c r="W43" s="30">
        <v>2574.6954305900003</v>
      </c>
      <c r="X43" s="30">
        <v>2225.4685189800002</v>
      </c>
      <c r="Y43" s="36">
        <v>43.705683479999998</v>
      </c>
      <c r="Z43" s="37">
        <v>1180.6669854300001</v>
      </c>
      <c r="AB43" s="27"/>
    </row>
    <row r="44" spans="2:28" x14ac:dyDescent="0.35">
      <c r="B44" s="66">
        <v>36</v>
      </c>
      <c r="C44" s="66"/>
      <c r="D44" s="63"/>
      <c r="E44" s="28">
        <v>167558</v>
      </c>
      <c r="F44" s="29">
        <v>42120</v>
      </c>
      <c r="G44" s="30">
        <v>6882.3716256600001</v>
      </c>
      <c r="H44" s="31">
        <v>99106.638671710025</v>
      </c>
      <c r="I44" s="32">
        <v>41074.562991083687</v>
      </c>
      <c r="J44" s="33">
        <v>6558.3905926300004</v>
      </c>
      <c r="K44" s="33">
        <v>437.46315570000002</v>
      </c>
      <c r="L44" s="29">
        <v>190.47204567</v>
      </c>
      <c r="M44" s="30">
        <v>167.16262053</v>
      </c>
      <c r="N44" s="34">
        <v>832.65575291999994</v>
      </c>
      <c r="O44" s="35">
        <v>247.95931612999999</v>
      </c>
      <c r="P44" s="30">
        <v>156.23053515000001</v>
      </c>
      <c r="Q44" s="30">
        <v>94.692490849999999</v>
      </c>
      <c r="R44" s="30">
        <v>205.52689369000001</v>
      </c>
      <c r="S44" s="30">
        <v>47.376828179999997</v>
      </c>
      <c r="T44" s="36">
        <v>41.259381470000001</v>
      </c>
      <c r="U44" s="37">
        <v>389.72103379000004</v>
      </c>
      <c r="V44" s="35">
        <v>1746.6557805499999</v>
      </c>
      <c r="W44" s="30">
        <v>2929.02731012</v>
      </c>
      <c r="X44" s="30">
        <v>2162.9623547600004</v>
      </c>
      <c r="Y44" s="36">
        <v>43.726180229999997</v>
      </c>
      <c r="Z44" s="37">
        <v>1428.46184225</v>
      </c>
      <c r="AB44" s="27"/>
    </row>
    <row r="45" spans="2:28" x14ac:dyDescent="0.35">
      <c r="B45" s="66">
        <v>37</v>
      </c>
      <c r="C45" s="66"/>
      <c r="D45" s="63"/>
      <c r="E45" s="28">
        <v>167558</v>
      </c>
      <c r="F45" s="29">
        <v>44548.84</v>
      </c>
      <c r="G45" s="30">
        <v>7259.9219016000006</v>
      </c>
      <c r="H45" s="31">
        <v>106366.56057331002</v>
      </c>
      <c r="I45" s="32">
        <v>43327.814258943174</v>
      </c>
      <c r="J45" s="33">
        <v>6637.8527660899999</v>
      </c>
      <c r="K45" s="33">
        <v>436.77127578</v>
      </c>
      <c r="L45" s="29">
        <v>191.31871601</v>
      </c>
      <c r="M45" s="30">
        <v>171.45116280000002</v>
      </c>
      <c r="N45" s="34">
        <v>848.18610102999992</v>
      </c>
      <c r="O45" s="35">
        <v>251.21009025000001</v>
      </c>
      <c r="P45" s="30">
        <v>156.68030493999998</v>
      </c>
      <c r="Q45" s="30">
        <v>95.585369110000002</v>
      </c>
      <c r="R45" s="30">
        <v>209.68946908000001</v>
      </c>
      <c r="S45" s="30">
        <v>49.272214499999997</v>
      </c>
      <c r="T45" s="36">
        <v>40.343712479999994</v>
      </c>
      <c r="U45" s="37">
        <v>398.66716307000002</v>
      </c>
      <c r="V45" s="35">
        <v>1839.49420571</v>
      </c>
      <c r="W45" s="30">
        <v>3097.9062335100002</v>
      </c>
      <c r="X45" s="30">
        <v>2278.2881766799997</v>
      </c>
      <c r="Y45" s="36">
        <v>44.233285700000003</v>
      </c>
      <c r="Z45" s="37">
        <v>1518.3408113599999</v>
      </c>
      <c r="AB45" s="27"/>
    </row>
    <row r="46" spans="2:28" x14ac:dyDescent="0.35">
      <c r="B46" s="66">
        <v>38</v>
      </c>
      <c r="C46" s="66"/>
      <c r="D46" s="63"/>
      <c r="E46" s="28">
        <v>167558</v>
      </c>
      <c r="F46" s="29">
        <v>46615.72</v>
      </c>
      <c r="G46" s="30">
        <v>7619.7748986899996</v>
      </c>
      <c r="H46" s="31">
        <v>113986.33547200002</v>
      </c>
      <c r="I46" s="32">
        <v>45475.446703171438</v>
      </c>
      <c r="J46" s="33">
        <v>6516.0554323400002</v>
      </c>
      <c r="K46" s="33">
        <v>430.13130086000001</v>
      </c>
      <c r="L46" s="29">
        <v>200.24483751</v>
      </c>
      <c r="M46" s="30">
        <v>184.66249402</v>
      </c>
      <c r="N46" s="34">
        <v>834.68077360999996</v>
      </c>
      <c r="O46" s="35">
        <v>251.60448987999999</v>
      </c>
      <c r="P46" s="30">
        <v>158.97647761000002</v>
      </c>
      <c r="Q46" s="30">
        <v>95.499574670000001</v>
      </c>
      <c r="R46" s="30">
        <v>208.68346722999999</v>
      </c>
      <c r="S46" s="30">
        <v>51.326319720000001</v>
      </c>
      <c r="T46" s="36">
        <v>42.421942399999999</v>
      </c>
      <c r="U46" s="37">
        <v>390.11799494000002</v>
      </c>
      <c r="V46" s="35">
        <v>2251.4302111399998</v>
      </c>
      <c r="W46" s="30">
        <v>2859.1050944699996</v>
      </c>
      <c r="X46" s="30">
        <v>2460.1928585100004</v>
      </c>
      <c r="Y46" s="36">
        <v>49.046734569999998</v>
      </c>
      <c r="Z46" s="37">
        <v>1352.4610111500001</v>
      </c>
      <c r="AB46" s="27"/>
    </row>
    <row r="47" spans="2:28" x14ac:dyDescent="0.35">
      <c r="B47" s="66">
        <v>39</v>
      </c>
      <c r="C47" s="66"/>
      <c r="D47" s="63"/>
      <c r="E47" s="28">
        <v>167558</v>
      </c>
      <c r="F47" s="29">
        <v>49113.4</v>
      </c>
      <c r="G47" s="30">
        <v>8021.7760438199994</v>
      </c>
      <c r="H47" s="31">
        <v>122008.11151582003</v>
      </c>
      <c r="I47" s="32">
        <v>47874.622780291</v>
      </c>
      <c r="J47" s="33">
        <v>6656.9505335200001</v>
      </c>
      <c r="K47" s="33">
        <v>432.62640780000004</v>
      </c>
      <c r="L47" s="29">
        <v>209.23589516999999</v>
      </c>
      <c r="M47" s="30">
        <v>186.35592897000001</v>
      </c>
      <c r="N47" s="34">
        <v>869.92050673000006</v>
      </c>
      <c r="O47" s="35">
        <v>253.82566047999998</v>
      </c>
      <c r="P47" s="30">
        <v>156.80688312000001</v>
      </c>
      <c r="Q47" s="30">
        <v>95.522926459999994</v>
      </c>
      <c r="R47" s="30">
        <v>212.56145653999999</v>
      </c>
      <c r="S47" s="30">
        <v>50.62974474</v>
      </c>
      <c r="T47" s="36">
        <v>42.0755087</v>
      </c>
      <c r="U47" s="37">
        <v>410.42414030999998</v>
      </c>
      <c r="V47" s="35">
        <v>2247.306501</v>
      </c>
      <c r="W47" s="30">
        <v>3154.5948177800001</v>
      </c>
      <c r="X47" s="30">
        <v>2569.3155075</v>
      </c>
      <c r="Y47" s="36">
        <v>50.559217539999999</v>
      </c>
      <c r="Z47" s="37">
        <v>1491.88545712</v>
      </c>
      <c r="AB47" s="27"/>
    </row>
    <row r="48" spans="2:28" x14ac:dyDescent="0.35">
      <c r="B48" s="66">
        <v>40</v>
      </c>
      <c r="C48" s="66"/>
      <c r="D48" s="63"/>
      <c r="E48" s="28">
        <v>167558</v>
      </c>
      <c r="F48" s="29">
        <v>50666.82</v>
      </c>
      <c r="G48" s="30">
        <v>8368.5983382200011</v>
      </c>
      <c r="H48" s="31">
        <v>130376.70985404003</v>
      </c>
      <c r="I48" s="32">
        <v>49944.486913307635</v>
      </c>
      <c r="J48" s="33">
        <v>5927.4682799299999</v>
      </c>
      <c r="K48" s="33">
        <v>364.45184660000001</v>
      </c>
      <c r="L48" s="29">
        <v>218.78910255000002</v>
      </c>
      <c r="M48" s="30">
        <v>235.87288574000002</v>
      </c>
      <c r="N48" s="34">
        <v>791.03796323000006</v>
      </c>
      <c r="O48" s="35">
        <v>211.06392900999998</v>
      </c>
      <c r="P48" s="30">
        <v>141.87817738999999</v>
      </c>
      <c r="Q48" s="30">
        <v>79.723921849999996</v>
      </c>
      <c r="R48" s="30">
        <v>175.20798253000001</v>
      </c>
      <c r="S48" s="30">
        <v>43.564743880000002</v>
      </c>
      <c r="T48" s="36">
        <v>43.16948249</v>
      </c>
      <c r="U48" s="37">
        <v>334.47359255000003</v>
      </c>
      <c r="V48" s="35">
        <v>2910.95746934</v>
      </c>
      <c r="W48" s="30">
        <v>2049.41099768</v>
      </c>
      <c r="X48" s="30">
        <v>3342.8158550799999</v>
      </c>
      <c r="Y48" s="36">
        <v>65.414016119999999</v>
      </c>
      <c r="Z48" s="37">
        <v>1097.3878299999999</v>
      </c>
      <c r="AB48" s="27"/>
    </row>
    <row r="49" spans="2:28" x14ac:dyDescent="0.35">
      <c r="B49" s="66">
        <v>41</v>
      </c>
      <c r="C49" s="66"/>
      <c r="D49" s="63"/>
      <c r="E49" s="28">
        <v>167559</v>
      </c>
      <c r="F49" s="29">
        <v>53299.19</v>
      </c>
      <c r="G49" s="30">
        <v>8711.0485516099998</v>
      </c>
      <c r="H49" s="31">
        <v>139087.75840565003</v>
      </c>
      <c r="I49" s="32">
        <v>51987.947836941021</v>
      </c>
      <c r="J49" s="33">
        <v>6732.8135178699995</v>
      </c>
      <c r="K49" s="33">
        <v>451.50241151999995</v>
      </c>
      <c r="L49" s="29">
        <v>220.92998107</v>
      </c>
      <c r="M49" s="30">
        <v>201.55480337999998</v>
      </c>
      <c r="N49" s="34">
        <v>939.67218396999999</v>
      </c>
      <c r="O49" s="35">
        <v>256.86970704999999</v>
      </c>
      <c r="P49" s="30">
        <v>155.74076719999999</v>
      </c>
      <c r="Q49" s="30">
        <v>94.029875930000003</v>
      </c>
      <c r="R49" s="30">
        <v>218.20666621999999</v>
      </c>
      <c r="S49" s="30">
        <v>50.785843719999995</v>
      </c>
      <c r="T49" s="36">
        <v>46.223549149999997</v>
      </c>
      <c r="U49" s="37">
        <v>427.68681636000002</v>
      </c>
      <c r="V49" s="35">
        <v>2736.8333547800003</v>
      </c>
      <c r="W49" s="30">
        <v>3163.4466623099997</v>
      </c>
      <c r="X49" s="30">
        <v>2753.7425577800004</v>
      </c>
      <c r="Y49" s="36">
        <v>57.025976740000004</v>
      </c>
      <c r="Z49" s="37">
        <v>1539.99138831</v>
      </c>
      <c r="AB49" s="27"/>
    </row>
    <row r="50" spans="2:28" x14ac:dyDescent="0.35">
      <c r="B50" s="66">
        <v>42</v>
      </c>
      <c r="C50" s="66"/>
      <c r="D50" s="63"/>
      <c r="E50" s="28">
        <v>167558</v>
      </c>
      <c r="F50" s="29">
        <v>55884.05</v>
      </c>
      <c r="G50" s="30">
        <v>9152.2152268299997</v>
      </c>
      <c r="H50" s="31">
        <v>148239.97363248005</v>
      </c>
      <c r="I50" s="32">
        <v>54621.177304754172</v>
      </c>
      <c r="J50" s="33">
        <v>6692.0362724200004</v>
      </c>
      <c r="K50" s="33">
        <v>439.09137142999998</v>
      </c>
      <c r="L50" s="29">
        <v>229.21525584</v>
      </c>
      <c r="M50" s="30">
        <v>203.38180394999998</v>
      </c>
      <c r="N50" s="34">
        <v>946.41298046999998</v>
      </c>
      <c r="O50" s="35">
        <v>254.64343116000001</v>
      </c>
      <c r="P50" s="30">
        <v>157.66028152999999</v>
      </c>
      <c r="Q50" s="30">
        <v>94.771699130000002</v>
      </c>
      <c r="R50" s="30">
        <v>217.95634913000001</v>
      </c>
      <c r="S50" s="30">
        <v>49.678762759999998</v>
      </c>
      <c r="T50" s="36">
        <v>45.988450560000004</v>
      </c>
      <c r="U50" s="37">
        <v>422.19051287000002</v>
      </c>
      <c r="V50" s="35">
        <v>3123.0457245900002</v>
      </c>
      <c r="W50" s="30">
        <v>3058.6055112800004</v>
      </c>
      <c r="X50" s="30">
        <v>2904.5703011700002</v>
      </c>
      <c r="Y50" s="36">
        <v>65.993689790000005</v>
      </c>
      <c r="Z50" s="37">
        <v>1488.8486101800002</v>
      </c>
      <c r="AB50" s="27"/>
    </row>
    <row r="51" spans="2:28" x14ac:dyDescent="0.35">
      <c r="B51" s="66">
        <v>43</v>
      </c>
      <c r="C51" s="66"/>
      <c r="D51" s="63"/>
      <c r="E51" s="28">
        <v>167558</v>
      </c>
      <c r="F51" s="29">
        <v>58767.17</v>
      </c>
      <c r="G51" s="30">
        <v>9598.2474342700007</v>
      </c>
      <c r="H51" s="31">
        <v>157838.22106675006</v>
      </c>
      <c r="I51" s="32">
        <v>57283.134402833646</v>
      </c>
      <c r="J51" s="33">
        <v>6858.6717452299999</v>
      </c>
      <c r="K51" s="33">
        <v>458.83499548999998</v>
      </c>
      <c r="L51" s="29">
        <v>222.49701843</v>
      </c>
      <c r="M51" s="30">
        <v>198.7699446</v>
      </c>
      <c r="N51" s="34">
        <v>985.88585783000008</v>
      </c>
      <c r="O51" s="35">
        <v>262.66276529999999</v>
      </c>
      <c r="P51" s="30">
        <v>159.68234530000001</v>
      </c>
      <c r="Q51" s="30">
        <v>95.44239773000001</v>
      </c>
      <c r="R51" s="30">
        <v>224.69075751</v>
      </c>
      <c r="S51" s="30">
        <v>50.811064600000002</v>
      </c>
      <c r="T51" s="36">
        <v>49.812138179999998</v>
      </c>
      <c r="U51" s="37">
        <v>447.70630702</v>
      </c>
      <c r="V51" s="35">
        <v>3233.4593415599998</v>
      </c>
      <c r="W51" s="30">
        <v>3325.4705349599999</v>
      </c>
      <c r="X51" s="30">
        <v>2977.6461016799999</v>
      </c>
      <c r="Y51" s="36">
        <v>61.671456069999998</v>
      </c>
      <c r="Z51" s="37">
        <v>1632.0246944400001</v>
      </c>
      <c r="AB51" s="27"/>
    </row>
    <row r="52" spans="2:28" x14ac:dyDescent="0.35">
      <c r="B52" s="66">
        <v>44</v>
      </c>
      <c r="C52" s="66"/>
      <c r="D52" s="63"/>
      <c r="E52" s="28">
        <v>167558</v>
      </c>
      <c r="F52" s="29">
        <v>61000</v>
      </c>
      <c r="G52" s="30">
        <v>10040.05405445</v>
      </c>
      <c r="H52" s="31">
        <v>167878.27512120007</v>
      </c>
      <c r="I52" s="32">
        <v>59919.872846715771</v>
      </c>
      <c r="J52" s="33">
        <v>6562.6740915299997</v>
      </c>
      <c r="K52" s="33">
        <v>447.44910593999998</v>
      </c>
      <c r="L52" s="29">
        <v>220.08392860000001</v>
      </c>
      <c r="M52" s="30">
        <v>208.07294924999999</v>
      </c>
      <c r="N52" s="34">
        <v>957.70891667000001</v>
      </c>
      <c r="O52" s="35">
        <v>253.09816508</v>
      </c>
      <c r="P52" s="30">
        <v>163.93084271999999</v>
      </c>
      <c r="Q52" s="30">
        <v>93.991160620000002</v>
      </c>
      <c r="R52" s="30">
        <v>215.52980921</v>
      </c>
      <c r="S52" s="30">
        <v>52.39572974</v>
      </c>
      <c r="T52" s="36">
        <v>45.269703329999999</v>
      </c>
      <c r="U52" s="37">
        <v>412.11248948000002</v>
      </c>
      <c r="V52" s="35">
        <v>4159.1726678100003</v>
      </c>
      <c r="W52" s="30">
        <v>2744.4739267800001</v>
      </c>
      <c r="X52" s="30">
        <v>3069.8272430700003</v>
      </c>
      <c r="Y52" s="36">
        <v>66.580216789999994</v>
      </c>
      <c r="Z52" s="37">
        <v>1424.6566504500001</v>
      </c>
      <c r="AB52" s="27"/>
    </row>
    <row r="53" spans="2:28" x14ac:dyDescent="0.35">
      <c r="B53" s="66">
        <v>45</v>
      </c>
      <c r="C53" s="66"/>
      <c r="D53" s="63"/>
      <c r="E53" s="28">
        <v>167558</v>
      </c>
      <c r="F53" s="29">
        <v>64000</v>
      </c>
      <c r="G53" s="30">
        <v>10475.62223413</v>
      </c>
      <c r="H53" s="31">
        <v>178353.89735533006</v>
      </c>
      <c r="I53" s="32">
        <v>62519.379761813812</v>
      </c>
      <c r="J53" s="33">
        <v>6850.3912142500003</v>
      </c>
      <c r="K53" s="33">
        <v>463.67794816000003</v>
      </c>
      <c r="L53" s="29">
        <v>255.08606544</v>
      </c>
      <c r="M53" s="30">
        <v>212.36492741999999</v>
      </c>
      <c r="N53" s="34">
        <v>1020.78190201</v>
      </c>
      <c r="O53" s="35">
        <v>263.05053972999997</v>
      </c>
      <c r="P53" s="30">
        <v>159.45457109</v>
      </c>
      <c r="Q53" s="30">
        <v>96.178724200000005</v>
      </c>
      <c r="R53" s="30">
        <v>226.08086594</v>
      </c>
      <c r="S53" s="30">
        <v>53.060102350000001</v>
      </c>
      <c r="T53" s="36">
        <v>49.55768715</v>
      </c>
      <c r="U53" s="37">
        <v>452.64330010000003</v>
      </c>
      <c r="V53" s="35">
        <v>3800.1295877100001</v>
      </c>
      <c r="W53" s="30">
        <v>3310.2969367699998</v>
      </c>
      <c r="X53" s="30">
        <v>3296.42429343</v>
      </c>
      <c r="Y53" s="36">
        <v>68.771416219999992</v>
      </c>
      <c r="Z53" s="37">
        <v>1678.0680131500001</v>
      </c>
      <c r="AB53" s="27"/>
    </row>
    <row r="54" spans="2:28" x14ac:dyDescent="0.35">
      <c r="B54" s="66">
        <v>46</v>
      </c>
      <c r="C54" s="66"/>
      <c r="D54" s="63"/>
      <c r="E54" s="28">
        <v>167558</v>
      </c>
      <c r="F54" s="29">
        <v>67000</v>
      </c>
      <c r="G54" s="30">
        <v>10965.0384491</v>
      </c>
      <c r="H54" s="31">
        <v>189318.93580443005</v>
      </c>
      <c r="I54" s="32">
        <v>65440.256204418773</v>
      </c>
      <c r="J54" s="33">
        <v>6863.7997052600003</v>
      </c>
      <c r="K54" s="33">
        <v>458.00390883</v>
      </c>
      <c r="L54" s="29">
        <v>264.01403199999999</v>
      </c>
      <c r="M54" s="30">
        <v>210.84343730000001</v>
      </c>
      <c r="N54" s="34">
        <v>1038.9455552899999</v>
      </c>
      <c r="O54" s="35">
        <v>265.76317046999998</v>
      </c>
      <c r="P54" s="30">
        <v>161.07697559000002</v>
      </c>
      <c r="Q54" s="30">
        <v>97.194526239999988</v>
      </c>
      <c r="R54" s="30">
        <v>230.46315412999999</v>
      </c>
      <c r="S54" s="30">
        <v>52.440632469999997</v>
      </c>
      <c r="T54" s="36">
        <v>52.854659259999998</v>
      </c>
      <c r="U54" s="37">
        <v>453.52958691000003</v>
      </c>
      <c r="V54" s="35">
        <v>4306.1285624600005</v>
      </c>
      <c r="W54" s="30">
        <v>3221.894937</v>
      </c>
      <c r="X54" s="30">
        <v>3363.9254894699998</v>
      </c>
      <c r="Y54" s="36">
        <v>73.089460169999995</v>
      </c>
      <c r="Z54" s="37">
        <v>1647.1879383599999</v>
      </c>
      <c r="AB54" s="27"/>
    </row>
    <row r="55" spans="2:28" x14ac:dyDescent="0.35">
      <c r="B55" s="66">
        <v>47</v>
      </c>
      <c r="C55" s="66"/>
      <c r="D55" s="63"/>
      <c r="E55" s="28">
        <v>167558</v>
      </c>
      <c r="F55" s="29">
        <v>70000</v>
      </c>
      <c r="G55" s="30">
        <v>11490.78429408</v>
      </c>
      <c r="H55" s="31">
        <v>200809.72009851004</v>
      </c>
      <c r="I55" s="32">
        <v>68577.950883156882</v>
      </c>
      <c r="J55" s="33">
        <v>6885.7724486099996</v>
      </c>
      <c r="K55" s="33">
        <v>463.28854188999998</v>
      </c>
      <c r="L55" s="29">
        <v>256.87623157000002</v>
      </c>
      <c r="M55" s="30">
        <v>219.79926146</v>
      </c>
      <c r="N55" s="34">
        <v>1065.10810625</v>
      </c>
      <c r="O55" s="35">
        <v>266.80233747</v>
      </c>
      <c r="P55" s="30">
        <v>166.70146671999998</v>
      </c>
      <c r="Q55" s="30">
        <v>97.982705580000001</v>
      </c>
      <c r="R55" s="30">
        <v>233.37966456000001</v>
      </c>
      <c r="S55" s="30">
        <v>53.416095920000004</v>
      </c>
      <c r="T55" s="36">
        <v>50.762765380000005</v>
      </c>
      <c r="U55" s="37">
        <v>456.92115788000001</v>
      </c>
      <c r="V55" s="35">
        <v>4715.2001720299995</v>
      </c>
      <c r="W55" s="30">
        <v>3304.9387375199999</v>
      </c>
      <c r="X55" s="30">
        <v>3395.0082234400002</v>
      </c>
      <c r="Y55" s="36">
        <v>75.637161090000006</v>
      </c>
      <c r="Z55" s="37">
        <v>1674.90601808</v>
      </c>
      <c r="AB55" s="27"/>
    </row>
    <row r="56" spans="2:28" x14ac:dyDescent="0.35">
      <c r="B56" s="66">
        <v>48</v>
      </c>
      <c r="C56" s="66"/>
      <c r="D56" s="63"/>
      <c r="E56" s="28">
        <v>167558</v>
      </c>
      <c r="F56" s="29">
        <v>73000</v>
      </c>
      <c r="G56" s="30">
        <v>11953.89075423</v>
      </c>
      <c r="H56" s="31">
        <v>212763.61085274004</v>
      </c>
      <c r="I56" s="32">
        <v>71341.808533343676</v>
      </c>
      <c r="J56" s="33">
        <v>6861.9423292900001</v>
      </c>
      <c r="K56" s="33">
        <v>462.28040974999999</v>
      </c>
      <c r="L56" s="29">
        <v>263.77417335000001</v>
      </c>
      <c r="M56" s="30">
        <v>220.12900119</v>
      </c>
      <c r="N56" s="34">
        <v>1089.07026079</v>
      </c>
      <c r="O56" s="35">
        <v>268.28276577000003</v>
      </c>
      <c r="P56" s="30">
        <v>163.73079375</v>
      </c>
      <c r="Q56" s="30">
        <v>96.96803340999999</v>
      </c>
      <c r="R56" s="30">
        <v>234.76628563999998</v>
      </c>
      <c r="S56" s="30">
        <v>54.409006520000005</v>
      </c>
      <c r="T56" s="36">
        <v>55.789611239999999</v>
      </c>
      <c r="U56" s="37">
        <v>455.47620157</v>
      </c>
      <c r="V56" s="35">
        <v>5149.2501900699999</v>
      </c>
      <c r="W56" s="30">
        <v>3223.5986298499997</v>
      </c>
      <c r="X56" s="30">
        <v>3497.5932945700001</v>
      </c>
      <c r="Y56" s="36">
        <v>83.44863973999999</v>
      </c>
      <c r="Z56" s="37">
        <v>1727.9003173900001</v>
      </c>
      <c r="AB56" s="27"/>
    </row>
    <row r="57" spans="2:28" x14ac:dyDescent="0.35">
      <c r="B57" s="66">
        <v>49</v>
      </c>
      <c r="C57" s="66"/>
      <c r="D57" s="63"/>
      <c r="E57" s="28">
        <v>167558</v>
      </c>
      <c r="F57" s="29">
        <v>76114.009999999995</v>
      </c>
      <c r="G57" s="30">
        <v>12502.157532249999</v>
      </c>
      <c r="H57" s="31">
        <v>225265.76838499005</v>
      </c>
      <c r="I57" s="32">
        <v>74613.910002805002</v>
      </c>
      <c r="J57" s="33">
        <v>6928.4896197299995</v>
      </c>
      <c r="K57" s="33">
        <v>469.81743281000001</v>
      </c>
      <c r="L57" s="29">
        <v>265.52290791999997</v>
      </c>
      <c r="M57" s="30">
        <v>224.96781413999997</v>
      </c>
      <c r="N57" s="34">
        <v>1071.26718456</v>
      </c>
      <c r="O57" s="35">
        <v>271.98938680000003</v>
      </c>
      <c r="P57" s="30">
        <v>166.81164799000001</v>
      </c>
      <c r="Q57" s="30">
        <v>100.81248796999999</v>
      </c>
      <c r="R57" s="30">
        <v>238.98851804</v>
      </c>
      <c r="S57" s="30">
        <v>54.730413670000004</v>
      </c>
      <c r="T57" s="36">
        <v>54.62524947</v>
      </c>
      <c r="U57" s="37">
        <v>465.13185125999996</v>
      </c>
      <c r="V57" s="35">
        <v>5392.6311963799999</v>
      </c>
      <c r="W57" s="30">
        <v>3324.7798278099999</v>
      </c>
      <c r="X57" s="30">
        <v>3694.6950441199997</v>
      </c>
      <c r="Y57" s="36">
        <v>90.051463939999991</v>
      </c>
      <c r="Z57" s="37">
        <v>1883.2559587200001</v>
      </c>
      <c r="AB57" s="27"/>
    </row>
    <row r="58" spans="2:28" x14ac:dyDescent="0.35">
      <c r="B58" s="66">
        <v>50</v>
      </c>
      <c r="C58" s="66"/>
      <c r="D58" s="63"/>
      <c r="E58" s="28">
        <v>167558</v>
      </c>
      <c r="F58" s="29">
        <v>79821.72</v>
      </c>
      <c r="G58" s="30">
        <v>13062.17785385</v>
      </c>
      <c r="H58" s="31">
        <v>238327.94623884006</v>
      </c>
      <c r="I58" s="32">
        <v>77956.157592296397</v>
      </c>
      <c r="J58" s="33">
        <v>7101.8651009799996</v>
      </c>
      <c r="K58" s="33">
        <v>489.35699509</v>
      </c>
      <c r="L58" s="29">
        <v>278.72022514999998</v>
      </c>
      <c r="M58" s="30">
        <v>234.00833054</v>
      </c>
      <c r="N58" s="34">
        <v>1154.1558023800001</v>
      </c>
      <c r="O58" s="35">
        <v>279.1962393</v>
      </c>
      <c r="P58" s="30">
        <v>164.25912371999999</v>
      </c>
      <c r="Q58" s="30">
        <v>100.30045259000001</v>
      </c>
      <c r="R58" s="30">
        <v>247.59663594999998</v>
      </c>
      <c r="S58" s="30">
        <v>53.725586210000003</v>
      </c>
      <c r="T58" s="36">
        <v>55.886129369999999</v>
      </c>
      <c r="U58" s="37">
        <v>491.81388054000001</v>
      </c>
      <c r="V58" s="35">
        <v>5471.8661423500007</v>
      </c>
      <c r="W58" s="30">
        <v>3608.3557961500001</v>
      </c>
      <c r="X58" s="30">
        <v>3891.36693633</v>
      </c>
      <c r="Y58" s="36">
        <v>90.588979019999996</v>
      </c>
      <c r="Z58" s="37">
        <v>1857.8595112999999</v>
      </c>
      <c r="AB58" s="27"/>
    </row>
    <row r="59" spans="2:28" x14ac:dyDescent="0.35">
      <c r="B59" s="66">
        <v>51</v>
      </c>
      <c r="C59" s="66"/>
      <c r="D59" s="63"/>
      <c r="E59" s="28">
        <v>167558</v>
      </c>
      <c r="F59" s="29">
        <v>82501</v>
      </c>
      <c r="G59" s="30">
        <v>13550.828898579999</v>
      </c>
      <c r="H59" s="31">
        <v>251878.77513742005</v>
      </c>
      <c r="I59" s="32">
        <v>80872.467435634229</v>
      </c>
      <c r="J59" s="33">
        <v>6807.1480883900003</v>
      </c>
      <c r="K59" s="33">
        <v>459.36706910000004</v>
      </c>
      <c r="L59" s="29">
        <v>250.15131618000001</v>
      </c>
      <c r="M59" s="30">
        <v>210.28282246999999</v>
      </c>
      <c r="N59" s="34">
        <v>1088.7468216700001</v>
      </c>
      <c r="O59" s="35">
        <v>270.18069279000002</v>
      </c>
      <c r="P59" s="30">
        <v>176.03017405</v>
      </c>
      <c r="Q59" s="30">
        <v>102.68896926000001</v>
      </c>
      <c r="R59" s="30">
        <v>238.68239131999999</v>
      </c>
      <c r="S59" s="30">
        <v>55.955694710000003</v>
      </c>
      <c r="T59" s="36">
        <v>56.424476470000002</v>
      </c>
      <c r="U59" s="37">
        <v>446.20571711000002</v>
      </c>
      <c r="V59" s="35">
        <v>7031.76762005</v>
      </c>
      <c r="W59" s="30">
        <v>2888.0199117699999</v>
      </c>
      <c r="X59" s="30">
        <v>3539.0781838800003</v>
      </c>
      <c r="Y59" s="36">
        <v>91.963182879999991</v>
      </c>
      <c r="Z59" s="37">
        <v>1769.84261124</v>
      </c>
      <c r="AB59" s="27"/>
    </row>
    <row r="60" spans="2:28" x14ac:dyDescent="0.35">
      <c r="B60" s="66">
        <v>52</v>
      </c>
      <c r="C60" s="66"/>
      <c r="D60" s="63"/>
      <c r="E60" s="28">
        <v>167558</v>
      </c>
      <c r="F60" s="29">
        <v>86000</v>
      </c>
      <c r="G60" s="30">
        <v>14127.35474149</v>
      </c>
      <c r="H60" s="31">
        <v>266006.12987891003</v>
      </c>
      <c r="I60" s="32">
        <v>84313.221341207216</v>
      </c>
      <c r="J60" s="33">
        <v>7106.3336492600001</v>
      </c>
      <c r="K60" s="33">
        <v>483.09271874000001</v>
      </c>
      <c r="L60" s="29">
        <v>271.62091655</v>
      </c>
      <c r="M60" s="30">
        <v>232.39286801</v>
      </c>
      <c r="N60" s="34">
        <v>1184.2166992800001</v>
      </c>
      <c r="O60" s="35">
        <v>284.40153594999998</v>
      </c>
      <c r="P60" s="30">
        <v>171.35610244999998</v>
      </c>
      <c r="Q60" s="30">
        <v>104.47237025</v>
      </c>
      <c r="R60" s="30">
        <v>251.25994246000002</v>
      </c>
      <c r="S60" s="30">
        <v>57.432156929999998</v>
      </c>
      <c r="T60" s="36">
        <v>58.63799246</v>
      </c>
      <c r="U60" s="37">
        <v>493.25193466000002</v>
      </c>
      <c r="V60" s="35">
        <v>6654.9545317900001</v>
      </c>
      <c r="W60" s="30">
        <v>3480.6526423099999</v>
      </c>
      <c r="X60" s="30">
        <v>3893.6090301100003</v>
      </c>
      <c r="Y60" s="36">
        <v>98.138537279999994</v>
      </c>
      <c r="Z60" s="37">
        <v>1945.7489053699999</v>
      </c>
      <c r="AB60" s="27"/>
    </row>
    <row r="61" spans="2:28" x14ac:dyDescent="0.35">
      <c r="B61" s="66">
        <v>53</v>
      </c>
      <c r="C61" s="66"/>
      <c r="D61" s="63"/>
      <c r="E61" s="28">
        <v>167558</v>
      </c>
      <c r="F61" s="29">
        <v>89994.6</v>
      </c>
      <c r="G61" s="30">
        <v>14735.80453377</v>
      </c>
      <c r="H61" s="31">
        <v>280741.93441268004</v>
      </c>
      <c r="I61" s="32">
        <v>87944.500016531587</v>
      </c>
      <c r="J61" s="33">
        <v>7274.4243008800004</v>
      </c>
      <c r="K61" s="33">
        <v>509.84449268000003</v>
      </c>
      <c r="L61" s="29">
        <v>311.47321012000003</v>
      </c>
      <c r="M61" s="30">
        <v>249.59203818</v>
      </c>
      <c r="N61" s="34">
        <v>1224.0756690799999</v>
      </c>
      <c r="O61" s="35">
        <v>288.21022600999999</v>
      </c>
      <c r="P61" s="30">
        <v>167.70609463</v>
      </c>
      <c r="Q61" s="30">
        <v>104.19290226999999</v>
      </c>
      <c r="R61" s="30">
        <v>256.00746774999999</v>
      </c>
      <c r="S61" s="30">
        <v>55.737680329999996</v>
      </c>
      <c r="T61" s="36">
        <v>64.033803450000008</v>
      </c>
      <c r="U61" s="37">
        <v>522.06449572999998</v>
      </c>
      <c r="V61" s="35">
        <v>6687.98037518</v>
      </c>
      <c r="W61" s="30">
        <v>3763.3281680100004</v>
      </c>
      <c r="X61" s="30">
        <v>4181.2684553299996</v>
      </c>
      <c r="Y61" s="36">
        <v>103.22753525</v>
      </c>
      <c r="Z61" s="37">
        <v>2081.8504103599998</v>
      </c>
      <c r="AB61" s="27"/>
    </row>
    <row r="62" spans="2:28" x14ac:dyDescent="0.35">
      <c r="B62" s="66">
        <v>54</v>
      </c>
      <c r="C62" s="66"/>
      <c r="D62" s="63"/>
      <c r="E62" s="28">
        <v>167558</v>
      </c>
      <c r="F62" s="29">
        <v>93330.71</v>
      </c>
      <c r="G62" s="30">
        <v>15313.992279350001</v>
      </c>
      <c r="H62" s="31">
        <v>296055.92669203004</v>
      </c>
      <c r="I62" s="32">
        <v>91395.172294668111</v>
      </c>
      <c r="J62" s="33">
        <v>7120.4011123400005</v>
      </c>
      <c r="K62" s="33">
        <v>498.29508277999997</v>
      </c>
      <c r="L62" s="29">
        <v>272.36256987000002</v>
      </c>
      <c r="M62" s="30">
        <v>233.26047581</v>
      </c>
      <c r="N62" s="34">
        <v>1198.58394473</v>
      </c>
      <c r="O62" s="35">
        <v>290.39660473000004</v>
      </c>
      <c r="P62" s="30">
        <v>177.41570450999998</v>
      </c>
      <c r="Q62" s="30">
        <v>108.68351785999999</v>
      </c>
      <c r="R62" s="30">
        <v>258.35784638000001</v>
      </c>
      <c r="S62" s="30">
        <v>59.902577270000002</v>
      </c>
      <c r="T62" s="36">
        <v>61.20273598</v>
      </c>
      <c r="U62" s="37">
        <v>495.59146464999998</v>
      </c>
      <c r="V62" s="35">
        <v>7774.8295227899998</v>
      </c>
      <c r="W62" s="30">
        <v>3395.4309576400001</v>
      </c>
      <c r="X62" s="30">
        <v>4039.6906344099998</v>
      </c>
      <c r="Y62" s="36">
        <v>104.04116451</v>
      </c>
      <c r="Z62" s="37">
        <v>2007.1712683199999</v>
      </c>
      <c r="AB62" s="27"/>
    </row>
    <row r="63" spans="2:28" x14ac:dyDescent="0.35">
      <c r="B63" s="66">
        <v>55</v>
      </c>
      <c r="C63" s="66"/>
      <c r="D63" s="63"/>
      <c r="E63" s="28">
        <v>167558</v>
      </c>
      <c r="F63" s="29">
        <v>97268.44</v>
      </c>
      <c r="G63" s="30">
        <v>15966.153733559999</v>
      </c>
      <c r="H63" s="31">
        <v>312022.08042559004</v>
      </c>
      <c r="I63" s="32">
        <v>95287.325783072127</v>
      </c>
      <c r="J63" s="33">
        <v>7283.2119471099995</v>
      </c>
      <c r="K63" s="33">
        <v>513.72481260000006</v>
      </c>
      <c r="L63" s="29">
        <v>316.83268043999999</v>
      </c>
      <c r="M63" s="30">
        <v>252.45317541</v>
      </c>
      <c r="N63" s="34">
        <v>1235.0101528800001</v>
      </c>
      <c r="O63" s="35">
        <v>296.60475627999995</v>
      </c>
      <c r="P63" s="30">
        <v>172.95627056999999</v>
      </c>
      <c r="Q63" s="30">
        <v>107.80011166</v>
      </c>
      <c r="R63" s="30">
        <v>265.29113794</v>
      </c>
      <c r="S63" s="30">
        <v>57.371782469999999</v>
      </c>
      <c r="T63" s="36">
        <v>63.192827840000007</v>
      </c>
      <c r="U63" s="37">
        <v>524.06565843999999</v>
      </c>
      <c r="V63" s="35">
        <v>7738.1305388599994</v>
      </c>
      <c r="W63" s="30">
        <v>3735.0654365</v>
      </c>
      <c r="X63" s="30">
        <v>4384.5573889300003</v>
      </c>
      <c r="Y63" s="36">
        <v>108.40036927</v>
      </c>
      <c r="Z63" s="37">
        <v>2113.5461813299999</v>
      </c>
      <c r="AB63" s="27"/>
    </row>
    <row r="64" spans="2:28" x14ac:dyDescent="0.35">
      <c r="B64" s="66">
        <v>56</v>
      </c>
      <c r="C64" s="66"/>
      <c r="D64" s="63"/>
      <c r="E64" s="28">
        <v>167558</v>
      </c>
      <c r="F64" s="29">
        <v>100438.37</v>
      </c>
      <c r="G64" s="30">
        <v>16612.651785419999</v>
      </c>
      <c r="H64" s="31">
        <v>328634.73221101006</v>
      </c>
      <c r="I64" s="32">
        <v>99145.67961792335</v>
      </c>
      <c r="J64" s="33">
        <v>6996.1340223500001</v>
      </c>
      <c r="K64" s="33">
        <v>488.53887600000002</v>
      </c>
      <c r="L64" s="29">
        <v>307.76187987999998</v>
      </c>
      <c r="M64" s="30">
        <v>253.00668759999999</v>
      </c>
      <c r="N64" s="34">
        <v>1236.9124489799999</v>
      </c>
      <c r="O64" s="35">
        <v>283.69285741000004</v>
      </c>
      <c r="P64" s="30">
        <v>176.49028625</v>
      </c>
      <c r="Q64" s="30">
        <v>107.80968523</v>
      </c>
      <c r="R64" s="30">
        <v>253.92597352999999</v>
      </c>
      <c r="S64" s="30">
        <v>54.640809959999999</v>
      </c>
      <c r="T64" s="36">
        <v>58.029326189999999</v>
      </c>
      <c r="U64" s="37">
        <v>485.82342183999998</v>
      </c>
      <c r="V64" s="35">
        <v>8872.5173808999989</v>
      </c>
      <c r="W64" s="30">
        <v>3048.0640774000003</v>
      </c>
      <c r="X64" s="30">
        <v>4576.0124348700001</v>
      </c>
      <c r="Y64" s="36">
        <v>116.05789224999999</v>
      </c>
      <c r="Z64" s="37">
        <v>1984.6650113199998</v>
      </c>
      <c r="AB64" s="27"/>
    </row>
    <row r="65" spans="2:28" x14ac:dyDescent="0.35">
      <c r="B65" s="66">
        <v>57</v>
      </c>
      <c r="C65" s="66"/>
      <c r="D65" s="63"/>
      <c r="E65" s="28">
        <v>167558</v>
      </c>
      <c r="F65" s="29">
        <v>104808.86</v>
      </c>
      <c r="G65" s="30">
        <v>17188.431645659999</v>
      </c>
      <c r="H65" s="31">
        <v>345823.16385667009</v>
      </c>
      <c r="I65" s="32">
        <v>102581.98143723367</v>
      </c>
      <c r="J65" s="33">
        <v>7493.8251860299997</v>
      </c>
      <c r="K65" s="33">
        <v>530.22162014000003</v>
      </c>
      <c r="L65" s="29">
        <v>349.36711424999999</v>
      </c>
      <c r="M65" s="30">
        <v>257.68223540000002</v>
      </c>
      <c r="N65" s="34">
        <v>1372.5606964999999</v>
      </c>
      <c r="O65" s="35">
        <v>303.3061323</v>
      </c>
      <c r="P65" s="30">
        <v>169.36966136000001</v>
      </c>
      <c r="Q65" s="30">
        <v>107.11716858</v>
      </c>
      <c r="R65" s="30">
        <v>272.12795125000002</v>
      </c>
      <c r="S65" s="30">
        <v>58.523880159999997</v>
      </c>
      <c r="T65" s="36">
        <v>75.594128239999989</v>
      </c>
      <c r="U65" s="37">
        <v>564.70132605999993</v>
      </c>
      <c r="V65" s="35">
        <v>8424.4760768100004</v>
      </c>
      <c r="W65" s="30">
        <v>3916.4239877099999</v>
      </c>
      <c r="X65" s="30">
        <v>4727.47065845</v>
      </c>
      <c r="Y65" s="36">
        <v>120.06092269</v>
      </c>
      <c r="Z65" s="37">
        <v>2293.9156684200002</v>
      </c>
      <c r="AB65" s="27"/>
    </row>
    <row r="66" spans="2:28" x14ac:dyDescent="0.35">
      <c r="B66" s="66">
        <v>58</v>
      </c>
      <c r="C66" s="66"/>
      <c r="D66" s="63"/>
      <c r="E66" s="28">
        <v>167558</v>
      </c>
      <c r="F66" s="29">
        <v>109087.34</v>
      </c>
      <c r="G66" s="30">
        <v>17901.586512490001</v>
      </c>
      <c r="H66" s="31">
        <v>363724.75036916009</v>
      </c>
      <c r="I66" s="32">
        <v>106838.1486559281</v>
      </c>
      <c r="J66" s="33">
        <v>7527.3780599199999</v>
      </c>
      <c r="K66" s="33">
        <v>528.89208669999994</v>
      </c>
      <c r="L66" s="29">
        <v>347.53869086000003</v>
      </c>
      <c r="M66" s="30">
        <v>270.3516381</v>
      </c>
      <c r="N66" s="34">
        <v>1361.48309025</v>
      </c>
      <c r="O66" s="35">
        <v>309.88956019</v>
      </c>
      <c r="P66" s="30">
        <v>174.51242687999999</v>
      </c>
      <c r="Q66" s="30">
        <v>111.18153714</v>
      </c>
      <c r="R66" s="30">
        <v>277.52867185000002</v>
      </c>
      <c r="S66" s="30">
        <v>59.549064219999998</v>
      </c>
      <c r="T66" s="36">
        <v>63.425310780000004</v>
      </c>
      <c r="U66" s="37">
        <v>570.61312364000003</v>
      </c>
      <c r="V66" s="35">
        <v>9051.1666622000012</v>
      </c>
      <c r="W66" s="30">
        <v>3952.7977970000002</v>
      </c>
      <c r="X66" s="30">
        <v>4775.7647099300002</v>
      </c>
      <c r="Y66" s="36">
        <v>121.85734336</v>
      </c>
      <c r="Z66" s="37">
        <v>2316.7944817899997</v>
      </c>
      <c r="AB66" s="27"/>
    </row>
    <row r="67" spans="2:28" x14ac:dyDescent="0.35">
      <c r="B67" s="66">
        <v>59</v>
      </c>
      <c r="C67" s="66"/>
      <c r="D67" s="63"/>
      <c r="E67" s="28">
        <v>167558</v>
      </c>
      <c r="F67" s="29">
        <v>113471.03999999999</v>
      </c>
      <c r="G67" s="30">
        <v>18627.143062259998</v>
      </c>
      <c r="H67" s="31">
        <v>382351.89343142009</v>
      </c>
      <c r="I67" s="32">
        <v>111168.33014395014</v>
      </c>
      <c r="J67" s="33">
        <v>7534.50432172</v>
      </c>
      <c r="K67" s="33">
        <v>535.74755740000001</v>
      </c>
      <c r="L67" s="29">
        <v>361.58757639999999</v>
      </c>
      <c r="M67" s="30">
        <v>270.53938786999998</v>
      </c>
      <c r="N67" s="34">
        <v>1419.5261761900001</v>
      </c>
      <c r="O67" s="35">
        <v>313.12308973</v>
      </c>
      <c r="P67" s="30">
        <v>174.88166097999999</v>
      </c>
      <c r="Q67" s="30">
        <v>112.78343921</v>
      </c>
      <c r="R67" s="30">
        <v>282.98110357999997</v>
      </c>
      <c r="S67" s="30">
        <v>61.698805810000003</v>
      </c>
      <c r="T67" s="36">
        <v>64.819129239999995</v>
      </c>
      <c r="U67" s="37">
        <v>571.95077403999994</v>
      </c>
      <c r="V67" s="35">
        <v>9723.5543407900004</v>
      </c>
      <c r="W67" s="30">
        <v>3903.54574043</v>
      </c>
      <c r="X67" s="30">
        <v>4866.7927337499996</v>
      </c>
      <c r="Y67" s="36">
        <v>133.25024729</v>
      </c>
      <c r="Z67" s="37">
        <v>2321.05379722</v>
      </c>
      <c r="AB67" s="27"/>
    </row>
    <row r="68" spans="2:28" x14ac:dyDescent="0.35">
      <c r="B68" s="66">
        <v>60</v>
      </c>
      <c r="C68" s="66"/>
      <c r="D68" s="63"/>
      <c r="E68" s="28">
        <v>167558</v>
      </c>
      <c r="F68" s="29">
        <v>118254.52</v>
      </c>
      <c r="G68" s="30">
        <v>19409.028619929999</v>
      </c>
      <c r="H68" s="31">
        <v>401760.92205135006</v>
      </c>
      <c r="I68" s="32">
        <v>115834.68780917652</v>
      </c>
      <c r="J68" s="33">
        <v>7698.6027005900005</v>
      </c>
      <c r="K68" s="33">
        <v>550.43287258000009</v>
      </c>
      <c r="L68" s="29">
        <v>359.73668251999999</v>
      </c>
      <c r="M68" s="30">
        <v>294.42414631000003</v>
      </c>
      <c r="N68" s="34">
        <v>1442.80317128</v>
      </c>
      <c r="O68" s="35">
        <v>321.63606296</v>
      </c>
      <c r="P68" s="30">
        <v>173.39629982</v>
      </c>
      <c r="Q68" s="30">
        <v>113.50585495</v>
      </c>
      <c r="R68" s="30">
        <v>288.20086358999998</v>
      </c>
      <c r="S68" s="30">
        <v>62.914931630000005</v>
      </c>
      <c r="T68" s="36">
        <v>66.887765959999996</v>
      </c>
      <c r="U68" s="37">
        <v>602.34935423000002</v>
      </c>
      <c r="V68" s="35">
        <v>9929.1525168899989</v>
      </c>
      <c r="W68" s="30">
        <v>4198.8514776900001</v>
      </c>
      <c r="X68" s="30">
        <v>5137.6552859799995</v>
      </c>
      <c r="Y68" s="36">
        <v>143.36933937000001</v>
      </c>
      <c r="Z68" s="37">
        <v>2551.2988029200001</v>
      </c>
      <c r="AB68" s="27"/>
    </row>
    <row r="69" spans="2:28" x14ac:dyDescent="0.35">
      <c r="B69" s="66">
        <v>61</v>
      </c>
      <c r="C69" s="66"/>
      <c r="D69" s="63"/>
      <c r="E69" s="28">
        <v>167559</v>
      </c>
      <c r="F69" s="29">
        <v>122621.06</v>
      </c>
      <c r="G69" s="30">
        <v>20172.249617169997</v>
      </c>
      <c r="H69" s="31">
        <v>421933.17166852008</v>
      </c>
      <c r="I69" s="32">
        <v>120388.93534319254</v>
      </c>
      <c r="J69" s="33">
        <v>7688.4652599199999</v>
      </c>
      <c r="K69" s="33">
        <v>552.18613445000005</v>
      </c>
      <c r="L69" s="29">
        <v>351.63453901999998</v>
      </c>
      <c r="M69" s="30">
        <v>274.48752107000001</v>
      </c>
      <c r="N69" s="34">
        <v>1457.1372529499999</v>
      </c>
      <c r="O69" s="35">
        <v>323.47847641999999</v>
      </c>
      <c r="P69" s="30">
        <v>183.15775904</v>
      </c>
      <c r="Q69" s="30">
        <v>119.62407184999999</v>
      </c>
      <c r="R69" s="30">
        <v>296.97345254000004</v>
      </c>
      <c r="S69" s="30">
        <v>64.070168539999997</v>
      </c>
      <c r="T69" s="36">
        <v>71.64083226000001</v>
      </c>
      <c r="U69" s="37">
        <v>597.72422954000001</v>
      </c>
      <c r="V69" s="35">
        <v>11341.579759690001</v>
      </c>
      <c r="W69" s="30">
        <v>3751.4407570399999</v>
      </c>
      <c r="X69" s="30">
        <v>4937.4591745299995</v>
      </c>
      <c r="Y69" s="36">
        <v>141.76992590999998</v>
      </c>
      <c r="Z69" s="37">
        <v>2430.3241360399998</v>
      </c>
      <c r="AB69" s="27"/>
    </row>
    <row r="70" spans="2:28" x14ac:dyDescent="0.35">
      <c r="B70" s="66">
        <v>62</v>
      </c>
      <c r="C70" s="66"/>
      <c r="D70" s="63"/>
      <c r="E70" s="28">
        <v>167558</v>
      </c>
      <c r="F70" s="29">
        <v>127765.14</v>
      </c>
      <c r="G70" s="30">
        <v>20970.283532169997</v>
      </c>
      <c r="H70" s="31">
        <v>442903.45520069008</v>
      </c>
      <c r="I70" s="32">
        <v>125152.38623145418</v>
      </c>
      <c r="J70" s="33">
        <v>7866.1270339100001</v>
      </c>
      <c r="K70" s="33">
        <v>574.06029586</v>
      </c>
      <c r="L70" s="29">
        <v>380.28267467000001</v>
      </c>
      <c r="M70" s="30">
        <v>300.24940016000005</v>
      </c>
      <c r="N70" s="34">
        <v>1551.33545577</v>
      </c>
      <c r="O70" s="35">
        <v>332.66228592000004</v>
      </c>
      <c r="P70" s="30">
        <v>176.43271821000002</v>
      </c>
      <c r="Q70" s="30">
        <v>117.86903861</v>
      </c>
      <c r="R70" s="30">
        <v>301.06599873000005</v>
      </c>
      <c r="S70" s="30">
        <v>65.832559419999995</v>
      </c>
      <c r="T70" s="36">
        <v>70.53471236</v>
      </c>
      <c r="U70" s="37">
        <v>635.3132468</v>
      </c>
      <c r="V70" s="35">
        <v>11012.79706997</v>
      </c>
      <c r="W70" s="30">
        <v>4300.1934693000003</v>
      </c>
      <c r="X70" s="30">
        <v>5509.7320521000001</v>
      </c>
      <c r="Y70" s="36">
        <v>147.56094080000003</v>
      </c>
      <c r="Z70" s="37">
        <v>2610.9724821300001</v>
      </c>
      <c r="AB70" s="27"/>
    </row>
    <row r="71" spans="2:28" x14ac:dyDescent="0.35">
      <c r="B71" s="66">
        <v>63</v>
      </c>
      <c r="C71" s="66"/>
      <c r="D71" s="63"/>
      <c r="E71" s="28">
        <v>167558</v>
      </c>
      <c r="F71" s="29">
        <v>132841.63</v>
      </c>
      <c r="G71" s="30">
        <v>21822.765903479998</v>
      </c>
      <c r="H71" s="31">
        <v>464726.22110417008</v>
      </c>
      <c r="I71" s="32">
        <v>130240.07151839959</v>
      </c>
      <c r="J71" s="33">
        <v>7982.0007636599994</v>
      </c>
      <c r="K71" s="33">
        <v>584.0818428099999</v>
      </c>
      <c r="L71" s="29">
        <v>393.13574819999997</v>
      </c>
      <c r="M71" s="30">
        <v>305.00754861000001</v>
      </c>
      <c r="N71" s="34">
        <v>1553.64426258</v>
      </c>
      <c r="O71" s="35">
        <v>340.76925980999999</v>
      </c>
      <c r="P71" s="30">
        <v>182.00888719999998</v>
      </c>
      <c r="Q71" s="30">
        <v>122.8776398</v>
      </c>
      <c r="R71" s="30">
        <v>310.54594777999995</v>
      </c>
      <c r="S71" s="30">
        <v>66.967631089999998</v>
      </c>
      <c r="T71" s="36">
        <v>79.677820109999999</v>
      </c>
      <c r="U71" s="37">
        <v>649.91294836999998</v>
      </c>
      <c r="V71" s="35">
        <v>11993.026568089999</v>
      </c>
      <c r="W71" s="30">
        <v>4193.3124743999997</v>
      </c>
      <c r="X71" s="30">
        <v>5476.69282191</v>
      </c>
      <c r="Y71" s="36">
        <v>159.73403908</v>
      </c>
      <c r="Z71" s="37">
        <v>2660.2470585999999</v>
      </c>
      <c r="AB71" s="27"/>
    </row>
    <row r="72" spans="2:28" x14ac:dyDescent="0.35">
      <c r="B72" s="66">
        <v>64</v>
      </c>
      <c r="C72" s="66"/>
      <c r="D72" s="63"/>
      <c r="E72" s="28">
        <v>167558</v>
      </c>
      <c r="F72" s="29">
        <v>138483.51</v>
      </c>
      <c r="G72" s="30">
        <v>22722.228634580002</v>
      </c>
      <c r="H72" s="31">
        <v>487448.44973875006</v>
      </c>
      <c r="I72" s="32">
        <v>135608.13947755404</v>
      </c>
      <c r="J72" s="33">
        <v>8096.4704881099997</v>
      </c>
      <c r="K72" s="33">
        <v>593.42916020000007</v>
      </c>
      <c r="L72" s="29">
        <v>432.46923719</v>
      </c>
      <c r="M72" s="30">
        <v>320.52376701999998</v>
      </c>
      <c r="N72" s="34">
        <v>1648.1111227000001</v>
      </c>
      <c r="O72" s="35">
        <v>343.01414996</v>
      </c>
      <c r="P72" s="30">
        <v>175.18995196</v>
      </c>
      <c r="Q72" s="30">
        <v>117.76942945</v>
      </c>
      <c r="R72" s="30">
        <v>314.36617782000002</v>
      </c>
      <c r="S72" s="30">
        <v>68.431279319999987</v>
      </c>
      <c r="T72" s="36">
        <v>85.141858999999997</v>
      </c>
      <c r="U72" s="37">
        <v>675.55502207000006</v>
      </c>
      <c r="V72" s="35">
        <v>12064.651980750001</v>
      </c>
      <c r="W72" s="30">
        <v>4509.7367710899998</v>
      </c>
      <c r="X72" s="30">
        <v>5976.5082857200005</v>
      </c>
      <c r="Y72" s="36">
        <v>171.33159702</v>
      </c>
      <c r="Z72" s="37">
        <v>2880.4033366799999</v>
      </c>
      <c r="AB72" s="27"/>
    </row>
    <row r="73" spans="2:28" x14ac:dyDescent="0.35">
      <c r="B73" s="66">
        <v>65</v>
      </c>
      <c r="C73" s="66"/>
      <c r="D73" s="63"/>
      <c r="E73" s="28">
        <v>167558</v>
      </c>
      <c r="F73" s="29">
        <v>144223.49</v>
      </c>
      <c r="G73" s="30">
        <v>23666.182221319999</v>
      </c>
      <c r="H73" s="31">
        <v>511114.63196007005</v>
      </c>
      <c r="I73" s="32">
        <v>141241.73254228386</v>
      </c>
      <c r="J73" s="33">
        <v>8176.3831337799993</v>
      </c>
      <c r="K73" s="33">
        <v>611.7201740700001</v>
      </c>
      <c r="L73" s="29">
        <v>438.36273155000003</v>
      </c>
      <c r="M73" s="30">
        <v>315.01700175000002</v>
      </c>
      <c r="N73" s="34">
        <v>1674.8462565999998</v>
      </c>
      <c r="O73" s="35">
        <v>353.05837360000004</v>
      </c>
      <c r="P73" s="30">
        <v>179.22417937999998</v>
      </c>
      <c r="Q73" s="30">
        <v>124.14147018999999</v>
      </c>
      <c r="R73" s="30">
        <v>320.61259282999998</v>
      </c>
      <c r="S73" s="30">
        <v>69.630239930000002</v>
      </c>
      <c r="T73" s="36">
        <v>85.147722139999999</v>
      </c>
      <c r="U73" s="37">
        <v>690.92518523000001</v>
      </c>
      <c r="V73" s="35">
        <v>12971.94863146</v>
      </c>
      <c r="W73" s="30">
        <v>4464.2504606700004</v>
      </c>
      <c r="X73" s="30">
        <v>6049.9456700200008</v>
      </c>
      <c r="Y73" s="36">
        <v>180.03745916999998</v>
      </c>
      <c r="Z73" s="37">
        <v>2776.86526357</v>
      </c>
      <c r="AB73" s="27"/>
    </row>
    <row r="74" spans="2:28" x14ac:dyDescent="0.35">
      <c r="B74" s="66">
        <v>66</v>
      </c>
      <c r="C74" s="66"/>
      <c r="D74" s="63"/>
      <c r="E74" s="28">
        <v>167558</v>
      </c>
      <c r="F74" s="29">
        <v>150000</v>
      </c>
      <c r="G74" s="30">
        <v>24680.548682380002</v>
      </c>
      <c r="H74" s="31">
        <v>535795.18064245</v>
      </c>
      <c r="I74" s="32">
        <v>147295.55546366036</v>
      </c>
      <c r="J74" s="33">
        <v>8233.7666821000003</v>
      </c>
      <c r="K74" s="33">
        <v>619.37076904999992</v>
      </c>
      <c r="L74" s="29">
        <v>444.04357444999999</v>
      </c>
      <c r="M74" s="30">
        <v>324.46879739999997</v>
      </c>
      <c r="N74" s="34">
        <v>1701.5167640999998</v>
      </c>
      <c r="O74" s="35">
        <v>358.29318611000002</v>
      </c>
      <c r="P74" s="30">
        <v>182.06390552000002</v>
      </c>
      <c r="Q74" s="30">
        <v>125.97773551</v>
      </c>
      <c r="R74" s="30">
        <v>329.84217380000001</v>
      </c>
      <c r="S74" s="30">
        <v>71.878526090000008</v>
      </c>
      <c r="T74" s="36">
        <v>85.104955180000005</v>
      </c>
      <c r="U74" s="37">
        <v>704.49023990000001</v>
      </c>
      <c r="V74" s="35">
        <v>13866.152021919999</v>
      </c>
      <c r="W74" s="30">
        <v>4386.0853043500001</v>
      </c>
      <c r="X74" s="30">
        <v>6247.78412269</v>
      </c>
      <c r="Y74" s="36">
        <v>180.52723341999999</v>
      </c>
      <c r="Z74" s="37">
        <v>2870.9555736100001</v>
      </c>
      <c r="AB74" s="27"/>
    </row>
    <row r="75" spans="2:28" x14ac:dyDescent="0.35">
      <c r="B75" s="66">
        <v>67</v>
      </c>
      <c r="C75" s="66"/>
      <c r="D75" s="63"/>
      <c r="E75" s="28">
        <v>167558</v>
      </c>
      <c r="F75" s="29">
        <v>155824.32999999999</v>
      </c>
      <c r="G75" s="30">
        <v>25576.812430310001</v>
      </c>
      <c r="H75" s="31">
        <v>561371.99307275994</v>
      </c>
      <c r="I75" s="32">
        <v>152644.5316267203</v>
      </c>
      <c r="J75" s="33">
        <v>8276.5706927899992</v>
      </c>
      <c r="K75" s="33">
        <v>615.41070692999995</v>
      </c>
      <c r="L75" s="29">
        <v>459.45318070999997</v>
      </c>
      <c r="M75" s="30">
        <v>341.15750087999999</v>
      </c>
      <c r="N75" s="34">
        <v>1766.00467151</v>
      </c>
      <c r="O75" s="35">
        <v>359.59331222000003</v>
      </c>
      <c r="P75" s="30">
        <v>181.00441676</v>
      </c>
      <c r="Q75" s="30">
        <v>127.07139519</v>
      </c>
      <c r="R75" s="30">
        <v>330.22986700000001</v>
      </c>
      <c r="S75" s="30">
        <v>71.468453400000001</v>
      </c>
      <c r="T75" s="36">
        <v>89.813105919999998</v>
      </c>
      <c r="U75" s="37">
        <v>715.25671065999995</v>
      </c>
      <c r="V75" s="35">
        <v>14741.927356389999</v>
      </c>
      <c r="W75" s="30">
        <v>4313.4722631099994</v>
      </c>
      <c r="X75" s="30">
        <v>6331.4236267100005</v>
      </c>
      <c r="Y75" s="36">
        <v>189.98918409999999</v>
      </c>
      <c r="Z75" s="37">
        <v>2860.9735625999997</v>
      </c>
      <c r="AB75" s="27"/>
    </row>
    <row r="76" spans="2:28" x14ac:dyDescent="0.35">
      <c r="B76" s="66">
        <v>68</v>
      </c>
      <c r="C76" s="66"/>
      <c r="D76" s="63"/>
      <c r="E76" s="28">
        <v>167558</v>
      </c>
      <c r="F76" s="29">
        <v>162285.01999999999</v>
      </c>
      <c r="G76" s="30">
        <v>26658.153559689999</v>
      </c>
      <c r="H76" s="31">
        <v>588030.14663244993</v>
      </c>
      <c r="I76" s="32">
        <v>159098.06490701725</v>
      </c>
      <c r="J76" s="33">
        <v>8524.1361282300004</v>
      </c>
      <c r="K76" s="33">
        <v>664.6007845800001</v>
      </c>
      <c r="L76" s="29">
        <v>475.39088819</v>
      </c>
      <c r="M76" s="30">
        <v>354.02740366</v>
      </c>
      <c r="N76" s="34">
        <v>1829.37253046</v>
      </c>
      <c r="O76" s="35">
        <v>373.40144627999996</v>
      </c>
      <c r="P76" s="30">
        <v>181.33473068999999</v>
      </c>
      <c r="Q76" s="30">
        <v>128.04247137999999</v>
      </c>
      <c r="R76" s="30">
        <v>342.18495031999998</v>
      </c>
      <c r="S76" s="30">
        <v>72.86565859000001</v>
      </c>
      <c r="T76" s="36">
        <v>89.95809109999999</v>
      </c>
      <c r="U76" s="37">
        <v>762.01504479999994</v>
      </c>
      <c r="V76" s="35">
        <v>15099.61168985</v>
      </c>
      <c r="W76" s="30">
        <v>4652.4580803900008</v>
      </c>
      <c r="X76" s="30">
        <v>6692.7408439600003</v>
      </c>
      <c r="Y76" s="36">
        <v>213.34294549000001</v>
      </c>
      <c r="Z76" s="37">
        <v>3022.9726212399996</v>
      </c>
      <c r="AB76" s="27"/>
    </row>
    <row r="77" spans="2:28" x14ac:dyDescent="0.35">
      <c r="B77" s="66">
        <v>69</v>
      </c>
      <c r="C77" s="66"/>
      <c r="D77" s="63"/>
      <c r="E77" s="28">
        <v>167558</v>
      </c>
      <c r="F77" s="29">
        <v>169500</v>
      </c>
      <c r="G77" s="30">
        <v>27787.355715759997</v>
      </c>
      <c r="H77" s="31">
        <v>615817.50234820996</v>
      </c>
      <c r="I77" s="32">
        <v>165837.23675240812</v>
      </c>
      <c r="J77" s="33">
        <v>8740.7157036399985</v>
      </c>
      <c r="K77" s="33">
        <v>669.83993944000008</v>
      </c>
      <c r="L77" s="29">
        <v>517.90379002999998</v>
      </c>
      <c r="M77" s="30">
        <v>373.55495951999995</v>
      </c>
      <c r="N77" s="34">
        <v>1914.2717229300001</v>
      </c>
      <c r="O77" s="35">
        <v>384.50330861999998</v>
      </c>
      <c r="P77" s="30">
        <v>179.15194375999999</v>
      </c>
      <c r="Q77" s="30">
        <v>128.32741181</v>
      </c>
      <c r="R77" s="30">
        <v>351.67983473000004</v>
      </c>
      <c r="S77" s="30">
        <v>76.568325659999999</v>
      </c>
      <c r="T77" s="36">
        <v>100.74551319</v>
      </c>
      <c r="U77" s="37">
        <v>803.74378237999997</v>
      </c>
      <c r="V77" s="35">
        <v>15379.096650629999</v>
      </c>
      <c r="W77" s="30">
        <v>4968.0269045600007</v>
      </c>
      <c r="X77" s="30">
        <v>7225.7351122</v>
      </c>
      <c r="Y77" s="36">
        <v>214.49704837000002</v>
      </c>
      <c r="Z77" s="37">
        <v>3138.72529231</v>
      </c>
      <c r="AB77" s="27"/>
    </row>
    <row r="78" spans="2:28" x14ac:dyDescent="0.35">
      <c r="B78" s="66">
        <v>70</v>
      </c>
      <c r="C78" s="66"/>
      <c r="D78" s="63"/>
      <c r="E78" s="28">
        <v>167558</v>
      </c>
      <c r="F78" s="29">
        <v>176711.32</v>
      </c>
      <c r="G78" s="30">
        <v>28978.84647511</v>
      </c>
      <c r="H78" s="31">
        <v>644796.34882332</v>
      </c>
      <c r="I78" s="32">
        <v>172948.15213305244</v>
      </c>
      <c r="J78" s="33">
        <v>8833.4829580699989</v>
      </c>
      <c r="K78" s="33">
        <v>688.03129296999998</v>
      </c>
      <c r="L78" s="29">
        <v>530.42179526999996</v>
      </c>
      <c r="M78" s="30">
        <v>388.79359617</v>
      </c>
      <c r="N78" s="34">
        <v>1971.55932508</v>
      </c>
      <c r="O78" s="35">
        <v>393.58139324000001</v>
      </c>
      <c r="P78" s="30">
        <v>183.41551605000001</v>
      </c>
      <c r="Q78" s="30">
        <v>131.93950722</v>
      </c>
      <c r="R78" s="30">
        <v>359.59592724999999</v>
      </c>
      <c r="S78" s="30">
        <v>78.457648489999997</v>
      </c>
      <c r="T78" s="36">
        <v>101.95144343999999</v>
      </c>
      <c r="U78" s="37">
        <v>819.81322222000006</v>
      </c>
      <c r="V78" s="35">
        <v>16532.22538353</v>
      </c>
      <c r="W78" s="30">
        <v>4953.6407091199999</v>
      </c>
      <c r="X78" s="30">
        <v>7269.5452978200001</v>
      </c>
      <c r="Y78" s="36">
        <v>223.43508463999999</v>
      </c>
      <c r="Z78" s="37">
        <v>3311.2786712699999</v>
      </c>
      <c r="AB78" s="27"/>
    </row>
    <row r="79" spans="2:28" x14ac:dyDescent="0.35">
      <c r="B79" s="66">
        <v>71</v>
      </c>
      <c r="C79" s="66"/>
      <c r="D79" s="63"/>
      <c r="E79" s="28">
        <v>167558</v>
      </c>
      <c r="F79" s="29">
        <v>184165.7</v>
      </c>
      <c r="G79" s="30">
        <v>30224.66152016</v>
      </c>
      <c r="H79" s="31">
        <v>675021.01034348004</v>
      </c>
      <c r="I79" s="32">
        <v>180383.27934303344</v>
      </c>
      <c r="J79" s="33">
        <v>8928.519139510001</v>
      </c>
      <c r="K79" s="33">
        <v>714.29267182000001</v>
      </c>
      <c r="L79" s="29">
        <v>552.61910395000007</v>
      </c>
      <c r="M79" s="30">
        <v>387.80148252999999</v>
      </c>
      <c r="N79" s="34">
        <v>2005.9130545200001</v>
      </c>
      <c r="O79" s="35">
        <v>400.73543924000001</v>
      </c>
      <c r="P79" s="30">
        <v>184.50164900999999</v>
      </c>
      <c r="Q79" s="30">
        <v>134.63500941999999</v>
      </c>
      <c r="R79" s="30">
        <v>369.40942852000001</v>
      </c>
      <c r="S79" s="30">
        <v>79.606808110000003</v>
      </c>
      <c r="T79" s="36">
        <v>102.50453145</v>
      </c>
      <c r="U79" s="37">
        <v>839.71394408000003</v>
      </c>
      <c r="V79" s="35">
        <v>17632.20520429</v>
      </c>
      <c r="W79" s="30">
        <v>4913.0062881499998</v>
      </c>
      <c r="X79" s="30">
        <v>7449.9448376499995</v>
      </c>
      <c r="Y79" s="36">
        <v>229.50519007</v>
      </c>
      <c r="Z79" s="37">
        <v>22883.234194700002</v>
      </c>
      <c r="AB79" s="27"/>
    </row>
    <row r="80" spans="2:28" x14ac:dyDescent="0.35">
      <c r="B80" s="66">
        <v>72</v>
      </c>
      <c r="C80" s="66"/>
      <c r="D80" s="63"/>
      <c r="E80" s="28">
        <v>167558</v>
      </c>
      <c r="F80" s="29">
        <v>192325.79</v>
      </c>
      <c r="G80" s="30">
        <v>31538.824520360002</v>
      </c>
      <c r="H80" s="31">
        <v>706559.83486384002</v>
      </c>
      <c r="I80" s="32">
        <v>188226.31280129866</v>
      </c>
      <c r="J80" s="33">
        <v>9104.2633716700002</v>
      </c>
      <c r="K80" s="33">
        <v>703.19253120000008</v>
      </c>
      <c r="L80" s="29">
        <v>593.69892514999992</v>
      </c>
      <c r="M80" s="30">
        <v>395.02320333999995</v>
      </c>
      <c r="N80" s="34">
        <v>2115.7588308899999</v>
      </c>
      <c r="O80" s="35">
        <v>410.63566964</v>
      </c>
      <c r="P80" s="30">
        <v>183.40448330999999</v>
      </c>
      <c r="Q80" s="30">
        <v>134.75355687999999</v>
      </c>
      <c r="R80" s="30">
        <v>374.88977970999997</v>
      </c>
      <c r="S80" s="30">
        <v>81.121693530000002</v>
      </c>
      <c r="T80" s="36">
        <v>110.29738722</v>
      </c>
      <c r="U80" s="37">
        <v>876.68206344000009</v>
      </c>
      <c r="V80" s="35">
        <v>18024.297237439998</v>
      </c>
      <c r="W80" s="30">
        <v>5224.7812730200003</v>
      </c>
      <c r="X80" s="30">
        <v>8038.4125419100001</v>
      </c>
      <c r="Y80" s="36">
        <v>251.33346799</v>
      </c>
      <c r="Z80" s="37">
        <v>3424.3225018000003</v>
      </c>
      <c r="AB80" s="27"/>
    </row>
    <row r="81" spans="2:28" x14ac:dyDescent="0.35">
      <c r="B81" s="66">
        <v>73</v>
      </c>
      <c r="C81" s="66"/>
      <c r="D81" s="63"/>
      <c r="E81" s="28">
        <v>167558</v>
      </c>
      <c r="F81" s="29">
        <v>200300</v>
      </c>
      <c r="G81" s="30">
        <v>32961.955705929999</v>
      </c>
      <c r="H81" s="31">
        <v>739521.79056977003</v>
      </c>
      <c r="I81" s="32">
        <v>196719.6774008403</v>
      </c>
      <c r="J81" s="33">
        <v>9204.1328537400004</v>
      </c>
      <c r="K81" s="33">
        <v>724.75542095000003</v>
      </c>
      <c r="L81" s="29">
        <v>608.04525397999998</v>
      </c>
      <c r="M81" s="30">
        <v>400.08670648000003</v>
      </c>
      <c r="N81" s="34">
        <v>2131.1299266300002</v>
      </c>
      <c r="O81" s="35">
        <v>417.72237544000001</v>
      </c>
      <c r="P81" s="30">
        <v>185.15018531000001</v>
      </c>
      <c r="Q81" s="30">
        <v>138.03902203999999</v>
      </c>
      <c r="R81" s="30">
        <v>380.80619254000004</v>
      </c>
      <c r="S81" s="30">
        <v>83.145581430000007</v>
      </c>
      <c r="T81" s="36">
        <v>116.0682375</v>
      </c>
      <c r="U81" s="37">
        <v>901.76995277999993</v>
      </c>
      <c r="V81" s="35">
        <v>19561.051474810003</v>
      </c>
      <c r="W81" s="30">
        <v>4909.1298603199994</v>
      </c>
      <c r="X81" s="30">
        <v>8228.1660403599999</v>
      </c>
      <c r="Y81" s="36">
        <v>263.60833043999997</v>
      </c>
      <c r="Z81" s="37">
        <v>3343.18328445</v>
      </c>
      <c r="AB81" s="27"/>
    </row>
    <row r="82" spans="2:28" x14ac:dyDescent="0.35">
      <c r="B82" s="66">
        <v>74</v>
      </c>
      <c r="C82" s="66"/>
      <c r="D82" s="63"/>
      <c r="E82" s="28">
        <v>167558</v>
      </c>
      <c r="F82" s="38">
        <v>209768.81</v>
      </c>
      <c r="G82" s="39">
        <v>34341.523502360003</v>
      </c>
      <c r="H82" s="31">
        <v>773863.31407213002</v>
      </c>
      <c r="I82" s="32">
        <v>204953.05209157427</v>
      </c>
      <c r="J82" s="40">
        <v>9473.2928382000009</v>
      </c>
      <c r="K82" s="40">
        <v>767.68921490000002</v>
      </c>
      <c r="L82" s="38">
        <v>696.49713522000002</v>
      </c>
      <c r="M82" s="39">
        <v>444.99063569999998</v>
      </c>
      <c r="N82" s="41">
        <v>2315.5122265100003</v>
      </c>
      <c r="O82" s="42">
        <v>432.77430793999997</v>
      </c>
      <c r="P82" s="39">
        <v>180.23910022000001</v>
      </c>
      <c r="Q82" s="39">
        <v>134.02159929999999</v>
      </c>
      <c r="R82" s="39">
        <v>396.9959265</v>
      </c>
      <c r="S82" s="39">
        <v>87.366184989999994</v>
      </c>
      <c r="T82" s="43">
        <v>115.37803996</v>
      </c>
      <c r="U82" s="44">
        <v>956.13516014000004</v>
      </c>
      <c r="V82" s="42">
        <v>19611.83740434</v>
      </c>
      <c r="W82" s="39">
        <v>5474.41320206</v>
      </c>
      <c r="X82" s="39">
        <v>8967.4132446299991</v>
      </c>
      <c r="Y82" s="43">
        <v>287.85965132999996</v>
      </c>
      <c r="Z82" s="44">
        <v>3588.0207963800003</v>
      </c>
      <c r="AB82" s="45"/>
    </row>
    <row r="83" spans="2:28" x14ac:dyDescent="0.35">
      <c r="B83" s="66">
        <v>75</v>
      </c>
      <c r="C83" s="66"/>
      <c r="D83" s="63"/>
      <c r="E83" s="28">
        <v>167558</v>
      </c>
      <c r="F83" s="29">
        <v>219544.12</v>
      </c>
      <c r="G83" s="30">
        <v>35931.080062430003</v>
      </c>
      <c r="H83" s="31">
        <v>809794.39413456002</v>
      </c>
      <c r="I83" s="32">
        <v>214439.65708847085</v>
      </c>
      <c r="J83" s="33">
        <v>9676.089446850001</v>
      </c>
      <c r="K83" s="33">
        <v>785.69025023999995</v>
      </c>
      <c r="L83" s="29">
        <v>681.57208594000008</v>
      </c>
      <c r="M83" s="30">
        <v>457.60180207000002</v>
      </c>
      <c r="N83" s="34">
        <v>2382.3566849600002</v>
      </c>
      <c r="O83" s="35">
        <v>446.46480782999998</v>
      </c>
      <c r="P83" s="30">
        <v>183.87302565000002</v>
      </c>
      <c r="Q83" s="30">
        <v>139.84742982</v>
      </c>
      <c r="R83" s="30">
        <v>405.40183885000005</v>
      </c>
      <c r="S83" s="30">
        <v>89.550586230000008</v>
      </c>
      <c r="T83" s="36">
        <v>122.97298868999999</v>
      </c>
      <c r="U83" s="37">
        <v>996.11890310000001</v>
      </c>
      <c r="V83" s="35">
        <v>20820.389729099999</v>
      </c>
      <c r="W83" s="30">
        <v>5578.34408274</v>
      </c>
      <c r="X83" s="30">
        <v>9224.0539691900012</v>
      </c>
      <c r="Y83" s="36">
        <v>308.29228139999998</v>
      </c>
      <c r="Z83" s="37">
        <v>3659.9971137299999</v>
      </c>
      <c r="AB83" s="27"/>
    </row>
    <row r="84" spans="2:28" x14ac:dyDescent="0.35">
      <c r="B84" s="66">
        <v>76</v>
      </c>
      <c r="C84" s="66"/>
      <c r="D84" s="63"/>
      <c r="E84" s="28">
        <v>167558</v>
      </c>
      <c r="F84" s="29">
        <v>229998.06</v>
      </c>
      <c r="G84" s="30">
        <v>37616.302127970004</v>
      </c>
      <c r="H84" s="31">
        <v>847410.69626253005</v>
      </c>
      <c r="I84" s="32">
        <v>224497.20173295218</v>
      </c>
      <c r="J84" s="33">
        <v>9915.6820915400003</v>
      </c>
      <c r="K84" s="33">
        <v>810.42112374999999</v>
      </c>
      <c r="L84" s="29">
        <v>735.67078913</v>
      </c>
      <c r="M84" s="30">
        <v>470.91303607999998</v>
      </c>
      <c r="N84" s="34">
        <v>2469.8515780500002</v>
      </c>
      <c r="O84" s="35">
        <v>464.01469316000004</v>
      </c>
      <c r="P84" s="30">
        <v>183.72700336000003</v>
      </c>
      <c r="Q84" s="30">
        <v>140.75934746999999</v>
      </c>
      <c r="R84" s="30">
        <v>423.43340832000001</v>
      </c>
      <c r="S84" s="30">
        <v>91.465311959999994</v>
      </c>
      <c r="T84" s="36">
        <v>135.88252863</v>
      </c>
      <c r="U84" s="37">
        <v>1044.4626215800001</v>
      </c>
      <c r="V84" s="35">
        <v>21959.172444349999</v>
      </c>
      <c r="W84" s="30">
        <v>5657.5843713900003</v>
      </c>
      <c r="X84" s="30">
        <v>9678.2445551500005</v>
      </c>
      <c r="Y84" s="36">
        <v>321.30075707999998</v>
      </c>
      <c r="Z84" s="37">
        <v>3805.1332632600001</v>
      </c>
      <c r="AB84" s="27"/>
    </row>
    <row r="85" spans="2:28" x14ac:dyDescent="0.35">
      <c r="B85" s="66">
        <v>77</v>
      </c>
      <c r="C85" s="66"/>
      <c r="D85" s="63"/>
      <c r="E85" s="28">
        <v>167558</v>
      </c>
      <c r="F85" s="29">
        <v>240990</v>
      </c>
      <c r="G85" s="30">
        <v>39429.964881269996</v>
      </c>
      <c r="H85" s="31">
        <v>886840.66114380001</v>
      </c>
      <c r="I85" s="32">
        <v>235321.29102322776</v>
      </c>
      <c r="J85" s="33">
        <v>10087.757166950001</v>
      </c>
      <c r="K85" s="33">
        <v>845.94637103999992</v>
      </c>
      <c r="L85" s="29">
        <v>757.23863611000002</v>
      </c>
      <c r="M85" s="30">
        <v>498.68031070999996</v>
      </c>
      <c r="N85" s="34">
        <v>2558.8952630900003</v>
      </c>
      <c r="O85" s="35">
        <v>479.71007310000005</v>
      </c>
      <c r="P85" s="30">
        <v>187.10685309000002</v>
      </c>
      <c r="Q85" s="30">
        <v>143.38219789999999</v>
      </c>
      <c r="R85" s="30">
        <v>430.47656268999998</v>
      </c>
      <c r="S85" s="30">
        <v>94.749793060000002</v>
      </c>
      <c r="T85" s="36">
        <v>137.61360814</v>
      </c>
      <c r="U85" s="37">
        <v>1080.5237225799999</v>
      </c>
      <c r="V85" s="35">
        <v>23189.84204476</v>
      </c>
      <c r="W85" s="30">
        <v>5808.3520214399996</v>
      </c>
      <c r="X85" s="30">
        <v>10093.528681379999</v>
      </c>
      <c r="Y85" s="36">
        <v>338.24213369</v>
      </c>
      <c r="Z85" s="37">
        <v>4023.9448473699999</v>
      </c>
      <c r="AB85" s="27"/>
    </row>
    <row r="86" spans="2:28" x14ac:dyDescent="0.35">
      <c r="B86" s="66">
        <v>78</v>
      </c>
      <c r="C86" s="66"/>
      <c r="D86" s="63"/>
      <c r="E86" s="28">
        <v>167558</v>
      </c>
      <c r="F86" s="29">
        <v>252509.27</v>
      </c>
      <c r="G86" s="30">
        <v>41376.802289580002</v>
      </c>
      <c r="H86" s="31">
        <v>928217.46343338001</v>
      </c>
      <c r="I86" s="32">
        <v>246940.17766731521</v>
      </c>
      <c r="J86" s="33">
        <v>10234.70833831</v>
      </c>
      <c r="K86" s="33">
        <v>853.66349650999996</v>
      </c>
      <c r="L86" s="29">
        <v>819.02596523</v>
      </c>
      <c r="M86" s="30">
        <v>512.59359932999996</v>
      </c>
      <c r="N86" s="34">
        <v>2664.4502504499997</v>
      </c>
      <c r="O86" s="35">
        <v>483.50267372000002</v>
      </c>
      <c r="P86" s="30">
        <v>185.22872827</v>
      </c>
      <c r="Q86" s="30">
        <v>143.50079416999998</v>
      </c>
      <c r="R86" s="30">
        <v>436.72649388999997</v>
      </c>
      <c r="S86" s="30">
        <v>95.177485290000007</v>
      </c>
      <c r="T86" s="36">
        <v>156.76605254</v>
      </c>
      <c r="U86" s="37">
        <v>1115.7330091700001</v>
      </c>
      <c r="V86" s="35">
        <v>24632.403411580002</v>
      </c>
      <c r="W86" s="30">
        <v>5772.3143279899996</v>
      </c>
      <c r="X86" s="30">
        <v>10604.24249916</v>
      </c>
      <c r="Y86" s="36">
        <v>367.84205085000002</v>
      </c>
      <c r="Z86" s="37">
        <v>4066.6264685599999</v>
      </c>
      <c r="AB86" s="27"/>
    </row>
    <row r="87" spans="2:28" x14ac:dyDescent="0.35">
      <c r="B87" s="66">
        <v>79</v>
      </c>
      <c r="C87" s="66"/>
      <c r="D87" s="63"/>
      <c r="E87" s="28">
        <v>167558</v>
      </c>
      <c r="F87" s="29">
        <v>265484.69</v>
      </c>
      <c r="G87" s="30">
        <v>43393.555470029998</v>
      </c>
      <c r="H87" s="31">
        <v>971611.01890341006</v>
      </c>
      <c r="I87" s="32">
        <v>258976.32742113178</v>
      </c>
      <c r="J87" s="33">
        <v>10519.42338382</v>
      </c>
      <c r="K87" s="33">
        <v>916.93239628999993</v>
      </c>
      <c r="L87" s="29">
        <v>892.05740713</v>
      </c>
      <c r="M87" s="30">
        <v>532.54750276999994</v>
      </c>
      <c r="N87" s="34">
        <v>2800.8601799200001</v>
      </c>
      <c r="O87" s="35">
        <v>502.98430622000001</v>
      </c>
      <c r="P87" s="30">
        <v>185.1107346</v>
      </c>
      <c r="Q87" s="30">
        <v>142.17168380999999</v>
      </c>
      <c r="R87" s="30">
        <v>447.16483908999999</v>
      </c>
      <c r="S87" s="30">
        <v>97.605878569999987</v>
      </c>
      <c r="T87" s="36">
        <v>144.36167406000001</v>
      </c>
      <c r="U87" s="37">
        <v>1180.09553532</v>
      </c>
      <c r="V87" s="35">
        <v>25325.971923500001</v>
      </c>
      <c r="W87" s="30">
        <v>6141.0073427099996</v>
      </c>
      <c r="X87" s="30">
        <v>11537.916603700001</v>
      </c>
      <c r="Y87" s="36">
        <v>388.65960011999999</v>
      </c>
      <c r="Z87" s="37">
        <v>4200.8118520300004</v>
      </c>
      <c r="AB87" s="27"/>
    </row>
    <row r="88" spans="2:28" x14ac:dyDescent="0.35">
      <c r="B88" s="66">
        <v>80</v>
      </c>
      <c r="C88" s="66"/>
      <c r="D88" s="63"/>
      <c r="E88" s="28">
        <v>167558</v>
      </c>
      <c r="F88" s="29">
        <v>279601</v>
      </c>
      <c r="G88" s="30">
        <v>45644.77245199</v>
      </c>
      <c r="H88" s="31">
        <v>1017255.7913554001</v>
      </c>
      <c r="I88" s="32">
        <v>272411.7765310519</v>
      </c>
      <c r="J88" s="33">
        <v>10836.764002850001</v>
      </c>
      <c r="K88" s="33">
        <v>969.48622776000002</v>
      </c>
      <c r="L88" s="29">
        <v>950.41561763000004</v>
      </c>
      <c r="M88" s="30">
        <v>576.44719054999996</v>
      </c>
      <c r="N88" s="34">
        <v>2917.7712145400001</v>
      </c>
      <c r="O88" s="35">
        <v>528.60148544000003</v>
      </c>
      <c r="P88" s="30">
        <v>186.30034027000002</v>
      </c>
      <c r="Q88" s="30">
        <v>145.89633641999998</v>
      </c>
      <c r="R88" s="30">
        <v>461.49969827999996</v>
      </c>
      <c r="S88" s="30">
        <v>102.72394043999999</v>
      </c>
      <c r="T88" s="36">
        <v>156.46955393000002</v>
      </c>
      <c r="U88" s="37">
        <v>1244.30290691</v>
      </c>
      <c r="V88" s="35">
        <v>26584.366756709998</v>
      </c>
      <c r="W88" s="30">
        <v>6359.59719606</v>
      </c>
      <c r="X88" s="30">
        <v>12282.54871372</v>
      </c>
      <c r="Y88" s="36">
        <v>418.25978550000002</v>
      </c>
      <c r="Z88" s="37">
        <v>4347.8011311999999</v>
      </c>
      <c r="AB88" s="27"/>
    </row>
    <row r="89" spans="2:28" x14ac:dyDescent="0.35">
      <c r="B89" s="66">
        <v>81</v>
      </c>
      <c r="C89" s="66"/>
      <c r="D89" s="63"/>
      <c r="E89" s="28">
        <v>167559</v>
      </c>
      <c r="F89" s="29">
        <v>294500</v>
      </c>
      <c r="G89" s="30">
        <v>48050.515023</v>
      </c>
      <c r="H89" s="31">
        <v>1065306.3063784002</v>
      </c>
      <c r="I89" s="32">
        <v>286767.73568116303</v>
      </c>
      <c r="J89" s="33">
        <v>11019.84092339</v>
      </c>
      <c r="K89" s="33">
        <v>974.47488985000007</v>
      </c>
      <c r="L89" s="29">
        <v>971.18923486000006</v>
      </c>
      <c r="M89" s="30">
        <v>606.24446911999996</v>
      </c>
      <c r="N89" s="34">
        <v>3048.6911390999999</v>
      </c>
      <c r="O89" s="35">
        <v>541.56753258000003</v>
      </c>
      <c r="P89" s="30">
        <v>187.75585265000001</v>
      </c>
      <c r="Q89" s="30">
        <v>148.16110447999998</v>
      </c>
      <c r="R89" s="30">
        <v>473.62741893999998</v>
      </c>
      <c r="S89" s="30">
        <v>107.84408859999999</v>
      </c>
      <c r="T89" s="36">
        <v>168.75878455</v>
      </c>
      <c r="U89" s="37">
        <v>1281.8828297699999</v>
      </c>
      <c r="V89" s="35">
        <v>28405.875090970003</v>
      </c>
      <c r="W89" s="30">
        <v>6411.4431536800003</v>
      </c>
      <c r="X89" s="30">
        <v>12793.6103566</v>
      </c>
      <c r="Y89" s="36">
        <v>439.58642175</v>
      </c>
      <c r="Z89" s="37">
        <v>4427.6982701400002</v>
      </c>
      <c r="AB89" s="27"/>
    </row>
    <row r="90" spans="2:28" x14ac:dyDescent="0.35">
      <c r="B90" s="66">
        <v>82</v>
      </c>
      <c r="C90" s="66"/>
      <c r="D90" s="63"/>
      <c r="E90" s="28">
        <v>167558</v>
      </c>
      <c r="F90" s="29">
        <v>310000</v>
      </c>
      <c r="G90" s="30">
        <v>50602.162333929999</v>
      </c>
      <c r="H90" s="31">
        <v>1115908.4687123301</v>
      </c>
      <c r="I90" s="32">
        <v>301997.88929164829</v>
      </c>
      <c r="J90" s="33">
        <v>11108.911218159999</v>
      </c>
      <c r="K90" s="33">
        <v>1004.71588705</v>
      </c>
      <c r="L90" s="29">
        <v>1066.3615354600001</v>
      </c>
      <c r="M90" s="30">
        <v>622.84584562999999</v>
      </c>
      <c r="N90" s="34">
        <v>3118.0489504099996</v>
      </c>
      <c r="O90" s="35">
        <v>544.0451105599999</v>
      </c>
      <c r="P90" s="30">
        <v>185.1374002</v>
      </c>
      <c r="Q90" s="30">
        <v>147.50906688999999</v>
      </c>
      <c r="R90" s="30">
        <v>482.38724043000002</v>
      </c>
      <c r="S90" s="30">
        <v>105.18494592</v>
      </c>
      <c r="T90" s="36">
        <v>179.57812440000001</v>
      </c>
      <c r="U90" s="37">
        <v>1308.6665751800001</v>
      </c>
      <c r="V90" s="35">
        <v>30395.113821570001</v>
      </c>
      <c r="W90" s="30">
        <v>6311.7853976800006</v>
      </c>
      <c r="X90" s="30">
        <v>13412.802959129998</v>
      </c>
      <c r="Y90" s="36">
        <v>482.46015555000002</v>
      </c>
      <c r="Z90" s="37">
        <v>4562.3481485800003</v>
      </c>
      <c r="AB90" s="27"/>
    </row>
    <row r="91" spans="2:28" x14ac:dyDescent="0.35">
      <c r="B91" s="66">
        <v>83</v>
      </c>
      <c r="C91" s="66"/>
      <c r="D91" s="63"/>
      <c r="E91" s="28">
        <v>167558</v>
      </c>
      <c r="F91" s="29">
        <v>327758.14</v>
      </c>
      <c r="G91" s="30">
        <v>53400.863726480005</v>
      </c>
      <c r="H91" s="31">
        <v>1169309.33243881</v>
      </c>
      <c r="I91" s="32">
        <v>318700.77063751064</v>
      </c>
      <c r="J91" s="33">
        <v>11536.95305124</v>
      </c>
      <c r="K91" s="33">
        <v>1080.5558074999999</v>
      </c>
      <c r="L91" s="29">
        <v>1153.1967462699999</v>
      </c>
      <c r="M91" s="30">
        <v>672.98520054999994</v>
      </c>
      <c r="N91" s="34">
        <v>3278.2090671300002</v>
      </c>
      <c r="O91" s="35">
        <v>578.98464566999996</v>
      </c>
      <c r="P91" s="30">
        <v>187.92829379</v>
      </c>
      <c r="Q91" s="30">
        <v>150.28885972999998</v>
      </c>
      <c r="R91" s="30">
        <v>499.78074144999999</v>
      </c>
      <c r="S91" s="30">
        <v>110.21029444</v>
      </c>
      <c r="T91" s="36">
        <v>171.85248712000001</v>
      </c>
      <c r="U91" s="37">
        <v>1401.27755475</v>
      </c>
      <c r="V91" s="35">
        <v>31593.140283369998</v>
      </c>
      <c r="W91" s="30">
        <v>6754.0395062899997</v>
      </c>
      <c r="X91" s="30">
        <v>14545.03024281</v>
      </c>
      <c r="Y91" s="36">
        <v>508.65369400999998</v>
      </c>
      <c r="Z91" s="37">
        <v>4834.72661014</v>
      </c>
      <c r="AB91" s="27"/>
    </row>
    <row r="92" spans="2:28" x14ac:dyDescent="0.35">
      <c r="B92" s="66">
        <v>84</v>
      </c>
      <c r="C92" s="66"/>
      <c r="D92" s="63"/>
      <c r="E92" s="28">
        <v>167558</v>
      </c>
      <c r="F92" s="29">
        <v>347535.44</v>
      </c>
      <c r="G92" s="30">
        <v>56536.634276870005</v>
      </c>
      <c r="H92" s="31">
        <v>1225845.96671568</v>
      </c>
      <c r="I92" s="32">
        <v>337415.308590876</v>
      </c>
      <c r="J92" s="33">
        <v>11932.581174219999</v>
      </c>
      <c r="K92" s="33">
        <v>1136.79839124</v>
      </c>
      <c r="L92" s="29">
        <v>1259.15529685</v>
      </c>
      <c r="M92" s="30">
        <v>705.81431886999997</v>
      </c>
      <c r="N92" s="34">
        <v>3500.6598078100001</v>
      </c>
      <c r="O92" s="35">
        <v>604.11076649999995</v>
      </c>
      <c r="P92" s="30">
        <v>186.89992169999999</v>
      </c>
      <c r="Q92" s="30">
        <v>149.87751985</v>
      </c>
      <c r="R92" s="30">
        <v>521.07075228999997</v>
      </c>
      <c r="S92" s="30">
        <v>113.97941028</v>
      </c>
      <c r="T92" s="36">
        <v>194.34414906000001</v>
      </c>
      <c r="U92" s="37">
        <v>1483.17526367</v>
      </c>
      <c r="V92" s="35">
        <v>33242.81160624</v>
      </c>
      <c r="W92" s="30">
        <v>7046.9337719700006</v>
      </c>
      <c r="X92" s="30">
        <v>15681.990426229999</v>
      </c>
      <c r="Y92" s="36">
        <v>564.89847242999997</v>
      </c>
      <c r="Z92" s="37">
        <v>5110.7972426099996</v>
      </c>
      <c r="AB92" s="27"/>
    </row>
    <row r="93" spans="2:28" x14ac:dyDescent="0.35">
      <c r="B93" s="66">
        <v>85</v>
      </c>
      <c r="C93" s="66"/>
      <c r="D93" s="63"/>
      <c r="E93" s="28">
        <v>167558</v>
      </c>
      <c r="F93" s="29">
        <v>368880</v>
      </c>
      <c r="G93" s="30">
        <v>59948.456295690004</v>
      </c>
      <c r="H93" s="31">
        <v>1285794.42301137</v>
      </c>
      <c r="I93" s="32">
        <v>357777.34453556384</v>
      </c>
      <c r="J93" s="33">
        <v>12259.193171620002</v>
      </c>
      <c r="K93" s="33">
        <v>1178.00161243</v>
      </c>
      <c r="L93" s="29">
        <v>1324.1926213699999</v>
      </c>
      <c r="M93" s="30">
        <v>727.44081788999995</v>
      </c>
      <c r="N93" s="34">
        <v>3651.7985485300001</v>
      </c>
      <c r="O93" s="35">
        <v>630.85123037000005</v>
      </c>
      <c r="P93" s="30">
        <v>190.90945808000001</v>
      </c>
      <c r="Q93" s="30">
        <v>153.53891978000001</v>
      </c>
      <c r="R93" s="30">
        <v>540.13866902999996</v>
      </c>
      <c r="S93" s="30">
        <v>121.69471803</v>
      </c>
      <c r="T93" s="36">
        <v>192.46378278999998</v>
      </c>
      <c r="U93" s="37">
        <v>1557.1722104800001</v>
      </c>
      <c r="V93" s="35">
        <v>35792.463461040003</v>
      </c>
      <c r="W93" s="30">
        <v>7108.5416792299993</v>
      </c>
      <c r="X93" s="30">
        <v>16456.023679360002</v>
      </c>
      <c r="Y93" s="36">
        <v>591.42747605999989</v>
      </c>
      <c r="Z93" s="37">
        <v>5363.8949424799994</v>
      </c>
      <c r="AB93" s="27"/>
    </row>
    <row r="94" spans="2:28" x14ac:dyDescent="0.35">
      <c r="B94" s="66">
        <v>86</v>
      </c>
      <c r="C94" s="66"/>
      <c r="D94" s="63"/>
      <c r="E94" s="28">
        <v>167558</v>
      </c>
      <c r="F94" s="29">
        <v>393031.52</v>
      </c>
      <c r="G94" s="30">
        <v>63787.222835439999</v>
      </c>
      <c r="H94" s="31">
        <v>1349581.64584681</v>
      </c>
      <c r="I94" s="32">
        <v>380687.42068680696</v>
      </c>
      <c r="J94" s="33">
        <v>12766.013167180001</v>
      </c>
      <c r="K94" s="33">
        <v>1270.46659817</v>
      </c>
      <c r="L94" s="29">
        <v>1532.99635676</v>
      </c>
      <c r="M94" s="30">
        <v>767.72028665999994</v>
      </c>
      <c r="N94" s="34">
        <v>3870.1269805300003</v>
      </c>
      <c r="O94" s="35">
        <v>664.42250850999994</v>
      </c>
      <c r="P94" s="30">
        <v>191.16558137000001</v>
      </c>
      <c r="Q94" s="30">
        <v>155.40953428999998</v>
      </c>
      <c r="R94" s="30">
        <v>556.96910788000002</v>
      </c>
      <c r="S94" s="30">
        <v>122.42639997000001</v>
      </c>
      <c r="T94" s="36">
        <v>224.27897913999999</v>
      </c>
      <c r="U94" s="37">
        <v>1662.4910902199999</v>
      </c>
      <c r="V94" s="35">
        <v>37721.429907589998</v>
      </c>
      <c r="W94" s="30">
        <v>7463.3914888400004</v>
      </c>
      <c r="X94" s="30">
        <v>17945.262031650003</v>
      </c>
      <c r="Y94" s="36">
        <v>657.13940736000006</v>
      </c>
      <c r="Z94" s="37">
        <v>5547.6810036800007</v>
      </c>
      <c r="AB94" s="27"/>
    </row>
    <row r="95" spans="2:28" x14ac:dyDescent="0.35">
      <c r="B95" s="66">
        <v>87</v>
      </c>
      <c r="C95" s="66"/>
      <c r="D95" s="63"/>
      <c r="E95" s="28">
        <v>167558</v>
      </c>
      <c r="F95" s="29">
        <v>419920.26</v>
      </c>
      <c r="G95" s="30">
        <v>68042.198633680004</v>
      </c>
      <c r="H95" s="31">
        <v>1417623.8444804898</v>
      </c>
      <c r="I95" s="32">
        <v>406081.46811062441</v>
      </c>
      <c r="J95" s="33">
        <v>13033.326419479999</v>
      </c>
      <c r="K95" s="33">
        <v>1339.3305027200001</v>
      </c>
      <c r="L95" s="29">
        <v>1652.20080592</v>
      </c>
      <c r="M95" s="30">
        <v>824.17877503</v>
      </c>
      <c r="N95" s="34">
        <v>4142.2859834800001</v>
      </c>
      <c r="O95" s="35">
        <v>684.04302116999997</v>
      </c>
      <c r="P95" s="30">
        <v>189.98524362000001</v>
      </c>
      <c r="Q95" s="30">
        <v>154.84205552</v>
      </c>
      <c r="R95" s="30">
        <v>571.06823073999999</v>
      </c>
      <c r="S95" s="30">
        <v>123.62762650000001</v>
      </c>
      <c r="T95" s="36">
        <v>220.51561238999997</v>
      </c>
      <c r="U95" s="37">
        <v>1730.1990883699998</v>
      </c>
      <c r="V95" s="35">
        <v>40304.081550739997</v>
      </c>
      <c r="W95" s="30">
        <v>7598.6717595399996</v>
      </c>
      <c r="X95" s="30">
        <v>19433.78732566</v>
      </c>
      <c r="Y95" s="36">
        <v>705.65799774000004</v>
      </c>
      <c r="Z95" s="37">
        <v>5890.7393807200006</v>
      </c>
      <c r="AB95" s="27"/>
    </row>
    <row r="96" spans="2:28" x14ac:dyDescent="0.35">
      <c r="B96" s="66">
        <v>88</v>
      </c>
      <c r="C96" s="66"/>
      <c r="D96" s="63"/>
      <c r="E96" s="28">
        <v>167558</v>
      </c>
      <c r="F96" s="29">
        <v>450000</v>
      </c>
      <c r="G96" s="30">
        <v>72842.678366649998</v>
      </c>
      <c r="H96" s="31">
        <v>1490466.5228471397</v>
      </c>
      <c r="I96" s="32">
        <v>434731.12812667846</v>
      </c>
      <c r="J96" s="33">
        <v>13561.413018249999</v>
      </c>
      <c r="K96" s="33">
        <v>1435.13596287</v>
      </c>
      <c r="L96" s="29">
        <v>1796.9376918199998</v>
      </c>
      <c r="M96" s="30">
        <v>854.19534679999992</v>
      </c>
      <c r="N96" s="34">
        <v>4353.36025161</v>
      </c>
      <c r="O96" s="35">
        <v>721.70081034000009</v>
      </c>
      <c r="P96" s="30">
        <v>193.44045634</v>
      </c>
      <c r="Q96" s="30">
        <v>158.91338827999999</v>
      </c>
      <c r="R96" s="30">
        <v>596.22922245000007</v>
      </c>
      <c r="S96" s="30">
        <v>132.53935025999999</v>
      </c>
      <c r="T96" s="36">
        <v>243.005664</v>
      </c>
      <c r="U96" s="37">
        <v>1839.2663198599998</v>
      </c>
      <c r="V96" s="35">
        <v>43189.142976379997</v>
      </c>
      <c r="W96" s="30">
        <v>7910.3703569899999</v>
      </c>
      <c r="X96" s="30">
        <v>20959.370200060002</v>
      </c>
      <c r="Y96" s="36">
        <v>783.79483321999999</v>
      </c>
      <c r="Z96" s="37">
        <v>6458.8480591899997</v>
      </c>
      <c r="AB96" s="27"/>
    </row>
    <row r="97" spans="2:28" x14ac:dyDescent="0.35">
      <c r="B97" s="66">
        <v>89</v>
      </c>
      <c r="C97" s="66"/>
      <c r="D97" s="63"/>
      <c r="E97" s="28">
        <v>167558</v>
      </c>
      <c r="F97" s="29">
        <v>485032.72</v>
      </c>
      <c r="G97" s="30">
        <v>78278.015241149988</v>
      </c>
      <c r="H97" s="31">
        <v>1568744.5380882898</v>
      </c>
      <c r="I97" s="32">
        <v>467169.66806210385</v>
      </c>
      <c r="J97" s="33">
        <v>14134.9543896</v>
      </c>
      <c r="K97" s="33">
        <v>1540.0260110199999</v>
      </c>
      <c r="L97" s="29">
        <v>2008.27495015</v>
      </c>
      <c r="M97" s="30">
        <v>909.55736683999999</v>
      </c>
      <c r="N97" s="34">
        <v>4709.0282444599998</v>
      </c>
      <c r="O97" s="35">
        <v>757.44142150000005</v>
      </c>
      <c r="P97" s="30">
        <v>194.68400247999998</v>
      </c>
      <c r="Q97" s="30">
        <v>159.73915218000002</v>
      </c>
      <c r="R97" s="30">
        <v>620.72312801999999</v>
      </c>
      <c r="S97" s="30">
        <v>137.64996061000002</v>
      </c>
      <c r="T97" s="36">
        <v>258.06391221000001</v>
      </c>
      <c r="U97" s="37">
        <v>1969.0872893599999</v>
      </c>
      <c r="V97" s="35">
        <v>46081.234133350001</v>
      </c>
      <c r="W97" s="30">
        <v>8279.2423007699999</v>
      </c>
      <c r="X97" s="30">
        <v>23045.116601770002</v>
      </c>
      <c r="Y97" s="36">
        <v>872.42220525999994</v>
      </c>
      <c r="Z97" s="37">
        <v>6474.2969565399999</v>
      </c>
      <c r="AB97" s="27"/>
    </row>
    <row r="98" spans="2:28" x14ac:dyDescent="0.35">
      <c r="B98" s="66">
        <v>90</v>
      </c>
      <c r="C98" s="66"/>
      <c r="D98" s="63"/>
      <c r="E98" s="28">
        <v>167558</v>
      </c>
      <c r="F98" s="29">
        <v>524957.88</v>
      </c>
      <c r="G98" s="30">
        <v>84528.713077990004</v>
      </c>
      <c r="H98" s="31">
        <v>1653273.2511662799</v>
      </c>
      <c r="I98" s="32">
        <v>504474.34964603302</v>
      </c>
      <c r="J98" s="33">
        <v>14634.80326758</v>
      </c>
      <c r="K98" s="33">
        <v>1648.1599954799999</v>
      </c>
      <c r="L98" s="29">
        <v>2206.1487828899999</v>
      </c>
      <c r="M98" s="30">
        <v>934.23508802999993</v>
      </c>
      <c r="N98" s="34">
        <v>4984.2569925299995</v>
      </c>
      <c r="O98" s="35">
        <v>802.05781386000001</v>
      </c>
      <c r="P98" s="30">
        <v>194.42640765000002</v>
      </c>
      <c r="Q98" s="30">
        <v>159.77932797</v>
      </c>
      <c r="R98" s="30">
        <v>635.38248385999998</v>
      </c>
      <c r="S98" s="30">
        <v>140.62900966999999</v>
      </c>
      <c r="T98" s="36">
        <v>290.11699246000001</v>
      </c>
      <c r="U98" s="37">
        <v>2076.8525147800001</v>
      </c>
      <c r="V98" s="35">
        <v>49722.269753120003</v>
      </c>
      <c r="W98" s="30">
        <v>8497.9053811000013</v>
      </c>
      <c r="X98" s="30">
        <v>25345.57752517</v>
      </c>
      <c r="Y98" s="36">
        <v>962.96041860000003</v>
      </c>
      <c r="Z98" s="37">
        <v>7012.9502574099997</v>
      </c>
      <c r="AB98" s="27"/>
    </row>
    <row r="99" spans="2:28" x14ac:dyDescent="0.35">
      <c r="B99" s="66">
        <v>91</v>
      </c>
      <c r="C99" s="66"/>
      <c r="D99" s="63"/>
      <c r="E99" s="28">
        <v>167558</v>
      </c>
      <c r="F99" s="29">
        <v>572200.89</v>
      </c>
      <c r="G99" s="30">
        <v>91794.617525499998</v>
      </c>
      <c r="H99" s="31">
        <v>1745067.8686917799</v>
      </c>
      <c r="I99" s="32">
        <v>547837.8682336862</v>
      </c>
      <c r="J99" s="33">
        <v>15299.957938760001</v>
      </c>
      <c r="K99" s="33">
        <v>1796.0952728699999</v>
      </c>
      <c r="L99" s="29">
        <v>2529.9484999000001</v>
      </c>
      <c r="M99" s="30">
        <v>1063.08729085</v>
      </c>
      <c r="N99" s="34">
        <v>5340.8090715200005</v>
      </c>
      <c r="O99" s="35">
        <v>846.85373707000008</v>
      </c>
      <c r="P99" s="30">
        <v>196.86119944999999</v>
      </c>
      <c r="Q99" s="30">
        <v>162.55688596000002</v>
      </c>
      <c r="R99" s="30">
        <v>672.33288360000006</v>
      </c>
      <c r="S99" s="30">
        <v>151.85597378999998</v>
      </c>
      <c r="T99" s="36">
        <v>295.40877462000003</v>
      </c>
      <c r="U99" s="37">
        <v>2220.9217415200001</v>
      </c>
      <c r="V99" s="35">
        <v>53663.997384739996</v>
      </c>
      <c r="W99" s="30">
        <v>8976.1303586100003</v>
      </c>
      <c r="X99" s="30">
        <v>28087.423963630001</v>
      </c>
      <c r="Y99" s="36">
        <v>1067.06581852</v>
      </c>
      <c r="Z99" s="37">
        <v>7259.5204157500002</v>
      </c>
      <c r="AB99" s="27"/>
    </row>
    <row r="100" spans="2:28" x14ac:dyDescent="0.35">
      <c r="B100" s="66">
        <v>92</v>
      </c>
      <c r="C100" s="66"/>
      <c r="D100" s="63"/>
      <c r="E100" s="28">
        <v>167558</v>
      </c>
      <c r="F100" s="29">
        <v>628960.14</v>
      </c>
      <c r="G100" s="30">
        <v>100481.67790913999</v>
      </c>
      <c r="H100" s="31">
        <v>1845549.5466009199</v>
      </c>
      <c r="I100" s="32">
        <v>599682.96296888241</v>
      </c>
      <c r="J100" s="33">
        <v>15984.119290979999</v>
      </c>
      <c r="K100" s="33">
        <v>1982.0355185599999</v>
      </c>
      <c r="L100" s="29">
        <v>2878.1957390699999</v>
      </c>
      <c r="M100" s="30">
        <v>1160.7068476700001</v>
      </c>
      <c r="N100" s="34">
        <v>5798.0712801600002</v>
      </c>
      <c r="O100" s="35">
        <v>889.39897089999999</v>
      </c>
      <c r="P100" s="30">
        <v>196.43715993999999</v>
      </c>
      <c r="Q100" s="30">
        <v>162.14315758000001</v>
      </c>
      <c r="R100" s="30">
        <v>700.27457949999996</v>
      </c>
      <c r="S100" s="30">
        <v>158.27802546999999</v>
      </c>
      <c r="T100" s="36">
        <v>338.88816406000001</v>
      </c>
      <c r="U100" s="37">
        <v>2373.3042057100001</v>
      </c>
      <c r="V100" s="35">
        <v>58068.614621120003</v>
      </c>
      <c r="W100" s="30">
        <v>9375.5229606000012</v>
      </c>
      <c r="X100" s="30">
        <v>31785.640754060001</v>
      </c>
      <c r="Y100" s="36">
        <v>1251.89957336</v>
      </c>
      <c r="Z100" s="37">
        <v>7654.9981511400001</v>
      </c>
      <c r="AB100" s="27"/>
    </row>
    <row r="101" spans="2:28" x14ac:dyDescent="0.35">
      <c r="B101" s="66">
        <v>93</v>
      </c>
      <c r="C101" s="66"/>
      <c r="D101" s="63"/>
      <c r="E101" s="28">
        <v>167558</v>
      </c>
      <c r="F101" s="29">
        <v>698532.09</v>
      </c>
      <c r="G101" s="30">
        <v>110979.51638335999</v>
      </c>
      <c r="H101" s="31">
        <v>1956529.0629842798</v>
      </c>
      <c r="I101" s="32">
        <v>662334.93108869763</v>
      </c>
      <c r="J101" s="33">
        <v>16803.121163709999</v>
      </c>
      <c r="K101" s="33">
        <v>2227.7190233000001</v>
      </c>
      <c r="L101" s="29">
        <v>3302.1371151500002</v>
      </c>
      <c r="M101" s="30">
        <v>1253.20777125</v>
      </c>
      <c r="N101" s="34">
        <v>6342.12119549</v>
      </c>
      <c r="O101" s="35">
        <v>943.85842779999996</v>
      </c>
      <c r="P101" s="30">
        <v>197.69425278999998</v>
      </c>
      <c r="Q101" s="30">
        <v>164.80691100000001</v>
      </c>
      <c r="R101" s="30">
        <v>730.83715513999994</v>
      </c>
      <c r="S101" s="30">
        <v>161.64469252000001</v>
      </c>
      <c r="T101" s="36">
        <v>349.92630143000002</v>
      </c>
      <c r="U101" s="37">
        <v>2563.09526409</v>
      </c>
      <c r="V101" s="35">
        <v>63813.500727239996</v>
      </c>
      <c r="W101" s="30">
        <v>9913.3068150199997</v>
      </c>
      <c r="X101" s="30">
        <v>35854.285261480007</v>
      </c>
      <c r="Y101" s="36">
        <v>1398.4235796199998</v>
      </c>
      <c r="Z101" s="37">
        <v>8187.7447775800001</v>
      </c>
      <c r="AB101" s="27"/>
    </row>
    <row r="102" spans="2:28" x14ac:dyDescent="0.35">
      <c r="B102" s="66">
        <v>94</v>
      </c>
      <c r="C102" s="66"/>
      <c r="D102" s="63"/>
      <c r="E102" s="28">
        <v>167558</v>
      </c>
      <c r="F102" s="29">
        <v>785800</v>
      </c>
      <c r="G102" s="30">
        <v>124044.25092999001</v>
      </c>
      <c r="H102" s="31">
        <v>2080573.3139142699</v>
      </c>
      <c r="I102" s="32">
        <v>740306.34723492758</v>
      </c>
      <c r="J102" s="33">
        <v>17705.57426537</v>
      </c>
      <c r="K102" s="33">
        <v>2498.78822064</v>
      </c>
      <c r="L102" s="29">
        <v>3950.1899915200001</v>
      </c>
      <c r="M102" s="30">
        <v>1333.53265427</v>
      </c>
      <c r="N102" s="34">
        <v>7058.1460121299997</v>
      </c>
      <c r="O102" s="35">
        <v>998.19368251999992</v>
      </c>
      <c r="P102" s="30">
        <v>197.69992134</v>
      </c>
      <c r="Q102" s="30">
        <v>165.80142988999998</v>
      </c>
      <c r="R102" s="30">
        <v>761.81352992999996</v>
      </c>
      <c r="S102" s="30">
        <v>170.82515622</v>
      </c>
      <c r="T102" s="36">
        <v>395.98690232000001</v>
      </c>
      <c r="U102" s="37">
        <v>2766.0215488099998</v>
      </c>
      <c r="V102" s="35">
        <v>70728.278319619989</v>
      </c>
      <c r="W102" s="30">
        <v>10386.650596760001</v>
      </c>
      <c r="X102" s="30">
        <v>41280.849237369999</v>
      </c>
      <c r="Y102" s="36">
        <v>1648.47277624</v>
      </c>
      <c r="Z102" s="37">
        <v>8904.8527989400009</v>
      </c>
      <c r="AB102" s="27"/>
    </row>
    <row r="103" spans="2:28" x14ac:dyDescent="0.35">
      <c r="B103" s="66">
        <v>95</v>
      </c>
      <c r="C103" s="66"/>
      <c r="D103" s="63"/>
      <c r="E103" s="28">
        <v>167558</v>
      </c>
      <c r="F103" s="29">
        <v>898903.1</v>
      </c>
      <c r="G103" s="30">
        <v>140683.58029182002</v>
      </c>
      <c r="H103" s="31">
        <v>2221256.8942060899</v>
      </c>
      <c r="I103" s="32">
        <v>839611.24083493487</v>
      </c>
      <c r="J103" s="33">
        <v>18857.799937580003</v>
      </c>
      <c r="K103" s="33">
        <v>2899.6568681199997</v>
      </c>
      <c r="L103" s="29">
        <v>4600.9491191800007</v>
      </c>
      <c r="M103" s="30">
        <v>1533.44029342</v>
      </c>
      <c r="N103" s="34">
        <v>7824.8118502099996</v>
      </c>
      <c r="O103" s="35">
        <v>1068.51858397</v>
      </c>
      <c r="P103" s="30">
        <v>198.57072697999999</v>
      </c>
      <c r="Q103" s="30">
        <v>164.77605573</v>
      </c>
      <c r="R103" s="30">
        <v>807.99619633999998</v>
      </c>
      <c r="S103" s="30">
        <v>184.64389996</v>
      </c>
      <c r="T103" s="36">
        <v>473.09953518000003</v>
      </c>
      <c r="U103" s="37">
        <v>3017.5547977300002</v>
      </c>
      <c r="V103" s="35">
        <v>79497.494291089999</v>
      </c>
      <c r="W103" s="30">
        <v>11005.45414331</v>
      </c>
      <c r="X103" s="30">
        <v>48256.295642419995</v>
      </c>
      <c r="Y103" s="36">
        <v>1924.336215</v>
      </c>
      <c r="Z103" s="37">
        <v>9933.4269570300003</v>
      </c>
      <c r="AB103" s="27"/>
    </row>
    <row r="104" spans="2:28" x14ac:dyDescent="0.35">
      <c r="B104" s="66">
        <v>96</v>
      </c>
      <c r="C104" s="66"/>
      <c r="D104" s="63"/>
      <c r="E104" s="28">
        <v>167558</v>
      </c>
      <c r="F104" s="29">
        <v>1048076.79</v>
      </c>
      <c r="G104" s="30">
        <v>162272.69717982999</v>
      </c>
      <c r="H104" s="31">
        <v>2383529.5913859201</v>
      </c>
      <c r="I104" s="32">
        <v>968456.87570769514</v>
      </c>
      <c r="J104" s="33">
        <v>19994.490544159999</v>
      </c>
      <c r="K104" s="33">
        <v>3373.7765830500002</v>
      </c>
      <c r="L104" s="29">
        <v>5622.3716740299997</v>
      </c>
      <c r="M104" s="30">
        <v>1705.65568093</v>
      </c>
      <c r="N104" s="34">
        <v>8883.0278248400009</v>
      </c>
      <c r="O104" s="35">
        <v>1139.0228350799998</v>
      </c>
      <c r="P104" s="30">
        <v>199.16777256999998</v>
      </c>
      <c r="Q104" s="30">
        <v>166.94074899</v>
      </c>
      <c r="R104" s="30">
        <v>855.09138246999999</v>
      </c>
      <c r="S104" s="30">
        <v>193.44836930000002</v>
      </c>
      <c r="T104" s="36">
        <v>489.00066225</v>
      </c>
      <c r="U104" s="37">
        <v>3285.6184789899999</v>
      </c>
      <c r="V104" s="35">
        <v>90495.574987300002</v>
      </c>
      <c r="W104" s="30">
        <v>11637.298808610001</v>
      </c>
      <c r="X104" s="30">
        <v>57795.194760419996</v>
      </c>
      <c r="Y104" s="36">
        <v>2344.6286234999998</v>
      </c>
      <c r="Z104" s="37">
        <v>10997.094752120001</v>
      </c>
      <c r="AB104" s="27"/>
    </row>
    <row r="105" spans="2:28" x14ac:dyDescent="0.35">
      <c r="B105" s="66">
        <v>97</v>
      </c>
      <c r="C105" s="66"/>
      <c r="D105" s="63"/>
      <c r="E105" s="28">
        <v>167558</v>
      </c>
      <c r="F105" s="29">
        <v>1293307.67</v>
      </c>
      <c r="G105" s="30">
        <v>194600.29934957999</v>
      </c>
      <c r="H105" s="31">
        <v>2578129.8907355</v>
      </c>
      <c r="I105" s="32">
        <v>1161390.678747538</v>
      </c>
      <c r="J105" s="33">
        <v>21455.260644710001</v>
      </c>
      <c r="K105" s="33">
        <v>4401.0542937200007</v>
      </c>
      <c r="L105" s="29">
        <v>7678.7500953900008</v>
      </c>
      <c r="M105" s="30">
        <v>1922.4020597900001</v>
      </c>
      <c r="N105" s="34">
        <v>10843.71785658</v>
      </c>
      <c r="O105" s="35">
        <v>1191.5495723499998</v>
      </c>
      <c r="P105" s="30">
        <v>188.35756537</v>
      </c>
      <c r="Q105" s="30">
        <v>156.35569884999998</v>
      </c>
      <c r="R105" s="30">
        <v>902.71369197000001</v>
      </c>
      <c r="S105" s="30">
        <v>198.03097765000001</v>
      </c>
      <c r="T105" s="36">
        <v>595.04093004999993</v>
      </c>
      <c r="U105" s="37">
        <v>3627.8123024499996</v>
      </c>
      <c r="V105" s="35">
        <v>102916.72250388001</v>
      </c>
      <c r="W105" s="30">
        <v>12993.65087603</v>
      </c>
      <c r="X105" s="30">
        <v>75695.826024649999</v>
      </c>
      <c r="Y105" s="36">
        <v>2994.0999450200002</v>
      </c>
      <c r="Z105" s="37">
        <v>12908.48267698</v>
      </c>
      <c r="AB105" s="27"/>
    </row>
    <row r="106" spans="2:28" x14ac:dyDescent="0.35">
      <c r="B106" s="66">
        <v>98</v>
      </c>
      <c r="C106" s="66"/>
      <c r="D106" s="63"/>
      <c r="E106" s="28">
        <v>167558</v>
      </c>
      <c r="F106" s="29">
        <v>1724096.5</v>
      </c>
      <c r="G106" s="30">
        <v>248697.89204644001</v>
      </c>
      <c r="H106" s="31">
        <v>2826827.78278194</v>
      </c>
      <c r="I106" s="32">
        <v>1484249.5854954105</v>
      </c>
      <c r="J106" s="33">
        <v>23772.123520950001</v>
      </c>
      <c r="K106" s="33">
        <v>5713.9760774899996</v>
      </c>
      <c r="L106" s="29">
        <v>10656.79469468</v>
      </c>
      <c r="M106" s="30">
        <v>2233.6868166300001</v>
      </c>
      <c r="N106" s="34">
        <v>13220.69416918</v>
      </c>
      <c r="O106" s="35">
        <v>1275.9202865699999</v>
      </c>
      <c r="P106" s="30">
        <v>187.43104087</v>
      </c>
      <c r="Q106" s="30">
        <v>154.69873125000001</v>
      </c>
      <c r="R106" s="30">
        <v>979.99843952000003</v>
      </c>
      <c r="S106" s="30">
        <v>215.49949419000001</v>
      </c>
      <c r="T106" s="36">
        <v>727.73410443</v>
      </c>
      <c r="U106" s="37">
        <v>4172.1962889099996</v>
      </c>
      <c r="V106" s="35">
        <v>126309.48075674</v>
      </c>
      <c r="W106" s="30">
        <v>14591.700162930001</v>
      </c>
      <c r="X106" s="30">
        <v>103564.84583856</v>
      </c>
      <c r="Y106" s="36">
        <v>4231.8652882100005</v>
      </c>
      <c r="Z106" s="37">
        <v>15210.995643819999</v>
      </c>
      <c r="AB106" s="27"/>
    </row>
    <row r="107" spans="2:28" x14ac:dyDescent="0.35">
      <c r="B107" s="66">
        <v>99</v>
      </c>
      <c r="C107" s="66"/>
      <c r="D107" s="63"/>
      <c r="E107" s="28">
        <v>167558</v>
      </c>
      <c r="F107" s="29">
        <v>2810185.6</v>
      </c>
      <c r="G107" s="30">
        <v>361877.55664599</v>
      </c>
      <c r="H107" s="31">
        <v>3188705.3394279298</v>
      </c>
      <c r="I107" s="32">
        <v>2159715.183076845</v>
      </c>
      <c r="J107" s="33">
        <v>27224.049283700002</v>
      </c>
      <c r="K107" s="33">
        <v>8948.2835517599997</v>
      </c>
      <c r="L107" s="29">
        <v>18722.294755580002</v>
      </c>
      <c r="M107" s="30">
        <v>2752.87561289</v>
      </c>
      <c r="N107" s="34">
        <v>18189.975992110001</v>
      </c>
      <c r="O107" s="35">
        <v>1340.0554556900001</v>
      </c>
      <c r="P107" s="30">
        <v>181.97201207000001</v>
      </c>
      <c r="Q107" s="30">
        <v>149.03431302000001</v>
      </c>
      <c r="R107" s="30">
        <v>1069.1677654099999</v>
      </c>
      <c r="S107" s="30">
        <v>237.33207722</v>
      </c>
      <c r="T107" s="36">
        <v>980.22842811999999</v>
      </c>
      <c r="U107" s="37">
        <v>5004.6088869200003</v>
      </c>
      <c r="V107" s="35">
        <v>168248.73573004999</v>
      </c>
      <c r="W107" s="30">
        <v>17356.652743130002</v>
      </c>
      <c r="X107" s="30">
        <v>169259.80237210999</v>
      </c>
      <c r="Y107" s="36">
        <v>7012.3658006999995</v>
      </c>
      <c r="Z107" s="37">
        <v>21376.158584770001</v>
      </c>
      <c r="AB107" s="27"/>
    </row>
    <row r="108" spans="2:28" x14ac:dyDescent="0.35">
      <c r="B108" s="67">
        <v>100</v>
      </c>
      <c r="C108" s="62"/>
      <c r="D108" s="63"/>
      <c r="E108" s="28">
        <v>167558</v>
      </c>
      <c r="F108" s="29">
        <v>22201290000</v>
      </c>
      <c r="G108" s="30">
        <v>1899422.3873435801</v>
      </c>
      <c r="H108" s="31">
        <v>5088127.7267715102</v>
      </c>
      <c r="I108" s="32">
        <v>11335909.878033755</v>
      </c>
      <c r="J108" s="33">
        <v>46323.477508650001</v>
      </c>
      <c r="K108" s="33">
        <v>74881.57056054</v>
      </c>
      <c r="L108" s="29">
        <v>105526.73747556</v>
      </c>
      <c r="M108" s="30">
        <v>2935.3486841199997</v>
      </c>
      <c r="N108" s="34">
        <v>74588.330171580004</v>
      </c>
      <c r="O108" s="35">
        <v>1500.31740085</v>
      </c>
      <c r="P108" s="30">
        <v>182.65552445</v>
      </c>
      <c r="Q108" s="30">
        <v>145.90290346</v>
      </c>
      <c r="R108" s="30">
        <v>1428.7677419700001</v>
      </c>
      <c r="S108" s="30">
        <v>375.14110466000005</v>
      </c>
      <c r="T108" s="36">
        <v>2611.5209566599997</v>
      </c>
      <c r="U108" s="37">
        <v>9650.4670804199995</v>
      </c>
      <c r="V108" s="35">
        <v>396369.28123078</v>
      </c>
      <c r="W108" s="30">
        <v>37758.710218300002</v>
      </c>
      <c r="X108" s="30">
        <v>1381754.1069236498</v>
      </c>
      <c r="Y108" s="36">
        <v>83540.288970850001</v>
      </c>
      <c r="Z108" s="37">
        <v>105513.31530841</v>
      </c>
      <c r="AB108" s="27"/>
    </row>
    <row r="109" spans="2:28" x14ac:dyDescent="0.35">
      <c r="B109" s="68"/>
      <c r="C109" s="62">
        <v>1</v>
      </c>
      <c r="D109" s="63"/>
      <c r="E109" s="28">
        <v>16756</v>
      </c>
      <c r="F109" s="29">
        <v>3028397.68</v>
      </c>
      <c r="G109" s="30">
        <v>48867.546750910005</v>
      </c>
      <c r="H109" s="31">
        <v>48867.546750910005</v>
      </c>
      <c r="I109" s="32">
        <v>2916420.7896222249</v>
      </c>
      <c r="J109" s="33">
        <v>3091.5410831500003</v>
      </c>
      <c r="K109" s="33">
        <v>1306.8218113</v>
      </c>
      <c r="L109" s="29">
        <v>2704.0426626900003</v>
      </c>
      <c r="M109" s="30">
        <v>318.06710506999997</v>
      </c>
      <c r="N109" s="34">
        <v>2474.5287269800001</v>
      </c>
      <c r="O109" s="35">
        <v>139.76989304</v>
      </c>
      <c r="P109" s="30">
        <v>18.279399250000001</v>
      </c>
      <c r="Q109" s="30">
        <v>14.90370274</v>
      </c>
      <c r="R109" s="30">
        <v>117.20650071999999</v>
      </c>
      <c r="S109" s="30">
        <v>25.652088800000001</v>
      </c>
      <c r="T109" s="36">
        <v>114.65749622</v>
      </c>
      <c r="U109" s="37">
        <v>591.89751232000003</v>
      </c>
      <c r="V109" s="35">
        <v>20944.854494650001</v>
      </c>
      <c r="W109" s="30">
        <v>2038.5353548000001</v>
      </c>
      <c r="X109" s="30">
        <v>24809.05087132</v>
      </c>
      <c r="Y109" s="36">
        <v>1075.10603014</v>
      </c>
      <c r="Z109" s="37">
        <v>2763.06982539</v>
      </c>
      <c r="AB109" s="27"/>
    </row>
    <row r="110" spans="2:28" x14ac:dyDescent="0.35">
      <c r="B110" s="68"/>
      <c r="C110" s="62">
        <v>2</v>
      </c>
      <c r="D110" s="63"/>
      <c r="E110" s="28">
        <v>16756</v>
      </c>
      <c r="F110" s="29">
        <v>3296230.78</v>
      </c>
      <c r="G110" s="30">
        <v>52904.988411389997</v>
      </c>
      <c r="H110" s="31">
        <v>101772.5351623</v>
      </c>
      <c r="I110" s="32">
        <v>3157375.7705532345</v>
      </c>
      <c r="J110" s="33">
        <v>3201.4646192800001</v>
      </c>
      <c r="K110" s="33">
        <v>1421.13612031</v>
      </c>
      <c r="L110" s="29">
        <v>3106.9440475900001</v>
      </c>
      <c r="M110" s="30">
        <v>277.44390880999998</v>
      </c>
      <c r="N110" s="34">
        <v>2523.8842131900001</v>
      </c>
      <c r="O110" s="35">
        <v>136.28166816000001</v>
      </c>
      <c r="P110" s="30">
        <v>17.871381789999997</v>
      </c>
      <c r="Q110" s="30">
        <v>14.480235070000001</v>
      </c>
      <c r="R110" s="30">
        <v>120.68163786</v>
      </c>
      <c r="S110" s="30">
        <v>23.653274769999999</v>
      </c>
      <c r="T110" s="36">
        <v>136.28557316999999</v>
      </c>
      <c r="U110" s="37">
        <v>617.37220975000002</v>
      </c>
      <c r="V110" s="35">
        <v>22357.257040970002</v>
      </c>
      <c r="W110" s="30">
        <v>2100.4933169000001</v>
      </c>
      <c r="X110" s="30">
        <v>27227.763714429999</v>
      </c>
      <c r="Y110" s="36">
        <v>1219.4743390899998</v>
      </c>
      <c r="Z110" s="37">
        <v>3113.7131458200001</v>
      </c>
      <c r="AB110" s="27"/>
    </row>
    <row r="111" spans="2:28" x14ac:dyDescent="0.35">
      <c r="B111" s="68"/>
      <c r="C111" s="62">
        <v>3</v>
      </c>
      <c r="D111" s="63"/>
      <c r="E111" s="28">
        <v>16756</v>
      </c>
      <c r="F111" s="29">
        <v>3627367.38</v>
      </c>
      <c r="G111" s="30">
        <v>57907.962541949993</v>
      </c>
      <c r="H111" s="31">
        <v>159680.49770424998</v>
      </c>
      <c r="I111" s="32">
        <v>3455953.8399349484</v>
      </c>
      <c r="J111" s="33">
        <v>3406.2686335100002</v>
      </c>
      <c r="K111" s="33">
        <v>1614.5864588099998</v>
      </c>
      <c r="L111" s="29">
        <v>3509.6475611700002</v>
      </c>
      <c r="M111" s="30">
        <v>314.32221881999999</v>
      </c>
      <c r="N111" s="34">
        <v>2770.4834319199999</v>
      </c>
      <c r="O111" s="35">
        <v>143.47347732</v>
      </c>
      <c r="P111" s="30">
        <v>17.463288980000002</v>
      </c>
      <c r="Q111" s="30">
        <v>14.46633881</v>
      </c>
      <c r="R111" s="30">
        <v>120.36350870999999</v>
      </c>
      <c r="S111" s="30">
        <v>26.787032199999999</v>
      </c>
      <c r="T111" s="36">
        <v>166.75829565999999</v>
      </c>
      <c r="U111" s="37">
        <v>663.72560074</v>
      </c>
      <c r="V111" s="35">
        <v>23521.601275810001</v>
      </c>
      <c r="W111" s="30">
        <v>2193.5367910500004</v>
      </c>
      <c r="X111" s="30">
        <v>30869.109629229999</v>
      </c>
      <c r="Y111" s="36">
        <v>1323.71484586</v>
      </c>
      <c r="Z111" s="37">
        <v>3368.1174681399998</v>
      </c>
      <c r="AB111" s="27"/>
    </row>
    <row r="112" spans="2:28" x14ac:dyDescent="0.35">
      <c r="B112" s="68"/>
      <c r="C112" s="62">
        <v>4</v>
      </c>
      <c r="D112" s="63"/>
      <c r="E112" s="28">
        <v>16756</v>
      </c>
      <c r="F112" s="29">
        <v>4062793.45</v>
      </c>
      <c r="G112" s="30">
        <v>64225.270534609997</v>
      </c>
      <c r="H112" s="31">
        <v>223905.76823885998</v>
      </c>
      <c r="I112" s="32">
        <v>3832971.5048108143</v>
      </c>
      <c r="J112" s="33">
        <v>3495.879668</v>
      </c>
      <c r="K112" s="33">
        <v>1798.4689467400001</v>
      </c>
      <c r="L112" s="29">
        <v>4096.4924157100004</v>
      </c>
      <c r="M112" s="30">
        <v>334.953487</v>
      </c>
      <c r="N112" s="34">
        <v>2951.4984963299999</v>
      </c>
      <c r="O112" s="35">
        <v>134.33207555000001</v>
      </c>
      <c r="P112" s="30">
        <v>17.50883378</v>
      </c>
      <c r="Q112" s="30">
        <v>13.81770678</v>
      </c>
      <c r="R112" s="30">
        <v>126.57527023</v>
      </c>
      <c r="S112" s="30">
        <v>25.400258749999999</v>
      </c>
      <c r="T112" s="36">
        <v>179.49006937000001</v>
      </c>
      <c r="U112" s="37">
        <v>685.42741569000009</v>
      </c>
      <c r="V112" s="35">
        <v>25029.3913694</v>
      </c>
      <c r="W112" s="30">
        <v>2370.6235119200001</v>
      </c>
      <c r="X112" s="30">
        <v>35215.938243290002</v>
      </c>
      <c r="Y112" s="36">
        <v>1609.3174100000001</v>
      </c>
      <c r="Z112" s="37">
        <v>3794.25613273</v>
      </c>
      <c r="AB112" s="27"/>
    </row>
    <row r="113" spans="2:28" x14ac:dyDescent="0.35">
      <c r="B113" s="68"/>
      <c r="C113" s="62">
        <v>5</v>
      </c>
      <c r="D113" s="63"/>
      <c r="E113" s="28">
        <v>16755</v>
      </c>
      <c r="F113" s="29">
        <v>4652536.38</v>
      </c>
      <c r="G113" s="30">
        <v>72731.039436619991</v>
      </c>
      <c r="H113" s="31">
        <v>296636.80767547997</v>
      </c>
      <c r="I113" s="32">
        <v>4340855.8302966272</v>
      </c>
      <c r="J113" s="33">
        <v>3680.28706556</v>
      </c>
      <c r="K113" s="33">
        <v>2089.3893277900002</v>
      </c>
      <c r="L113" s="29">
        <v>4685.6155800400002</v>
      </c>
      <c r="M113" s="30">
        <v>347.56990148</v>
      </c>
      <c r="N113" s="34">
        <v>3495.1217966500003</v>
      </c>
      <c r="O113" s="35">
        <v>143.02862366999997</v>
      </c>
      <c r="P113" s="30">
        <v>17.663996040000001</v>
      </c>
      <c r="Q113" s="30">
        <v>14.37123641</v>
      </c>
      <c r="R113" s="30">
        <v>125.91456387999999</v>
      </c>
      <c r="S113" s="30">
        <v>27.344651280000001</v>
      </c>
      <c r="T113" s="36">
        <v>209.95716227</v>
      </c>
      <c r="U113" s="37">
        <v>724.76774346000002</v>
      </c>
      <c r="V113" s="35">
        <v>27492.969897409999</v>
      </c>
      <c r="W113" s="30">
        <v>2471.8152999099998</v>
      </c>
      <c r="X113" s="30">
        <v>40986.79929902</v>
      </c>
      <c r="Y113" s="36">
        <v>1779.4549402800001</v>
      </c>
      <c r="Z113" s="37">
        <v>4253.55151673</v>
      </c>
      <c r="AB113" s="27"/>
    </row>
    <row r="114" spans="2:28" x14ac:dyDescent="0.35">
      <c r="B114" s="68"/>
      <c r="C114" s="62">
        <v>6</v>
      </c>
      <c r="D114" s="63"/>
      <c r="E114" s="28">
        <v>16756</v>
      </c>
      <c r="F114" s="29">
        <v>5503962.7599999998</v>
      </c>
      <c r="G114" s="30">
        <v>84622.614998160003</v>
      </c>
      <c r="H114" s="31">
        <v>381259.42267363996</v>
      </c>
      <c r="I114" s="32">
        <v>5050287.3596419198</v>
      </c>
      <c r="J114" s="33">
        <v>3895.8815941999997</v>
      </c>
      <c r="K114" s="33">
        <v>2413.2980628600003</v>
      </c>
      <c r="L114" s="29">
        <v>5766.1065601800001</v>
      </c>
      <c r="M114" s="30">
        <v>294.63585179</v>
      </c>
      <c r="N114" s="34">
        <v>3951.8179894600003</v>
      </c>
      <c r="O114" s="35">
        <v>137.98117188000001</v>
      </c>
      <c r="P114" s="30">
        <v>17.409712510000002</v>
      </c>
      <c r="Q114" s="30">
        <v>14.045294220000001</v>
      </c>
      <c r="R114" s="30">
        <v>131.19604135</v>
      </c>
      <c r="S114" s="30">
        <v>29.74534341</v>
      </c>
      <c r="T114" s="36">
        <v>202.63655638</v>
      </c>
      <c r="U114" s="37">
        <v>787.42686017999995</v>
      </c>
      <c r="V114" s="35">
        <v>30140.18984503</v>
      </c>
      <c r="W114" s="30">
        <v>2699.5100897900002</v>
      </c>
      <c r="X114" s="30">
        <v>49501.462075470001</v>
      </c>
      <c r="Y114" s="36">
        <v>2281.45298787</v>
      </c>
      <c r="Z114" s="37">
        <v>4907.5901161499996</v>
      </c>
      <c r="AB114" s="27"/>
    </row>
    <row r="115" spans="2:28" x14ac:dyDescent="0.35">
      <c r="B115" s="68"/>
      <c r="C115" s="62">
        <v>7</v>
      </c>
      <c r="D115" s="63"/>
      <c r="E115" s="28">
        <v>16756</v>
      </c>
      <c r="F115" s="29">
        <v>6856372.8399999999</v>
      </c>
      <c r="G115" s="30">
        <v>102647.2108243</v>
      </c>
      <c r="H115" s="31">
        <v>483906.63349793997</v>
      </c>
      <c r="I115" s="32">
        <v>6125997.3039090475</v>
      </c>
      <c r="J115" s="33">
        <v>4346.6266761999996</v>
      </c>
      <c r="K115" s="33">
        <v>3025.2121902700001</v>
      </c>
      <c r="L115" s="29">
        <v>7194.4964996600002</v>
      </c>
      <c r="M115" s="30">
        <v>317.50798206999997</v>
      </c>
      <c r="N115" s="34">
        <v>4739.7928440100004</v>
      </c>
      <c r="O115" s="35">
        <v>139.88304321000001</v>
      </c>
      <c r="P115" s="30">
        <v>18.40945984</v>
      </c>
      <c r="Q115" s="30">
        <v>14.7334675</v>
      </c>
      <c r="R115" s="30">
        <v>140.7719606</v>
      </c>
      <c r="S115" s="30">
        <v>34.160580070000002</v>
      </c>
      <c r="T115" s="36">
        <v>260.12127760999999</v>
      </c>
      <c r="U115" s="37">
        <v>891.05807113000003</v>
      </c>
      <c r="V115" s="35">
        <v>33804.09628908</v>
      </c>
      <c r="W115" s="30">
        <v>3004.17907109</v>
      </c>
      <c r="X115" s="30">
        <v>62891.782518019994</v>
      </c>
      <c r="Y115" s="36">
        <v>2947.1529461100004</v>
      </c>
      <c r="Z115" s="37">
        <v>6139.6338922900004</v>
      </c>
      <c r="AB115" s="27"/>
    </row>
    <row r="116" spans="2:28" x14ac:dyDescent="0.35">
      <c r="B116" s="68"/>
      <c r="C116" s="62">
        <v>8</v>
      </c>
      <c r="D116" s="63"/>
      <c r="E116" s="28">
        <v>16756</v>
      </c>
      <c r="F116" s="29">
        <v>9386000</v>
      </c>
      <c r="G116" s="30">
        <v>133351.48326899999</v>
      </c>
      <c r="H116" s="31">
        <v>617258.11676693999</v>
      </c>
      <c r="I116" s="32">
        <v>7958431.8016829789</v>
      </c>
      <c r="J116" s="33">
        <v>4819.7608116499996</v>
      </c>
      <c r="K116" s="33">
        <v>4311.0706324100001</v>
      </c>
      <c r="L116" s="29">
        <v>9621.5601579400009</v>
      </c>
      <c r="M116" s="30">
        <v>322.62706049000002</v>
      </c>
      <c r="N116" s="34">
        <v>5838.1724084200005</v>
      </c>
      <c r="O116" s="35">
        <v>144.99909885</v>
      </c>
      <c r="P116" s="30">
        <v>18.557829460000001</v>
      </c>
      <c r="Q116" s="30">
        <v>14.666286640000001</v>
      </c>
      <c r="R116" s="30">
        <v>152.29720112000001</v>
      </c>
      <c r="S116" s="30">
        <v>37.912700310000005</v>
      </c>
      <c r="T116" s="36">
        <v>311.75689629000004</v>
      </c>
      <c r="U116" s="37">
        <v>1001.87635549</v>
      </c>
      <c r="V116" s="35">
        <v>39887.252082749997</v>
      </c>
      <c r="W116" s="30">
        <v>3513.3231173600002</v>
      </c>
      <c r="X116" s="30">
        <v>85776.523666470006</v>
      </c>
      <c r="Y116" s="36">
        <v>4174.3844024199998</v>
      </c>
      <c r="Z116" s="37">
        <v>8421.6979461800001</v>
      </c>
      <c r="AB116" s="27"/>
    </row>
    <row r="117" spans="2:28" x14ac:dyDescent="0.35">
      <c r="B117" s="68"/>
      <c r="C117" s="62">
        <v>9</v>
      </c>
      <c r="D117" s="63"/>
      <c r="E117" s="28">
        <v>16756</v>
      </c>
      <c r="F117" s="29">
        <v>16224313.74</v>
      </c>
      <c r="G117" s="30">
        <v>202479.76603433999</v>
      </c>
      <c r="H117" s="31">
        <v>819737.88280128001</v>
      </c>
      <c r="I117" s="32">
        <v>12084015.638239436</v>
      </c>
      <c r="J117" s="33">
        <v>5948.5936085800004</v>
      </c>
      <c r="K117" s="33">
        <v>7329.4674052800001</v>
      </c>
      <c r="L117" s="29">
        <v>14565.61264741</v>
      </c>
      <c r="M117" s="30">
        <v>226.14038002999999</v>
      </c>
      <c r="N117" s="34">
        <v>8880.7890081499991</v>
      </c>
      <c r="O117" s="35">
        <v>157.35685612</v>
      </c>
      <c r="P117" s="30">
        <v>18.803355920000001</v>
      </c>
      <c r="Q117" s="30">
        <v>14.765818749999999</v>
      </c>
      <c r="R117" s="30">
        <v>169.01765843000001</v>
      </c>
      <c r="S117" s="30">
        <v>45.255187619999994</v>
      </c>
      <c r="T117" s="36">
        <v>388.25320743999998</v>
      </c>
      <c r="U117" s="37">
        <v>1283.7961211500001</v>
      </c>
      <c r="V117" s="35">
        <v>50420.597685410001</v>
      </c>
      <c r="W117" s="30">
        <v>4480.4114956200001</v>
      </c>
      <c r="X117" s="30">
        <v>140419.93897160998</v>
      </c>
      <c r="Y117" s="36">
        <v>7158.8178816999998</v>
      </c>
      <c r="Z117" s="37">
        <v>12954.608844079999</v>
      </c>
      <c r="AB117" s="27"/>
    </row>
    <row r="118" spans="2:28" x14ac:dyDescent="0.35">
      <c r="B118" s="68"/>
      <c r="C118" s="64">
        <v>10</v>
      </c>
      <c r="D118" s="46"/>
      <c r="E118" s="28">
        <v>16755</v>
      </c>
      <c r="F118" s="29">
        <v>22201290000</v>
      </c>
      <c r="G118" s="30">
        <v>1079684.5045423</v>
      </c>
      <c r="H118" s="31">
        <v>1899422.3873435799</v>
      </c>
      <c r="I118" s="32">
        <v>64439540.706792004</v>
      </c>
      <c r="J118" s="33">
        <v>10437.173748520001</v>
      </c>
      <c r="K118" s="33">
        <v>49572.11960477</v>
      </c>
      <c r="L118" s="29">
        <v>50276.21934317</v>
      </c>
      <c r="M118" s="30">
        <v>182.08078856</v>
      </c>
      <c r="N118" s="34">
        <v>36962.241256469999</v>
      </c>
      <c r="O118" s="35">
        <v>223.21149305</v>
      </c>
      <c r="P118" s="30">
        <v>20.68826688</v>
      </c>
      <c r="Q118" s="30">
        <v>15.65281654</v>
      </c>
      <c r="R118" s="30">
        <v>224.74339906999998</v>
      </c>
      <c r="S118" s="30">
        <v>99.22998745000001</v>
      </c>
      <c r="T118" s="36">
        <v>641.60442224999997</v>
      </c>
      <c r="U118" s="37">
        <v>2403.1191905100004</v>
      </c>
      <c r="V118" s="35">
        <v>122771.07125027</v>
      </c>
      <c r="W118" s="30">
        <v>12886.28216986</v>
      </c>
      <c r="X118" s="30">
        <v>884055.73793479009</v>
      </c>
      <c r="Y118" s="36">
        <v>59971.41318738</v>
      </c>
      <c r="Z118" s="37">
        <v>55797.076420900004</v>
      </c>
      <c r="AB118" s="27"/>
    </row>
    <row r="119" spans="2:28" x14ac:dyDescent="0.35">
      <c r="B119" s="68"/>
      <c r="C119" s="64"/>
      <c r="D119" s="46">
        <v>1</v>
      </c>
      <c r="E119" s="28">
        <v>1676</v>
      </c>
      <c r="F119" s="47">
        <v>17606876.739999998</v>
      </c>
      <c r="G119" s="31">
        <v>28340.883118950002</v>
      </c>
      <c r="H119" s="31">
        <v>28340.883118950002</v>
      </c>
      <c r="I119" s="32">
        <v>16909834.796509545</v>
      </c>
      <c r="J119" s="48">
        <v>739.16240628999992</v>
      </c>
      <c r="K119" s="48">
        <v>1041.5828350100001</v>
      </c>
      <c r="L119" s="47">
        <v>2010.6723792499999</v>
      </c>
      <c r="M119" s="31">
        <v>4.5381438200000002</v>
      </c>
      <c r="N119" s="32">
        <v>1225.27341907</v>
      </c>
      <c r="O119" s="49">
        <v>18.777653870000002</v>
      </c>
      <c r="P119" s="31">
        <v>2.1183885400000002</v>
      </c>
      <c r="Q119" s="31">
        <v>1.6944195099999999</v>
      </c>
      <c r="R119" s="31">
        <v>19.37291132</v>
      </c>
      <c r="S119" s="31">
        <v>7.8409083499999994</v>
      </c>
      <c r="T119" s="50">
        <v>92.432957639999998</v>
      </c>
      <c r="U119" s="51">
        <v>151.28845250999998</v>
      </c>
      <c r="V119" s="49">
        <v>6123.9313895900004</v>
      </c>
      <c r="W119" s="31">
        <v>547.03948221000007</v>
      </c>
      <c r="X119" s="31">
        <v>20501.979669599998</v>
      </c>
      <c r="Y119" s="50">
        <v>1167.9325775499999</v>
      </c>
      <c r="Z119" s="51">
        <v>1557.01004956</v>
      </c>
    </row>
    <row r="120" spans="2:28" x14ac:dyDescent="0.35">
      <c r="B120" s="68"/>
      <c r="C120" s="64"/>
      <c r="D120" s="46">
        <v>2</v>
      </c>
      <c r="E120" s="28">
        <v>1675</v>
      </c>
      <c r="F120" s="47">
        <v>19328406.710000001</v>
      </c>
      <c r="G120" s="31">
        <v>30886.666679220001</v>
      </c>
      <c r="H120" s="31">
        <v>59227.549798170003</v>
      </c>
      <c r="I120" s="32">
        <v>18439801.002519403</v>
      </c>
      <c r="J120" s="48">
        <v>610.76496041999997</v>
      </c>
      <c r="K120" s="48">
        <v>1215.8817455199999</v>
      </c>
      <c r="L120" s="47">
        <v>2175.4682747600004</v>
      </c>
      <c r="M120" s="31">
        <v>26.58131917</v>
      </c>
      <c r="N120" s="32">
        <v>1229.97675194</v>
      </c>
      <c r="O120" s="49">
        <v>14.881205189999999</v>
      </c>
      <c r="P120" s="31">
        <v>1.8957672299999999</v>
      </c>
      <c r="Q120" s="31">
        <v>1.4447046499999998</v>
      </c>
      <c r="R120" s="31">
        <v>18.96418353</v>
      </c>
      <c r="S120" s="31">
        <v>5.9660233200000006</v>
      </c>
      <c r="T120" s="50">
        <v>23.437226729999999</v>
      </c>
      <c r="U120" s="51">
        <v>136.436725</v>
      </c>
      <c r="V120" s="49">
        <v>6021.5334858300002</v>
      </c>
      <c r="W120" s="31">
        <v>669.29620547000002</v>
      </c>
      <c r="X120" s="31">
        <v>22866.479464599997</v>
      </c>
      <c r="Y120" s="50">
        <v>1329.3575233199999</v>
      </c>
      <c r="Z120" s="51">
        <v>1883.1560499100001</v>
      </c>
    </row>
    <row r="121" spans="2:28" x14ac:dyDescent="0.35">
      <c r="B121" s="68"/>
      <c r="C121" s="64"/>
      <c r="D121" s="46">
        <v>3</v>
      </c>
      <c r="E121" s="28">
        <v>1676</v>
      </c>
      <c r="F121" s="47">
        <v>21516006.300000001</v>
      </c>
      <c r="G121" s="31">
        <v>34144.114894710001</v>
      </c>
      <c r="H121" s="31">
        <v>93371.664692880004</v>
      </c>
      <c r="I121" s="32">
        <v>20372383.588729117</v>
      </c>
      <c r="J121" s="48">
        <v>703.23623678999991</v>
      </c>
      <c r="K121" s="48">
        <v>1333.7807066500002</v>
      </c>
      <c r="L121" s="47">
        <v>2517.4836736999996</v>
      </c>
      <c r="M121" s="31">
        <v>26.91674737</v>
      </c>
      <c r="N121" s="32">
        <v>1397.9984477200001</v>
      </c>
      <c r="O121" s="49">
        <v>17.28453356</v>
      </c>
      <c r="P121" s="31">
        <v>2.08277607</v>
      </c>
      <c r="Q121" s="31">
        <v>1.5678486100000002</v>
      </c>
      <c r="R121" s="31">
        <v>19.598558760000003</v>
      </c>
      <c r="S121" s="31">
        <v>6.6925674299999995</v>
      </c>
      <c r="T121" s="50">
        <v>25.470992320000001</v>
      </c>
      <c r="U121" s="51">
        <v>160.27875406000001</v>
      </c>
      <c r="V121" s="49">
        <v>6817.9379978699999</v>
      </c>
      <c r="W121" s="31">
        <v>705.42952195999999</v>
      </c>
      <c r="X121" s="31">
        <v>25548.872136630001</v>
      </c>
      <c r="Y121" s="50">
        <v>1071.8752382499999</v>
      </c>
      <c r="Z121" s="51">
        <v>1965.8663851800002</v>
      </c>
    </row>
    <row r="122" spans="2:28" x14ac:dyDescent="0.35">
      <c r="B122" s="68"/>
      <c r="C122" s="64"/>
      <c r="D122" s="46">
        <v>4</v>
      </c>
      <c r="E122" s="28">
        <v>1675</v>
      </c>
      <c r="F122" s="47">
        <v>24198642.66</v>
      </c>
      <c r="G122" s="31">
        <v>38227.418074310001</v>
      </c>
      <c r="H122" s="31">
        <v>131599.08276719</v>
      </c>
      <c r="I122" s="32">
        <v>22822339.148841791</v>
      </c>
      <c r="J122" s="48">
        <v>758.91690569000002</v>
      </c>
      <c r="K122" s="48">
        <v>1593.35939635</v>
      </c>
      <c r="L122" s="47">
        <v>2658.0863476100003</v>
      </c>
      <c r="M122" s="31">
        <v>22.84420377</v>
      </c>
      <c r="N122" s="32">
        <v>1493.79678212</v>
      </c>
      <c r="O122" s="49">
        <v>19.898928850000001</v>
      </c>
      <c r="P122" s="31">
        <v>2.0912452699999999</v>
      </c>
      <c r="Q122" s="31">
        <v>1.69855431</v>
      </c>
      <c r="R122" s="31">
        <v>18.902160809999998</v>
      </c>
      <c r="S122" s="31">
        <v>6.7321428399999999</v>
      </c>
      <c r="T122" s="50">
        <v>76.560621299999994</v>
      </c>
      <c r="U122" s="51">
        <v>161.00606755999999</v>
      </c>
      <c r="V122" s="49">
        <v>7054.2096031599995</v>
      </c>
      <c r="W122" s="31">
        <v>686.43515823999996</v>
      </c>
      <c r="X122" s="31">
        <v>28983.50689841</v>
      </c>
      <c r="Y122" s="50">
        <v>1503.2664145000001</v>
      </c>
      <c r="Z122" s="51">
        <v>2507.0431609699999</v>
      </c>
    </row>
    <row r="123" spans="2:28" x14ac:dyDescent="0.35">
      <c r="B123" s="68"/>
      <c r="C123" s="64"/>
      <c r="D123" s="46">
        <v>5</v>
      </c>
      <c r="E123" s="28">
        <v>1676</v>
      </c>
      <c r="F123" s="47">
        <v>27961231.350000001</v>
      </c>
      <c r="G123" s="31">
        <v>43533.221825499997</v>
      </c>
      <c r="H123" s="31">
        <v>175132.30459268999</v>
      </c>
      <c r="I123" s="32">
        <v>25974476.029534604</v>
      </c>
      <c r="J123" s="48">
        <v>874.96553338000001</v>
      </c>
      <c r="K123" s="48">
        <v>1941.16325592</v>
      </c>
      <c r="L123" s="47">
        <v>2977.0254491999999</v>
      </c>
      <c r="M123" s="31">
        <v>32.563747169999999</v>
      </c>
      <c r="N123" s="32">
        <v>1608.2933681500001</v>
      </c>
      <c r="O123" s="49">
        <v>16.065911079999999</v>
      </c>
      <c r="P123" s="31">
        <v>2.0351194499999998</v>
      </c>
      <c r="Q123" s="31">
        <v>1.6191720300000001</v>
      </c>
      <c r="R123" s="31">
        <v>22.758215870000001</v>
      </c>
      <c r="S123" s="31">
        <v>9.9343345599999999</v>
      </c>
      <c r="T123" s="50">
        <v>72.891262030000007</v>
      </c>
      <c r="U123" s="51">
        <v>193.04085430000001</v>
      </c>
      <c r="V123" s="49">
        <v>7154.9251050600005</v>
      </c>
      <c r="W123" s="31">
        <v>786.36976584000001</v>
      </c>
      <c r="X123" s="31">
        <v>34062.617403259996</v>
      </c>
      <c r="Y123" s="50">
        <v>1529.3095513399999</v>
      </c>
      <c r="Z123" s="51">
        <v>2601.4772183699997</v>
      </c>
    </row>
    <row r="124" spans="2:28" x14ac:dyDescent="0.35">
      <c r="B124" s="68"/>
      <c r="C124" s="64"/>
      <c r="D124" s="46">
        <v>6</v>
      </c>
      <c r="E124" s="28">
        <v>1675</v>
      </c>
      <c r="F124" s="47">
        <v>33687496.590000004</v>
      </c>
      <c r="G124" s="31">
        <v>51296.234089940001</v>
      </c>
      <c r="H124" s="31">
        <v>226428.53868262999</v>
      </c>
      <c r="I124" s="32">
        <v>30624617.367128361</v>
      </c>
      <c r="J124" s="48">
        <v>1079.1013822699999</v>
      </c>
      <c r="K124" s="48">
        <v>2286.4117244899999</v>
      </c>
      <c r="L124" s="47">
        <v>3411.9839378000001</v>
      </c>
      <c r="M124" s="31">
        <v>21.186964149999998</v>
      </c>
      <c r="N124" s="32">
        <v>2085.2120237999998</v>
      </c>
      <c r="O124" s="49">
        <v>24.287117079999998</v>
      </c>
      <c r="P124" s="31">
        <v>1.92908791</v>
      </c>
      <c r="Q124" s="31">
        <v>1.41612004</v>
      </c>
      <c r="R124" s="31">
        <v>20.13285097</v>
      </c>
      <c r="S124" s="31">
        <v>7.2159024</v>
      </c>
      <c r="T124" s="50">
        <v>108.55439325</v>
      </c>
      <c r="U124" s="51">
        <v>238.59687762999999</v>
      </c>
      <c r="V124" s="49">
        <v>8469.0990920700006</v>
      </c>
      <c r="W124" s="31">
        <v>916.26149284000007</v>
      </c>
      <c r="X124" s="31">
        <v>39496.568729140003</v>
      </c>
      <c r="Y124" s="50">
        <v>2414.3047758899997</v>
      </c>
      <c r="Z124" s="51">
        <v>3014.1715346399997</v>
      </c>
    </row>
    <row r="125" spans="2:28" x14ac:dyDescent="0.35">
      <c r="B125" s="68"/>
      <c r="C125" s="64"/>
      <c r="D125" s="46">
        <v>7</v>
      </c>
      <c r="E125" s="28">
        <v>1676</v>
      </c>
      <c r="F125" s="47">
        <v>42436347.490000002</v>
      </c>
      <c r="G125" s="31">
        <v>63320.84800487</v>
      </c>
      <c r="H125" s="31">
        <v>289749.38668749999</v>
      </c>
      <c r="I125" s="32">
        <v>37780935.563764915</v>
      </c>
      <c r="J125" s="48">
        <v>1038.8516158099999</v>
      </c>
      <c r="K125" s="48">
        <v>2859.2286438200003</v>
      </c>
      <c r="L125" s="47">
        <v>3795.4189222499999</v>
      </c>
      <c r="M125" s="31">
        <v>10.634736970000001</v>
      </c>
      <c r="N125" s="32">
        <v>2756.6699534099998</v>
      </c>
      <c r="O125" s="49">
        <v>24.803276269999998</v>
      </c>
      <c r="P125" s="31">
        <v>1.9958444</v>
      </c>
      <c r="Q125" s="31">
        <v>1.4667948899999999</v>
      </c>
      <c r="R125" s="31">
        <v>21.38085014</v>
      </c>
      <c r="S125" s="31">
        <v>9.5824964700000006</v>
      </c>
      <c r="T125" s="50">
        <v>77.865918069999992</v>
      </c>
      <c r="U125" s="51">
        <v>234.94782030000002</v>
      </c>
      <c r="V125" s="49">
        <v>8863.2828280699996</v>
      </c>
      <c r="W125" s="31">
        <v>1139.66584014</v>
      </c>
      <c r="X125" s="31">
        <v>50440.386567850001</v>
      </c>
      <c r="Y125" s="50">
        <v>2877.5127688100001</v>
      </c>
      <c r="Z125" s="51">
        <v>3510.7083482899998</v>
      </c>
    </row>
    <row r="126" spans="2:28" x14ac:dyDescent="0.35">
      <c r="B126" s="68"/>
      <c r="C126" s="64"/>
      <c r="D126" s="46">
        <v>8</v>
      </c>
      <c r="E126" s="28">
        <v>1675</v>
      </c>
      <c r="F126" s="47">
        <v>58041415.939999998</v>
      </c>
      <c r="G126" s="31">
        <v>82625.72377258999</v>
      </c>
      <c r="H126" s="31">
        <v>372375.11046008999</v>
      </c>
      <c r="I126" s="32">
        <v>49328790.311994031</v>
      </c>
      <c r="J126" s="48">
        <v>1210.28467503</v>
      </c>
      <c r="K126" s="48">
        <v>3940.8090980000002</v>
      </c>
      <c r="L126" s="47">
        <v>4913.5293726299997</v>
      </c>
      <c r="M126" s="31">
        <v>19.511054000000001</v>
      </c>
      <c r="N126" s="32">
        <v>3906.4772600599999</v>
      </c>
      <c r="O126" s="49">
        <v>28.21510997</v>
      </c>
      <c r="P126" s="31">
        <v>2.22654818</v>
      </c>
      <c r="Q126" s="31">
        <v>1.7055658999999999</v>
      </c>
      <c r="R126" s="31">
        <v>23.164240589999999</v>
      </c>
      <c r="S126" s="31">
        <v>6.8805935300000005</v>
      </c>
      <c r="T126" s="50">
        <v>64.381256960000002</v>
      </c>
      <c r="U126" s="51">
        <v>285.07071837000001</v>
      </c>
      <c r="V126" s="49">
        <v>10500.144427559999</v>
      </c>
      <c r="W126" s="31">
        <v>1133.19986133</v>
      </c>
      <c r="X126" s="31">
        <v>67512.626244829997</v>
      </c>
      <c r="Y126" s="50">
        <v>3479.7532388699997</v>
      </c>
      <c r="Z126" s="51">
        <v>4570.64856968</v>
      </c>
    </row>
    <row r="127" spans="2:28" x14ac:dyDescent="0.35">
      <c r="B127" s="68"/>
      <c r="C127" s="64"/>
      <c r="D127" s="46">
        <v>9</v>
      </c>
      <c r="E127" s="28">
        <v>1676</v>
      </c>
      <c r="F127" s="47">
        <v>101344212.40000001</v>
      </c>
      <c r="G127" s="31">
        <v>125184.56569814999</v>
      </c>
      <c r="H127" s="31">
        <v>497559.67615823995</v>
      </c>
      <c r="I127" s="32">
        <v>74692461.633741051</v>
      </c>
      <c r="J127" s="48">
        <v>1440.95380316</v>
      </c>
      <c r="K127" s="48">
        <v>6178.8256619399999</v>
      </c>
      <c r="L127" s="47">
        <v>6736.2414499099996</v>
      </c>
      <c r="M127" s="31">
        <v>8.2817530900000005</v>
      </c>
      <c r="N127" s="32">
        <v>5438.3852594499995</v>
      </c>
      <c r="O127" s="49">
        <v>27.7722081</v>
      </c>
      <c r="P127" s="31">
        <v>1.9607492399999999</v>
      </c>
      <c r="Q127" s="31">
        <v>1.37380459</v>
      </c>
      <c r="R127" s="31">
        <v>27.098997570000002</v>
      </c>
      <c r="S127" s="31">
        <v>13.52666045</v>
      </c>
      <c r="T127" s="50">
        <v>98.109984189999992</v>
      </c>
      <c r="U127" s="51">
        <v>336.72224211000002</v>
      </c>
      <c r="V127" s="49">
        <v>13559.57926839</v>
      </c>
      <c r="W127" s="31">
        <v>1523.0035148499999</v>
      </c>
      <c r="X127" s="31">
        <v>105071.24674</v>
      </c>
      <c r="Y127" s="50">
        <v>5030.73617491</v>
      </c>
      <c r="Z127" s="51">
        <v>7648.2869240600003</v>
      </c>
    </row>
    <row r="128" spans="2:28" ht="15" thickBot="1" x14ac:dyDescent="0.4">
      <c r="B128" s="69"/>
      <c r="C128" s="65"/>
      <c r="D128" s="52">
        <v>10</v>
      </c>
      <c r="E128" s="53">
        <v>1675</v>
      </c>
      <c r="F128" s="54">
        <v>22201290000</v>
      </c>
      <c r="G128" s="55">
        <v>582124.82838406006</v>
      </c>
      <c r="H128" s="55">
        <v>1079684.5045423</v>
      </c>
      <c r="I128" s="56">
        <v>347537210.97555822</v>
      </c>
      <c r="J128" s="57">
        <v>1980.93622968</v>
      </c>
      <c r="K128" s="57">
        <v>27181.076537069999</v>
      </c>
      <c r="L128" s="54">
        <v>19080.309536060002</v>
      </c>
      <c r="M128" s="55">
        <v>9.0221190500000006</v>
      </c>
      <c r="N128" s="56">
        <v>15820.15799075</v>
      </c>
      <c r="O128" s="58">
        <v>31.225549079999997</v>
      </c>
      <c r="P128" s="55">
        <v>2.3527405899999998</v>
      </c>
      <c r="Q128" s="55">
        <v>1.6658320099999999</v>
      </c>
      <c r="R128" s="55">
        <v>33.370429510000001</v>
      </c>
      <c r="S128" s="55">
        <v>24.8583581</v>
      </c>
      <c r="T128" s="59">
        <v>1.8998097599999999</v>
      </c>
      <c r="U128" s="60">
        <v>505.73067867000003</v>
      </c>
      <c r="V128" s="58">
        <v>48206.428052669995</v>
      </c>
      <c r="W128" s="55">
        <v>4779.5813269799992</v>
      </c>
      <c r="X128" s="55">
        <v>489571.45408046996</v>
      </c>
      <c r="Y128" s="59">
        <v>39567.364923940004</v>
      </c>
      <c r="Z128" s="60">
        <v>26538.708180240003</v>
      </c>
    </row>
  </sheetData>
  <mergeCells count="122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D117"/>
    <mergeCell ref="C118:C128"/>
    <mergeCell ref="B106:D106"/>
    <mergeCell ref="B107:D107"/>
    <mergeCell ref="B108:B128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41DB-4177-4C73-B52C-286277CE54E3}">
  <sheetPr codeName="Planilha15"/>
  <dimension ref="B1:AB128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11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37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8" t="s">
        <v>0</v>
      </c>
      <c r="C5" s="78"/>
      <c r="D5" s="78"/>
      <c r="E5" s="83" t="s">
        <v>1</v>
      </c>
      <c r="F5" s="86" t="s">
        <v>25</v>
      </c>
      <c r="G5" s="86"/>
      <c r="H5" s="86"/>
      <c r="I5" s="86"/>
      <c r="J5" s="87" t="s">
        <v>24</v>
      </c>
      <c r="K5" s="87" t="s">
        <v>2</v>
      </c>
      <c r="L5" s="89" t="s">
        <v>3</v>
      </c>
      <c r="M5" s="89"/>
      <c r="N5" s="89"/>
      <c r="O5" s="70" t="s">
        <v>4</v>
      </c>
      <c r="P5" s="71"/>
      <c r="Q5" s="71"/>
      <c r="R5" s="71"/>
      <c r="S5" s="71"/>
      <c r="T5" s="72"/>
      <c r="U5" s="73" t="s">
        <v>5</v>
      </c>
      <c r="V5" s="75" t="s">
        <v>6</v>
      </c>
      <c r="W5" s="76"/>
      <c r="X5" s="76"/>
      <c r="Y5" s="77"/>
      <c r="Z5" s="78" t="s">
        <v>7</v>
      </c>
    </row>
    <row r="6" spans="2:28" s="6" customFormat="1" ht="52" x14ac:dyDescent="0.35">
      <c r="B6" s="79"/>
      <c r="C6" s="79"/>
      <c r="D6" s="79"/>
      <c r="E6" s="84"/>
      <c r="F6" s="7" t="s">
        <v>26</v>
      </c>
      <c r="G6" s="7" t="s">
        <v>27</v>
      </c>
      <c r="H6" s="7" t="s">
        <v>28</v>
      </c>
      <c r="I6" s="7" t="s">
        <v>29</v>
      </c>
      <c r="J6" s="88"/>
      <c r="K6" s="88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4"/>
      <c r="V6" s="9" t="s">
        <v>16</v>
      </c>
      <c r="W6" s="7" t="s">
        <v>17</v>
      </c>
      <c r="X6" s="7" t="s">
        <v>18</v>
      </c>
      <c r="Y6" s="10" t="s">
        <v>19</v>
      </c>
      <c r="Z6" s="79"/>
    </row>
    <row r="7" spans="2:28" s="6" customFormat="1" ht="17.25" customHeight="1" thickBot="1" x14ac:dyDescent="0.4">
      <c r="B7" s="82"/>
      <c r="C7" s="82"/>
      <c r="D7" s="82"/>
      <c r="E7" s="85"/>
      <c r="F7" s="11" t="s">
        <v>20</v>
      </c>
      <c r="G7" s="12" t="s">
        <v>21</v>
      </c>
      <c r="H7" s="12" t="s">
        <v>21</v>
      </c>
      <c r="I7" s="11" t="s">
        <v>20</v>
      </c>
      <c r="J7" s="13" t="s">
        <v>21</v>
      </c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ht="15" thickBot="1" x14ac:dyDescent="0.4">
      <c r="B8" s="80">
        <v>0</v>
      </c>
      <c r="C8" s="80">
        <v>0</v>
      </c>
      <c r="D8" s="81"/>
      <c r="E8" s="17">
        <v>9764070</v>
      </c>
      <c r="F8" s="18">
        <v>0</v>
      </c>
      <c r="G8" s="19">
        <v>0</v>
      </c>
      <c r="H8" s="20">
        <v>0</v>
      </c>
      <c r="I8" s="21">
        <v>0</v>
      </c>
      <c r="J8" s="22">
        <v>349786.02956771001</v>
      </c>
      <c r="K8" s="22">
        <v>29997.26758475</v>
      </c>
      <c r="L8" s="18">
        <v>5373.71952315</v>
      </c>
      <c r="M8" s="19">
        <v>3197.2100264000001</v>
      </c>
      <c r="N8" s="23">
        <v>36030.833874110001</v>
      </c>
      <c r="O8" s="24">
        <v>16148.894114379998</v>
      </c>
      <c r="P8" s="19">
        <v>13186.942050110001</v>
      </c>
      <c r="Q8" s="19">
        <v>7429.1396242000001</v>
      </c>
      <c r="R8" s="19">
        <v>12442.18114026</v>
      </c>
      <c r="S8" s="19">
        <v>4173.0390555100003</v>
      </c>
      <c r="T8" s="25">
        <v>1813.5448884899999</v>
      </c>
      <c r="U8" s="26">
        <v>16684.659407889998</v>
      </c>
      <c r="V8" s="24">
        <v>0</v>
      </c>
      <c r="W8" s="19">
        <v>0</v>
      </c>
      <c r="X8" s="19">
        <v>0</v>
      </c>
      <c r="Y8" s="25">
        <v>0</v>
      </c>
      <c r="Z8" s="26">
        <v>27939.120044810003</v>
      </c>
      <c r="AB8" s="27"/>
    </row>
    <row r="9" spans="2:28" x14ac:dyDescent="0.35">
      <c r="B9" s="80">
        <v>1</v>
      </c>
      <c r="C9" s="80"/>
      <c r="D9" s="81"/>
      <c r="E9" s="17">
        <v>172603</v>
      </c>
      <c r="F9" s="18">
        <v>10</v>
      </c>
      <c r="G9" s="19">
        <v>0.29165924999999998</v>
      </c>
      <c r="H9" s="20">
        <v>0.29165924999999998</v>
      </c>
      <c r="I9" s="21">
        <v>1.6897692971732821</v>
      </c>
      <c r="J9" s="22">
        <v>5090.69200516</v>
      </c>
      <c r="K9" s="22">
        <v>438.87007283999998</v>
      </c>
      <c r="L9" s="18">
        <v>735.63039498000001</v>
      </c>
      <c r="M9" s="19">
        <v>324.06751281999999</v>
      </c>
      <c r="N9" s="23">
        <v>1258.7351744500002</v>
      </c>
      <c r="O9" s="24">
        <v>140.93411442999999</v>
      </c>
      <c r="P9" s="19">
        <v>87.451868480000002</v>
      </c>
      <c r="Q9" s="19">
        <v>44.196555869999997</v>
      </c>
      <c r="R9" s="19">
        <v>122.69848808</v>
      </c>
      <c r="S9" s="19">
        <v>24.342570640000002</v>
      </c>
      <c r="T9" s="25">
        <v>45.219389790000001</v>
      </c>
      <c r="U9" s="26">
        <v>275.50452851</v>
      </c>
      <c r="V9" s="24">
        <v>2.5951500000000001E-3</v>
      </c>
      <c r="W9" s="19">
        <v>9.3221999999999999E-4</v>
      </c>
      <c r="X9" s="19">
        <v>0.27104781</v>
      </c>
      <c r="Y9" s="25">
        <v>1.708407E-2</v>
      </c>
      <c r="Z9" s="26">
        <v>443.66930268999999</v>
      </c>
      <c r="AB9" s="27"/>
    </row>
    <row r="10" spans="2:28" x14ac:dyDescent="0.35">
      <c r="B10" s="66">
        <v>2</v>
      </c>
      <c r="C10" s="66"/>
      <c r="D10" s="63"/>
      <c r="E10" s="28">
        <v>172602</v>
      </c>
      <c r="F10" s="29">
        <v>248.36</v>
      </c>
      <c r="G10" s="30">
        <v>17.27401867</v>
      </c>
      <c r="H10" s="31">
        <v>17.565677919999999</v>
      </c>
      <c r="I10" s="32">
        <v>100.08006089153082</v>
      </c>
      <c r="J10" s="33">
        <v>5024.4099699300004</v>
      </c>
      <c r="K10" s="33">
        <v>423.24331613999999</v>
      </c>
      <c r="L10" s="29">
        <v>115.4039922</v>
      </c>
      <c r="M10" s="30">
        <v>79.462369659999993</v>
      </c>
      <c r="N10" s="34">
        <v>649.61997172000008</v>
      </c>
      <c r="O10" s="35">
        <v>176.30169846999999</v>
      </c>
      <c r="P10" s="30">
        <v>122.05550673</v>
      </c>
      <c r="Q10" s="30">
        <v>64.889364759999992</v>
      </c>
      <c r="R10" s="30">
        <v>140.01819890000002</v>
      </c>
      <c r="S10" s="30">
        <v>38.978966130000003</v>
      </c>
      <c r="T10" s="36">
        <v>19.956383460000001</v>
      </c>
      <c r="U10" s="37">
        <v>212.02868565</v>
      </c>
      <c r="V10" s="35">
        <v>0.19234208</v>
      </c>
      <c r="W10" s="30">
        <v>0.20120236</v>
      </c>
      <c r="X10" s="30">
        <v>16.612763529999999</v>
      </c>
      <c r="Y10" s="36">
        <v>0.26771070000000002</v>
      </c>
      <c r="Z10" s="37">
        <v>880.04060774000004</v>
      </c>
      <c r="AB10" s="27"/>
    </row>
    <row r="11" spans="2:28" x14ac:dyDescent="0.35">
      <c r="B11" s="66">
        <v>3</v>
      </c>
      <c r="C11" s="66"/>
      <c r="D11" s="63"/>
      <c r="E11" s="28">
        <v>172603</v>
      </c>
      <c r="F11" s="29">
        <v>750</v>
      </c>
      <c r="G11" s="30">
        <v>82.231339319999989</v>
      </c>
      <c r="H11" s="31">
        <v>99.797017239999988</v>
      </c>
      <c r="I11" s="32">
        <v>476.41894590476409</v>
      </c>
      <c r="J11" s="33">
        <v>5181.1463263799997</v>
      </c>
      <c r="K11" s="33">
        <v>413.78997036000004</v>
      </c>
      <c r="L11" s="29">
        <v>159.67567144</v>
      </c>
      <c r="M11" s="30">
        <v>126.13946568</v>
      </c>
      <c r="N11" s="34">
        <v>628.14507821000007</v>
      </c>
      <c r="O11" s="35">
        <v>185.38997447999998</v>
      </c>
      <c r="P11" s="30">
        <v>128.95874928000001</v>
      </c>
      <c r="Q11" s="30">
        <v>69.043113950000006</v>
      </c>
      <c r="R11" s="30">
        <v>146.20304837</v>
      </c>
      <c r="S11" s="30">
        <v>39.173211649999999</v>
      </c>
      <c r="T11" s="36">
        <v>20.121235629999997</v>
      </c>
      <c r="U11" s="37">
        <v>210.6287351</v>
      </c>
      <c r="V11" s="35">
        <v>0.94330035000000001</v>
      </c>
      <c r="W11" s="30">
        <v>1.39238408</v>
      </c>
      <c r="X11" s="30">
        <v>78.312261530000001</v>
      </c>
      <c r="Y11" s="36">
        <v>1.5833933600000001</v>
      </c>
      <c r="Z11" s="37">
        <v>861.48057776999997</v>
      </c>
      <c r="AB11" s="27"/>
    </row>
    <row r="12" spans="2:28" x14ac:dyDescent="0.35">
      <c r="B12" s="66">
        <v>4</v>
      </c>
      <c r="C12" s="66"/>
      <c r="D12" s="63"/>
      <c r="E12" s="28">
        <v>172602</v>
      </c>
      <c r="F12" s="29">
        <v>1218.7</v>
      </c>
      <c r="G12" s="30">
        <v>170.29205297999999</v>
      </c>
      <c r="H12" s="31">
        <v>270.08907022</v>
      </c>
      <c r="I12" s="32">
        <v>986.61691625821243</v>
      </c>
      <c r="J12" s="33">
        <v>4649.58463166</v>
      </c>
      <c r="K12" s="33">
        <v>337.08643670999999</v>
      </c>
      <c r="L12" s="29">
        <v>223.64375874000001</v>
      </c>
      <c r="M12" s="30">
        <v>256.90913266999996</v>
      </c>
      <c r="N12" s="34">
        <v>512.10287818000006</v>
      </c>
      <c r="O12" s="35">
        <v>153.99463118</v>
      </c>
      <c r="P12" s="30">
        <v>106.39674221</v>
      </c>
      <c r="Q12" s="30">
        <v>58.790260950000004</v>
      </c>
      <c r="R12" s="30">
        <v>120.77601979000001</v>
      </c>
      <c r="S12" s="30">
        <v>31.203367239999999</v>
      </c>
      <c r="T12" s="36">
        <v>19.021934460000001</v>
      </c>
      <c r="U12" s="37">
        <v>171.89439615000001</v>
      </c>
      <c r="V12" s="35">
        <v>2.2162929099999999</v>
      </c>
      <c r="W12" s="30">
        <v>3.4068946200000001</v>
      </c>
      <c r="X12" s="30">
        <v>161.67722327000001</v>
      </c>
      <c r="Y12" s="36">
        <v>2.9916421800000004</v>
      </c>
      <c r="Z12" s="37">
        <v>678.12981638999997</v>
      </c>
      <c r="AB12" s="27"/>
    </row>
    <row r="13" spans="2:28" x14ac:dyDescent="0.35">
      <c r="B13" s="66">
        <v>5</v>
      </c>
      <c r="C13" s="66"/>
      <c r="D13" s="63"/>
      <c r="E13" s="28">
        <v>172603</v>
      </c>
      <c r="F13" s="29">
        <v>2000</v>
      </c>
      <c r="G13" s="30">
        <v>281.35522945999998</v>
      </c>
      <c r="H13" s="31">
        <v>551.44429967999997</v>
      </c>
      <c r="I13" s="32">
        <v>1630.071490414419</v>
      </c>
      <c r="J13" s="33">
        <v>5440.6343143599997</v>
      </c>
      <c r="K13" s="33">
        <v>436.74975044999996</v>
      </c>
      <c r="L13" s="29">
        <v>177.35701503000001</v>
      </c>
      <c r="M13" s="30">
        <v>168.09318334</v>
      </c>
      <c r="N13" s="34">
        <v>624.79916334000006</v>
      </c>
      <c r="O13" s="35">
        <v>200.10604444000001</v>
      </c>
      <c r="P13" s="30">
        <v>136.77238328999999</v>
      </c>
      <c r="Q13" s="30">
        <v>76.897519169999995</v>
      </c>
      <c r="R13" s="30">
        <v>157.01936925000001</v>
      </c>
      <c r="S13" s="30">
        <v>38.328311649999996</v>
      </c>
      <c r="T13" s="36">
        <v>22.040389649999998</v>
      </c>
      <c r="U13" s="37">
        <v>220.46309333000002</v>
      </c>
      <c r="V13" s="35">
        <v>6.3908289699999994</v>
      </c>
      <c r="W13" s="30">
        <v>12.634829910000001</v>
      </c>
      <c r="X13" s="30">
        <v>257.53597988999996</v>
      </c>
      <c r="Y13" s="36">
        <v>4.7935906900000003</v>
      </c>
      <c r="Z13" s="37">
        <v>891.34552669000004</v>
      </c>
      <c r="AB13" s="27"/>
    </row>
    <row r="14" spans="2:28" x14ac:dyDescent="0.35">
      <c r="B14" s="66">
        <v>6</v>
      </c>
      <c r="C14" s="66"/>
      <c r="D14" s="63"/>
      <c r="E14" s="28">
        <v>172602</v>
      </c>
      <c r="F14" s="29">
        <v>2750</v>
      </c>
      <c r="G14" s="30">
        <v>404.46551295</v>
      </c>
      <c r="H14" s="31">
        <v>955.90981263000003</v>
      </c>
      <c r="I14" s="32">
        <v>2343.3419830013559</v>
      </c>
      <c r="J14" s="33">
        <v>5135.4916297500004</v>
      </c>
      <c r="K14" s="33">
        <v>387.949276</v>
      </c>
      <c r="L14" s="29">
        <v>178.80413453999998</v>
      </c>
      <c r="M14" s="30">
        <v>197.48173543999999</v>
      </c>
      <c r="N14" s="34">
        <v>533.46259642999996</v>
      </c>
      <c r="O14" s="35">
        <v>183.60682236000002</v>
      </c>
      <c r="P14" s="30">
        <v>123.39484579000001</v>
      </c>
      <c r="Q14" s="30">
        <v>68.970153440000004</v>
      </c>
      <c r="R14" s="30">
        <v>141.9760666</v>
      </c>
      <c r="S14" s="30">
        <v>34.695307240000005</v>
      </c>
      <c r="T14" s="36">
        <v>26.667961550000001</v>
      </c>
      <c r="U14" s="37">
        <v>199.96791311999999</v>
      </c>
      <c r="V14" s="35">
        <v>11.6663008</v>
      </c>
      <c r="W14" s="30">
        <v>31.222813429999999</v>
      </c>
      <c r="X14" s="30">
        <v>355.98888705000002</v>
      </c>
      <c r="Y14" s="36">
        <v>5.5875116699999996</v>
      </c>
      <c r="Z14" s="37">
        <v>714.67904112999997</v>
      </c>
      <c r="AB14" s="27"/>
    </row>
    <row r="15" spans="2:28" x14ac:dyDescent="0.35">
      <c r="B15" s="66">
        <v>7</v>
      </c>
      <c r="C15" s="66"/>
      <c r="D15" s="63"/>
      <c r="E15" s="28">
        <v>172603</v>
      </c>
      <c r="F15" s="29">
        <v>3626.64</v>
      </c>
      <c r="G15" s="30">
        <v>543.80617227999994</v>
      </c>
      <c r="H15" s="31">
        <v>1499.7159849099999</v>
      </c>
      <c r="I15" s="32">
        <v>3150.6183106898488</v>
      </c>
      <c r="J15" s="33">
        <v>5399.3596099899996</v>
      </c>
      <c r="K15" s="33">
        <v>422.47870477999999</v>
      </c>
      <c r="L15" s="29">
        <v>140.23475729</v>
      </c>
      <c r="M15" s="30">
        <v>172.89753797999998</v>
      </c>
      <c r="N15" s="34">
        <v>550.38468904000001</v>
      </c>
      <c r="O15" s="35">
        <v>201.65915719</v>
      </c>
      <c r="P15" s="30">
        <v>140.36479045999999</v>
      </c>
      <c r="Q15" s="30">
        <v>75.597539920000003</v>
      </c>
      <c r="R15" s="30">
        <v>150.90272886000002</v>
      </c>
      <c r="S15" s="30">
        <v>38.082403429999999</v>
      </c>
      <c r="T15" s="36">
        <v>25.533856270000001</v>
      </c>
      <c r="U15" s="37">
        <v>214.90651434999998</v>
      </c>
      <c r="V15" s="35">
        <v>22.236528320000001</v>
      </c>
      <c r="W15" s="30">
        <v>88.30408426000001</v>
      </c>
      <c r="X15" s="30">
        <v>425.36177527999996</v>
      </c>
      <c r="Y15" s="36">
        <v>7.90378442</v>
      </c>
      <c r="Z15" s="37">
        <v>767.51230304000001</v>
      </c>
      <c r="AB15" s="27"/>
    </row>
    <row r="16" spans="2:28" x14ac:dyDescent="0.35">
      <c r="B16" s="66">
        <v>8</v>
      </c>
      <c r="C16" s="66"/>
      <c r="D16" s="63"/>
      <c r="E16" s="28">
        <v>172602</v>
      </c>
      <c r="F16" s="29">
        <v>4833.21</v>
      </c>
      <c r="G16" s="30">
        <v>725.83576527000002</v>
      </c>
      <c r="H16" s="31">
        <v>2225.55175018</v>
      </c>
      <c r="I16" s="32">
        <v>4205.2569800465808</v>
      </c>
      <c r="J16" s="33">
        <v>5862.9925002399996</v>
      </c>
      <c r="K16" s="33">
        <v>477.06858162999998</v>
      </c>
      <c r="L16" s="29">
        <v>140.95807581</v>
      </c>
      <c r="M16" s="30">
        <v>149.12021061999999</v>
      </c>
      <c r="N16" s="34">
        <v>634.98541303999991</v>
      </c>
      <c r="O16" s="35">
        <v>226.66267166</v>
      </c>
      <c r="P16" s="30">
        <v>153.53635072999998</v>
      </c>
      <c r="Q16" s="30">
        <v>84.293695989999989</v>
      </c>
      <c r="R16" s="30">
        <v>171.54721594999998</v>
      </c>
      <c r="S16" s="30">
        <v>44.649783599999999</v>
      </c>
      <c r="T16" s="36">
        <v>24.396305870000003</v>
      </c>
      <c r="U16" s="37">
        <v>254.26434519999998</v>
      </c>
      <c r="V16" s="35">
        <v>37.11995185</v>
      </c>
      <c r="W16" s="30">
        <v>146.15848209999999</v>
      </c>
      <c r="X16" s="30">
        <v>532.92447633999996</v>
      </c>
      <c r="Y16" s="36">
        <v>9.6328549800000012</v>
      </c>
      <c r="Z16" s="37">
        <v>860.50825485999997</v>
      </c>
      <c r="AB16" s="27"/>
    </row>
    <row r="17" spans="2:28" x14ac:dyDescent="0.35">
      <c r="B17" s="66">
        <v>9</v>
      </c>
      <c r="C17" s="66"/>
      <c r="D17" s="63"/>
      <c r="E17" s="28">
        <v>172603</v>
      </c>
      <c r="F17" s="29">
        <v>5000</v>
      </c>
      <c r="G17" s="30">
        <v>861.27146804999995</v>
      </c>
      <c r="H17" s="31">
        <v>3086.8232182299998</v>
      </c>
      <c r="I17" s="32">
        <v>4989.8985999663964</v>
      </c>
      <c r="J17" s="33">
        <v>3392.7036816199998</v>
      </c>
      <c r="K17" s="33">
        <v>137.12792086000002</v>
      </c>
      <c r="L17" s="29">
        <v>204.71949477000001</v>
      </c>
      <c r="M17" s="30">
        <v>381.43795505000003</v>
      </c>
      <c r="N17" s="34">
        <v>200.79141968000002</v>
      </c>
      <c r="O17" s="35">
        <v>75.136733590000006</v>
      </c>
      <c r="P17" s="30">
        <v>55.602107350000004</v>
      </c>
      <c r="Q17" s="30">
        <v>25.200986359999998</v>
      </c>
      <c r="R17" s="30">
        <v>46.710532110000003</v>
      </c>
      <c r="S17" s="30">
        <v>14.80034472</v>
      </c>
      <c r="T17" s="36">
        <v>28.370562460000002</v>
      </c>
      <c r="U17" s="37">
        <v>70.181850420000004</v>
      </c>
      <c r="V17" s="35">
        <v>17.629782840000001</v>
      </c>
      <c r="W17" s="30">
        <v>70.947834260000008</v>
      </c>
      <c r="X17" s="30">
        <v>763.37950278999995</v>
      </c>
      <c r="Y17" s="36">
        <v>9.3143481599999998</v>
      </c>
      <c r="Z17" s="37">
        <v>181.07212186000001</v>
      </c>
      <c r="AB17" s="27"/>
    </row>
    <row r="18" spans="2:28" x14ac:dyDescent="0.35">
      <c r="B18" s="66">
        <v>10</v>
      </c>
      <c r="C18" s="66"/>
      <c r="D18" s="63"/>
      <c r="E18" s="28">
        <v>172602</v>
      </c>
      <c r="F18" s="29">
        <v>6000</v>
      </c>
      <c r="G18" s="30">
        <v>945.58249364999995</v>
      </c>
      <c r="H18" s="31">
        <v>4032.4057118799997</v>
      </c>
      <c r="I18" s="32">
        <v>5478.3982436472343</v>
      </c>
      <c r="J18" s="33">
        <v>5321.7696141099996</v>
      </c>
      <c r="K18" s="33">
        <v>398.95391261000003</v>
      </c>
      <c r="L18" s="29">
        <v>159.00826643000002</v>
      </c>
      <c r="M18" s="30">
        <v>210.97874955</v>
      </c>
      <c r="N18" s="34">
        <v>523.65792314999999</v>
      </c>
      <c r="O18" s="35">
        <v>193.42156888999997</v>
      </c>
      <c r="P18" s="30">
        <v>134.82141884999999</v>
      </c>
      <c r="Q18" s="30">
        <v>69.509058659999994</v>
      </c>
      <c r="R18" s="30">
        <v>140.76819780000002</v>
      </c>
      <c r="S18" s="30">
        <v>36.867449280000002</v>
      </c>
      <c r="T18" s="36">
        <v>27.648975320000002</v>
      </c>
      <c r="U18" s="37">
        <v>214.14034968000001</v>
      </c>
      <c r="V18" s="35">
        <v>53.370722790000002</v>
      </c>
      <c r="W18" s="30">
        <v>209.14909956</v>
      </c>
      <c r="X18" s="30">
        <v>671.97296744000005</v>
      </c>
      <c r="Y18" s="36">
        <v>11.08970386</v>
      </c>
      <c r="Z18" s="37">
        <v>684.47811309999997</v>
      </c>
      <c r="AB18" s="27"/>
    </row>
    <row r="19" spans="2:28" x14ac:dyDescent="0.35">
      <c r="B19" s="66">
        <v>11</v>
      </c>
      <c r="C19" s="66"/>
      <c r="D19" s="63"/>
      <c r="E19" s="28">
        <v>172603</v>
      </c>
      <c r="F19" s="29">
        <v>7500</v>
      </c>
      <c r="G19" s="30">
        <v>1167.3955607600001</v>
      </c>
      <c r="H19" s="31">
        <v>5199.8012726399993</v>
      </c>
      <c r="I19" s="32">
        <v>6763.4720182152105</v>
      </c>
      <c r="J19" s="33">
        <v>6097.3021420499999</v>
      </c>
      <c r="K19" s="33">
        <v>511.24791733999996</v>
      </c>
      <c r="L19" s="29">
        <v>140.96762309000002</v>
      </c>
      <c r="M19" s="30">
        <v>143.48781596000001</v>
      </c>
      <c r="N19" s="34">
        <v>648.89829775999999</v>
      </c>
      <c r="O19" s="35">
        <v>242.76025514</v>
      </c>
      <c r="P19" s="30">
        <v>166.61812588999999</v>
      </c>
      <c r="Q19" s="30">
        <v>88.430036090000002</v>
      </c>
      <c r="R19" s="30">
        <v>177.32708176</v>
      </c>
      <c r="S19" s="30">
        <v>46.235963210000001</v>
      </c>
      <c r="T19" s="36">
        <v>23.935632760000001</v>
      </c>
      <c r="U19" s="37">
        <v>275.61004338999999</v>
      </c>
      <c r="V19" s="35">
        <v>87.612266030000001</v>
      </c>
      <c r="W19" s="30">
        <v>356.10495631999999</v>
      </c>
      <c r="X19" s="30">
        <v>710.75348242999996</v>
      </c>
      <c r="Y19" s="36">
        <v>12.92485598</v>
      </c>
      <c r="Z19" s="37">
        <v>892.60266403000003</v>
      </c>
      <c r="AB19" s="27"/>
    </row>
    <row r="20" spans="2:28" x14ac:dyDescent="0.35">
      <c r="B20" s="66">
        <v>12</v>
      </c>
      <c r="C20" s="66"/>
      <c r="D20" s="63"/>
      <c r="E20" s="28">
        <v>172602</v>
      </c>
      <c r="F20" s="29">
        <v>8809.82</v>
      </c>
      <c r="G20" s="30">
        <v>1392.6420339400001</v>
      </c>
      <c r="H20" s="31">
        <v>6592.4433065799994</v>
      </c>
      <c r="I20" s="32">
        <v>8068.5162045630996</v>
      </c>
      <c r="J20" s="33">
        <v>5684.8676170299996</v>
      </c>
      <c r="K20" s="33">
        <v>438.89644763000001</v>
      </c>
      <c r="L20" s="29">
        <v>128.64479423999998</v>
      </c>
      <c r="M20" s="30">
        <v>153.16400998</v>
      </c>
      <c r="N20" s="34">
        <v>569.82620945000008</v>
      </c>
      <c r="O20" s="35">
        <v>221.1019096</v>
      </c>
      <c r="P20" s="30">
        <v>158.36869246000001</v>
      </c>
      <c r="Q20" s="30">
        <v>78.735633370000002</v>
      </c>
      <c r="R20" s="30">
        <v>156.04769002</v>
      </c>
      <c r="S20" s="30">
        <v>43.268068759999998</v>
      </c>
      <c r="T20" s="36">
        <v>23.128323809999998</v>
      </c>
      <c r="U20" s="37">
        <v>236.58736191999998</v>
      </c>
      <c r="V20" s="35">
        <v>105.44621620000001</v>
      </c>
      <c r="W20" s="30">
        <v>455.31512929000002</v>
      </c>
      <c r="X20" s="30">
        <v>818.20288185000004</v>
      </c>
      <c r="Y20" s="36">
        <v>13.6778066</v>
      </c>
      <c r="Z20" s="37">
        <v>801.40596400999993</v>
      </c>
      <c r="AB20" s="27"/>
    </row>
    <row r="21" spans="2:28" x14ac:dyDescent="0.35">
      <c r="B21" s="66">
        <v>13</v>
      </c>
      <c r="C21" s="66"/>
      <c r="D21" s="63"/>
      <c r="E21" s="28">
        <v>172603</v>
      </c>
      <c r="F21" s="29">
        <v>10000</v>
      </c>
      <c r="G21" s="30">
        <v>1638.1976251400001</v>
      </c>
      <c r="H21" s="31">
        <v>8230.6409317199996</v>
      </c>
      <c r="I21" s="32">
        <v>9491.130659026785</v>
      </c>
      <c r="J21" s="33">
        <v>5269.0500923599993</v>
      </c>
      <c r="K21" s="33">
        <v>385.65431870999998</v>
      </c>
      <c r="L21" s="29">
        <v>196.34291109999998</v>
      </c>
      <c r="M21" s="30">
        <v>255.34315466000001</v>
      </c>
      <c r="N21" s="34">
        <v>491.68740113000001</v>
      </c>
      <c r="O21" s="35">
        <v>189.58398846</v>
      </c>
      <c r="P21" s="30">
        <v>134.06974187</v>
      </c>
      <c r="Q21" s="30">
        <v>67.6583763</v>
      </c>
      <c r="R21" s="30">
        <v>133.52252110000001</v>
      </c>
      <c r="S21" s="30">
        <v>38.60780106</v>
      </c>
      <c r="T21" s="36">
        <v>23.10147169</v>
      </c>
      <c r="U21" s="37">
        <v>212.38226234000001</v>
      </c>
      <c r="V21" s="35">
        <v>106.78122276000001</v>
      </c>
      <c r="W21" s="30">
        <v>432.05504644999996</v>
      </c>
      <c r="X21" s="30">
        <v>1084.9722056300002</v>
      </c>
      <c r="Y21" s="36">
        <v>14.389150300000001</v>
      </c>
      <c r="Z21" s="37">
        <v>676.60218038000005</v>
      </c>
      <c r="AB21" s="27"/>
    </row>
    <row r="22" spans="2:28" x14ac:dyDescent="0.35">
      <c r="B22" s="66">
        <v>14</v>
      </c>
      <c r="C22" s="66"/>
      <c r="D22" s="63"/>
      <c r="E22" s="28">
        <v>172602</v>
      </c>
      <c r="F22" s="29">
        <v>10007.92</v>
      </c>
      <c r="G22" s="30">
        <v>1726.0279179300001</v>
      </c>
      <c r="H22" s="31">
        <v>9956.6688496499992</v>
      </c>
      <c r="I22" s="32">
        <v>10000.045873918032</v>
      </c>
      <c r="J22" s="33">
        <v>3473.7820940700003</v>
      </c>
      <c r="K22" s="33">
        <v>126.87271003000001</v>
      </c>
      <c r="L22" s="29">
        <v>144.43180894999998</v>
      </c>
      <c r="M22" s="30">
        <v>335.75416673000001</v>
      </c>
      <c r="N22" s="34">
        <v>174.87078615999999</v>
      </c>
      <c r="O22" s="35">
        <v>73.874265290000011</v>
      </c>
      <c r="P22" s="30">
        <v>60.629677860000001</v>
      </c>
      <c r="Q22" s="30">
        <v>24.993787749999999</v>
      </c>
      <c r="R22" s="30">
        <v>42.689287970000002</v>
      </c>
      <c r="S22" s="30">
        <v>15.434914060000001</v>
      </c>
      <c r="T22" s="36">
        <v>19.334732149999997</v>
      </c>
      <c r="U22" s="37">
        <v>60.089444</v>
      </c>
      <c r="V22" s="35">
        <v>62.510281710000001</v>
      </c>
      <c r="W22" s="30">
        <v>193.71731344999998</v>
      </c>
      <c r="X22" s="30">
        <v>1450.6143612799999</v>
      </c>
      <c r="Y22" s="36">
        <v>19.185961489999997</v>
      </c>
      <c r="Z22" s="37">
        <v>157.42724397000001</v>
      </c>
      <c r="AB22" s="27"/>
    </row>
    <row r="23" spans="2:28" x14ac:dyDescent="0.35">
      <c r="B23" s="66">
        <v>15</v>
      </c>
      <c r="C23" s="66"/>
      <c r="D23" s="63"/>
      <c r="E23" s="28">
        <v>172603</v>
      </c>
      <c r="F23" s="29">
        <v>11809.29</v>
      </c>
      <c r="G23" s="30">
        <v>1877.2167925000001</v>
      </c>
      <c r="H23" s="31">
        <v>11833.885642149999</v>
      </c>
      <c r="I23" s="32">
        <v>10875.922159522141</v>
      </c>
      <c r="J23" s="33">
        <v>6156.1605969399998</v>
      </c>
      <c r="K23" s="33">
        <v>510.88941629000004</v>
      </c>
      <c r="L23" s="29">
        <v>151.15544047</v>
      </c>
      <c r="M23" s="30">
        <v>155.56722477000002</v>
      </c>
      <c r="N23" s="34">
        <v>675.41691050999998</v>
      </c>
      <c r="O23" s="35">
        <v>242.79996778</v>
      </c>
      <c r="P23" s="30">
        <v>166.25155576</v>
      </c>
      <c r="Q23" s="30">
        <v>88.463765129999999</v>
      </c>
      <c r="R23" s="30">
        <v>178.53501493000002</v>
      </c>
      <c r="S23" s="30">
        <v>46.01945087</v>
      </c>
      <c r="T23" s="36">
        <v>24.289406589999999</v>
      </c>
      <c r="U23" s="37">
        <v>282.00566902999998</v>
      </c>
      <c r="V23" s="35">
        <v>185.48995958</v>
      </c>
      <c r="W23" s="30">
        <v>644.93584095000006</v>
      </c>
      <c r="X23" s="30">
        <v>1029.7759121199999</v>
      </c>
      <c r="Y23" s="36">
        <v>17.015079850000003</v>
      </c>
      <c r="Z23" s="37">
        <v>991.01862929999993</v>
      </c>
      <c r="AB23" s="27"/>
    </row>
    <row r="24" spans="2:28" x14ac:dyDescent="0.35">
      <c r="B24" s="66">
        <v>16</v>
      </c>
      <c r="C24" s="66"/>
      <c r="D24" s="63"/>
      <c r="E24" s="28">
        <v>172602</v>
      </c>
      <c r="F24" s="29">
        <v>13225.11</v>
      </c>
      <c r="G24" s="30">
        <v>2150.0574309799999</v>
      </c>
      <c r="H24" s="31">
        <v>13983.943073129998</v>
      </c>
      <c r="I24" s="32">
        <v>12456.735327400609</v>
      </c>
      <c r="J24" s="33">
        <v>5967.1945705299995</v>
      </c>
      <c r="K24" s="33">
        <v>483.12176816000004</v>
      </c>
      <c r="L24" s="29">
        <v>114.24282425</v>
      </c>
      <c r="M24" s="30">
        <v>152.76678333000001</v>
      </c>
      <c r="N24" s="34">
        <v>609.76683979999996</v>
      </c>
      <c r="O24" s="35">
        <v>237.96622699</v>
      </c>
      <c r="P24" s="30">
        <v>174.30374222999998</v>
      </c>
      <c r="Q24" s="30">
        <v>86.397201199999998</v>
      </c>
      <c r="R24" s="30">
        <v>167.72258814</v>
      </c>
      <c r="S24" s="30">
        <v>50.328048259999996</v>
      </c>
      <c r="T24" s="36">
        <v>22.671940429999999</v>
      </c>
      <c r="U24" s="37">
        <v>258.36684013000001</v>
      </c>
      <c r="V24" s="35">
        <v>217.16089563999998</v>
      </c>
      <c r="W24" s="30">
        <v>890.72001544000011</v>
      </c>
      <c r="X24" s="30">
        <v>1025.31875046</v>
      </c>
      <c r="Y24" s="36">
        <v>16.857769440000002</v>
      </c>
      <c r="Z24" s="37">
        <v>883.72719007000001</v>
      </c>
      <c r="AB24" s="27"/>
    </row>
    <row r="25" spans="2:28" x14ac:dyDescent="0.35">
      <c r="B25" s="66">
        <v>17</v>
      </c>
      <c r="C25" s="66"/>
      <c r="D25" s="63"/>
      <c r="E25" s="28">
        <v>172602</v>
      </c>
      <c r="F25" s="29">
        <v>15000</v>
      </c>
      <c r="G25" s="30">
        <v>2444.6640299999999</v>
      </c>
      <c r="H25" s="31">
        <v>16428.607103129998</v>
      </c>
      <c r="I25" s="32">
        <v>14163.590398720757</v>
      </c>
      <c r="J25" s="33">
        <v>6089.9735934700002</v>
      </c>
      <c r="K25" s="33">
        <v>492.69588443000004</v>
      </c>
      <c r="L25" s="29">
        <v>135.27204302000001</v>
      </c>
      <c r="M25" s="30">
        <v>145.84778828</v>
      </c>
      <c r="N25" s="34">
        <v>621.46967304999998</v>
      </c>
      <c r="O25" s="35">
        <v>240.96428990000001</v>
      </c>
      <c r="P25" s="30">
        <v>167.82037909000002</v>
      </c>
      <c r="Q25" s="30">
        <v>88.390743540000003</v>
      </c>
      <c r="R25" s="30">
        <v>174.88886588999998</v>
      </c>
      <c r="S25" s="30">
        <v>47.121518030000004</v>
      </c>
      <c r="T25" s="36">
        <v>28.517262280000001</v>
      </c>
      <c r="U25" s="37">
        <v>275.62174860000005</v>
      </c>
      <c r="V25" s="35">
        <v>263.61258869</v>
      </c>
      <c r="W25" s="30">
        <v>965.22046605999992</v>
      </c>
      <c r="X25" s="30">
        <v>1197.37381078</v>
      </c>
      <c r="Y25" s="36">
        <v>18.457164469999999</v>
      </c>
      <c r="Z25" s="37">
        <v>943.37178741999992</v>
      </c>
      <c r="AB25" s="27"/>
    </row>
    <row r="26" spans="2:28" x14ac:dyDescent="0.35">
      <c r="B26" s="66">
        <v>18</v>
      </c>
      <c r="C26" s="66"/>
      <c r="D26" s="63"/>
      <c r="E26" s="28">
        <v>172603</v>
      </c>
      <c r="F26" s="29">
        <v>15871.5</v>
      </c>
      <c r="G26" s="30">
        <v>2619.5736950199998</v>
      </c>
      <c r="H26" s="31">
        <v>19048.180798149999</v>
      </c>
      <c r="I26" s="32">
        <v>15176.872331419499</v>
      </c>
      <c r="J26" s="33">
        <v>5120.4307925100002</v>
      </c>
      <c r="K26" s="33">
        <v>342.40413755000003</v>
      </c>
      <c r="L26" s="29">
        <v>119.97389587000001</v>
      </c>
      <c r="M26" s="30">
        <v>198.41684255999999</v>
      </c>
      <c r="N26" s="34">
        <v>459.79912569999999</v>
      </c>
      <c r="O26" s="35">
        <v>173.67035866999998</v>
      </c>
      <c r="P26" s="30">
        <v>127.25811073999999</v>
      </c>
      <c r="Q26" s="30">
        <v>64.345099020000006</v>
      </c>
      <c r="R26" s="30">
        <v>122.08697958</v>
      </c>
      <c r="S26" s="30">
        <v>33.817883450000004</v>
      </c>
      <c r="T26" s="36">
        <v>23.957695489999999</v>
      </c>
      <c r="U26" s="37">
        <v>187.23489898</v>
      </c>
      <c r="V26" s="35">
        <v>257.48408128</v>
      </c>
      <c r="W26" s="30">
        <v>766.53508730999999</v>
      </c>
      <c r="X26" s="30">
        <v>1572.7056867900001</v>
      </c>
      <c r="Y26" s="36">
        <v>22.848839640000001</v>
      </c>
      <c r="Z26" s="37">
        <v>631.01353253000002</v>
      </c>
      <c r="AB26" s="27"/>
    </row>
    <row r="27" spans="2:28" x14ac:dyDescent="0.35">
      <c r="B27" s="66">
        <v>19</v>
      </c>
      <c r="C27" s="66"/>
      <c r="D27" s="63"/>
      <c r="E27" s="28">
        <v>172602</v>
      </c>
      <c r="F27" s="29">
        <v>17511.009999999998</v>
      </c>
      <c r="G27" s="30">
        <v>2875.7182585</v>
      </c>
      <c r="H27" s="31">
        <v>21923.89905665</v>
      </c>
      <c r="I27" s="32">
        <v>16660.978774869352</v>
      </c>
      <c r="J27" s="33">
        <v>6283.7666994600004</v>
      </c>
      <c r="K27" s="33">
        <v>524.91352438000001</v>
      </c>
      <c r="L27" s="29">
        <v>120.69818348999999</v>
      </c>
      <c r="M27" s="30">
        <v>135.58756703999998</v>
      </c>
      <c r="N27" s="34">
        <v>627.31391248</v>
      </c>
      <c r="O27" s="35">
        <v>258.37146244999997</v>
      </c>
      <c r="P27" s="30">
        <v>182.00661602000002</v>
      </c>
      <c r="Q27" s="30">
        <v>95.91756762</v>
      </c>
      <c r="R27" s="30">
        <v>182.59816766</v>
      </c>
      <c r="S27" s="30">
        <v>50.87049889</v>
      </c>
      <c r="T27" s="36">
        <v>25.979133520000001</v>
      </c>
      <c r="U27" s="37">
        <v>284.09637155000001</v>
      </c>
      <c r="V27" s="35">
        <v>335.72660998000003</v>
      </c>
      <c r="W27" s="30">
        <v>1403.0461081600001</v>
      </c>
      <c r="X27" s="30">
        <v>1118.2427867000001</v>
      </c>
      <c r="Y27" s="36">
        <v>18.702753659999999</v>
      </c>
      <c r="Z27" s="37">
        <v>999.98117167999999</v>
      </c>
      <c r="AB27" s="27"/>
    </row>
    <row r="28" spans="2:28" x14ac:dyDescent="0.35">
      <c r="B28" s="66">
        <v>20</v>
      </c>
      <c r="C28" s="66"/>
      <c r="D28" s="63"/>
      <c r="E28" s="28">
        <v>172603</v>
      </c>
      <c r="F28" s="29">
        <v>19007.330000000002</v>
      </c>
      <c r="G28" s="30">
        <v>3158.3689410100001</v>
      </c>
      <c r="H28" s="31">
        <v>25082.267997660001</v>
      </c>
      <c r="I28" s="32">
        <v>18298.459128810046</v>
      </c>
      <c r="J28" s="33">
        <v>6259.9878591499992</v>
      </c>
      <c r="K28" s="33">
        <v>508.61082722000003</v>
      </c>
      <c r="L28" s="29">
        <v>124.04886081999999</v>
      </c>
      <c r="M28" s="30">
        <v>141.79174933000002</v>
      </c>
      <c r="N28" s="34">
        <v>632.78588838999997</v>
      </c>
      <c r="O28" s="35">
        <v>254.77949172999999</v>
      </c>
      <c r="P28" s="30">
        <v>179.20588818000002</v>
      </c>
      <c r="Q28" s="30">
        <v>95.912258159999993</v>
      </c>
      <c r="R28" s="30">
        <v>180.35246978999999</v>
      </c>
      <c r="S28" s="30">
        <v>52.308790139999999</v>
      </c>
      <c r="T28" s="36">
        <v>35.360683020000003</v>
      </c>
      <c r="U28" s="37">
        <v>282.63268856000002</v>
      </c>
      <c r="V28" s="35">
        <v>351.88816537999998</v>
      </c>
      <c r="W28" s="30">
        <v>1584.08636701</v>
      </c>
      <c r="X28" s="30">
        <v>1202.8709527799999</v>
      </c>
      <c r="Y28" s="36">
        <v>19.52345584</v>
      </c>
      <c r="Z28" s="37">
        <v>979.68791438999995</v>
      </c>
      <c r="AB28" s="27"/>
    </row>
    <row r="29" spans="2:28" x14ac:dyDescent="0.35">
      <c r="B29" s="66">
        <v>21</v>
      </c>
      <c r="C29" s="66"/>
      <c r="D29" s="63"/>
      <c r="E29" s="28">
        <v>172602</v>
      </c>
      <c r="F29" s="29">
        <v>20000</v>
      </c>
      <c r="G29" s="30">
        <v>3413.9528050500003</v>
      </c>
      <c r="H29" s="31">
        <v>28496.220802710002</v>
      </c>
      <c r="I29" s="32">
        <v>19779.33514704349</v>
      </c>
      <c r="J29" s="33">
        <v>5391.7839844499995</v>
      </c>
      <c r="K29" s="33">
        <v>371.84509641000005</v>
      </c>
      <c r="L29" s="29">
        <v>143.81103858</v>
      </c>
      <c r="M29" s="30">
        <v>218.61925472999999</v>
      </c>
      <c r="N29" s="34">
        <v>484.38434791000003</v>
      </c>
      <c r="O29" s="35">
        <v>187.82147077000002</v>
      </c>
      <c r="P29" s="30">
        <v>130.87886435999999</v>
      </c>
      <c r="Q29" s="30">
        <v>70.421932569999996</v>
      </c>
      <c r="R29" s="30">
        <v>134.20542026000001</v>
      </c>
      <c r="S29" s="30">
        <v>36.084181899999997</v>
      </c>
      <c r="T29" s="36">
        <v>28.481310829999998</v>
      </c>
      <c r="U29" s="37">
        <v>217.86413586</v>
      </c>
      <c r="V29" s="35">
        <v>385.60437095999998</v>
      </c>
      <c r="W29" s="30">
        <v>1110.58185181</v>
      </c>
      <c r="X29" s="30">
        <v>1887.3634550899999</v>
      </c>
      <c r="Y29" s="36">
        <v>30.403127190000003</v>
      </c>
      <c r="Z29" s="37">
        <v>698.27053121000006</v>
      </c>
      <c r="AB29" s="27"/>
    </row>
    <row r="30" spans="2:28" x14ac:dyDescent="0.35">
      <c r="B30" s="66">
        <v>22</v>
      </c>
      <c r="C30" s="66"/>
      <c r="D30" s="63"/>
      <c r="E30" s="28">
        <v>172603</v>
      </c>
      <c r="F30" s="29">
        <v>21495</v>
      </c>
      <c r="G30" s="30">
        <v>3553.9520424000002</v>
      </c>
      <c r="H30" s="31">
        <v>32050.172845110003</v>
      </c>
      <c r="I30" s="32">
        <v>20590.326022143301</v>
      </c>
      <c r="J30" s="33">
        <v>6046.3665216400004</v>
      </c>
      <c r="K30" s="33">
        <v>481.19362008999997</v>
      </c>
      <c r="L30" s="29">
        <v>137.92495737000002</v>
      </c>
      <c r="M30" s="30">
        <v>172.69008797999999</v>
      </c>
      <c r="N30" s="34">
        <v>648.26244169000006</v>
      </c>
      <c r="O30" s="35">
        <v>229.636336</v>
      </c>
      <c r="P30" s="30">
        <v>157.04919200000001</v>
      </c>
      <c r="Q30" s="30">
        <v>86.936399199999997</v>
      </c>
      <c r="R30" s="30">
        <v>168.9871656</v>
      </c>
      <c r="S30" s="30">
        <v>41.981177559999999</v>
      </c>
      <c r="T30" s="36">
        <v>26.728062309999999</v>
      </c>
      <c r="U30" s="37">
        <v>271.28706273</v>
      </c>
      <c r="V30" s="35">
        <v>478.62219148000003</v>
      </c>
      <c r="W30" s="30">
        <v>1484.7235408499998</v>
      </c>
      <c r="X30" s="30">
        <v>1563.5150267199999</v>
      </c>
      <c r="Y30" s="36">
        <v>27.091283350000001</v>
      </c>
      <c r="Z30" s="37">
        <v>1030.3846205899999</v>
      </c>
      <c r="AB30" s="27"/>
    </row>
    <row r="31" spans="2:28" x14ac:dyDescent="0.35">
      <c r="B31" s="66">
        <v>23</v>
      </c>
      <c r="C31" s="66"/>
      <c r="D31" s="63"/>
      <c r="E31" s="28">
        <v>172602</v>
      </c>
      <c r="F31" s="29">
        <v>23062.85</v>
      </c>
      <c r="G31" s="30">
        <v>3852.4763936700001</v>
      </c>
      <c r="H31" s="31">
        <v>35902.649238780003</v>
      </c>
      <c r="I31" s="32">
        <v>22319.998572843884</v>
      </c>
      <c r="J31" s="33">
        <v>6517.0170443100005</v>
      </c>
      <c r="K31" s="33">
        <v>540.80259819000003</v>
      </c>
      <c r="L31" s="29">
        <v>122.07060139000001</v>
      </c>
      <c r="M31" s="30">
        <v>133.37287347</v>
      </c>
      <c r="N31" s="34">
        <v>677.81877911000004</v>
      </c>
      <c r="O31" s="35">
        <v>267.91859943999998</v>
      </c>
      <c r="P31" s="30">
        <v>184.54772663999998</v>
      </c>
      <c r="Q31" s="30">
        <v>103.27729125</v>
      </c>
      <c r="R31" s="30">
        <v>197.35526711000003</v>
      </c>
      <c r="S31" s="30">
        <v>50.804399840000002</v>
      </c>
      <c r="T31" s="36">
        <v>28.697144690000002</v>
      </c>
      <c r="U31" s="37">
        <v>307.11966194999997</v>
      </c>
      <c r="V31" s="35">
        <v>499.97136735999999</v>
      </c>
      <c r="W31" s="30">
        <v>2076.6836944300003</v>
      </c>
      <c r="X31" s="30">
        <v>1253.1478161300001</v>
      </c>
      <c r="Y31" s="36">
        <v>22.67351575</v>
      </c>
      <c r="Z31" s="37">
        <v>1135.4963109100001</v>
      </c>
      <c r="AB31" s="27"/>
    </row>
    <row r="32" spans="2:28" x14ac:dyDescent="0.35">
      <c r="B32" s="66">
        <v>24</v>
      </c>
      <c r="C32" s="66"/>
      <c r="D32" s="63"/>
      <c r="E32" s="28">
        <v>172603</v>
      </c>
      <c r="F32" s="29">
        <v>25000</v>
      </c>
      <c r="G32" s="30">
        <v>4152.5109163200004</v>
      </c>
      <c r="H32" s="31">
        <v>40055.160155100006</v>
      </c>
      <c r="I32" s="32">
        <v>24058.161887800328</v>
      </c>
      <c r="J32" s="33">
        <v>6569.8055036099995</v>
      </c>
      <c r="K32" s="33">
        <v>556.92162847999998</v>
      </c>
      <c r="L32" s="29">
        <v>135.29616927000001</v>
      </c>
      <c r="M32" s="30">
        <v>162.19679206000001</v>
      </c>
      <c r="N32" s="34">
        <v>711.67271483000002</v>
      </c>
      <c r="O32" s="35">
        <v>264.30398269</v>
      </c>
      <c r="P32" s="30">
        <v>175.53977831</v>
      </c>
      <c r="Q32" s="30">
        <v>100.30320267</v>
      </c>
      <c r="R32" s="30">
        <v>194.71474786000002</v>
      </c>
      <c r="S32" s="30">
        <v>48.457856119999995</v>
      </c>
      <c r="T32" s="36">
        <v>31.337131829999997</v>
      </c>
      <c r="U32" s="37">
        <v>320.59731589</v>
      </c>
      <c r="V32" s="35">
        <v>575.33798767999997</v>
      </c>
      <c r="W32" s="30">
        <v>2115.30241093</v>
      </c>
      <c r="X32" s="30">
        <v>1436.8506431400001</v>
      </c>
      <c r="Y32" s="36">
        <v>25.019874569999999</v>
      </c>
      <c r="Z32" s="37">
        <v>1360.5836169900001</v>
      </c>
      <c r="AB32" s="27"/>
    </row>
    <row r="33" spans="2:28" x14ac:dyDescent="0.35">
      <c r="B33" s="66">
        <v>25</v>
      </c>
      <c r="C33" s="66"/>
      <c r="D33" s="63"/>
      <c r="E33" s="28">
        <v>172602</v>
      </c>
      <c r="F33" s="29">
        <v>26000</v>
      </c>
      <c r="G33" s="30">
        <v>4366.7124565499998</v>
      </c>
      <c r="H33" s="31">
        <v>44421.872611650004</v>
      </c>
      <c r="I33" s="32">
        <v>25299.315515173639</v>
      </c>
      <c r="J33" s="33">
        <v>6078.7537984199998</v>
      </c>
      <c r="K33" s="33">
        <v>470.11839974000003</v>
      </c>
      <c r="L33" s="29">
        <v>143.960421</v>
      </c>
      <c r="M33" s="30">
        <v>169.67431965</v>
      </c>
      <c r="N33" s="34">
        <v>606.48222561</v>
      </c>
      <c r="O33" s="35">
        <v>231.92493246999999</v>
      </c>
      <c r="P33" s="30">
        <v>158.35586334999999</v>
      </c>
      <c r="Q33" s="30">
        <v>89.341180379999997</v>
      </c>
      <c r="R33" s="30">
        <v>171.69188899</v>
      </c>
      <c r="S33" s="30">
        <v>45.906177890000002</v>
      </c>
      <c r="T33" s="36">
        <v>28.7626183</v>
      </c>
      <c r="U33" s="37">
        <v>279.54327198000004</v>
      </c>
      <c r="V33" s="35">
        <v>643.52744113999995</v>
      </c>
      <c r="W33" s="30">
        <v>1939.04523281</v>
      </c>
      <c r="X33" s="30">
        <v>1756.2848906400002</v>
      </c>
      <c r="Y33" s="36">
        <v>27.85489196</v>
      </c>
      <c r="Z33" s="37">
        <v>1138.7714007300001</v>
      </c>
      <c r="AB33" s="27"/>
    </row>
    <row r="34" spans="2:28" x14ac:dyDescent="0.35">
      <c r="B34" s="66">
        <v>26</v>
      </c>
      <c r="C34" s="66"/>
      <c r="D34" s="63"/>
      <c r="E34" s="28">
        <v>172603</v>
      </c>
      <c r="F34" s="29">
        <v>27894.09</v>
      </c>
      <c r="G34" s="30">
        <v>4645.2420479399998</v>
      </c>
      <c r="H34" s="31">
        <v>49067.114659590006</v>
      </c>
      <c r="I34" s="32">
        <v>26912.869694848869</v>
      </c>
      <c r="J34" s="33">
        <v>6683.55086828</v>
      </c>
      <c r="K34" s="33">
        <v>568.07781883000007</v>
      </c>
      <c r="L34" s="29">
        <v>150.57838294999999</v>
      </c>
      <c r="M34" s="30">
        <v>149.92507053</v>
      </c>
      <c r="N34" s="34">
        <v>741.87570801000004</v>
      </c>
      <c r="O34" s="35">
        <v>267.32856303</v>
      </c>
      <c r="P34" s="30">
        <v>172.46857418000002</v>
      </c>
      <c r="Q34" s="30">
        <v>100.62136343</v>
      </c>
      <c r="R34" s="30">
        <v>200.21478346999999</v>
      </c>
      <c r="S34" s="30">
        <v>48.7082166</v>
      </c>
      <c r="T34" s="36">
        <v>31.41436723</v>
      </c>
      <c r="U34" s="37">
        <v>336.17419810000001</v>
      </c>
      <c r="V34" s="35">
        <v>696.88204201999997</v>
      </c>
      <c r="W34" s="30">
        <v>2413.4459577600001</v>
      </c>
      <c r="X34" s="30">
        <v>1508.50923756</v>
      </c>
      <c r="Y34" s="36">
        <v>26.404810600000001</v>
      </c>
      <c r="Z34" s="37">
        <v>1299.33553424</v>
      </c>
      <c r="AB34" s="27"/>
    </row>
    <row r="35" spans="2:28" x14ac:dyDescent="0.35">
      <c r="B35" s="66">
        <v>27</v>
      </c>
      <c r="C35" s="66"/>
      <c r="D35" s="63"/>
      <c r="E35" s="28">
        <v>172602</v>
      </c>
      <c r="F35" s="29">
        <v>29663.51</v>
      </c>
      <c r="G35" s="30">
        <v>4949.7395724099997</v>
      </c>
      <c r="H35" s="31">
        <v>54016.854232000005</v>
      </c>
      <c r="I35" s="32">
        <v>28677.185504281526</v>
      </c>
      <c r="J35" s="33">
        <v>6760.7739967200005</v>
      </c>
      <c r="K35" s="33">
        <v>572.14064036000002</v>
      </c>
      <c r="L35" s="29">
        <v>132.28920393000001</v>
      </c>
      <c r="M35" s="30">
        <v>139.48048843999999</v>
      </c>
      <c r="N35" s="34">
        <v>743.11883445000001</v>
      </c>
      <c r="O35" s="35">
        <v>274.90643222000006</v>
      </c>
      <c r="P35" s="30">
        <v>177.20267547999998</v>
      </c>
      <c r="Q35" s="30">
        <v>104.65915738</v>
      </c>
      <c r="R35" s="30">
        <v>208.18155819</v>
      </c>
      <c r="S35" s="30">
        <v>51.161754649999999</v>
      </c>
      <c r="T35" s="36">
        <v>28.776786100000002</v>
      </c>
      <c r="U35" s="37">
        <v>345.25345400999998</v>
      </c>
      <c r="V35" s="35">
        <v>712.87384164000002</v>
      </c>
      <c r="W35" s="30">
        <v>2707.80710107</v>
      </c>
      <c r="X35" s="30">
        <v>1500.5548731199999</v>
      </c>
      <c r="Y35" s="36">
        <v>28.503756579999997</v>
      </c>
      <c r="Z35" s="37">
        <v>1300.88162371</v>
      </c>
      <c r="AB35" s="27"/>
    </row>
    <row r="36" spans="2:28" x14ac:dyDescent="0.35">
      <c r="B36" s="66">
        <v>28</v>
      </c>
      <c r="C36" s="66"/>
      <c r="D36" s="63"/>
      <c r="E36" s="28">
        <v>172603</v>
      </c>
      <c r="F36" s="29">
        <v>30528</v>
      </c>
      <c r="G36" s="30">
        <v>5184.8778938100004</v>
      </c>
      <c r="H36" s="31">
        <v>59201.732125810006</v>
      </c>
      <c r="I36" s="32">
        <v>30039.326627057471</v>
      </c>
      <c r="J36" s="33">
        <v>5889.8760343000004</v>
      </c>
      <c r="K36" s="33">
        <v>426.60199112999999</v>
      </c>
      <c r="L36" s="29">
        <v>148.92809463</v>
      </c>
      <c r="M36" s="30">
        <v>219.85861680000002</v>
      </c>
      <c r="N36" s="34">
        <v>609.22505549000005</v>
      </c>
      <c r="O36" s="35">
        <v>211.68670471000001</v>
      </c>
      <c r="P36" s="30">
        <v>141.58178258000001</v>
      </c>
      <c r="Q36" s="30">
        <v>80.168626889999999</v>
      </c>
      <c r="R36" s="30">
        <v>162.61632963999998</v>
      </c>
      <c r="S36" s="30">
        <v>41.715906889999999</v>
      </c>
      <c r="T36" s="36">
        <v>30.694682090000001</v>
      </c>
      <c r="U36" s="37">
        <v>275.78688319000003</v>
      </c>
      <c r="V36" s="35">
        <v>961.00618997000004</v>
      </c>
      <c r="W36" s="30">
        <v>1851.43939804</v>
      </c>
      <c r="X36" s="30">
        <v>2331.67462535</v>
      </c>
      <c r="Y36" s="36">
        <v>40.757680450000002</v>
      </c>
      <c r="Z36" s="37">
        <v>914.91403124999999</v>
      </c>
      <c r="AB36" s="27"/>
    </row>
    <row r="37" spans="2:28" x14ac:dyDescent="0.35">
      <c r="B37" s="66">
        <v>29</v>
      </c>
      <c r="C37" s="66"/>
      <c r="D37" s="63"/>
      <c r="E37" s="28">
        <v>172602</v>
      </c>
      <c r="F37" s="29">
        <v>32463.23</v>
      </c>
      <c r="G37" s="30">
        <v>5439.6884152799994</v>
      </c>
      <c r="H37" s="31">
        <v>64641.420541090003</v>
      </c>
      <c r="I37" s="32">
        <v>31515.790172072164</v>
      </c>
      <c r="J37" s="33">
        <v>6857.60481007</v>
      </c>
      <c r="K37" s="33">
        <v>580.36251161999996</v>
      </c>
      <c r="L37" s="29">
        <v>153.49281533999999</v>
      </c>
      <c r="M37" s="30">
        <v>155.1925076</v>
      </c>
      <c r="N37" s="34">
        <v>790.87224634000006</v>
      </c>
      <c r="O37" s="35">
        <v>272.54095925000001</v>
      </c>
      <c r="P37" s="30">
        <v>170.79888641999997</v>
      </c>
      <c r="Q37" s="30">
        <v>102.5418154</v>
      </c>
      <c r="R37" s="30">
        <v>212.30659359999999</v>
      </c>
      <c r="S37" s="30">
        <v>48.993788729999999</v>
      </c>
      <c r="T37" s="36">
        <v>33.171203290000001</v>
      </c>
      <c r="U37" s="37">
        <v>366.11043592999999</v>
      </c>
      <c r="V37" s="35">
        <v>935.67264588</v>
      </c>
      <c r="W37" s="30">
        <v>2813.3856367800004</v>
      </c>
      <c r="X37" s="30">
        <v>1658.3799620899999</v>
      </c>
      <c r="Y37" s="36">
        <v>32.250170529999998</v>
      </c>
      <c r="Z37" s="37">
        <v>1451.1076309800001</v>
      </c>
      <c r="AB37" s="27"/>
    </row>
    <row r="38" spans="2:28" x14ac:dyDescent="0.35">
      <c r="B38" s="66">
        <v>30</v>
      </c>
      <c r="C38" s="66"/>
      <c r="D38" s="63"/>
      <c r="E38" s="28">
        <v>172603</v>
      </c>
      <c r="F38" s="29">
        <v>34481.919999999998</v>
      </c>
      <c r="G38" s="30">
        <v>5770.3045536700001</v>
      </c>
      <c r="H38" s="31">
        <v>70411.725094759997</v>
      </c>
      <c r="I38" s="32">
        <v>33431.079145032243</v>
      </c>
      <c r="J38" s="33">
        <v>6891.14286567</v>
      </c>
      <c r="K38" s="33">
        <v>578.69274085999996</v>
      </c>
      <c r="L38" s="29">
        <v>161.25156318000001</v>
      </c>
      <c r="M38" s="30">
        <v>156.74235775</v>
      </c>
      <c r="N38" s="34">
        <v>803.15359752999996</v>
      </c>
      <c r="O38" s="35">
        <v>270.20581887000003</v>
      </c>
      <c r="P38" s="30">
        <v>168.59809156999998</v>
      </c>
      <c r="Q38" s="30">
        <v>100.66809479000001</v>
      </c>
      <c r="R38" s="30">
        <v>214.52616155999999</v>
      </c>
      <c r="S38" s="30">
        <v>48.726759619999996</v>
      </c>
      <c r="T38" s="36">
        <v>40.420774399999999</v>
      </c>
      <c r="U38" s="37">
        <v>367.80430479</v>
      </c>
      <c r="V38" s="35">
        <v>1009.8656201699999</v>
      </c>
      <c r="W38" s="30">
        <v>2999.3015417199999</v>
      </c>
      <c r="X38" s="30">
        <v>1727.7788907000001</v>
      </c>
      <c r="Y38" s="36">
        <v>33.358501079999996</v>
      </c>
      <c r="Z38" s="37">
        <v>1419.8996011400002</v>
      </c>
      <c r="AB38" s="27"/>
    </row>
    <row r="39" spans="2:28" x14ac:dyDescent="0.35">
      <c r="B39" s="66">
        <v>31</v>
      </c>
      <c r="C39" s="66"/>
      <c r="D39" s="63"/>
      <c r="E39" s="28">
        <v>172602</v>
      </c>
      <c r="F39" s="29">
        <v>36000</v>
      </c>
      <c r="G39" s="30">
        <v>6078.1293143900002</v>
      </c>
      <c r="H39" s="31">
        <v>76489.854409149993</v>
      </c>
      <c r="I39" s="32">
        <v>35214.709646411982</v>
      </c>
      <c r="J39" s="33">
        <v>6762.1062699799995</v>
      </c>
      <c r="K39" s="33">
        <v>547.12183073000006</v>
      </c>
      <c r="L39" s="29">
        <v>165.35347654</v>
      </c>
      <c r="M39" s="30">
        <v>171.99779530000001</v>
      </c>
      <c r="N39" s="34">
        <v>787.64035116999992</v>
      </c>
      <c r="O39" s="35">
        <v>262.85555971000002</v>
      </c>
      <c r="P39" s="30">
        <v>165.93846206000001</v>
      </c>
      <c r="Q39" s="30">
        <v>99.441646599999999</v>
      </c>
      <c r="R39" s="30">
        <v>208.79945859999998</v>
      </c>
      <c r="S39" s="30">
        <v>49.407154390000002</v>
      </c>
      <c r="T39" s="36">
        <v>35.497846860000003</v>
      </c>
      <c r="U39" s="37">
        <v>365.58209629000004</v>
      </c>
      <c r="V39" s="35">
        <v>1273.1430251300001</v>
      </c>
      <c r="W39" s="30">
        <v>2865.3372777300001</v>
      </c>
      <c r="X39" s="30">
        <v>1902.5327941199998</v>
      </c>
      <c r="Y39" s="36">
        <v>37.116217409999997</v>
      </c>
      <c r="Z39" s="37">
        <v>1341.4674501500001</v>
      </c>
      <c r="AB39" s="27"/>
    </row>
    <row r="40" spans="2:28" x14ac:dyDescent="0.35">
      <c r="B40" s="66">
        <v>32</v>
      </c>
      <c r="C40" s="66"/>
      <c r="D40" s="63"/>
      <c r="E40" s="28">
        <v>172603</v>
      </c>
      <c r="F40" s="29">
        <v>38024.300000000003</v>
      </c>
      <c r="G40" s="30">
        <v>6401.45402337</v>
      </c>
      <c r="H40" s="31">
        <v>82891.308432519989</v>
      </c>
      <c r="I40" s="32">
        <v>37087.733257069689</v>
      </c>
      <c r="J40" s="33">
        <v>7038.5653290800001</v>
      </c>
      <c r="K40" s="33">
        <v>603.27834010000004</v>
      </c>
      <c r="L40" s="29">
        <v>174.65529721999999</v>
      </c>
      <c r="M40" s="30">
        <v>166.94214213000001</v>
      </c>
      <c r="N40" s="34">
        <v>846.17993652999996</v>
      </c>
      <c r="O40" s="35">
        <v>280.16456172000005</v>
      </c>
      <c r="P40" s="30">
        <v>168.32665039</v>
      </c>
      <c r="Q40" s="30">
        <v>103.67056395</v>
      </c>
      <c r="R40" s="30">
        <v>221.5166079</v>
      </c>
      <c r="S40" s="30">
        <v>52.592304579999997</v>
      </c>
      <c r="T40" s="36">
        <v>37.304801550000001</v>
      </c>
      <c r="U40" s="37">
        <v>398.67641954000004</v>
      </c>
      <c r="V40" s="35">
        <v>1242.5726063299999</v>
      </c>
      <c r="W40" s="30">
        <v>3233.6127138299998</v>
      </c>
      <c r="X40" s="30">
        <v>1888.2771987799999</v>
      </c>
      <c r="Y40" s="36">
        <v>36.991504429999999</v>
      </c>
      <c r="Z40" s="37">
        <v>1508.96428812</v>
      </c>
      <c r="AB40" s="27"/>
    </row>
    <row r="41" spans="2:28" x14ac:dyDescent="0.35">
      <c r="B41" s="66">
        <v>33</v>
      </c>
      <c r="C41" s="66"/>
      <c r="D41" s="63"/>
      <c r="E41" s="28">
        <v>172602</v>
      </c>
      <c r="F41" s="29">
        <v>40000</v>
      </c>
      <c r="G41" s="30">
        <v>6765.1130838500003</v>
      </c>
      <c r="H41" s="31">
        <v>89656.421516369985</v>
      </c>
      <c r="I41" s="32">
        <v>39194.870765402491</v>
      </c>
      <c r="J41" s="33">
        <v>6918.2181791599996</v>
      </c>
      <c r="K41" s="33">
        <v>572.48527994000005</v>
      </c>
      <c r="L41" s="29">
        <v>189.33337538000001</v>
      </c>
      <c r="M41" s="30">
        <v>197.05196140000001</v>
      </c>
      <c r="N41" s="34">
        <v>872.93075695000005</v>
      </c>
      <c r="O41" s="35">
        <v>268.63046105000001</v>
      </c>
      <c r="P41" s="30">
        <v>161.22144374999999</v>
      </c>
      <c r="Q41" s="30">
        <v>96.794234360000004</v>
      </c>
      <c r="R41" s="30">
        <v>216.73865706999999</v>
      </c>
      <c r="S41" s="30">
        <v>47.026328810000003</v>
      </c>
      <c r="T41" s="36">
        <v>38.016038810000005</v>
      </c>
      <c r="U41" s="37">
        <v>396.24545597000002</v>
      </c>
      <c r="V41" s="35">
        <v>1491.7219186500001</v>
      </c>
      <c r="W41" s="30">
        <v>2995.23292266</v>
      </c>
      <c r="X41" s="30">
        <v>2235.02087183</v>
      </c>
      <c r="Y41" s="36">
        <v>43.137370709999999</v>
      </c>
      <c r="Z41" s="37">
        <v>1421.56369752</v>
      </c>
      <c r="AB41" s="27"/>
    </row>
    <row r="42" spans="2:28" x14ac:dyDescent="0.35">
      <c r="B42" s="66">
        <v>34</v>
      </c>
      <c r="C42" s="66"/>
      <c r="D42" s="63"/>
      <c r="E42" s="28">
        <v>172602</v>
      </c>
      <c r="F42" s="29">
        <v>42000</v>
      </c>
      <c r="G42" s="30">
        <v>7043.8529454199997</v>
      </c>
      <c r="H42" s="31">
        <v>96700.274461789988</v>
      </c>
      <c r="I42" s="32">
        <v>40809.799106731094</v>
      </c>
      <c r="J42" s="33">
        <v>6896.0400230200003</v>
      </c>
      <c r="K42" s="33">
        <v>567.97083863</v>
      </c>
      <c r="L42" s="29">
        <v>189.41731256999998</v>
      </c>
      <c r="M42" s="30">
        <v>194.01507213999997</v>
      </c>
      <c r="N42" s="34">
        <v>898.41553765999993</v>
      </c>
      <c r="O42" s="35">
        <v>265.15327561000004</v>
      </c>
      <c r="P42" s="30">
        <v>156.91876074999999</v>
      </c>
      <c r="Q42" s="30">
        <v>95.148873129999998</v>
      </c>
      <c r="R42" s="30">
        <v>214.02913302000002</v>
      </c>
      <c r="S42" s="30">
        <v>49.81611023</v>
      </c>
      <c r="T42" s="36">
        <v>41.023954809999999</v>
      </c>
      <c r="U42" s="37">
        <v>398.61137622000001</v>
      </c>
      <c r="V42" s="35">
        <v>1733.6861429400001</v>
      </c>
      <c r="W42" s="30">
        <v>2924.7718175599998</v>
      </c>
      <c r="X42" s="30">
        <v>2339.4662193700001</v>
      </c>
      <c r="Y42" s="36">
        <v>45.928765549999994</v>
      </c>
      <c r="Z42" s="37">
        <v>1478.28837789</v>
      </c>
      <c r="AB42" s="27"/>
    </row>
    <row r="43" spans="2:28" x14ac:dyDescent="0.35">
      <c r="B43" s="66">
        <v>35</v>
      </c>
      <c r="C43" s="66"/>
      <c r="D43" s="63"/>
      <c r="E43" s="28">
        <v>172603</v>
      </c>
      <c r="F43" s="29">
        <v>44275.839999999997</v>
      </c>
      <c r="G43" s="30">
        <v>7432.2417168699994</v>
      </c>
      <c r="H43" s="31">
        <v>104132.51617865999</v>
      </c>
      <c r="I43" s="32">
        <v>43059.748190182094</v>
      </c>
      <c r="J43" s="33">
        <v>7177.4996854999999</v>
      </c>
      <c r="K43" s="33">
        <v>607.76545953999994</v>
      </c>
      <c r="L43" s="29">
        <v>192.64184313999999</v>
      </c>
      <c r="M43" s="30">
        <v>182.05367502999999</v>
      </c>
      <c r="N43" s="34">
        <v>930.71386640999992</v>
      </c>
      <c r="O43" s="35">
        <v>284.73847824000001</v>
      </c>
      <c r="P43" s="30">
        <v>166.52393714999999</v>
      </c>
      <c r="Q43" s="30">
        <v>102.75968162999999</v>
      </c>
      <c r="R43" s="30">
        <v>229.1501605</v>
      </c>
      <c r="S43" s="30">
        <v>55.475061789999998</v>
      </c>
      <c r="T43" s="36">
        <v>43.301232829999996</v>
      </c>
      <c r="U43" s="37">
        <v>427.50500199999999</v>
      </c>
      <c r="V43" s="35">
        <v>1746.8746992000001</v>
      </c>
      <c r="W43" s="30">
        <v>3405.9081157800001</v>
      </c>
      <c r="X43" s="30">
        <v>2235.3608200500003</v>
      </c>
      <c r="Y43" s="36">
        <v>44.098081840000006</v>
      </c>
      <c r="Z43" s="37">
        <v>1618.7547523599999</v>
      </c>
      <c r="AB43" s="27"/>
    </row>
    <row r="44" spans="2:28" x14ac:dyDescent="0.35">
      <c r="B44" s="66">
        <v>36</v>
      </c>
      <c r="C44" s="66"/>
      <c r="D44" s="63"/>
      <c r="E44" s="28">
        <v>172602</v>
      </c>
      <c r="F44" s="29">
        <v>46412.83</v>
      </c>
      <c r="G44" s="30">
        <v>7817.2150692299992</v>
      </c>
      <c r="H44" s="31">
        <v>111949.73124789</v>
      </c>
      <c r="I44" s="32">
        <v>45290.408391733581</v>
      </c>
      <c r="J44" s="33">
        <v>7009.5571356599994</v>
      </c>
      <c r="K44" s="33">
        <v>575.72983234000003</v>
      </c>
      <c r="L44" s="29">
        <v>217.25180806999998</v>
      </c>
      <c r="M44" s="30">
        <v>208.26351062999998</v>
      </c>
      <c r="N44" s="34">
        <v>922.07991742999991</v>
      </c>
      <c r="O44" s="35">
        <v>271.14709623000005</v>
      </c>
      <c r="P44" s="30">
        <v>160.68168055999999</v>
      </c>
      <c r="Q44" s="30">
        <v>98.27749901</v>
      </c>
      <c r="R44" s="30">
        <v>219.81132590000001</v>
      </c>
      <c r="S44" s="30">
        <v>53.639944139999997</v>
      </c>
      <c r="T44" s="36">
        <v>43.049618700000003</v>
      </c>
      <c r="U44" s="37">
        <v>416.29177693000003</v>
      </c>
      <c r="V44" s="35">
        <v>2098.6641371300002</v>
      </c>
      <c r="W44" s="30">
        <v>3116.0673097199997</v>
      </c>
      <c r="X44" s="30">
        <v>2553.1733560500002</v>
      </c>
      <c r="Y44" s="36">
        <v>49.310266329999997</v>
      </c>
      <c r="Z44" s="37">
        <v>1481.61878232</v>
      </c>
      <c r="AB44" s="27"/>
    </row>
    <row r="45" spans="2:28" x14ac:dyDescent="0.35">
      <c r="B45" s="66">
        <v>37</v>
      </c>
      <c r="C45" s="66"/>
      <c r="D45" s="63"/>
      <c r="E45" s="28">
        <v>172603</v>
      </c>
      <c r="F45" s="29">
        <v>49000</v>
      </c>
      <c r="G45" s="30">
        <v>8235.0455362299999</v>
      </c>
      <c r="H45" s="31">
        <v>120184.77678412</v>
      </c>
      <c r="I45" s="32">
        <v>47710.906161712133</v>
      </c>
      <c r="J45" s="33">
        <v>7186.9658100400002</v>
      </c>
      <c r="K45" s="33">
        <v>602.11449852999999</v>
      </c>
      <c r="L45" s="29">
        <v>216.01204550999998</v>
      </c>
      <c r="M45" s="30">
        <v>209.68864058000003</v>
      </c>
      <c r="N45" s="34">
        <v>982.26199058999998</v>
      </c>
      <c r="O45" s="35">
        <v>282.01276988000001</v>
      </c>
      <c r="P45" s="30">
        <v>162.05081819</v>
      </c>
      <c r="Q45" s="30">
        <v>99.580566619999999</v>
      </c>
      <c r="R45" s="30">
        <v>231.03697453000001</v>
      </c>
      <c r="S45" s="30">
        <v>53.305496789999999</v>
      </c>
      <c r="T45" s="36">
        <v>42.6827185</v>
      </c>
      <c r="U45" s="37">
        <v>439.34060060000002</v>
      </c>
      <c r="V45" s="35">
        <v>2123.3163497300002</v>
      </c>
      <c r="W45" s="30">
        <v>3424.8664917199999</v>
      </c>
      <c r="X45" s="30">
        <v>2633.4542843700001</v>
      </c>
      <c r="Y45" s="36">
        <v>53.408410409999995</v>
      </c>
      <c r="Z45" s="37">
        <v>1624.2127613599998</v>
      </c>
      <c r="AB45" s="27"/>
    </row>
    <row r="46" spans="2:28" x14ac:dyDescent="0.35">
      <c r="B46" s="66">
        <v>38</v>
      </c>
      <c r="C46" s="66"/>
      <c r="D46" s="63"/>
      <c r="E46" s="28">
        <v>172602</v>
      </c>
      <c r="F46" s="29">
        <v>50561.8</v>
      </c>
      <c r="G46" s="30">
        <v>8609.1350009899998</v>
      </c>
      <c r="H46" s="31">
        <v>128793.91178511</v>
      </c>
      <c r="I46" s="32">
        <v>49878.535596285095</v>
      </c>
      <c r="J46" s="33">
        <v>6341.4232536400004</v>
      </c>
      <c r="K46" s="33">
        <v>483.33674711000003</v>
      </c>
      <c r="L46" s="29">
        <v>239.30710058000003</v>
      </c>
      <c r="M46" s="30">
        <v>262.66900634000001</v>
      </c>
      <c r="N46" s="34">
        <v>850.99750298000004</v>
      </c>
      <c r="O46" s="35">
        <v>226.92758512</v>
      </c>
      <c r="P46" s="30">
        <v>142.34685039999999</v>
      </c>
      <c r="Q46" s="30">
        <v>81.718488769999993</v>
      </c>
      <c r="R46" s="30">
        <v>186.25189462999998</v>
      </c>
      <c r="S46" s="30">
        <v>44.232659399999996</v>
      </c>
      <c r="T46" s="36">
        <v>46.057279710000003</v>
      </c>
      <c r="U46" s="37">
        <v>352.49500054999999</v>
      </c>
      <c r="V46" s="35">
        <v>2710.79422062</v>
      </c>
      <c r="W46" s="30">
        <v>2230.9900559600001</v>
      </c>
      <c r="X46" s="30">
        <v>3598.1759631700002</v>
      </c>
      <c r="Y46" s="36">
        <v>69.174761239999995</v>
      </c>
      <c r="Z46" s="37">
        <v>1184.9885442499999</v>
      </c>
      <c r="AB46" s="27"/>
    </row>
    <row r="47" spans="2:28" x14ac:dyDescent="0.35">
      <c r="B47" s="66">
        <v>39</v>
      </c>
      <c r="C47" s="66"/>
      <c r="D47" s="63"/>
      <c r="E47" s="28">
        <v>172603</v>
      </c>
      <c r="F47" s="29">
        <v>53276.61</v>
      </c>
      <c r="G47" s="30">
        <v>8963.8817817099989</v>
      </c>
      <c r="H47" s="31">
        <v>137757.79356682001</v>
      </c>
      <c r="I47" s="32">
        <v>51933.522486341484</v>
      </c>
      <c r="J47" s="33">
        <v>7242.0759099200004</v>
      </c>
      <c r="K47" s="33">
        <v>616.46863504999999</v>
      </c>
      <c r="L47" s="29">
        <v>244.39290708000001</v>
      </c>
      <c r="M47" s="30">
        <v>234.81618745</v>
      </c>
      <c r="N47" s="34">
        <v>1047.46562324</v>
      </c>
      <c r="O47" s="35">
        <v>283.80458752999999</v>
      </c>
      <c r="P47" s="30">
        <v>161.73768294999999</v>
      </c>
      <c r="Q47" s="30">
        <v>97.460565150000008</v>
      </c>
      <c r="R47" s="30">
        <v>235.22119521000002</v>
      </c>
      <c r="S47" s="30">
        <v>52.712132939999996</v>
      </c>
      <c r="T47" s="36">
        <v>46.654642530000004</v>
      </c>
      <c r="U47" s="37">
        <v>452.50349093</v>
      </c>
      <c r="V47" s="35">
        <v>2628.9790465300002</v>
      </c>
      <c r="W47" s="30">
        <v>3397.5014180399999</v>
      </c>
      <c r="X47" s="30">
        <v>2878.8430846799997</v>
      </c>
      <c r="Y47" s="36">
        <v>58.558232459999999</v>
      </c>
      <c r="Z47" s="37">
        <v>1689.5297878199999</v>
      </c>
      <c r="AB47" s="27"/>
    </row>
    <row r="48" spans="2:28" x14ac:dyDescent="0.35">
      <c r="B48" s="66">
        <v>40</v>
      </c>
      <c r="C48" s="66"/>
      <c r="D48" s="63"/>
      <c r="E48" s="28">
        <v>172602</v>
      </c>
      <c r="F48" s="29">
        <v>55980.93</v>
      </c>
      <c r="G48" s="30">
        <v>9432.6117325499999</v>
      </c>
      <c r="H48" s="31">
        <v>147190.40529937</v>
      </c>
      <c r="I48" s="32">
        <v>54649.492662599499</v>
      </c>
      <c r="J48" s="33">
        <v>7215.4086036099998</v>
      </c>
      <c r="K48" s="33">
        <v>620.04193629999997</v>
      </c>
      <c r="L48" s="29">
        <v>246.81822081999999</v>
      </c>
      <c r="M48" s="30">
        <v>228.44306406999999</v>
      </c>
      <c r="N48" s="34">
        <v>1054.0060655499999</v>
      </c>
      <c r="O48" s="35">
        <v>280.63619310000001</v>
      </c>
      <c r="P48" s="30">
        <v>160.52503881000001</v>
      </c>
      <c r="Q48" s="30">
        <v>97.380066810000002</v>
      </c>
      <c r="R48" s="30">
        <v>234.58424381999998</v>
      </c>
      <c r="S48" s="30">
        <v>53.215702710000002</v>
      </c>
      <c r="T48" s="36">
        <v>48.022007899999998</v>
      </c>
      <c r="U48" s="37">
        <v>454.17078393000003</v>
      </c>
      <c r="V48" s="35">
        <v>2998.4775065100002</v>
      </c>
      <c r="W48" s="30">
        <v>3317.9188246199997</v>
      </c>
      <c r="X48" s="30">
        <v>3054.2976215799999</v>
      </c>
      <c r="Y48" s="36">
        <v>61.917779840000001</v>
      </c>
      <c r="Z48" s="37">
        <v>2265.4490931400001</v>
      </c>
      <c r="AB48" s="27"/>
    </row>
    <row r="49" spans="2:28" x14ac:dyDescent="0.35">
      <c r="B49" s="66">
        <v>41</v>
      </c>
      <c r="C49" s="66"/>
      <c r="D49" s="63"/>
      <c r="E49" s="28">
        <v>172603</v>
      </c>
      <c r="F49" s="29">
        <v>58987.199999999997</v>
      </c>
      <c r="G49" s="30">
        <v>9910.7968896700004</v>
      </c>
      <c r="H49" s="31">
        <v>157101.20218903999</v>
      </c>
      <c r="I49" s="32">
        <v>57419.609680422705</v>
      </c>
      <c r="J49" s="33">
        <v>7324.7051361800004</v>
      </c>
      <c r="K49" s="33">
        <v>621.47157164999999</v>
      </c>
      <c r="L49" s="29">
        <v>249.70357624000002</v>
      </c>
      <c r="M49" s="30">
        <v>231.19716238000001</v>
      </c>
      <c r="N49" s="34">
        <v>1098.0122257799999</v>
      </c>
      <c r="O49" s="35">
        <v>287.74280829000003</v>
      </c>
      <c r="P49" s="30">
        <v>162.02666734000002</v>
      </c>
      <c r="Q49" s="30">
        <v>97.537952160000003</v>
      </c>
      <c r="R49" s="30">
        <v>239.47307796999999</v>
      </c>
      <c r="S49" s="30">
        <v>54.621697700000006</v>
      </c>
      <c r="T49" s="36">
        <v>49.756890579999997</v>
      </c>
      <c r="U49" s="37">
        <v>469.22764321</v>
      </c>
      <c r="V49" s="35">
        <v>3113.12883818</v>
      </c>
      <c r="W49" s="30">
        <v>3569.8306901999999</v>
      </c>
      <c r="X49" s="30">
        <v>3161.32765629</v>
      </c>
      <c r="Y49" s="36">
        <v>66.509704999999997</v>
      </c>
      <c r="Z49" s="37">
        <v>1728.0148961500001</v>
      </c>
      <c r="AB49" s="27"/>
    </row>
    <row r="50" spans="2:28" x14ac:dyDescent="0.35">
      <c r="B50" s="66">
        <v>42</v>
      </c>
      <c r="C50" s="66"/>
      <c r="D50" s="63"/>
      <c r="E50" s="28">
        <v>172602</v>
      </c>
      <c r="F50" s="29">
        <v>61314.1</v>
      </c>
      <c r="G50" s="30">
        <v>10374.147318309999</v>
      </c>
      <c r="H50" s="31">
        <v>167475.34950734998</v>
      </c>
      <c r="I50" s="32">
        <v>60104.444434653131</v>
      </c>
      <c r="J50" s="33">
        <v>7026.2773359599996</v>
      </c>
      <c r="K50" s="33">
        <v>576.15171680999993</v>
      </c>
      <c r="L50" s="29">
        <v>234.69999749000002</v>
      </c>
      <c r="M50" s="30">
        <v>239.83812172</v>
      </c>
      <c r="N50" s="34">
        <v>1061.63126055</v>
      </c>
      <c r="O50" s="35">
        <v>274.21921364999997</v>
      </c>
      <c r="P50" s="30">
        <v>164.92589863999999</v>
      </c>
      <c r="Q50" s="30">
        <v>95.836486290000011</v>
      </c>
      <c r="R50" s="30">
        <v>230.91654246000002</v>
      </c>
      <c r="S50" s="30">
        <v>52.132034490000002</v>
      </c>
      <c r="T50" s="36">
        <v>47.710989249999997</v>
      </c>
      <c r="U50" s="37">
        <v>435.96272612000001</v>
      </c>
      <c r="V50" s="35">
        <v>3996.1804791199997</v>
      </c>
      <c r="W50" s="30">
        <v>2977.9051477800003</v>
      </c>
      <c r="X50" s="30">
        <v>3325.6672087100001</v>
      </c>
      <c r="Y50" s="36">
        <v>74.394482699999998</v>
      </c>
      <c r="Z50" s="37">
        <v>1533.54713526</v>
      </c>
      <c r="AB50" s="27"/>
    </row>
    <row r="51" spans="2:28" x14ac:dyDescent="0.35">
      <c r="B51" s="66">
        <v>43</v>
      </c>
      <c r="C51" s="66"/>
      <c r="D51" s="63"/>
      <c r="E51" s="28">
        <v>172603</v>
      </c>
      <c r="F51" s="29">
        <v>64500</v>
      </c>
      <c r="G51" s="30">
        <v>10853.04659342</v>
      </c>
      <c r="H51" s="31">
        <v>178328.39610076998</v>
      </c>
      <c r="I51" s="32">
        <v>62878.667192458997</v>
      </c>
      <c r="J51" s="33">
        <v>7394.2989864900001</v>
      </c>
      <c r="K51" s="33">
        <v>629.91955049000001</v>
      </c>
      <c r="L51" s="29">
        <v>268.87036195999997</v>
      </c>
      <c r="M51" s="30">
        <v>243.36850267</v>
      </c>
      <c r="N51" s="34">
        <v>1144.1911778800002</v>
      </c>
      <c r="O51" s="35">
        <v>292.05723274000002</v>
      </c>
      <c r="P51" s="30">
        <v>163.06644735</v>
      </c>
      <c r="Q51" s="30">
        <v>98.290777879999993</v>
      </c>
      <c r="R51" s="30">
        <v>245.50141857</v>
      </c>
      <c r="S51" s="30">
        <v>54.5638468</v>
      </c>
      <c r="T51" s="36">
        <v>48.548194170000002</v>
      </c>
      <c r="U51" s="37">
        <v>487.47253920999998</v>
      </c>
      <c r="V51" s="35">
        <v>3719.6688865599999</v>
      </c>
      <c r="W51" s="30">
        <v>3567.9310770799998</v>
      </c>
      <c r="X51" s="30">
        <v>3497.4814478799999</v>
      </c>
      <c r="Y51" s="36">
        <v>67.965181900000005</v>
      </c>
      <c r="Z51" s="37">
        <v>1804.6222807500001</v>
      </c>
      <c r="AB51" s="27"/>
    </row>
    <row r="52" spans="2:28" x14ac:dyDescent="0.35">
      <c r="B52" s="66">
        <v>44</v>
      </c>
      <c r="C52" s="66"/>
      <c r="D52" s="63"/>
      <c r="E52" s="28">
        <v>172602</v>
      </c>
      <c r="F52" s="29">
        <v>67500</v>
      </c>
      <c r="G52" s="30">
        <v>11374.738167330001</v>
      </c>
      <c r="H52" s="31">
        <v>189703.1342681</v>
      </c>
      <c r="I52" s="32">
        <v>65901.543245906767</v>
      </c>
      <c r="J52" s="33">
        <v>7317.4103715699994</v>
      </c>
      <c r="K52" s="33">
        <v>613.60688073000006</v>
      </c>
      <c r="L52" s="29">
        <v>272.18621229000001</v>
      </c>
      <c r="M52" s="30">
        <v>247.21189587999999</v>
      </c>
      <c r="N52" s="34">
        <v>1135.26125942</v>
      </c>
      <c r="O52" s="35">
        <v>287.96387122000004</v>
      </c>
      <c r="P52" s="30">
        <v>164.800229</v>
      </c>
      <c r="Q52" s="30">
        <v>98.891331069999993</v>
      </c>
      <c r="R52" s="30">
        <v>244.81143046</v>
      </c>
      <c r="S52" s="30">
        <v>56.370528810000003</v>
      </c>
      <c r="T52" s="36">
        <v>50.62702556</v>
      </c>
      <c r="U52" s="37">
        <v>473.85290597000005</v>
      </c>
      <c r="V52" s="35">
        <v>4264.1997627199999</v>
      </c>
      <c r="W52" s="30">
        <v>3484.1070001599996</v>
      </c>
      <c r="X52" s="30">
        <v>3547.65834154</v>
      </c>
      <c r="Y52" s="36">
        <v>78.773062909999993</v>
      </c>
      <c r="Z52" s="37">
        <v>1777.14383269</v>
      </c>
      <c r="AB52" s="27"/>
    </row>
    <row r="53" spans="2:28" x14ac:dyDescent="0.35">
      <c r="B53" s="66">
        <v>45</v>
      </c>
      <c r="C53" s="66"/>
      <c r="D53" s="63"/>
      <c r="E53" s="28">
        <v>172603</v>
      </c>
      <c r="F53" s="29">
        <v>70216.83</v>
      </c>
      <c r="G53" s="30">
        <v>11920.54645329</v>
      </c>
      <c r="H53" s="31">
        <v>201623.68072139</v>
      </c>
      <c r="I53" s="32">
        <v>69063.379276663793</v>
      </c>
      <c r="J53" s="33">
        <v>7162.6984051899999</v>
      </c>
      <c r="K53" s="33">
        <v>586.45620013999996</v>
      </c>
      <c r="L53" s="29">
        <v>264.83653050999999</v>
      </c>
      <c r="M53" s="30">
        <v>268.82925287</v>
      </c>
      <c r="N53" s="34">
        <v>1113.58510241</v>
      </c>
      <c r="O53" s="35">
        <v>280.87154186000004</v>
      </c>
      <c r="P53" s="30">
        <v>166.28387240000001</v>
      </c>
      <c r="Q53" s="30">
        <v>97.485482560000008</v>
      </c>
      <c r="R53" s="30">
        <v>238.71108127000002</v>
      </c>
      <c r="S53" s="30">
        <v>55.504651630000005</v>
      </c>
      <c r="T53" s="36">
        <v>55.56526556</v>
      </c>
      <c r="U53" s="37">
        <v>458.30911987999997</v>
      </c>
      <c r="V53" s="35">
        <v>4793.2801831400002</v>
      </c>
      <c r="W53" s="30">
        <v>3197.0971588299999</v>
      </c>
      <c r="X53" s="30">
        <v>3845.8237888400004</v>
      </c>
      <c r="Y53" s="36">
        <v>84.345322480000007</v>
      </c>
      <c r="Z53" s="37">
        <v>1769.43207209</v>
      </c>
      <c r="AB53" s="27"/>
    </row>
    <row r="54" spans="2:28" x14ac:dyDescent="0.35">
      <c r="B54" s="66">
        <v>46</v>
      </c>
      <c r="C54" s="66"/>
      <c r="D54" s="63"/>
      <c r="E54" s="28">
        <v>172602</v>
      </c>
      <c r="F54" s="29">
        <v>73737.259999999995</v>
      </c>
      <c r="G54" s="30">
        <v>12422.108390020001</v>
      </c>
      <c r="H54" s="31">
        <v>214045.78911141001</v>
      </c>
      <c r="I54" s="32">
        <v>71969.666574083734</v>
      </c>
      <c r="J54" s="33">
        <v>7504.3978820699995</v>
      </c>
      <c r="K54" s="33">
        <v>642.89624428000002</v>
      </c>
      <c r="L54" s="29">
        <v>286.02180219000002</v>
      </c>
      <c r="M54" s="30">
        <v>257.77577987000001</v>
      </c>
      <c r="N54" s="34">
        <v>1229.22925257</v>
      </c>
      <c r="O54" s="35">
        <v>297.52567754</v>
      </c>
      <c r="P54" s="30">
        <v>164.16374637000001</v>
      </c>
      <c r="Q54" s="30">
        <v>99.67043674</v>
      </c>
      <c r="R54" s="30">
        <v>255.89695888</v>
      </c>
      <c r="S54" s="30">
        <v>55.964263359999997</v>
      </c>
      <c r="T54" s="36">
        <v>57.868190349999999</v>
      </c>
      <c r="U54" s="37">
        <v>503.11849892000004</v>
      </c>
      <c r="V54" s="35">
        <v>4752.6780645400004</v>
      </c>
      <c r="W54" s="30">
        <v>3712.4951600900004</v>
      </c>
      <c r="X54" s="30">
        <v>3871.4579710900002</v>
      </c>
      <c r="Y54" s="36">
        <v>85.477194299999994</v>
      </c>
      <c r="Z54" s="37">
        <v>1929.9837846099999</v>
      </c>
      <c r="AB54" s="27"/>
    </row>
    <row r="55" spans="2:28" x14ac:dyDescent="0.35">
      <c r="B55" s="66">
        <v>47</v>
      </c>
      <c r="C55" s="66"/>
      <c r="D55" s="63"/>
      <c r="E55" s="28">
        <v>172603</v>
      </c>
      <c r="F55" s="29">
        <v>77000</v>
      </c>
      <c r="G55" s="30">
        <v>13003.18856083</v>
      </c>
      <c r="H55" s="31">
        <v>227048.97767224</v>
      </c>
      <c r="I55" s="32">
        <v>75335.820123810132</v>
      </c>
      <c r="J55" s="33">
        <v>7440.5603810000002</v>
      </c>
      <c r="K55" s="33">
        <v>634.24922190999996</v>
      </c>
      <c r="L55" s="29">
        <v>289.76198993000003</v>
      </c>
      <c r="M55" s="30">
        <v>265.82257734000001</v>
      </c>
      <c r="N55" s="34">
        <v>1204.40221473</v>
      </c>
      <c r="O55" s="35">
        <v>296.91618460000001</v>
      </c>
      <c r="P55" s="30">
        <v>166.79374474000002</v>
      </c>
      <c r="Q55" s="30">
        <v>100.62493861</v>
      </c>
      <c r="R55" s="30">
        <v>254.44148911000002</v>
      </c>
      <c r="S55" s="30">
        <v>58.393545600000003</v>
      </c>
      <c r="T55" s="36">
        <v>59.085792140000002</v>
      </c>
      <c r="U55" s="37">
        <v>497.81614701999996</v>
      </c>
      <c r="V55" s="35">
        <v>5332.4022923399998</v>
      </c>
      <c r="W55" s="30">
        <v>3562.43711639</v>
      </c>
      <c r="X55" s="30">
        <v>4013.5656245800001</v>
      </c>
      <c r="Y55" s="36">
        <v>94.783527519999993</v>
      </c>
      <c r="Z55" s="37">
        <v>2039.3246056300002</v>
      </c>
      <c r="AB55" s="27"/>
    </row>
    <row r="56" spans="2:28" x14ac:dyDescent="0.35">
      <c r="B56" s="66">
        <v>48</v>
      </c>
      <c r="C56" s="66"/>
      <c r="D56" s="63"/>
      <c r="E56" s="28">
        <v>172602</v>
      </c>
      <c r="F56" s="29">
        <v>80000</v>
      </c>
      <c r="G56" s="30">
        <v>13604.414591610001</v>
      </c>
      <c r="H56" s="31">
        <v>240653.39226384999</v>
      </c>
      <c r="I56" s="32">
        <v>78819.565193972259</v>
      </c>
      <c r="J56" s="33">
        <v>7316.8572308599996</v>
      </c>
      <c r="K56" s="33">
        <v>620.00827330999994</v>
      </c>
      <c r="L56" s="29">
        <v>264.51699683000004</v>
      </c>
      <c r="M56" s="30">
        <v>257.13826986999999</v>
      </c>
      <c r="N56" s="34">
        <v>1190.3652251199999</v>
      </c>
      <c r="O56" s="35">
        <v>294.15194224999999</v>
      </c>
      <c r="P56" s="30">
        <v>175.49916124999999</v>
      </c>
      <c r="Q56" s="30">
        <v>102.33230684999999</v>
      </c>
      <c r="R56" s="30">
        <v>253.09383696</v>
      </c>
      <c r="S56" s="30">
        <v>54.891930700000003</v>
      </c>
      <c r="T56" s="36">
        <v>60.608206899999999</v>
      </c>
      <c r="U56" s="37">
        <v>477.02364194</v>
      </c>
      <c r="V56" s="35">
        <v>6291.5461376800004</v>
      </c>
      <c r="W56" s="30">
        <v>3261.22108209</v>
      </c>
      <c r="X56" s="30">
        <v>3960.2522920799997</v>
      </c>
      <c r="Y56" s="36">
        <v>91.395079760000002</v>
      </c>
      <c r="Z56" s="37">
        <v>1814.77541221</v>
      </c>
      <c r="AB56" s="27"/>
    </row>
    <row r="57" spans="2:28" x14ac:dyDescent="0.35">
      <c r="B57" s="66">
        <v>49</v>
      </c>
      <c r="C57" s="66"/>
      <c r="D57" s="63"/>
      <c r="E57" s="28">
        <v>172603</v>
      </c>
      <c r="F57" s="29">
        <v>83700</v>
      </c>
      <c r="G57" s="30">
        <v>14115.77120972</v>
      </c>
      <c r="H57" s="31">
        <v>254769.16347356999</v>
      </c>
      <c r="I57" s="32">
        <v>81781.725750537356</v>
      </c>
      <c r="J57" s="33">
        <v>7564.5632787700006</v>
      </c>
      <c r="K57" s="33">
        <v>649.44653929999993</v>
      </c>
      <c r="L57" s="29">
        <v>313.41485285000005</v>
      </c>
      <c r="M57" s="30">
        <v>258.08436989</v>
      </c>
      <c r="N57" s="34">
        <v>1346.48428655</v>
      </c>
      <c r="O57" s="35">
        <v>303.56478917999999</v>
      </c>
      <c r="P57" s="30">
        <v>168.98705434000001</v>
      </c>
      <c r="Q57" s="30">
        <v>102.31132006</v>
      </c>
      <c r="R57" s="30">
        <v>263.18295850999999</v>
      </c>
      <c r="S57" s="30">
        <v>55.983930969999996</v>
      </c>
      <c r="T57" s="36">
        <v>58.146468319999997</v>
      </c>
      <c r="U57" s="37">
        <v>517.15648080999995</v>
      </c>
      <c r="V57" s="35">
        <v>6155.54514982</v>
      </c>
      <c r="W57" s="30">
        <v>3689.4750210500001</v>
      </c>
      <c r="X57" s="30">
        <v>4168.3046135300001</v>
      </c>
      <c r="Y57" s="36">
        <v>102.44642531999999</v>
      </c>
      <c r="Z57" s="37">
        <v>2099.1728512599998</v>
      </c>
      <c r="AB57" s="27"/>
    </row>
    <row r="58" spans="2:28" x14ac:dyDescent="0.35">
      <c r="B58" s="66">
        <v>50</v>
      </c>
      <c r="C58" s="66"/>
      <c r="D58" s="63"/>
      <c r="E58" s="28">
        <v>172602</v>
      </c>
      <c r="F58" s="29">
        <v>87335.42</v>
      </c>
      <c r="G58" s="30">
        <v>14752.8225067</v>
      </c>
      <c r="H58" s="31">
        <v>269521.98598026996</v>
      </c>
      <c r="I58" s="32">
        <v>85473.068137680908</v>
      </c>
      <c r="J58" s="33">
        <v>7605.4744712600004</v>
      </c>
      <c r="K58" s="33">
        <v>658.9572627</v>
      </c>
      <c r="L58" s="29">
        <v>297.26502792000002</v>
      </c>
      <c r="M58" s="30">
        <v>260.35252149000002</v>
      </c>
      <c r="N58" s="34">
        <v>1284.9301523199999</v>
      </c>
      <c r="O58" s="35">
        <v>306.72647226999999</v>
      </c>
      <c r="P58" s="30">
        <v>172.89725762</v>
      </c>
      <c r="Q58" s="30">
        <v>103.42099283</v>
      </c>
      <c r="R58" s="30">
        <v>266.06913236999998</v>
      </c>
      <c r="S58" s="30">
        <v>58.381180380000004</v>
      </c>
      <c r="T58" s="36">
        <v>78.449040280000006</v>
      </c>
      <c r="U58" s="37">
        <v>518.32241897000006</v>
      </c>
      <c r="V58" s="35">
        <v>6701.1605700299997</v>
      </c>
      <c r="W58" s="30">
        <v>3730.4127492399998</v>
      </c>
      <c r="X58" s="30">
        <v>4220.6115304699997</v>
      </c>
      <c r="Y58" s="36">
        <v>100.63765695999999</v>
      </c>
      <c r="Z58" s="37">
        <v>2098.3647235600001</v>
      </c>
      <c r="AB58" s="27"/>
    </row>
    <row r="59" spans="2:28" x14ac:dyDescent="0.35">
      <c r="B59" s="66">
        <v>51</v>
      </c>
      <c r="C59" s="66"/>
      <c r="D59" s="63"/>
      <c r="E59" s="28">
        <v>172602</v>
      </c>
      <c r="F59" s="29">
        <v>90905.2</v>
      </c>
      <c r="G59" s="30">
        <v>15400.347732509999</v>
      </c>
      <c r="H59" s="31">
        <v>284922.33371277998</v>
      </c>
      <c r="I59" s="32">
        <v>89224.619254180143</v>
      </c>
      <c r="J59" s="33">
        <v>7568.2645412700003</v>
      </c>
      <c r="K59" s="33">
        <v>647.69591865999996</v>
      </c>
      <c r="L59" s="29">
        <v>302.72521201000001</v>
      </c>
      <c r="M59" s="30">
        <v>280.34655208999999</v>
      </c>
      <c r="N59" s="34">
        <v>1317.36996729</v>
      </c>
      <c r="O59" s="35">
        <v>307.02443362999998</v>
      </c>
      <c r="P59" s="30">
        <v>174.61296136000001</v>
      </c>
      <c r="Q59" s="30">
        <v>105.19529082</v>
      </c>
      <c r="R59" s="30">
        <v>263.67136145000001</v>
      </c>
      <c r="S59" s="30">
        <v>59.914875070000001</v>
      </c>
      <c r="T59" s="36">
        <v>58.355302460000004</v>
      </c>
      <c r="U59" s="37">
        <v>520.03186572000004</v>
      </c>
      <c r="V59" s="35">
        <v>7310.6932107299999</v>
      </c>
      <c r="W59" s="30">
        <v>3593.6148782600003</v>
      </c>
      <c r="X59" s="30">
        <v>4390.9536589899999</v>
      </c>
      <c r="Y59" s="36">
        <v>105.08598453</v>
      </c>
      <c r="Z59" s="37">
        <v>2131.0945962000001</v>
      </c>
      <c r="AB59" s="27"/>
    </row>
    <row r="60" spans="2:28" x14ac:dyDescent="0.35">
      <c r="B60" s="66">
        <v>52</v>
      </c>
      <c r="C60" s="66"/>
      <c r="D60" s="63"/>
      <c r="E60" s="28">
        <v>172603</v>
      </c>
      <c r="F60" s="29">
        <v>95000</v>
      </c>
      <c r="G60" s="30">
        <v>16045.788232819999</v>
      </c>
      <c r="H60" s="31">
        <v>300968.12194559997</v>
      </c>
      <c r="I60" s="32">
        <v>92963.55354669386</v>
      </c>
      <c r="J60" s="33">
        <v>7726.7698643900003</v>
      </c>
      <c r="K60" s="33">
        <v>673.37657895000007</v>
      </c>
      <c r="L60" s="29">
        <v>322.31664230000001</v>
      </c>
      <c r="M60" s="30">
        <v>283.52134692000004</v>
      </c>
      <c r="N60" s="34">
        <v>1386.89992951</v>
      </c>
      <c r="O60" s="35">
        <v>314.47271068000003</v>
      </c>
      <c r="P60" s="30">
        <v>173.40206093</v>
      </c>
      <c r="Q60" s="30">
        <v>105.2892638</v>
      </c>
      <c r="R60" s="30">
        <v>276.20345411</v>
      </c>
      <c r="S60" s="30">
        <v>58.582376659999994</v>
      </c>
      <c r="T60" s="36">
        <v>61.803113520000004</v>
      </c>
      <c r="U60" s="37">
        <v>544.52225900999997</v>
      </c>
      <c r="V60" s="35">
        <v>7359.0078050299999</v>
      </c>
      <c r="W60" s="30">
        <v>3974.6447882500001</v>
      </c>
      <c r="X60" s="30">
        <v>4601.2483429799995</v>
      </c>
      <c r="Y60" s="36">
        <v>110.88729656</v>
      </c>
      <c r="Z60" s="37">
        <v>2259.13143494</v>
      </c>
      <c r="AB60" s="27"/>
    </row>
    <row r="61" spans="2:28" x14ac:dyDescent="0.35">
      <c r="B61" s="66">
        <v>53</v>
      </c>
      <c r="C61" s="66"/>
      <c r="D61" s="63"/>
      <c r="E61" s="28">
        <v>172602</v>
      </c>
      <c r="F61" s="29">
        <v>99065.31</v>
      </c>
      <c r="G61" s="30">
        <v>16737.95454078</v>
      </c>
      <c r="H61" s="31">
        <v>317706.07648637996</v>
      </c>
      <c r="I61" s="32">
        <v>96974.279213334725</v>
      </c>
      <c r="J61" s="33">
        <v>7716.0715189100001</v>
      </c>
      <c r="K61" s="33">
        <v>667.05093533000002</v>
      </c>
      <c r="L61" s="29">
        <v>334.66745107999998</v>
      </c>
      <c r="M61" s="30">
        <v>298.73333506</v>
      </c>
      <c r="N61" s="34">
        <v>1374.4860314699999</v>
      </c>
      <c r="O61" s="35">
        <v>317.75566163000002</v>
      </c>
      <c r="P61" s="30">
        <v>173.01539443999999</v>
      </c>
      <c r="Q61" s="30">
        <v>107.40325107</v>
      </c>
      <c r="R61" s="30">
        <v>278.93590280000001</v>
      </c>
      <c r="S61" s="30">
        <v>56.589786009999997</v>
      </c>
      <c r="T61" s="36">
        <v>64.394270039999995</v>
      </c>
      <c r="U61" s="37">
        <v>541.86347577999993</v>
      </c>
      <c r="V61" s="35">
        <v>7794.39383026</v>
      </c>
      <c r="W61" s="30">
        <v>3959.9487137600004</v>
      </c>
      <c r="X61" s="30">
        <v>4871.4114253600001</v>
      </c>
      <c r="Y61" s="36">
        <v>112.2005714</v>
      </c>
      <c r="Z61" s="37">
        <v>2288.4213985400002</v>
      </c>
      <c r="AB61" s="27"/>
    </row>
    <row r="62" spans="2:28" x14ac:dyDescent="0.35">
      <c r="B62" s="66">
        <v>54</v>
      </c>
      <c r="C62" s="66"/>
      <c r="D62" s="63"/>
      <c r="E62" s="28">
        <v>172603</v>
      </c>
      <c r="F62" s="29">
        <v>102307.52</v>
      </c>
      <c r="G62" s="30">
        <v>17351.98978272</v>
      </c>
      <c r="H62" s="31">
        <v>335058.06626909995</v>
      </c>
      <c r="I62" s="32">
        <v>100531.21778138271</v>
      </c>
      <c r="J62" s="33">
        <v>7455.3991135799997</v>
      </c>
      <c r="K62" s="33">
        <v>650.46878822999997</v>
      </c>
      <c r="L62" s="29">
        <v>335.15153383999996</v>
      </c>
      <c r="M62" s="30">
        <v>302.41742379000004</v>
      </c>
      <c r="N62" s="34">
        <v>1336.24141902</v>
      </c>
      <c r="O62" s="35">
        <v>304.69530497000005</v>
      </c>
      <c r="P62" s="30">
        <v>175.80680627000001</v>
      </c>
      <c r="Q62" s="30">
        <v>106.50639595999999</v>
      </c>
      <c r="R62" s="30">
        <v>267.68891042000001</v>
      </c>
      <c r="S62" s="30">
        <v>58.827333179999997</v>
      </c>
      <c r="T62" s="36">
        <v>58.412304640000002</v>
      </c>
      <c r="U62" s="37">
        <v>510.32810962000002</v>
      </c>
      <c r="V62" s="35">
        <v>9049.7266417700012</v>
      </c>
      <c r="W62" s="30">
        <v>3162.8780625999998</v>
      </c>
      <c r="X62" s="30">
        <v>5015.7873699900001</v>
      </c>
      <c r="Y62" s="36">
        <v>123.59770836</v>
      </c>
      <c r="Z62" s="37">
        <v>2141.7496982100001</v>
      </c>
      <c r="AB62" s="27"/>
    </row>
    <row r="63" spans="2:28" x14ac:dyDescent="0.35">
      <c r="B63" s="66">
        <v>55</v>
      </c>
      <c r="C63" s="66"/>
      <c r="D63" s="63"/>
      <c r="E63" s="28">
        <v>172602</v>
      </c>
      <c r="F63" s="29">
        <v>106650</v>
      </c>
      <c r="G63" s="30">
        <v>18034.261922969999</v>
      </c>
      <c r="H63" s="31">
        <v>353092.32819206995</v>
      </c>
      <c r="I63" s="32">
        <v>104484.66369433727</v>
      </c>
      <c r="J63" s="33">
        <v>7887.1742955500004</v>
      </c>
      <c r="K63" s="33">
        <v>705.24315174000003</v>
      </c>
      <c r="L63" s="29">
        <v>363.98946274999997</v>
      </c>
      <c r="M63" s="30">
        <v>309.20758050000001</v>
      </c>
      <c r="N63" s="34">
        <v>1493.15058518</v>
      </c>
      <c r="O63" s="35">
        <v>326.44424062999997</v>
      </c>
      <c r="P63" s="30">
        <v>177.04711316000001</v>
      </c>
      <c r="Q63" s="30">
        <v>109.37258974</v>
      </c>
      <c r="R63" s="30">
        <v>286.79474141000003</v>
      </c>
      <c r="S63" s="30">
        <v>59.223678399999997</v>
      </c>
      <c r="T63" s="36">
        <v>65.67187303</v>
      </c>
      <c r="U63" s="37">
        <v>574.03537724</v>
      </c>
      <c r="V63" s="35">
        <v>8762.7898764599995</v>
      </c>
      <c r="W63" s="30">
        <v>4088.7787576000001</v>
      </c>
      <c r="X63" s="30">
        <v>5048.8569509099998</v>
      </c>
      <c r="Y63" s="36">
        <v>133.83633800000001</v>
      </c>
      <c r="Z63" s="37">
        <v>2454.4589433900001</v>
      </c>
      <c r="AB63" s="27"/>
    </row>
    <row r="64" spans="2:28" x14ac:dyDescent="0.35">
      <c r="B64" s="66">
        <v>56</v>
      </c>
      <c r="C64" s="66"/>
      <c r="D64" s="63"/>
      <c r="E64" s="28">
        <v>172603</v>
      </c>
      <c r="F64" s="29">
        <v>111000</v>
      </c>
      <c r="G64" s="30">
        <v>18795.867333400001</v>
      </c>
      <c r="H64" s="31">
        <v>371888.19552546996</v>
      </c>
      <c r="I64" s="32">
        <v>108896.52748445857</v>
      </c>
      <c r="J64" s="33">
        <v>7910.1518784399996</v>
      </c>
      <c r="K64" s="33">
        <v>705.73725296999999</v>
      </c>
      <c r="L64" s="29">
        <v>374.45243292999999</v>
      </c>
      <c r="M64" s="30">
        <v>307.98200437000003</v>
      </c>
      <c r="N64" s="34">
        <v>1476.81682389</v>
      </c>
      <c r="O64" s="35">
        <v>330.42045080999998</v>
      </c>
      <c r="P64" s="30">
        <v>177.83476443999999</v>
      </c>
      <c r="Q64" s="30">
        <v>111.81990605</v>
      </c>
      <c r="R64" s="30">
        <v>293.57800807999996</v>
      </c>
      <c r="S64" s="30">
        <v>60.02820706</v>
      </c>
      <c r="T64" s="36">
        <v>64.78689722</v>
      </c>
      <c r="U64" s="37">
        <v>577.68451785000002</v>
      </c>
      <c r="V64" s="35">
        <v>9515.4828067900016</v>
      </c>
      <c r="W64" s="30">
        <v>4050.68115575</v>
      </c>
      <c r="X64" s="30">
        <v>5098.1114156899994</v>
      </c>
      <c r="Y64" s="36">
        <v>131.59195517000001</v>
      </c>
      <c r="Z64" s="37">
        <v>2498.8191901199998</v>
      </c>
      <c r="AB64" s="27"/>
    </row>
    <row r="65" spans="2:28" x14ac:dyDescent="0.35">
      <c r="B65" s="66">
        <v>57</v>
      </c>
      <c r="C65" s="66"/>
      <c r="D65" s="63"/>
      <c r="E65" s="28">
        <v>172602</v>
      </c>
      <c r="F65" s="29">
        <v>115694.87</v>
      </c>
      <c r="G65" s="30">
        <v>19568.627540380003</v>
      </c>
      <c r="H65" s="31">
        <v>391456.82306584995</v>
      </c>
      <c r="I65" s="32">
        <v>113374.28036975238</v>
      </c>
      <c r="J65" s="33">
        <v>8091.7178675900004</v>
      </c>
      <c r="K65" s="33">
        <v>735.71509928</v>
      </c>
      <c r="L65" s="29">
        <v>374.07017955000003</v>
      </c>
      <c r="M65" s="30">
        <v>312.71794238999996</v>
      </c>
      <c r="N65" s="34">
        <v>1545.7496551700001</v>
      </c>
      <c r="O65" s="35">
        <v>340.19764226000001</v>
      </c>
      <c r="P65" s="30">
        <v>176.79008813999999</v>
      </c>
      <c r="Q65" s="30">
        <v>111.51713332999999</v>
      </c>
      <c r="R65" s="30">
        <v>301.70758950999999</v>
      </c>
      <c r="S65" s="30">
        <v>64.24489165</v>
      </c>
      <c r="T65" s="36">
        <v>70.959442799999991</v>
      </c>
      <c r="U65" s="37">
        <v>611.08187510000005</v>
      </c>
      <c r="V65" s="35">
        <v>9769.5732389799996</v>
      </c>
      <c r="W65" s="30">
        <v>4326.9881633000005</v>
      </c>
      <c r="X65" s="30">
        <v>5331.47111408</v>
      </c>
      <c r="Y65" s="36">
        <v>140.59502402000001</v>
      </c>
      <c r="Z65" s="37">
        <v>2560.6519566399998</v>
      </c>
      <c r="AB65" s="27"/>
    </row>
    <row r="66" spans="2:28" x14ac:dyDescent="0.35">
      <c r="B66" s="66">
        <v>58</v>
      </c>
      <c r="C66" s="66"/>
      <c r="D66" s="63"/>
      <c r="E66" s="28">
        <v>172603</v>
      </c>
      <c r="F66" s="29">
        <v>120009.03</v>
      </c>
      <c r="G66" s="30">
        <v>20399.285022669999</v>
      </c>
      <c r="H66" s="31">
        <v>411856.10808851995</v>
      </c>
      <c r="I66" s="32">
        <v>118186.15564428196</v>
      </c>
      <c r="J66" s="33">
        <v>8057.2655839700001</v>
      </c>
      <c r="K66" s="33">
        <v>721.47960945</v>
      </c>
      <c r="L66" s="29">
        <v>373.24096788999998</v>
      </c>
      <c r="M66" s="30">
        <v>285.43895376999996</v>
      </c>
      <c r="N66" s="34">
        <v>1527.24365253</v>
      </c>
      <c r="O66" s="35">
        <v>343.31561058999995</v>
      </c>
      <c r="P66" s="30">
        <v>186.06366366999998</v>
      </c>
      <c r="Q66" s="30">
        <v>117.77582073000001</v>
      </c>
      <c r="R66" s="30">
        <v>302.38516267</v>
      </c>
      <c r="S66" s="30">
        <v>64.943440899999999</v>
      </c>
      <c r="T66" s="36">
        <v>75.47241674</v>
      </c>
      <c r="U66" s="37">
        <v>598.81892691999997</v>
      </c>
      <c r="V66" s="35">
        <v>11111.04012874</v>
      </c>
      <c r="W66" s="30">
        <v>3988.9977263000001</v>
      </c>
      <c r="X66" s="30">
        <v>5160.38255071</v>
      </c>
      <c r="Y66" s="36">
        <v>138.86461691999997</v>
      </c>
      <c r="Z66" s="37">
        <v>2652.9485772399998</v>
      </c>
      <c r="AB66" s="27"/>
    </row>
    <row r="67" spans="2:28" x14ac:dyDescent="0.35">
      <c r="B67" s="66">
        <v>59</v>
      </c>
      <c r="C67" s="66"/>
      <c r="D67" s="63"/>
      <c r="E67" s="28">
        <v>172602</v>
      </c>
      <c r="F67" s="29">
        <v>125000.01</v>
      </c>
      <c r="G67" s="30">
        <v>21165.284422410001</v>
      </c>
      <c r="H67" s="31">
        <v>433021.39251092996</v>
      </c>
      <c r="I67" s="32">
        <v>122624.79242656517</v>
      </c>
      <c r="J67" s="33">
        <v>8183.2966685900001</v>
      </c>
      <c r="K67" s="33">
        <v>747.34094160000006</v>
      </c>
      <c r="L67" s="29">
        <v>400.65019058999997</v>
      </c>
      <c r="M67" s="30">
        <v>335.83022248000003</v>
      </c>
      <c r="N67" s="34">
        <v>1621.38854812</v>
      </c>
      <c r="O67" s="35">
        <v>348.74700816000001</v>
      </c>
      <c r="P67" s="30">
        <v>178.20633594</v>
      </c>
      <c r="Q67" s="30">
        <v>116.05533609</v>
      </c>
      <c r="R67" s="30">
        <v>311.06364991000004</v>
      </c>
      <c r="S67" s="30">
        <v>64.541208310000002</v>
      </c>
      <c r="T67" s="36">
        <v>71.735838319999999</v>
      </c>
      <c r="U67" s="37">
        <v>628.35410145000003</v>
      </c>
      <c r="V67" s="35">
        <v>10991.793013590001</v>
      </c>
      <c r="W67" s="30">
        <v>4359.2389014300006</v>
      </c>
      <c r="X67" s="30">
        <v>5668.3795419200005</v>
      </c>
      <c r="Y67" s="36">
        <v>145.87296547</v>
      </c>
      <c r="Z67" s="37">
        <v>2774.5428983899997</v>
      </c>
      <c r="AB67" s="27"/>
    </row>
    <row r="68" spans="2:28" x14ac:dyDescent="0.35">
      <c r="B68" s="66">
        <v>60</v>
      </c>
      <c r="C68" s="66"/>
      <c r="D68" s="63"/>
      <c r="E68" s="28">
        <v>172603</v>
      </c>
      <c r="F68" s="29">
        <v>130000.01</v>
      </c>
      <c r="G68" s="30">
        <v>22047.599088490002</v>
      </c>
      <c r="H68" s="31">
        <v>455068.99159941997</v>
      </c>
      <c r="I68" s="32">
        <v>127735.89733950164</v>
      </c>
      <c r="J68" s="33">
        <v>8282.3181852799989</v>
      </c>
      <c r="K68" s="33">
        <v>758.40106287000003</v>
      </c>
      <c r="L68" s="29">
        <v>389.86552323000001</v>
      </c>
      <c r="M68" s="30">
        <v>328.14862870999997</v>
      </c>
      <c r="N68" s="34">
        <v>1629.6518878900001</v>
      </c>
      <c r="O68" s="35">
        <v>355.10676211999998</v>
      </c>
      <c r="P68" s="30">
        <v>184.13349825</v>
      </c>
      <c r="Q68" s="30">
        <v>119.68616642000001</v>
      </c>
      <c r="R68" s="30">
        <v>314.82013849999998</v>
      </c>
      <c r="S68" s="30">
        <v>70.290313080000004</v>
      </c>
      <c r="T68" s="36">
        <v>71.894862290000006</v>
      </c>
      <c r="U68" s="37">
        <v>640.07699587000002</v>
      </c>
      <c r="V68" s="35">
        <v>11869.096729430001</v>
      </c>
      <c r="W68" s="30">
        <v>4323.6081416699999</v>
      </c>
      <c r="X68" s="30">
        <v>5696.2139286499996</v>
      </c>
      <c r="Y68" s="36">
        <v>158.68028874000001</v>
      </c>
      <c r="Z68" s="37">
        <v>3071.76611366</v>
      </c>
      <c r="AB68" s="27"/>
    </row>
    <row r="69" spans="2:28" x14ac:dyDescent="0.35">
      <c r="B69" s="66">
        <v>61</v>
      </c>
      <c r="C69" s="66"/>
      <c r="D69" s="63"/>
      <c r="E69" s="28">
        <v>172602</v>
      </c>
      <c r="F69" s="29">
        <v>135511.32999999999</v>
      </c>
      <c r="G69" s="30">
        <v>22927.299391069999</v>
      </c>
      <c r="H69" s="31">
        <v>477996.29099048994</v>
      </c>
      <c r="I69" s="32">
        <v>132833.33559906605</v>
      </c>
      <c r="J69" s="33">
        <v>8416.4515309399994</v>
      </c>
      <c r="K69" s="33">
        <v>776.08995053000001</v>
      </c>
      <c r="L69" s="29">
        <v>425.34447026999999</v>
      </c>
      <c r="M69" s="30">
        <v>348.23645095000001</v>
      </c>
      <c r="N69" s="34">
        <v>1731.6319792899999</v>
      </c>
      <c r="O69" s="35">
        <v>357.98091147000002</v>
      </c>
      <c r="P69" s="30">
        <v>176.60832074999999</v>
      </c>
      <c r="Q69" s="30">
        <v>116.98033479999999</v>
      </c>
      <c r="R69" s="30">
        <v>321.82509223</v>
      </c>
      <c r="S69" s="30">
        <v>69.621947090000006</v>
      </c>
      <c r="T69" s="36">
        <v>85.868521270000002</v>
      </c>
      <c r="U69" s="37">
        <v>670.0184211799999</v>
      </c>
      <c r="V69" s="35">
        <v>11948.024652709999</v>
      </c>
      <c r="W69" s="30">
        <v>4611.28077648</v>
      </c>
      <c r="X69" s="30">
        <v>6199.91277274</v>
      </c>
      <c r="Y69" s="36">
        <v>168.08118913999999</v>
      </c>
      <c r="Z69" s="37">
        <v>3104.2490211700001</v>
      </c>
      <c r="AB69" s="27"/>
    </row>
    <row r="70" spans="2:28" x14ac:dyDescent="0.35">
      <c r="B70" s="66">
        <v>62</v>
      </c>
      <c r="C70" s="66"/>
      <c r="D70" s="63"/>
      <c r="E70" s="28">
        <v>172603</v>
      </c>
      <c r="F70" s="29">
        <v>141054</v>
      </c>
      <c r="G70" s="30">
        <v>23890.430766049998</v>
      </c>
      <c r="H70" s="31">
        <v>501886.72175653995</v>
      </c>
      <c r="I70" s="32">
        <v>138412.6044509655</v>
      </c>
      <c r="J70" s="33">
        <v>8512.2846161300004</v>
      </c>
      <c r="K70" s="33">
        <v>786.2339447999999</v>
      </c>
      <c r="L70" s="29">
        <v>436.72003745000001</v>
      </c>
      <c r="M70" s="30">
        <v>344.81948886999999</v>
      </c>
      <c r="N70" s="34">
        <v>1759.7894620899999</v>
      </c>
      <c r="O70" s="35">
        <v>369.40539988</v>
      </c>
      <c r="P70" s="30">
        <v>182.73119972999999</v>
      </c>
      <c r="Q70" s="30">
        <v>121.94266861</v>
      </c>
      <c r="R70" s="30">
        <v>328.92931245</v>
      </c>
      <c r="S70" s="30">
        <v>69.663233059999996</v>
      </c>
      <c r="T70" s="36">
        <v>75.62786023999999</v>
      </c>
      <c r="U70" s="37">
        <v>687.28030105999994</v>
      </c>
      <c r="V70" s="35">
        <v>12897.8744931</v>
      </c>
      <c r="W70" s="30">
        <v>4598.5805343699994</v>
      </c>
      <c r="X70" s="30">
        <v>6215.0547624700002</v>
      </c>
      <c r="Y70" s="36">
        <v>178.92097611000003</v>
      </c>
      <c r="Z70" s="37">
        <v>3039.9232306700001</v>
      </c>
      <c r="AB70" s="27"/>
    </row>
    <row r="71" spans="2:28" x14ac:dyDescent="0.35">
      <c r="B71" s="66">
        <v>63</v>
      </c>
      <c r="C71" s="66"/>
      <c r="D71" s="63"/>
      <c r="E71" s="28">
        <v>172602</v>
      </c>
      <c r="F71" s="29">
        <v>147219.1</v>
      </c>
      <c r="G71" s="30">
        <v>24882.763471830003</v>
      </c>
      <c r="H71" s="31">
        <v>526769.48522836994</v>
      </c>
      <c r="I71" s="32">
        <v>144162.66017676506</v>
      </c>
      <c r="J71" s="33">
        <v>8679.7752712299989</v>
      </c>
      <c r="K71" s="33">
        <v>815.01009610000006</v>
      </c>
      <c r="L71" s="29">
        <v>463.08502257999999</v>
      </c>
      <c r="M71" s="30">
        <v>376.97073067000002</v>
      </c>
      <c r="N71" s="34">
        <v>1845.4460701600001</v>
      </c>
      <c r="O71" s="35">
        <v>376.93785917000002</v>
      </c>
      <c r="P71" s="30">
        <v>179.52156199000001</v>
      </c>
      <c r="Q71" s="30">
        <v>121.35866152</v>
      </c>
      <c r="R71" s="30">
        <v>338.83150341999999</v>
      </c>
      <c r="S71" s="30">
        <v>71.600210469999993</v>
      </c>
      <c r="T71" s="36">
        <v>88.009716099999991</v>
      </c>
      <c r="U71" s="37">
        <v>721.41128041999991</v>
      </c>
      <c r="V71" s="35">
        <v>13158.10603218</v>
      </c>
      <c r="W71" s="30">
        <v>4847.1847540500003</v>
      </c>
      <c r="X71" s="30">
        <v>6694.8212436800004</v>
      </c>
      <c r="Y71" s="36">
        <v>182.65144192</v>
      </c>
      <c r="Z71" s="37">
        <v>3253.8355390000002</v>
      </c>
      <c r="AB71" s="27"/>
    </row>
    <row r="72" spans="2:28" x14ac:dyDescent="0.35">
      <c r="B72" s="66">
        <v>64</v>
      </c>
      <c r="C72" s="66"/>
      <c r="D72" s="63"/>
      <c r="E72" s="28">
        <v>172603</v>
      </c>
      <c r="F72" s="29">
        <v>152462.65</v>
      </c>
      <c r="G72" s="30">
        <v>25869.768915929999</v>
      </c>
      <c r="H72" s="31">
        <v>552639.25414429989</v>
      </c>
      <c r="I72" s="32">
        <v>149880.18120154343</v>
      </c>
      <c r="J72" s="33">
        <v>8458.5681682200011</v>
      </c>
      <c r="K72" s="33">
        <v>787.94570355999997</v>
      </c>
      <c r="L72" s="29">
        <v>441.47651948000004</v>
      </c>
      <c r="M72" s="30">
        <v>349.74032089999997</v>
      </c>
      <c r="N72" s="34">
        <v>1797.46059203</v>
      </c>
      <c r="O72" s="35">
        <v>369.03213035000005</v>
      </c>
      <c r="P72" s="30">
        <v>187.06071716</v>
      </c>
      <c r="Q72" s="30">
        <v>126.30542673000001</v>
      </c>
      <c r="R72" s="30">
        <v>333.21101598000001</v>
      </c>
      <c r="S72" s="30">
        <v>72.12928448000001</v>
      </c>
      <c r="T72" s="36">
        <v>85.38576965</v>
      </c>
      <c r="U72" s="37">
        <v>681.35762043</v>
      </c>
      <c r="V72" s="35">
        <v>15186.74173113</v>
      </c>
      <c r="W72" s="30">
        <v>4114.2480718300003</v>
      </c>
      <c r="X72" s="30">
        <v>6387.1966291300005</v>
      </c>
      <c r="Y72" s="36">
        <v>181.58248384000001</v>
      </c>
      <c r="Z72" s="37">
        <v>3040.34482303</v>
      </c>
      <c r="AB72" s="27"/>
    </row>
    <row r="73" spans="2:28" x14ac:dyDescent="0.35">
      <c r="B73" s="66">
        <v>65</v>
      </c>
      <c r="C73" s="66"/>
      <c r="D73" s="63"/>
      <c r="E73" s="28">
        <v>172602</v>
      </c>
      <c r="F73" s="29">
        <v>159000</v>
      </c>
      <c r="G73" s="30">
        <v>26867.872239659999</v>
      </c>
      <c r="H73" s="31">
        <v>579507.1263839599</v>
      </c>
      <c r="I73" s="32">
        <v>155663.73645531337</v>
      </c>
      <c r="J73" s="33">
        <v>8841.8152893299994</v>
      </c>
      <c r="K73" s="33">
        <v>840.31975246000002</v>
      </c>
      <c r="L73" s="29">
        <v>496.53724722000004</v>
      </c>
      <c r="M73" s="30">
        <v>385.14551576999997</v>
      </c>
      <c r="N73" s="34">
        <v>1935.71341551</v>
      </c>
      <c r="O73" s="35">
        <v>387.44744641000005</v>
      </c>
      <c r="P73" s="30">
        <v>180.90048086000002</v>
      </c>
      <c r="Q73" s="30">
        <v>123.45713212000001</v>
      </c>
      <c r="R73" s="30">
        <v>349.65558356999998</v>
      </c>
      <c r="S73" s="30">
        <v>73.430283840000001</v>
      </c>
      <c r="T73" s="36">
        <v>93.943740919999996</v>
      </c>
      <c r="U73" s="37">
        <v>752.82782373999999</v>
      </c>
      <c r="V73" s="35">
        <v>14644.08401052</v>
      </c>
      <c r="W73" s="30">
        <v>4949.5463893199994</v>
      </c>
      <c r="X73" s="30">
        <v>7068.7334770100006</v>
      </c>
      <c r="Y73" s="36">
        <v>205.50836280999999</v>
      </c>
      <c r="Z73" s="37">
        <v>3237.8552128599999</v>
      </c>
      <c r="AB73" s="27"/>
    </row>
    <row r="74" spans="2:28" x14ac:dyDescent="0.35">
      <c r="B74" s="66">
        <v>66</v>
      </c>
      <c r="C74" s="66"/>
      <c r="D74" s="63"/>
      <c r="E74" s="28">
        <v>172603</v>
      </c>
      <c r="F74" s="29">
        <v>165347.41</v>
      </c>
      <c r="G74" s="30">
        <v>27976.053198060003</v>
      </c>
      <c r="H74" s="31">
        <v>607483.17958201992</v>
      </c>
      <c r="I74" s="32">
        <v>162083.23840292465</v>
      </c>
      <c r="J74" s="33">
        <v>8908.1946146999999</v>
      </c>
      <c r="K74" s="33">
        <v>843.56336283000007</v>
      </c>
      <c r="L74" s="29">
        <v>500.4474687</v>
      </c>
      <c r="M74" s="30">
        <v>383.15721374000003</v>
      </c>
      <c r="N74" s="34">
        <v>1990.5467798900002</v>
      </c>
      <c r="O74" s="35">
        <v>398.24189951</v>
      </c>
      <c r="P74" s="30">
        <v>187.67419741999998</v>
      </c>
      <c r="Q74" s="30">
        <v>129.18626767000001</v>
      </c>
      <c r="R74" s="30">
        <v>354.68142375999997</v>
      </c>
      <c r="S74" s="30">
        <v>76.038263889999996</v>
      </c>
      <c r="T74" s="36">
        <v>88.492012219999992</v>
      </c>
      <c r="U74" s="37">
        <v>764.88065386000005</v>
      </c>
      <c r="V74" s="35">
        <v>15845.301760120001</v>
      </c>
      <c r="W74" s="30">
        <v>4816.0392492999999</v>
      </c>
      <c r="X74" s="30">
        <v>7107.59158192</v>
      </c>
      <c r="Y74" s="36">
        <v>207.12060672000001</v>
      </c>
      <c r="Z74" s="37">
        <v>3266.9797497300001</v>
      </c>
      <c r="AB74" s="27"/>
    </row>
    <row r="75" spans="2:28" x14ac:dyDescent="0.35">
      <c r="B75" s="66">
        <v>67</v>
      </c>
      <c r="C75" s="66"/>
      <c r="D75" s="63"/>
      <c r="E75" s="28">
        <v>172602</v>
      </c>
      <c r="F75" s="29">
        <v>172317.78</v>
      </c>
      <c r="G75" s="30">
        <v>29149.630671950003</v>
      </c>
      <c r="H75" s="31">
        <v>636632.81025396998</v>
      </c>
      <c r="I75" s="32">
        <v>168883.50466361918</v>
      </c>
      <c r="J75" s="33">
        <v>9070.4488091100011</v>
      </c>
      <c r="K75" s="33">
        <v>876.31688372999997</v>
      </c>
      <c r="L75" s="29">
        <v>514.84468198000002</v>
      </c>
      <c r="M75" s="30">
        <v>405.53860319</v>
      </c>
      <c r="N75" s="34">
        <v>2076.9946997000002</v>
      </c>
      <c r="O75" s="35">
        <v>407.91197126999998</v>
      </c>
      <c r="P75" s="30">
        <v>186.17357268000001</v>
      </c>
      <c r="Q75" s="30">
        <v>130.27126308999999</v>
      </c>
      <c r="R75" s="30">
        <v>367.37062005000001</v>
      </c>
      <c r="S75" s="30">
        <v>77.931778519999995</v>
      </c>
      <c r="T75" s="36">
        <v>88.266260279999997</v>
      </c>
      <c r="U75" s="37">
        <v>795.44475016999991</v>
      </c>
      <c r="V75" s="35">
        <v>16380.94215567</v>
      </c>
      <c r="W75" s="30">
        <v>5056.7399425699996</v>
      </c>
      <c r="X75" s="30">
        <v>7483.6012453200001</v>
      </c>
      <c r="Y75" s="36">
        <v>228.34732838999997</v>
      </c>
      <c r="Z75" s="37">
        <v>3406.2375800300001</v>
      </c>
      <c r="AB75" s="27"/>
    </row>
    <row r="76" spans="2:28" x14ac:dyDescent="0.35">
      <c r="B76" s="66">
        <v>68</v>
      </c>
      <c r="C76" s="66"/>
      <c r="D76" s="63"/>
      <c r="E76" s="28">
        <v>172602</v>
      </c>
      <c r="F76" s="29">
        <v>180000</v>
      </c>
      <c r="G76" s="30">
        <v>30390.938241709999</v>
      </c>
      <c r="H76" s="31">
        <v>667023.74849567993</v>
      </c>
      <c r="I76" s="32">
        <v>176075.23807203857</v>
      </c>
      <c r="J76" s="33">
        <v>9275.8818392800003</v>
      </c>
      <c r="K76" s="33">
        <v>908.92466329999991</v>
      </c>
      <c r="L76" s="29">
        <v>540.75053161000005</v>
      </c>
      <c r="M76" s="30">
        <v>428.36723785000004</v>
      </c>
      <c r="N76" s="34">
        <v>2150.0518077399997</v>
      </c>
      <c r="O76" s="35">
        <v>418.00807194999999</v>
      </c>
      <c r="P76" s="30">
        <v>183.89411313999997</v>
      </c>
      <c r="Q76" s="30">
        <v>129.35695385</v>
      </c>
      <c r="R76" s="30">
        <v>375.81695731000002</v>
      </c>
      <c r="S76" s="30">
        <v>78.754256650000002</v>
      </c>
      <c r="T76" s="36">
        <v>97.11255448</v>
      </c>
      <c r="U76" s="37">
        <v>836.77180296000006</v>
      </c>
      <c r="V76" s="35">
        <v>16761.691999229999</v>
      </c>
      <c r="W76" s="30">
        <v>5345.5043790200007</v>
      </c>
      <c r="X76" s="30">
        <v>8054.5502818300001</v>
      </c>
      <c r="Y76" s="36">
        <v>229.19158163</v>
      </c>
      <c r="Z76" s="37">
        <v>3478.7406659899998</v>
      </c>
      <c r="AB76" s="27"/>
    </row>
    <row r="77" spans="2:28" x14ac:dyDescent="0.35">
      <c r="B77" s="66">
        <v>69</v>
      </c>
      <c r="C77" s="66"/>
      <c r="D77" s="63"/>
      <c r="E77" s="28">
        <v>172603</v>
      </c>
      <c r="F77" s="29">
        <v>187058.5</v>
      </c>
      <c r="G77" s="30">
        <v>31617.788668970003</v>
      </c>
      <c r="H77" s="31">
        <v>698641.53716464993</v>
      </c>
      <c r="I77" s="32">
        <v>183182.15018840926</v>
      </c>
      <c r="J77" s="33">
        <v>9304.3424001299991</v>
      </c>
      <c r="K77" s="33">
        <v>896.37791383000001</v>
      </c>
      <c r="L77" s="29">
        <v>551.88335226999993</v>
      </c>
      <c r="M77" s="30">
        <v>425.64938001000002</v>
      </c>
      <c r="N77" s="34">
        <v>2147.6706740200002</v>
      </c>
      <c r="O77" s="35">
        <v>428.23752516000002</v>
      </c>
      <c r="P77" s="30">
        <v>193.64614449999999</v>
      </c>
      <c r="Q77" s="30">
        <v>137.92815450999998</v>
      </c>
      <c r="R77" s="30">
        <v>382.68256251999998</v>
      </c>
      <c r="S77" s="30">
        <v>79.671793400000013</v>
      </c>
      <c r="T77" s="36">
        <v>111.37218109</v>
      </c>
      <c r="U77" s="37">
        <v>836.50609915999996</v>
      </c>
      <c r="V77" s="35">
        <v>18697.828993359999</v>
      </c>
      <c r="W77" s="30">
        <v>5006.4672446800005</v>
      </c>
      <c r="X77" s="30">
        <v>7678.8481811400006</v>
      </c>
      <c r="Y77" s="36">
        <v>234.64424979</v>
      </c>
      <c r="Z77" s="37">
        <v>3498.6697905599999</v>
      </c>
      <c r="AB77" s="27"/>
    </row>
    <row r="78" spans="2:28" x14ac:dyDescent="0.35">
      <c r="B78" s="66">
        <v>70</v>
      </c>
      <c r="C78" s="66"/>
      <c r="D78" s="63"/>
      <c r="E78" s="28">
        <v>172602</v>
      </c>
      <c r="F78" s="29">
        <v>195195.61</v>
      </c>
      <c r="G78" s="30">
        <v>32989.962946799998</v>
      </c>
      <c r="H78" s="31">
        <v>731631.50011144998</v>
      </c>
      <c r="I78" s="32">
        <v>191133.14415128445</v>
      </c>
      <c r="J78" s="33">
        <v>9537.4715184699999</v>
      </c>
      <c r="K78" s="33">
        <v>951.1489249</v>
      </c>
      <c r="L78" s="29">
        <v>621.94588074000001</v>
      </c>
      <c r="M78" s="30">
        <v>430.94291035000003</v>
      </c>
      <c r="N78" s="34">
        <v>2266.7838260399999</v>
      </c>
      <c r="O78" s="35">
        <v>435.12909817000002</v>
      </c>
      <c r="P78" s="30">
        <v>186.31553377</v>
      </c>
      <c r="Q78" s="30">
        <v>135.56220621</v>
      </c>
      <c r="R78" s="30">
        <v>391.67180202999998</v>
      </c>
      <c r="S78" s="30">
        <v>80.607844760000006</v>
      </c>
      <c r="T78" s="36">
        <v>109.57558005</v>
      </c>
      <c r="U78" s="37">
        <v>889.29239375999998</v>
      </c>
      <c r="V78" s="35">
        <v>18717.685810310002</v>
      </c>
      <c r="W78" s="30">
        <v>5436.2707672400002</v>
      </c>
      <c r="X78" s="30">
        <v>8561.6171156300006</v>
      </c>
      <c r="Y78" s="36">
        <v>274.38925361999998</v>
      </c>
      <c r="Z78" s="37">
        <v>3657.1078184600001</v>
      </c>
      <c r="AB78" s="27"/>
    </row>
    <row r="79" spans="2:28" x14ac:dyDescent="0.35">
      <c r="B79" s="66">
        <v>71</v>
      </c>
      <c r="C79" s="66"/>
      <c r="D79" s="63"/>
      <c r="E79" s="28">
        <v>172603</v>
      </c>
      <c r="F79" s="29">
        <v>203000</v>
      </c>
      <c r="G79" s="30">
        <v>34387.204680429997</v>
      </c>
      <c r="H79" s="31">
        <v>766018.70479187998</v>
      </c>
      <c r="I79" s="32">
        <v>199227.15526630476</v>
      </c>
      <c r="J79" s="33">
        <v>9494.9683243600011</v>
      </c>
      <c r="K79" s="33">
        <v>947.65899380999997</v>
      </c>
      <c r="L79" s="29">
        <v>657.47915630999989</v>
      </c>
      <c r="M79" s="30">
        <v>434.42957020999995</v>
      </c>
      <c r="N79" s="34">
        <v>2315.0507783899998</v>
      </c>
      <c r="O79" s="35">
        <v>437.57801423000001</v>
      </c>
      <c r="P79" s="30">
        <v>187.78825744999997</v>
      </c>
      <c r="Q79" s="30">
        <v>137.03148096999999</v>
      </c>
      <c r="R79" s="30">
        <v>394.11777441000004</v>
      </c>
      <c r="S79" s="30">
        <v>82.605714489999997</v>
      </c>
      <c r="T79" s="36">
        <v>103.58434684000001</v>
      </c>
      <c r="U79" s="37">
        <v>890.10653823000007</v>
      </c>
      <c r="V79" s="35">
        <v>20400.094931759999</v>
      </c>
      <c r="W79" s="30">
        <v>5005.3468655299994</v>
      </c>
      <c r="X79" s="30">
        <v>8710.2792358299994</v>
      </c>
      <c r="Y79" s="36">
        <v>271.48364730999998</v>
      </c>
      <c r="Z79" s="37">
        <v>3612.4032447</v>
      </c>
      <c r="AB79" s="27"/>
    </row>
    <row r="80" spans="2:28" x14ac:dyDescent="0.35">
      <c r="B80" s="66">
        <v>72</v>
      </c>
      <c r="C80" s="66"/>
      <c r="D80" s="63"/>
      <c r="E80" s="28">
        <v>172602</v>
      </c>
      <c r="F80" s="29">
        <v>212000</v>
      </c>
      <c r="G80" s="30">
        <v>35811.737149860004</v>
      </c>
      <c r="H80" s="31">
        <v>801830.44194173999</v>
      </c>
      <c r="I80" s="32">
        <v>207481.58856710815</v>
      </c>
      <c r="J80" s="33">
        <v>9779.4083499999997</v>
      </c>
      <c r="K80" s="33">
        <v>981.63396087000001</v>
      </c>
      <c r="L80" s="29">
        <v>671.80042332000005</v>
      </c>
      <c r="M80" s="30">
        <v>482.44746451999998</v>
      </c>
      <c r="N80" s="34">
        <v>2449.7618052600001</v>
      </c>
      <c r="O80" s="35">
        <v>452.52938437</v>
      </c>
      <c r="P80" s="30">
        <v>187.19213313999998</v>
      </c>
      <c r="Q80" s="30">
        <v>137.30684477</v>
      </c>
      <c r="R80" s="30">
        <v>409.59940057</v>
      </c>
      <c r="S80" s="30">
        <v>85.407070819999987</v>
      </c>
      <c r="T80" s="36">
        <v>110.31515410999999</v>
      </c>
      <c r="U80" s="37">
        <v>942.71699004999994</v>
      </c>
      <c r="V80" s="35">
        <v>20671.73734055</v>
      </c>
      <c r="W80" s="30">
        <v>5606.5076372100002</v>
      </c>
      <c r="X80" s="30">
        <v>9237.53567157</v>
      </c>
      <c r="Y80" s="36">
        <v>295.95650052999997</v>
      </c>
      <c r="Z80" s="37">
        <v>3835.5012513400002</v>
      </c>
      <c r="AB80" s="27"/>
    </row>
    <row r="81" spans="2:28" x14ac:dyDescent="0.35">
      <c r="B81" s="66">
        <v>73</v>
      </c>
      <c r="C81" s="66"/>
      <c r="D81" s="63"/>
      <c r="E81" s="28">
        <v>172603</v>
      </c>
      <c r="F81" s="29">
        <v>221359.53</v>
      </c>
      <c r="G81" s="30">
        <v>37413.160244519997</v>
      </c>
      <c r="H81" s="31">
        <v>839243.60218626005</v>
      </c>
      <c r="I81" s="32">
        <v>216758.45868565433</v>
      </c>
      <c r="J81" s="33">
        <v>10037.30407068</v>
      </c>
      <c r="K81" s="33">
        <v>1015.03554884</v>
      </c>
      <c r="L81" s="29">
        <v>686.79318409000007</v>
      </c>
      <c r="M81" s="30">
        <v>505.82490915</v>
      </c>
      <c r="N81" s="34">
        <v>2496.2420558899998</v>
      </c>
      <c r="O81" s="35">
        <v>472.01903170999998</v>
      </c>
      <c r="P81" s="30">
        <v>191.10440244</v>
      </c>
      <c r="Q81" s="30">
        <v>141.51905843</v>
      </c>
      <c r="R81" s="30">
        <v>422.81536595</v>
      </c>
      <c r="S81" s="30">
        <v>88.906322200000005</v>
      </c>
      <c r="T81" s="36">
        <v>131.81699442000001</v>
      </c>
      <c r="U81" s="37">
        <v>986.07113545000004</v>
      </c>
      <c r="V81" s="35">
        <v>21835.106543369999</v>
      </c>
      <c r="W81" s="30">
        <v>5711.1689197299993</v>
      </c>
      <c r="X81" s="30">
        <v>9556.3491641500004</v>
      </c>
      <c r="Y81" s="36">
        <v>310.53561726999999</v>
      </c>
      <c r="Z81" s="37">
        <v>3968.4820658200001</v>
      </c>
      <c r="AB81" s="27"/>
    </row>
    <row r="82" spans="2:28" x14ac:dyDescent="0.35">
      <c r="B82" s="66">
        <v>74</v>
      </c>
      <c r="C82" s="66"/>
      <c r="D82" s="63"/>
      <c r="E82" s="28">
        <v>172602</v>
      </c>
      <c r="F82" s="38">
        <v>231492.38</v>
      </c>
      <c r="G82" s="39">
        <v>39088.61939308</v>
      </c>
      <c r="H82" s="31">
        <v>878332.22157934005</v>
      </c>
      <c r="I82" s="32">
        <v>226466.7813413518</v>
      </c>
      <c r="J82" s="40">
        <v>10202.24943953</v>
      </c>
      <c r="K82" s="40">
        <v>1045.5626671499999</v>
      </c>
      <c r="L82" s="38">
        <v>736.0687984299999</v>
      </c>
      <c r="M82" s="39">
        <v>501.25806089999998</v>
      </c>
      <c r="N82" s="41">
        <v>2635.1560737099999</v>
      </c>
      <c r="O82" s="42">
        <v>480.66190286</v>
      </c>
      <c r="P82" s="39">
        <v>190.31238430000002</v>
      </c>
      <c r="Q82" s="39">
        <v>141.15136931000001</v>
      </c>
      <c r="R82" s="39">
        <v>432.96610836000002</v>
      </c>
      <c r="S82" s="39">
        <v>91.630554739999994</v>
      </c>
      <c r="T82" s="43">
        <v>125.64491002</v>
      </c>
      <c r="U82" s="44">
        <v>1024.565816</v>
      </c>
      <c r="V82" s="42">
        <v>22704.673330919999</v>
      </c>
      <c r="W82" s="39">
        <v>5874.1240644099998</v>
      </c>
      <c r="X82" s="39">
        <v>10173.182462889999</v>
      </c>
      <c r="Y82" s="43">
        <v>336.63953486000003</v>
      </c>
      <c r="Z82" s="44">
        <v>4058.6930345000001</v>
      </c>
      <c r="AB82" s="45"/>
    </row>
    <row r="83" spans="2:28" x14ac:dyDescent="0.35">
      <c r="B83" s="66">
        <v>75</v>
      </c>
      <c r="C83" s="66"/>
      <c r="D83" s="63"/>
      <c r="E83" s="28">
        <v>172603</v>
      </c>
      <c r="F83" s="29">
        <v>242500</v>
      </c>
      <c r="G83" s="30">
        <v>40905.13670399</v>
      </c>
      <c r="H83" s="31">
        <v>919237.3582833301</v>
      </c>
      <c r="I83" s="32">
        <v>236989.72036401453</v>
      </c>
      <c r="J83" s="33">
        <v>10418.509861500001</v>
      </c>
      <c r="K83" s="33">
        <v>1069.63232952</v>
      </c>
      <c r="L83" s="29">
        <v>789.97216220000007</v>
      </c>
      <c r="M83" s="30">
        <v>555.14409954999996</v>
      </c>
      <c r="N83" s="34">
        <v>2741.9817852800002</v>
      </c>
      <c r="O83" s="35">
        <v>499.95458594000002</v>
      </c>
      <c r="P83" s="30">
        <v>188.27861949999999</v>
      </c>
      <c r="Q83" s="30">
        <v>142.73638101</v>
      </c>
      <c r="R83" s="30">
        <v>445.32787566000002</v>
      </c>
      <c r="S83" s="30">
        <v>90.331143640000008</v>
      </c>
      <c r="T83" s="36">
        <v>124.19222375</v>
      </c>
      <c r="U83" s="37">
        <v>1070.6817358200001</v>
      </c>
      <c r="V83" s="35">
        <v>23689.378701740003</v>
      </c>
      <c r="W83" s="30">
        <v>6130.1064514799991</v>
      </c>
      <c r="X83" s="30">
        <v>10739.72122465</v>
      </c>
      <c r="Y83" s="36">
        <v>345.93032612000002</v>
      </c>
      <c r="Z83" s="37">
        <v>4225.6457352799998</v>
      </c>
      <c r="AB83" s="27"/>
    </row>
    <row r="84" spans="2:28" x14ac:dyDescent="0.35">
      <c r="B84" s="66">
        <v>76</v>
      </c>
      <c r="C84" s="66"/>
      <c r="D84" s="63"/>
      <c r="E84" s="28">
        <v>172602</v>
      </c>
      <c r="F84" s="29">
        <v>253500</v>
      </c>
      <c r="G84" s="30">
        <v>42828.900350190001</v>
      </c>
      <c r="H84" s="31">
        <v>962066.2586335201</v>
      </c>
      <c r="I84" s="32">
        <v>248136.75594830883</v>
      </c>
      <c r="J84" s="33">
        <v>10517.644043540002</v>
      </c>
      <c r="K84" s="33">
        <v>1093.0431491900001</v>
      </c>
      <c r="L84" s="29">
        <v>797.02709199000003</v>
      </c>
      <c r="M84" s="30">
        <v>550.05383129999996</v>
      </c>
      <c r="N84" s="34">
        <v>2802.84753946</v>
      </c>
      <c r="O84" s="35">
        <v>501.69759249000003</v>
      </c>
      <c r="P84" s="30">
        <v>190.22940625999999</v>
      </c>
      <c r="Q84" s="30">
        <v>144.60963390000001</v>
      </c>
      <c r="R84" s="30">
        <v>450.15626720999995</v>
      </c>
      <c r="S84" s="30">
        <v>91.788351059999997</v>
      </c>
      <c r="T84" s="36">
        <v>166.92602366999998</v>
      </c>
      <c r="U84" s="37">
        <v>1089.7660667</v>
      </c>
      <c r="V84" s="35">
        <v>25708.011097390001</v>
      </c>
      <c r="W84" s="30">
        <v>5841.6358896199999</v>
      </c>
      <c r="X84" s="30">
        <v>10911.656642649999</v>
      </c>
      <c r="Y84" s="36">
        <v>367.59672052999997</v>
      </c>
      <c r="Z84" s="37">
        <v>4352.9381709999998</v>
      </c>
      <c r="AB84" s="27"/>
    </row>
    <row r="85" spans="2:28" x14ac:dyDescent="0.35">
      <c r="B85" s="66">
        <v>77</v>
      </c>
      <c r="C85" s="66"/>
      <c r="D85" s="63"/>
      <c r="E85" s="28">
        <v>172603</v>
      </c>
      <c r="F85" s="29">
        <v>265865.93</v>
      </c>
      <c r="G85" s="30">
        <v>44812.672674050002</v>
      </c>
      <c r="H85" s="31">
        <v>1006878.9313075701</v>
      </c>
      <c r="I85" s="32">
        <v>259628.58510020105</v>
      </c>
      <c r="J85" s="33">
        <v>10828.23760887</v>
      </c>
      <c r="K85" s="33">
        <v>1147.1360420599999</v>
      </c>
      <c r="L85" s="29">
        <v>870.02532516999997</v>
      </c>
      <c r="M85" s="30">
        <v>595.93574335000005</v>
      </c>
      <c r="N85" s="34">
        <v>2961.2387204800002</v>
      </c>
      <c r="O85" s="35">
        <v>524.46503530000007</v>
      </c>
      <c r="P85" s="30">
        <v>190.21206841</v>
      </c>
      <c r="Q85" s="30">
        <v>145.35049728000001</v>
      </c>
      <c r="R85" s="30">
        <v>463.34358807000001</v>
      </c>
      <c r="S85" s="30">
        <v>99.332945609999996</v>
      </c>
      <c r="T85" s="36">
        <v>144.59113937999999</v>
      </c>
      <c r="U85" s="37">
        <v>1159.59205376</v>
      </c>
      <c r="V85" s="35">
        <v>26255.752316939997</v>
      </c>
      <c r="W85" s="30">
        <v>6322.0094792999998</v>
      </c>
      <c r="X85" s="30">
        <v>11835.382058770001</v>
      </c>
      <c r="Y85" s="36">
        <v>399.52881904000003</v>
      </c>
      <c r="Z85" s="37">
        <v>4608.7983388100001</v>
      </c>
      <c r="AB85" s="27"/>
    </row>
    <row r="86" spans="2:28" x14ac:dyDescent="0.35">
      <c r="B86" s="66">
        <v>78</v>
      </c>
      <c r="C86" s="66"/>
      <c r="D86" s="63"/>
      <c r="E86" s="28">
        <v>172602</v>
      </c>
      <c r="F86" s="29">
        <v>279229.46999999997</v>
      </c>
      <c r="G86" s="30">
        <v>47022.728822419995</v>
      </c>
      <c r="H86" s="31">
        <v>1053901.66012999</v>
      </c>
      <c r="I86" s="32">
        <v>272434.4377378014</v>
      </c>
      <c r="J86" s="33">
        <v>11060.530650549999</v>
      </c>
      <c r="K86" s="33">
        <v>1187.0599111199999</v>
      </c>
      <c r="L86" s="29">
        <v>939.11345388999996</v>
      </c>
      <c r="M86" s="30">
        <v>603.39662612999996</v>
      </c>
      <c r="N86" s="34">
        <v>3109.9873373800001</v>
      </c>
      <c r="O86" s="35">
        <v>542.42589132000001</v>
      </c>
      <c r="P86" s="30">
        <v>190.85600174000001</v>
      </c>
      <c r="Q86" s="30">
        <v>147.21472942</v>
      </c>
      <c r="R86" s="30">
        <v>478.27997350999999</v>
      </c>
      <c r="S86" s="30">
        <v>102.27502154999999</v>
      </c>
      <c r="T86" s="36">
        <v>149.05271744000001</v>
      </c>
      <c r="U86" s="37">
        <v>1205.1208286999999</v>
      </c>
      <c r="V86" s="35">
        <v>27528.017902220003</v>
      </c>
      <c r="W86" s="30">
        <v>6530.7964993999994</v>
      </c>
      <c r="X86" s="30">
        <v>12541.21021085</v>
      </c>
      <c r="Y86" s="36">
        <v>422.70420995000001</v>
      </c>
      <c r="Z86" s="37">
        <v>4695.9122329499996</v>
      </c>
      <c r="AB86" s="27"/>
    </row>
    <row r="87" spans="2:28" x14ac:dyDescent="0.35">
      <c r="B87" s="66">
        <v>79</v>
      </c>
      <c r="C87" s="66"/>
      <c r="D87" s="63"/>
      <c r="E87" s="28">
        <v>172603</v>
      </c>
      <c r="F87" s="29">
        <v>293208.65999999997</v>
      </c>
      <c r="G87" s="30">
        <v>49364.162656529996</v>
      </c>
      <c r="H87" s="31">
        <v>1103265.82278652</v>
      </c>
      <c r="I87" s="32">
        <v>285998.28888565087</v>
      </c>
      <c r="J87" s="33">
        <v>11240.429686700001</v>
      </c>
      <c r="K87" s="33">
        <v>1205.1201011199998</v>
      </c>
      <c r="L87" s="29">
        <v>965.12407359000008</v>
      </c>
      <c r="M87" s="30">
        <v>636.73458592999998</v>
      </c>
      <c r="N87" s="34">
        <v>3178.03564087</v>
      </c>
      <c r="O87" s="35">
        <v>557.01218715999994</v>
      </c>
      <c r="P87" s="30">
        <v>192.68574221</v>
      </c>
      <c r="Q87" s="30">
        <v>149.63087408000001</v>
      </c>
      <c r="R87" s="30">
        <v>490.17041642999999</v>
      </c>
      <c r="S87" s="30">
        <v>106.02748427</v>
      </c>
      <c r="T87" s="36">
        <v>149.71758516</v>
      </c>
      <c r="U87" s="37">
        <v>1245.3465896</v>
      </c>
      <c r="V87" s="35">
        <v>29434.843304189999</v>
      </c>
      <c r="W87" s="30">
        <v>6543.7059359099994</v>
      </c>
      <c r="X87" s="30">
        <v>12938.64338793</v>
      </c>
      <c r="Y87" s="36">
        <v>446.97002850000001</v>
      </c>
      <c r="Z87" s="37">
        <v>4802.34227526</v>
      </c>
      <c r="AB87" s="27"/>
    </row>
    <row r="88" spans="2:28" x14ac:dyDescent="0.35">
      <c r="B88" s="66">
        <v>80</v>
      </c>
      <c r="C88" s="66"/>
      <c r="D88" s="63"/>
      <c r="E88" s="28">
        <v>172602</v>
      </c>
      <c r="F88" s="29">
        <v>307517.90000000002</v>
      </c>
      <c r="G88" s="30">
        <v>51828.107939720001</v>
      </c>
      <c r="H88" s="31">
        <v>1155093.9307262399</v>
      </c>
      <c r="I88" s="32">
        <v>300275.24559228745</v>
      </c>
      <c r="J88" s="33">
        <v>11291.222652930001</v>
      </c>
      <c r="K88" s="33">
        <v>1221.53113132</v>
      </c>
      <c r="L88" s="29">
        <v>1018.06274211</v>
      </c>
      <c r="M88" s="30">
        <v>658.46939194000004</v>
      </c>
      <c r="N88" s="34">
        <v>3278.82094938</v>
      </c>
      <c r="O88" s="35">
        <v>563.57013123000002</v>
      </c>
      <c r="P88" s="30">
        <v>190.04998648</v>
      </c>
      <c r="Q88" s="30">
        <v>147.52258409000001</v>
      </c>
      <c r="R88" s="30">
        <v>488.98789285000004</v>
      </c>
      <c r="S88" s="30">
        <v>105.81052725000001</v>
      </c>
      <c r="T88" s="36">
        <v>160.3342682</v>
      </c>
      <c r="U88" s="37">
        <v>1266.6710530099999</v>
      </c>
      <c r="V88" s="35">
        <v>31192.367595880001</v>
      </c>
      <c r="W88" s="30">
        <v>6416.2316856999996</v>
      </c>
      <c r="X88" s="30">
        <v>13738.12712949</v>
      </c>
      <c r="Y88" s="36">
        <v>481.38152864999995</v>
      </c>
      <c r="Z88" s="37">
        <v>4914.3089957000002</v>
      </c>
      <c r="AB88" s="27"/>
    </row>
    <row r="89" spans="2:28" x14ac:dyDescent="0.35">
      <c r="B89" s="66">
        <v>81</v>
      </c>
      <c r="C89" s="66"/>
      <c r="D89" s="63"/>
      <c r="E89" s="28">
        <v>172603</v>
      </c>
      <c r="F89" s="29">
        <v>323940.73</v>
      </c>
      <c r="G89" s="30">
        <v>54477.253287309999</v>
      </c>
      <c r="H89" s="31">
        <v>1209571.1840135499</v>
      </c>
      <c r="I89" s="32">
        <v>315621.70580644597</v>
      </c>
      <c r="J89" s="33">
        <v>11679.306395020001</v>
      </c>
      <c r="K89" s="33">
        <v>1297.3388697400001</v>
      </c>
      <c r="L89" s="29">
        <v>1119.1670785599999</v>
      </c>
      <c r="M89" s="30">
        <v>696.35739066999997</v>
      </c>
      <c r="N89" s="34">
        <v>3509.9693011300001</v>
      </c>
      <c r="O89" s="35">
        <v>585.36204409000004</v>
      </c>
      <c r="P89" s="30">
        <v>191.86710884999999</v>
      </c>
      <c r="Q89" s="30">
        <v>150.77681856999999</v>
      </c>
      <c r="R89" s="30">
        <v>511.82479681000001</v>
      </c>
      <c r="S89" s="30">
        <v>108.60960623</v>
      </c>
      <c r="T89" s="36">
        <v>166.61172597999999</v>
      </c>
      <c r="U89" s="37">
        <v>1344.25022328</v>
      </c>
      <c r="V89" s="35">
        <v>32411.328219669998</v>
      </c>
      <c r="W89" s="30">
        <v>6889.5590530299996</v>
      </c>
      <c r="X89" s="30">
        <v>14669.62713993</v>
      </c>
      <c r="Y89" s="36">
        <v>506.73887467999998</v>
      </c>
      <c r="Z89" s="37">
        <v>5242.6092403399998</v>
      </c>
      <c r="AB89" s="27"/>
    </row>
    <row r="90" spans="2:28" x14ac:dyDescent="0.35">
      <c r="B90" s="66">
        <v>82</v>
      </c>
      <c r="C90" s="66"/>
      <c r="D90" s="63"/>
      <c r="E90" s="28">
        <v>172602</v>
      </c>
      <c r="F90" s="29">
        <v>341803.72</v>
      </c>
      <c r="G90" s="30">
        <v>57427.419938089995</v>
      </c>
      <c r="H90" s="31">
        <v>1266998.60395164</v>
      </c>
      <c r="I90" s="32">
        <v>332715.84302667406</v>
      </c>
      <c r="J90" s="33">
        <v>12075.333202209998</v>
      </c>
      <c r="K90" s="33">
        <v>1375.09034397</v>
      </c>
      <c r="L90" s="29">
        <v>1202.3450835199999</v>
      </c>
      <c r="M90" s="30">
        <v>742.56258492999996</v>
      </c>
      <c r="N90" s="34">
        <v>3678.2845554899995</v>
      </c>
      <c r="O90" s="35">
        <v>616.59985101999996</v>
      </c>
      <c r="P90" s="30">
        <v>193.82918379</v>
      </c>
      <c r="Q90" s="30">
        <v>153.77967427000002</v>
      </c>
      <c r="R90" s="30">
        <v>535.19054472000005</v>
      </c>
      <c r="S90" s="30">
        <v>111.93775793</v>
      </c>
      <c r="T90" s="36">
        <v>182.19400347000001</v>
      </c>
      <c r="U90" s="37">
        <v>1423.1909494000001</v>
      </c>
      <c r="V90" s="35">
        <v>34050.977956980001</v>
      </c>
      <c r="W90" s="30">
        <v>7159.8989973400003</v>
      </c>
      <c r="X90" s="30">
        <v>15672.05404694</v>
      </c>
      <c r="Y90" s="36">
        <v>544.48893683000006</v>
      </c>
      <c r="Z90" s="37">
        <v>5403.5496793599996</v>
      </c>
      <c r="AB90" s="27"/>
    </row>
    <row r="91" spans="2:28" x14ac:dyDescent="0.35">
      <c r="B91" s="66">
        <v>83</v>
      </c>
      <c r="C91" s="66"/>
      <c r="D91" s="63"/>
      <c r="E91" s="28">
        <v>172603</v>
      </c>
      <c r="F91" s="29">
        <v>360930.5</v>
      </c>
      <c r="G91" s="30">
        <v>60630.87816937</v>
      </c>
      <c r="H91" s="31">
        <v>1327629.4821210098</v>
      </c>
      <c r="I91" s="32">
        <v>351273.60572742077</v>
      </c>
      <c r="J91" s="33">
        <v>12336.285746399999</v>
      </c>
      <c r="K91" s="33">
        <v>1449.0278169100002</v>
      </c>
      <c r="L91" s="29">
        <v>1290.2451412400001</v>
      </c>
      <c r="M91" s="30">
        <v>750.311194</v>
      </c>
      <c r="N91" s="34">
        <v>3830.3447850700004</v>
      </c>
      <c r="O91" s="35">
        <v>634.13839389999998</v>
      </c>
      <c r="P91" s="30">
        <v>195.00607149999999</v>
      </c>
      <c r="Q91" s="30">
        <v>155.51439238</v>
      </c>
      <c r="R91" s="30">
        <v>550.09513697</v>
      </c>
      <c r="S91" s="30">
        <v>119.23899245999999</v>
      </c>
      <c r="T91" s="36">
        <v>199.53667805000001</v>
      </c>
      <c r="U91" s="37">
        <v>1478.1632596400002</v>
      </c>
      <c r="V91" s="35">
        <v>36557.215697319996</v>
      </c>
      <c r="W91" s="30">
        <v>7148.7914426800007</v>
      </c>
      <c r="X91" s="30">
        <v>16341.479558749999</v>
      </c>
      <c r="Y91" s="36">
        <v>583.39147061999995</v>
      </c>
      <c r="Z91" s="37">
        <v>5725.8297446300003</v>
      </c>
      <c r="AB91" s="27"/>
    </row>
    <row r="92" spans="2:28" x14ac:dyDescent="0.35">
      <c r="B92" s="66">
        <v>84</v>
      </c>
      <c r="C92" s="66"/>
      <c r="D92" s="63"/>
      <c r="E92" s="28">
        <v>172602</v>
      </c>
      <c r="F92" s="29">
        <v>382577.83</v>
      </c>
      <c r="G92" s="30">
        <v>64153.403758920002</v>
      </c>
      <c r="H92" s="31">
        <v>1391782.8858799299</v>
      </c>
      <c r="I92" s="32">
        <v>371684.01153474464</v>
      </c>
      <c r="J92" s="33">
        <v>12838.893234270001</v>
      </c>
      <c r="K92" s="33">
        <v>1508.84134045</v>
      </c>
      <c r="L92" s="29">
        <v>1432.55270774</v>
      </c>
      <c r="M92" s="30">
        <v>824.69232567999995</v>
      </c>
      <c r="N92" s="34">
        <v>4044.5712241700003</v>
      </c>
      <c r="O92" s="35">
        <v>673.48686241999997</v>
      </c>
      <c r="P92" s="30">
        <v>196.33734869999998</v>
      </c>
      <c r="Q92" s="30">
        <v>157.85899603999999</v>
      </c>
      <c r="R92" s="30">
        <v>570.53242347000003</v>
      </c>
      <c r="S92" s="30">
        <v>123.28600102999999</v>
      </c>
      <c r="T92" s="36">
        <v>207.23947569000001</v>
      </c>
      <c r="U92" s="37">
        <v>1585.7163989999999</v>
      </c>
      <c r="V92" s="35">
        <v>38220.359645620003</v>
      </c>
      <c r="W92" s="30">
        <v>7539.4854972100002</v>
      </c>
      <c r="X92" s="30">
        <v>17750.387513759997</v>
      </c>
      <c r="Y92" s="36">
        <v>643.17110233000005</v>
      </c>
      <c r="Z92" s="37">
        <v>7296.54331611</v>
      </c>
      <c r="AB92" s="27"/>
    </row>
    <row r="93" spans="2:28" x14ac:dyDescent="0.35">
      <c r="B93" s="66">
        <v>85</v>
      </c>
      <c r="C93" s="66"/>
      <c r="D93" s="63"/>
      <c r="E93" s="28">
        <v>172602</v>
      </c>
      <c r="F93" s="29">
        <v>406039.25</v>
      </c>
      <c r="G93" s="30">
        <v>68063.804376379994</v>
      </c>
      <c r="H93" s="31">
        <v>1459846.6902563099</v>
      </c>
      <c r="I93" s="32">
        <v>394339.6042709818</v>
      </c>
      <c r="J93" s="33">
        <v>13132.243221530001</v>
      </c>
      <c r="K93" s="33">
        <v>1572.91894841</v>
      </c>
      <c r="L93" s="29">
        <v>1524.7477754200002</v>
      </c>
      <c r="M93" s="30">
        <v>833.24009174000003</v>
      </c>
      <c r="N93" s="34">
        <v>4306.23091183</v>
      </c>
      <c r="O93" s="35">
        <v>694.39628783000001</v>
      </c>
      <c r="P93" s="30">
        <v>196.37266471999999</v>
      </c>
      <c r="Q93" s="30">
        <v>159.13507981000001</v>
      </c>
      <c r="R93" s="30">
        <v>585.53491700999996</v>
      </c>
      <c r="S93" s="30">
        <v>125.35901012000001</v>
      </c>
      <c r="T93" s="36">
        <v>206.91229788999999</v>
      </c>
      <c r="U93" s="37">
        <v>1657.54964092</v>
      </c>
      <c r="V93" s="35">
        <v>40733.306783760003</v>
      </c>
      <c r="W93" s="30">
        <v>7652.4769192700005</v>
      </c>
      <c r="X93" s="30">
        <v>18988.126644839998</v>
      </c>
      <c r="Y93" s="36">
        <v>689.89402851</v>
      </c>
      <c r="Z93" s="37">
        <v>6223.3094376600002</v>
      </c>
      <c r="AB93" s="27"/>
    </row>
    <row r="94" spans="2:28" x14ac:dyDescent="0.35">
      <c r="B94" s="66">
        <v>86</v>
      </c>
      <c r="C94" s="66"/>
      <c r="D94" s="63"/>
      <c r="E94" s="28">
        <v>172603</v>
      </c>
      <c r="F94" s="29">
        <v>432510.83</v>
      </c>
      <c r="G94" s="30">
        <v>72336.588495880002</v>
      </c>
      <c r="H94" s="31">
        <v>1532183.2787521898</v>
      </c>
      <c r="I94" s="32">
        <v>419092.30138456461</v>
      </c>
      <c r="J94" s="33">
        <v>13591.881370749999</v>
      </c>
      <c r="K94" s="33">
        <v>1679.68944246</v>
      </c>
      <c r="L94" s="29">
        <v>1609.96283625</v>
      </c>
      <c r="M94" s="30">
        <v>910.51495871999998</v>
      </c>
      <c r="N94" s="34">
        <v>4506.2407660600002</v>
      </c>
      <c r="O94" s="35">
        <v>726.02378524999995</v>
      </c>
      <c r="P94" s="30">
        <v>197.11550568999999</v>
      </c>
      <c r="Q94" s="30">
        <v>158.58473711000002</v>
      </c>
      <c r="R94" s="30">
        <v>614.30840329</v>
      </c>
      <c r="S94" s="30">
        <v>129.90727343</v>
      </c>
      <c r="T94" s="36">
        <v>215.86234440000001</v>
      </c>
      <c r="U94" s="37">
        <v>1755.3105245699999</v>
      </c>
      <c r="V94" s="35">
        <v>43083.951343589993</v>
      </c>
      <c r="W94" s="30">
        <v>7999.1648720600006</v>
      </c>
      <c r="X94" s="30">
        <v>20484.541801169999</v>
      </c>
      <c r="Y94" s="36">
        <v>768.93047905999993</v>
      </c>
      <c r="Z94" s="37">
        <v>6516.2124748599999</v>
      </c>
      <c r="AB94" s="27"/>
    </row>
    <row r="95" spans="2:28" x14ac:dyDescent="0.35">
      <c r="B95" s="66">
        <v>87</v>
      </c>
      <c r="C95" s="66"/>
      <c r="D95" s="63"/>
      <c r="E95" s="28">
        <v>172602</v>
      </c>
      <c r="F95" s="29">
        <v>462030.67</v>
      </c>
      <c r="G95" s="30">
        <v>77171.797565610002</v>
      </c>
      <c r="H95" s="31">
        <v>1609355.0763177997</v>
      </c>
      <c r="I95" s="32">
        <v>447108.36239215074</v>
      </c>
      <c r="J95" s="33">
        <v>13968.14514764</v>
      </c>
      <c r="K95" s="33">
        <v>1747.1353969300001</v>
      </c>
      <c r="L95" s="29">
        <v>1812.3155763699999</v>
      </c>
      <c r="M95" s="30">
        <v>949.48340201999997</v>
      </c>
      <c r="N95" s="34">
        <v>4769.5896032600003</v>
      </c>
      <c r="O95" s="35">
        <v>758.99738529999991</v>
      </c>
      <c r="P95" s="30">
        <v>200.78963457</v>
      </c>
      <c r="Q95" s="30">
        <v>161.95413343999999</v>
      </c>
      <c r="R95" s="30">
        <v>632.4180801</v>
      </c>
      <c r="S95" s="30">
        <v>135.62011627999999</v>
      </c>
      <c r="T95" s="36">
        <v>256.20776934000003</v>
      </c>
      <c r="U95" s="37">
        <v>1829.0957932200001</v>
      </c>
      <c r="V95" s="35">
        <v>46128.59047848</v>
      </c>
      <c r="W95" s="30">
        <v>8261.7043122499999</v>
      </c>
      <c r="X95" s="30">
        <v>21956.812130029997</v>
      </c>
      <c r="Y95" s="36">
        <v>824.69064485000001</v>
      </c>
      <c r="Z95" s="37">
        <v>6740.5313479300003</v>
      </c>
      <c r="AB95" s="27"/>
    </row>
    <row r="96" spans="2:28" x14ac:dyDescent="0.35">
      <c r="B96" s="66">
        <v>88</v>
      </c>
      <c r="C96" s="66"/>
      <c r="D96" s="63"/>
      <c r="E96" s="28">
        <v>172603</v>
      </c>
      <c r="F96" s="29">
        <v>495943.24</v>
      </c>
      <c r="G96" s="30">
        <v>82617.809696929995</v>
      </c>
      <c r="H96" s="31">
        <v>1691972.8860147297</v>
      </c>
      <c r="I96" s="32">
        <v>478658.01693441015</v>
      </c>
      <c r="J96" s="33">
        <v>14561.273709629999</v>
      </c>
      <c r="K96" s="33">
        <v>1892.0105058499998</v>
      </c>
      <c r="L96" s="29">
        <v>2016.58892178</v>
      </c>
      <c r="M96" s="30">
        <v>1020.0960037899999</v>
      </c>
      <c r="N96" s="34">
        <v>5134.6941654900002</v>
      </c>
      <c r="O96" s="35">
        <v>801.53010413999993</v>
      </c>
      <c r="P96" s="30">
        <v>200.90484233000001</v>
      </c>
      <c r="Q96" s="30">
        <v>164.38340223</v>
      </c>
      <c r="R96" s="30">
        <v>656.64743919000011</v>
      </c>
      <c r="S96" s="30">
        <v>139.41143833000001</v>
      </c>
      <c r="T96" s="36">
        <v>264.76627237000002</v>
      </c>
      <c r="U96" s="37">
        <v>1960.5546803299999</v>
      </c>
      <c r="V96" s="35">
        <v>48718.332279009999</v>
      </c>
      <c r="W96" s="30">
        <v>8612.2018870699994</v>
      </c>
      <c r="X96" s="30">
        <v>24382.158273910001</v>
      </c>
      <c r="Y96" s="36">
        <v>905.11725694000006</v>
      </c>
      <c r="Z96" s="37">
        <v>7249.1723020200006</v>
      </c>
      <c r="AB96" s="27"/>
    </row>
    <row r="97" spans="2:28" x14ac:dyDescent="0.35">
      <c r="B97" s="66">
        <v>89</v>
      </c>
      <c r="C97" s="66"/>
      <c r="D97" s="63"/>
      <c r="E97" s="28">
        <v>172602</v>
      </c>
      <c r="F97" s="29">
        <v>533500</v>
      </c>
      <c r="G97" s="30">
        <v>88724.328007130011</v>
      </c>
      <c r="H97" s="31">
        <v>1780697.2140218597</v>
      </c>
      <c r="I97" s="32">
        <v>514039.97640311241</v>
      </c>
      <c r="J97" s="33">
        <v>14963.192312040001</v>
      </c>
      <c r="K97" s="33">
        <v>1985.59651835</v>
      </c>
      <c r="L97" s="29">
        <v>2247.62433035</v>
      </c>
      <c r="M97" s="30">
        <v>1084.15831499</v>
      </c>
      <c r="N97" s="34">
        <v>5359.3387002600002</v>
      </c>
      <c r="O97" s="35">
        <v>826.28494751999995</v>
      </c>
      <c r="P97" s="30">
        <v>201.99547552000001</v>
      </c>
      <c r="Q97" s="30">
        <v>164.84020265999999</v>
      </c>
      <c r="R97" s="30">
        <v>670.91251166999996</v>
      </c>
      <c r="S97" s="30">
        <v>143.89204443</v>
      </c>
      <c r="T97" s="36">
        <v>288.25446702999994</v>
      </c>
      <c r="U97" s="37">
        <v>2052.7958007799998</v>
      </c>
      <c r="V97" s="35">
        <v>52874.358675690004</v>
      </c>
      <c r="W97" s="30">
        <v>8688.7831626700008</v>
      </c>
      <c r="X97" s="30">
        <v>26151.481197429999</v>
      </c>
      <c r="Y97" s="36">
        <v>1009.70497134</v>
      </c>
      <c r="Z97" s="37">
        <v>7825.7342425699999</v>
      </c>
      <c r="AB97" s="27"/>
    </row>
    <row r="98" spans="2:28" x14ac:dyDescent="0.35">
      <c r="B98" s="66">
        <v>90</v>
      </c>
      <c r="C98" s="66"/>
      <c r="D98" s="63"/>
      <c r="E98" s="28">
        <v>172603</v>
      </c>
      <c r="F98" s="29">
        <v>578000</v>
      </c>
      <c r="G98" s="30">
        <v>95817.992365080005</v>
      </c>
      <c r="H98" s="31">
        <v>1876515.2063869396</v>
      </c>
      <c r="I98" s="32">
        <v>555135.15040341136</v>
      </c>
      <c r="J98" s="33">
        <v>15709.27156918</v>
      </c>
      <c r="K98" s="33">
        <v>2162.2255840500002</v>
      </c>
      <c r="L98" s="29">
        <v>2514.4463144299998</v>
      </c>
      <c r="M98" s="30">
        <v>1137.68137847</v>
      </c>
      <c r="N98" s="34">
        <v>5765.4276896400006</v>
      </c>
      <c r="O98" s="35">
        <v>881.17935057</v>
      </c>
      <c r="P98" s="30">
        <v>204.03969359999999</v>
      </c>
      <c r="Q98" s="30">
        <v>168.00470469999999</v>
      </c>
      <c r="R98" s="30">
        <v>709.51096067999993</v>
      </c>
      <c r="S98" s="30">
        <v>150.27927137</v>
      </c>
      <c r="T98" s="36">
        <v>300.84097986</v>
      </c>
      <c r="U98" s="37">
        <v>2211.2469538400001</v>
      </c>
      <c r="V98" s="35">
        <v>56472.927989190001</v>
      </c>
      <c r="W98" s="30">
        <v>9286.0939760100009</v>
      </c>
      <c r="X98" s="30">
        <v>28938.940915319999</v>
      </c>
      <c r="Y98" s="36">
        <v>1120.0294845599999</v>
      </c>
      <c r="Z98" s="37">
        <v>8142.2253054900002</v>
      </c>
      <c r="AB98" s="27"/>
    </row>
    <row r="99" spans="2:28" x14ac:dyDescent="0.35">
      <c r="B99" s="66">
        <v>91</v>
      </c>
      <c r="C99" s="66"/>
      <c r="D99" s="63"/>
      <c r="E99" s="28">
        <v>172602</v>
      </c>
      <c r="F99" s="29">
        <v>629869.01</v>
      </c>
      <c r="G99" s="30">
        <v>104091.82994997999</v>
      </c>
      <c r="H99" s="31">
        <v>1980607.0363369195</v>
      </c>
      <c r="I99" s="32">
        <v>603074.29780639848</v>
      </c>
      <c r="J99" s="33">
        <v>16345.33428517</v>
      </c>
      <c r="K99" s="33">
        <v>2345.5594566599998</v>
      </c>
      <c r="L99" s="29">
        <v>2952.7890280300003</v>
      </c>
      <c r="M99" s="30">
        <v>1251.1428651400001</v>
      </c>
      <c r="N99" s="34">
        <v>6251.3491273299996</v>
      </c>
      <c r="O99" s="35">
        <v>931.97807709000006</v>
      </c>
      <c r="P99" s="30">
        <v>203.55885968000001</v>
      </c>
      <c r="Q99" s="30">
        <v>168.0584987</v>
      </c>
      <c r="R99" s="30">
        <v>738.02818302999992</v>
      </c>
      <c r="S99" s="30">
        <v>156.76059646000002</v>
      </c>
      <c r="T99" s="36">
        <v>332.07061917999999</v>
      </c>
      <c r="U99" s="37">
        <v>2350.8141291399997</v>
      </c>
      <c r="V99" s="35">
        <v>61212.955234610003</v>
      </c>
      <c r="W99" s="30">
        <v>9552.0163577099993</v>
      </c>
      <c r="X99" s="30">
        <v>32075.04954557</v>
      </c>
      <c r="Y99" s="36">
        <v>1251.8088120899999</v>
      </c>
      <c r="Z99" s="37">
        <v>8537.7513860600011</v>
      </c>
      <c r="AB99" s="27"/>
    </row>
    <row r="100" spans="2:28" x14ac:dyDescent="0.35">
      <c r="B100" s="66">
        <v>92</v>
      </c>
      <c r="C100" s="66"/>
      <c r="D100" s="63"/>
      <c r="E100" s="28">
        <v>172603</v>
      </c>
      <c r="F100" s="29">
        <v>691925.05</v>
      </c>
      <c r="G100" s="30">
        <v>113881.05741271999</v>
      </c>
      <c r="H100" s="31">
        <v>2094488.0937496396</v>
      </c>
      <c r="I100" s="32">
        <v>659786.08374547376</v>
      </c>
      <c r="J100" s="33">
        <v>17081.756915310001</v>
      </c>
      <c r="K100" s="33">
        <v>2497.1298685700003</v>
      </c>
      <c r="L100" s="29">
        <v>3102.2377092900001</v>
      </c>
      <c r="M100" s="30">
        <v>1354.0074597400001</v>
      </c>
      <c r="N100" s="34">
        <v>6717.3043753800002</v>
      </c>
      <c r="O100" s="35">
        <v>983.69064251999998</v>
      </c>
      <c r="P100" s="30">
        <v>205.40106875999999</v>
      </c>
      <c r="Q100" s="30">
        <v>170.00295613999998</v>
      </c>
      <c r="R100" s="30">
        <v>771.60017187999995</v>
      </c>
      <c r="S100" s="30">
        <v>167.74141853</v>
      </c>
      <c r="T100" s="36">
        <v>371.31464216000001</v>
      </c>
      <c r="U100" s="37">
        <v>2507.4291121700003</v>
      </c>
      <c r="V100" s="35">
        <v>66564.404697129998</v>
      </c>
      <c r="W100" s="30">
        <v>10117.648741049999</v>
      </c>
      <c r="X100" s="30">
        <v>35769.302739209998</v>
      </c>
      <c r="Y100" s="36">
        <v>1429.7012353299999</v>
      </c>
      <c r="Z100" s="37">
        <v>9019.8753774799989</v>
      </c>
      <c r="AB100" s="27"/>
    </row>
    <row r="101" spans="2:28" x14ac:dyDescent="0.35">
      <c r="B101" s="66">
        <v>93</v>
      </c>
      <c r="C101" s="66"/>
      <c r="D101" s="63"/>
      <c r="E101" s="28">
        <v>172602</v>
      </c>
      <c r="F101" s="29">
        <v>767636.03</v>
      </c>
      <c r="G101" s="30">
        <v>125716.62017192999</v>
      </c>
      <c r="H101" s="31">
        <v>2220204.7139215698</v>
      </c>
      <c r="I101" s="32">
        <v>728361.31778270239</v>
      </c>
      <c r="J101" s="33">
        <v>17853.542506639998</v>
      </c>
      <c r="K101" s="33">
        <v>2794.3128968800002</v>
      </c>
      <c r="L101" s="29">
        <v>3630.4493012899998</v>
      </c>
      <c r="M101" s="30">
        <v>1530.6471210100001</v>
      </c>
      <c r="N101" s="34">
        <v>7472.06172453</v>
      </c>
      <c r="O101" s="35">
        <v>1032.4455437899999</v>
      </c>
      <c r="P101" s="30">
        <v>207.84934686000003</v>
      </c>
      <c r="Q101" s="30">
        <v>171.3398114</v>
      </c>
      <c r="R101" s="30">
        <v>807.67237623000005</v>
      </c>
      <c r="S101" s="30">
        <v>172.22879159999999</v>
      </c>
      <c r="T101" s="36">
        <v>388.43568825</v>
      </c>
      <c r="U101" s="37">
        <v>2686.9767699899999</v>
      </c>
      <c r="V101" s="35">
        <v>72934.358564020004</v>
      </c>
      <c r="W101" s="30">
        <v>10518.974293129999</v>
      </c>
      <c r="X101" s="30">
        <v>40646.16094645</v>
      </c>
      <c r="Y101" s="36">
        <v>1617.1263683299999</v>
      </c>
      <c r="Z101" s="37">
        <v>9636.8003998099994</v>
      </c>
      <c r="AB101" s="27"/>
    </row>
    <row r="102" spans="2:28" x14ac:dyDescent="0.35">
      <c r="B102" s="66">
        <v>94</v>
      </c>
      <c r="C102" s="66"/>
      <c r="D102" s="63"/>
      <c r="E102" s="28">
        <v>172603</v>
      </c>
      <c r="F102" s="29">
        <v>862189.45</v>
      </c>
      <c r="G102" s="30">
        <v>140383.09236447001</v>
      </c>
      <c r="H102" s="31">
        <v>2360587.8062860398</v>
      </c>
      <c r="I102" s="32">
        <v>813329.3880434871</v>
      </c>
      <c r="J102" s="33">
        <v>18780.548995779998</v>
      </c>
      <c r="K102" s="33">
        <v>3049.1945431100003</v>
      </c>
      <c r="L102" s="29">
        <v>4346.2643699600003</v>
      </c>
      <c r="M102" s="30">
        <v>1573.9896986700001</v>
      </c>
      <c r="N102" s="34">
        <v>8205.1550937400007</v>
      </c>
      <c r="O102" s="35">
        <v>1093.9795442300001</v>
      </c>
      <c r="P102" s="30">
        <v>206.94468798</v>
      </c>
      <c r="Q102" s="30">
        <v>170.35965594999999</v>
      </c>
      <c r="R102" s="30">
        <v>846.95223542999997</v>
      </c>
      <c r="S102" s="30">
        <v>181.58818038999999</v>
      </c>
      <c r="T102" s="36">
        <v>432.81205882999996</v>
      </c>
      <c r="U102" s="37">
        <v>2891.7621500500004</v>
      </c>
      <c r="V102" s="35">
        <v>80846.235369729999</v>
      </c>
      <c r="W102" s="30">
        <v>11112.156450040002</v>
      </c>
      <c r="X102" s="30">
        <v>46510.380983739997</v>
      </c>
      <c r="Y102" s="36">
        <v>1914.31956096</v>
      </c>
      <c r="Z102" s="37">
        <v>43909.075844839994</v>
      </c>
      <c r="AB102" s="27"/>
    </row>
    <row r="103" spans="2:28" x14ac:dyDescent="0.35">
      <c r="B103" s="66">
        <v>95</v>
      </c>
      <c r="C103" s="66"/>
      <c r="D103" s="63"/>
      <c r="E103" s="28">
        <v>172602</v>
      </c>
      <c r="F103" s="29">
        <v>981367.75</v>
      </c>
      <c r="G103" s="30">
        <v>158765.87780439001</v>
      </c>
      <c r="H103" s="31">
        <v>2519353.6840904299</v>
      </c>
      <c r="I103" s="32">
        <v>919837.9961089096</v>
      </c>
      <c r="J103" s="33">
        <v>19958.544669679999</v>
      </c>
      <c r="K103" s="33">
        <v>3446.1259483600002</v>
      </c>
      <c r="L103" s="29">
        <v>5135.61292134</v>
      </c>
      <c r="M103" s="30">
        <v>1752.70594626</v>
      </c>
      <c r="N103" s="34">
        <v>8951.1042337099989</v>
      </c>
      <c r="O103" s="35">
        <v>1167.8857512899999</v>
      </c>
      <c r="P103" s="30">
        <v>211.41303805000001</v>
      </c>
      <c r="Q103" s="30">
        <v>177.17684872000001</v>
      </c>
      <c r="R103" s="30">
        <v>892.99980997</v>
      </c>
      <c r="S103" s="30">
        <v>194.36767296000002</v>
      </c>
      <c r="T103" s="36">
        <v>493.82714661</v>
      </c>
      <c r="U103" s="37">
        <v>3152.6758602800001</v>
      </c>
      <c r="V103" s="35">
        <v>90851.921529949992</v>
      </c>
      <c r="W103" s="30">
        <v>11701.61276647</v>
      </c>
      <c r="X103" s="30">
        <v>53962.217498769998</v>
      </c>
      <c r="Y103" s="36">
        <v>2250.1260091999998</v>
      </c>
      <c r="Z103" s="37">
        <v>11502.67345075</v>
      </c>
      <c r="AB103" s="27"/>
    </row>
    <row r="104" spans="2:28" x14ac:dyDescent="0.35">
      <c r="B104" s="66">
        <v>96</v>
      </c>
      <c r="C104" s="66"/>
      <c r="D104" s="63"/>
      <c r="E104" s="28">
        <v>172603</v>
      </c>
      <c r="F104" s="29">
        <v>1152029.83</v>
      </c>
      <c r="G104" s="30">
        <v>182713.13519025</v>
      </c>
      <c r="H104" s="31">
        <v>2702066.8192806798</v>
      </c>
      <c r="I104" s="32">
        <v>1058574.504442275</v>
      </c>
      <c r="J104" s="33">
        <v>21163.74478297</v>
      </c>
      <c r="K104" s="33">
        <v>4116.2627613499999</v>
      </c>
      <c r="L104" s="29">
        <v>6523.5224417099998</v>
      </c>
      <c r="M104" s="30">
        <v>2030.5353062199999</v>
      </c>
      <c r="N104" s="34">
        <v>10452.892477649999</v>
      </c>
      <c r="O104" s="35">
        <v>1230.0741602999999</v>
      </c>
      <c r="P104" s="30">
        <v>206.34807425</v>
      </c>
      <c r="Q104" s="30">
        <v>172.51127314999999</v>
      </c>
      <c r="R104" s="30">
        <v>944.41478371000005</v>
      </c>
      <c r="S104" s="30">
        <v>202.81336705000001</v>
      </c>
      <c r="T104" s="36">
        <v>529.47544611000001</v>
      </c>
      <c r="U104" s="37">
        <v>3435.5176565500001</v>
      </c>
      <c r="V104" s="35">
        <v>101154.64951007001</v>
      </c>
      <c r="W104" s="30">
        <v>12576.201767659999</v>
      </c>
      <c r="X104" s="30">
        <v>66287.89160191</v>
      </c>
      <c r="Y104" s="36">
        <v>2694.3923106100001</v>
      </c>
      <c r="Z104" s="37">
        <v>13717.113445409999</v>
      </c>
      <c r="AB104" s="27"/>
    </row>
    <row r="105" spans="2:28" x14ac:dyDescent="0.35">
      <c r="B105" s="66">
        <v>97</v>
      </c>
      <c r="C105" s="66"/>
      <c r="D105" s="63"/>
      <c r="E105" s="28">
        <v>172602</v>
      </c>
      <c r="F105" s="29">
        <v>1418221.78</v>
      </c>
      <c r="G105" s="30">
        <v>220011.89496251001</v>
      </c>
      <c r="H105" s="31">
        <v>2922078.7142431899</v>
      </c>
      <c r="I105" s="32">
        <v>1274677.5527659587</v>
      </c>
      <c r="J105" s="33">
        <v>22678.016377919997</v>
      </c>
      <c r="K105" s="33">
        <v>4984.5154636899997</v>
      </c>
      <c r="L105" s="29">
        <v>8594.49715268</v>
      </c>
      <c r="M105" s="30">
        <v>2369.3473260700002</v>
      </c>
      <c r="N105" s="34">
        <v>12697.818373690001</v>
      </c>
      <c r="O105" s="35">
        <v>1300.6489751900001</v>
      </c>
      <c r="P105" s="30">
        <v>199.66595402000002</v>
      </c>
      <c r="Q105" s="30">
        <v>165.95452107</v>
      </c>
      <c r="R105" s="30">
        <v>994.39944671000001</v>
      </c>
      <c r="S105" s="30">
        <v>215.09983659</v>
      </c>
      <c r="T105" s="36">
        <v>640.68732475000002</v>
      </c>
      <c r="U105" s="37">
        <v>3784.7349507899999</v>
      </c>
      <c r="V105" s="35">
        <v>117412.54541757001</v>
      </c>
      <c r="W105" s="30">
        <v>13845.70013583</v>
      </c>
      <c r="X105" s="30">
        <v>85256.257249250004</v>
      </c>
      <c r="Y105" s="36">
        <v>3497.39215986</v>
      </c>
      <c r="Z105" s="37">
        <v>14531.726920270001</v>
      </c>
      <c r="AB105" s="27"/>
    </row>
    <row r="106" spans="2:28" x14ac:dyDescent="0.35">
      <c r="B106" s="66">
        <v>98</v>
      </c>
      <c r="C106" s="66"/>
      <c r="D106" s="63"/>
      <c r="E106" s="28">
        <v>172603</v>
      </c>
      <c r="F106" s="29">
        <v>1889434.65</v>
      </c>
      <c r="G106" s="30">
        <v>280945.17878378002</v>
      </c>
      <c r="H106" s="31">
        <v>3203023.8930269699</v>
      </c>
      <c r="I106" s="32">
        <v>1627695.8035710852</v>
      </c>
      <c r="J106" s="33">
        <v>25016.512321810002</v>
      </c>
      <c r="K106" s="33">
        <v>6514.6273778100003</v>
      </c>
      <c r="L106" s="29">
        <v>12255.84956848</v>
      </c>
      <c r="M106" s="30">
        <v>2696.37401727</v>
      </c>
      <c r="N106" s="34">
        <v>15696.460959450002</v>
      </c>
      <c r="O106" s="35">
        <v>1380.64449977</v>
      </c>
      <c r="P106" s="30">
        <v>198.17844531999998</v>
      </c>
      <c r="Q106" s="30">
        <v>163.25649726</v>
      </c>
      <c r="R106" s="30">
        <v>1081.9447926400001</v>
      </c>
      <c r="S106" s="30">
        <v>232.20631748</v>
      </c>
      <c r="T106" s="36">
        <v>822.48846128000002</v>
      </c>
      <c r="U106" s="37">
        <v>4321.7328671200003</v>
      </c>
      <c r="V106" s="35">
        <v>143538.01933473998</v>
      </c>
      <c r="W106" s="30">
        <v>15669.94967606</v>
      </c>
      <c r="X106" s="30">
        <v>116829.29554977</v>
      </c>
      <c r="Y106" s="36">
        <v>4907.9142232100003</v>
      </c>
      <c r="Z106" s="37">
        <v>19908.253881060002</v>
      </c>
      <c r="AB106" s="27"/>
    </row>
    <row r="107" spans="2:28" x14ac:dyDescent="0.35">
      <c r="B107" s="66">
        <v>99</v>
      </c>
      <c r="C107" s="66"/>
      <c r="D107" s="63"/>
      <c r="E107" s="28">
        <v>172602</v>
      </c>
      <c r="F107" s="29">
        <v>3080317.97</v>
      </c>
      <c r="G107" s="30">
        <v>408732.54355103004</v>
      </c>
      <c r="H107" s="31">
        <v>3611756.436578</v>
      </c>
      <c r="I107" s="32">
        <v>2368063.7741800793</v>
      </c>
      <c r="J107" s="33">
        <v>28633.745998589999</v>
      </c>
      <c r="K107" s="33">
        <v>9783.7641666399995</v>
      </c>
      <c r="L107" s="29">
        <v>20836.950776319998</v>
      </c>
      <c r="M107" s="30">
        <v>3267.2167284699999</v>
      </c>
      <c r="N107" s="34">
        <v>21812.784365449999</v>
      </c>
      <c r="O107" s="35">
        <v>1435.73615406</v>
      </c>
      <c r="P107" s="30">
        <v>192.739204</v>
      </c>
      <c r="Q107" s="30">
        <v>159.18706993000001</v>
      </c>
      <c r="R107" s="30">
        <v>1190.6684911300001</v>
      </c>
      <c r="S107" s="30">
        <v>249.47064322999998</v>
      </c>
      <c r="T107" s="36">
        <v>1074.2090708599999</v>
      </c>
      <c r="U107" s="37">
        <v>5195.3446099700004</v>
      </c>
      <c r="V107" s="35">
        <v>191445.39376549999</v>
      </c>
      <c r="W107" s="30">
        <v>18642.061091099997</v>
      </c>
      <c r="X107" s="30">
        <v>190459.95222603</v>
      </c>
      <c r="Y107" s="36">
        <v>8185.1364684</v>
      </c>
      <c r="Z107" s="37">
        <v>25540.77261245</v>
      </c>
      <c r="AB107" s="27"/>
    </row>
    <row r="108" spans="2:28" x14ac:dyDescent="0.35">
      <c r="B108" s="67">
        <v>100</v>
      </c>
      <c r="C108" s="62"/>
      <c r="D108" s="63"/>
      <c r="E108" s="28">
        <v>172602</v>
      </c>
      <c r="F108" s="29">
        <v>28706071618.09</v>
      </c>
      <c r="G108" s="30">
        <v>2191302.5941462899</v>
      </c>
      <c r="H108" s="31">
        <v>5803059.0307242898</v>
      </c>
      <c r="I108" s="32">
        <v>12695696.423832227</v>
      </c>
      <c r="J108" s="33">
        <v>48438.110486230005</v>
      </c>
      <c r="K108" s="33">
        <v>71444.605699170002</v>
      </c>
      <c r="L108" s="29">
        <v>116983.24066375999</v>
      </c>
      <c r="M108" s="30">
        <v>3652.3125312299999</v>
      </c>
      <c r="N108" s="34">
        <v>85217.148914820005</v>
      </c>
      <c r="O108" s="35">
        <v>1504.4014319800001</v>
      </c>
      <c r="P108" s="30">
        <v>194.01706397000001</v>
      </c>
      <c r="Q108" s="30">
        <v>156.08059125</v>
      </c>
      <c r="R108" s="30">
        <v>1568.9978208</v>
      </c>
      <c r="S108" s="30">
        <v>399.85537614999998</v>
      </c>
      <c r="T108" s="36">
        <v>3055.9723572199996</v>
      </c>
      <c r="U108" s="37">
        <v>9964.1779096699993</v>
      </c>
      <c r="V108" s="35">
        <v>466502.28197481</v>
      </c>
      <c r="W108" s="30">
        <v>69736.952842750004</v>
      </c>
      <c r="X108" s="30">
        <v>1568608.4282159901</v>
      </c>
      <c r="Y108" s="36">
        <v>86454.93111274</v>
      </c>
      <c r="Z108" s="37">
        <v>116764.71744753</v>
      </c>
      <c r="AB108" s="27"/>
    </row>
    <row r="109" spans="2:28" x14ac:dyDescent="0.35">
      <c r="B109" s="68"/>
      <c r="C109" s="62">
        <v>1</v>
      </c>
      <c r="D109" s="63"/>
      <c r="E109" s="28">
        <v>17261</v>
      </c>
      <c r="F109" s="29">
        <v>3321111.57</v>
      </c>
      <c r="G109" s="30">
        <v>55181.853888489997</v>
      </c>
      <c r="H109" s="31">
        <v>55181.853888489997</v>
      </c>
      <c r="I109" s="32">
        <v>3196909.4425867563</v>
      </c>
      <c r="J109" s="33">
        <v>3188.65622846</v>
      </c>
      <c r="K109" s="33">
        <v>1374.88526284</v>
      </c>
      <c r="L109" s="29">
        <v>3051.7432920000001</v>
      </c>
      <c r="M109" s="30">
        <v>379.67717875</v>
      </c>
      <c r="N109" s="34">
        <v>2841.0795738800002</v>
      </c>
      <c r="O109" s="35">
        <v>144.05255803999998</v>
      </c>
      <c r="P109" s="30">
        <v>18.839038500000001</v>
      </c>
      <c r="Q109" s="30">
        <v>15.42788071</v>
      </c>
      <c r="R109" s="30">
        <v>126.23707795</v>
      </c>
      <c r="S109" s="30">
        <v>25.437317739999997</v>
      </c>
      <c r="T109" s="36">
        <v>130.12170345999999</v>
      </c>
      <c r="U109" s="37">
        <v>601.05851314999995</v>
      </c>
      <c r="V109" s="35">
        <v>23893.808764590001</v>
      </c>
      <c r="W109" s="30">
        <v>2123.6500783000001</v>
      </c>
      <c r="X109" s="30">
        <v>27935.031927740001</v>
      </c>
      <c r="Y109" s="36">
        <v>1229.3631178599999</v>
      </c>
      <c r="Z109" s="37">
        <v>3364.3770760000002</v>
      </c>
      <c r="AB109" s="27"/>
    </row>
    <row r="110" spans="2:28" x14ac:dyDescent="0.35">
      <c r="B110" s="68"/>
      <c r="C110" s="62">
        <v>2</v>
      </c>
      <c r="D110" s="63"/>
      <c r="E110" s="28">
        <v>17260</v>
      </c>
      <c r="F110" s="29">
        <v>3613091.3</v>
      </c>
      <c r="G110" s="30">
        <v>59767.732651699996</v>
      </c>
      <c r="H110" s="31">
        <v>114949.58654018999</v>
      </c>
      <c r="I110" s="32">
        <v>3462788.682022016</v>
      </c>
      <c r="J110" s="33">
        <v>3252.6621267199998</v>
      </c>
      <c r="K110" s="33">
        <v>1538.4415874000001</v>
      </c>
      <c r="L110" s="29">
        <v>3516.3563826300001</v>
      </c>
      <c r="M110" s="30">
        <v>362.55855133999995</v>
      </c>
      <c r="N110" s="34">
        <v>3066.3161354099998</v>
      </c>
      <c r="O110" s="35">
        <v>142.22409388999998</v>
      </c>
      <c r="P110" s="30">
        <v>18.738898129999999</v>
      </c>
      <c r="Q110" s="30">
        <v>15.54339244</v>
      </c>
      <c r="R110" s="30">
        <v>129.59245109</v>
      </c>
      <c r="S110" s="30">
        <v>27.040208530000001</v>
      </c>
      <c r="T110" s="36">
        <v>163.65598132</v>
      </c>
      <c r="U110" s="37">
        <v>609.80627559000004</v>
      </c>
      <c r="V110" s="35">
        <v>25332.753181640001</v>
      </c>
      <c r="W110" s="30">
        <v>2247.88797604</v>
      </c>
      <c r="X110" s="30">
        <v>30766.304529109999</v>
      </c>
      <c r="Y110" s="36">
        <v>1420.7869649100001</v>
      </c>
      <c r="Z110" s="37">
        <v>3600.4198385999998</v>
      </c>
      <c r="AB110" s="27"/>
    </row>
    <row r="111" spans="2:28" x14ac:dyDescent="0.35">
      <c r="B111" s="68"/>
      <c r="C111" s="62">
        <v>3</v>
      </c>
      <c r="D111" s="63"/>
      <c r="E111" s="28">
        <v>17260</v>
      </c>
      <c r="F111" s="29">
        <v>3979329.7</v>
      </c>
      <c r="G111" s="30">
        <v>65394.442764169995</v>
      </c>
      <c r="H111" s="31">
        <v>180344.02930435998</v>
      </c>
      <c r="I111" s="32">
        <v>3788785.7916668598</v>
      </c>
      <c r="J111" s="33">
        <v>3557.1843766799998</v>
      </c>
      <c r="K111" s="33">
        <v>1700.9167849</v>
      </c>
      <c r="L111" s="29">
        <v>3896.4303414699998</v>
      </c>
      <c r="M111" s="30">
        <v>362.45301775999997</v>
      </c>
      <c r="N111" s="34">
        <v>3159.8154821599996</v>
      </c>
      <c r="O111" s="35">
        <v>143.84173262000002</v>
      </c>
      <c r="P111" s="30">
        <v>18.85304794</v>
      </c>
      <c r="Q111" s="30">
        <v>15.350887960000001</v>
      </c>
      <c r="R111" s="30">
        <v>134.73787483000001</v>
      </c>
      <c r="S111" s="30">
        <v>29.113886269999998</v>
      </c>
      <c r="T111" s="36">
        <v>236.88095049</v>
      </c>
      <c r="U111" s="37">
        <v>670.05915861999995</v>
      </c>
      <c r="V111" s="35">
        <v>26665.387498970002</v>
      </c>
      <c r="W111" s="30">
        <v>2360.6997709699999</v>
      </c>
      <c r="X111" s="30">
        <v>34675.965486430003</v>
      </c>
      <c r="Y111" s="36">
        <v>1692.3900077999999</v>
      </c>
      <c r="Z111" s="37">
        <v>3971.6214415599998</v>
      </c>
      <c r="AB111" s="27"/>
    </row>
    <row r="112" spans="2:28" x14ac:dyDescent="0.35">
      <c r="B112" s="68"/>
      <c r="C112" s="62">
        <v>4</v>
      </c>
      <c r="D112" s="63"/>
      <c r="E112" s="28">
        <v>17260</v>
      </c>
      <c r="F112" s="29">
        <v>4451365.74</v>
      </c>
      <c r="G112" s="30">
        <v>72526.694374990009</v>
      </c>
      <c r="H112" s="31">
        <v>252870.72367934999</v>
      </c>
      <c r="I112" s="32">
        <v>4202010.1028383551</v>
      </c>
      <c r="J112" s="33">
        <v>3598.0599877099999</v>
      </c>
      <c r="K112" s="33">
        <v>1894.9040109300001</v>
      </c>
      <c r="L112" s="29">
        <v>4509.9182393500005</v>
      </c>
      <c r="M112" s="30">
        <v>389.24657563</v>
      </c>
      <c r="N112" s="34">
        <v>3751.0658198000001</v>
      </c>
      <c r="O112" s="35">
        <v>144.85396561000002</v>
      </c>
      <c r="P112" s="30">
        <v>18.876753600000001</v>
      </c>
      <c r="Q112" s="30">
        <v>15.31913129</v>
      </c>
      <c r="R112" s="30">
        <v>138.66396855000002</v>
      </c>
      <c r="S112" s="30">
        <v>26.230077120000001</v>
      </c>
      <c r="T112" s="36">
        <v>189.581503</v>
      </c>
      <c r="U112" s="37">
        <v>694.78997369000001</v>
      </c>
      <c r="V112" s="35">
        <v>28669.361519669998</v>
      </c>
      <c r="W112" s="30">
        <v>2491.38078043</v>
      </c>
      <c r="X112" s="30">
        <v>39516.870948489995</v>
      </c>
      <c r="Y112" s="36">
        <v>1849.0811264000001</v>
      </c>
      <c r="Z112" s="37">
        <v>4810.3346051300005</v>
      </c>
      <c r="AB112" s="27"/>
    </row>
    <row r="113" spans="2:28" x14ac:dyDescent="0.35">
      <c r="B113" s="68"/>
      <c r="C113" s="62">
        <v>5</v>
      </c>
      <c r="D113" s="63"/>
      <c r="E113" s="28">
        <v>17260</v>
      </c>
      <c r="F113" s="29">
        <v>5101718.18</v>
      </c>
      <c r="G113" s="30">
        <v>82116.359624739998</v>
      </c>
      <c r="H113" s="31">
        <v>334987.08330408996</v>
      </c>
      <c r="I113" s="32">
        <v>4757610.638745076</v>
      </c>
      <c r="J113" s="33">
        <v>3727.8153178600001</v>
      </c>
      <c r="K113" s="33">
        <v>2202.9452462600002</v>
      </c>
      <c r="L113" s="29">
        <v>5333.3652102799997</v>
      </c>
      <c r="M113" s="30">
        <v>403.14687750999997</v>
      </c>
      <c r="N113" s="34">
        <v>3964.5270567100001</v>
      </c>
      <c r="O113" s="35">
        <v>140.43099118999999</v>
      </c>
      <c r="P113" s="30">
        <v>18.72266866</v>
      </c>
      <c r="Q113" s="30">
        <v>15.073936550000001</v>
      </c>
      <c r="R113" s="30">
        <v>142.26591587999999</v>
      </c>
      <c r="S113" s="30">
        <v>28.470816320000001</v>
      </c>
      <c r="T113" s="36">
        <v>211.30240247</v>
      </c>
      <c r="U113" s="37">
        <v>724.80565113</v>
      </c>
      <c r="V113" s="35">
        <v>31193.53367836</v>
      </c>
      <c r="W113" s="30">
        <v>2689.6636370900001</v>
      </c>
      <c r="X113" s="30">
        <v>46037.856871470001</v>
      </c>
      <c r="Y113" s="36">
        <v>2195.30543782</v>
      </c>
      <c r="Z113" s="37">
        <v>5877.7439157999997</v>
      </c>
      <c r="AB113" s="27"/>
    </row>
    <row r="114" spans="2:28" x14ac:dyDescent="0.35">
      <c r="B114" s="68"/>
      <c r="C114" s="62">
        <v>6</v>
      </c>
      <c r="D114" s="63"/>
      <c r="E114" s="28">
        <v>17261</v>
      </c>
      <c r="F114" s="29">
        <v>6045715.5499999998</v>
      </c>
      <c r="G114" s="30">
        <v>95596.255870780005</v>
      </c>
      <c r="H114" s="31">
        <v>430583.33917486994</v>
      </c>
      <c r="I114" s="32">
        <v>5538280.2775493888</v>
      </c>
      <c r="J114" s="33">
        <v>3924.9593698200001</v>
      </c>
      <c r="K114" s="33">
        <v>2583.3596435200002</v>
      </c>
      <c r="L114" s="29">
        <v>6415.8386759899995</v>
      </c>
      <c r="M114" s="30">
        <v>420.91359996</v>
      </c>
      <c r="N114" s="34">
        <v>4414.9066200899997</v>
      </c>
      <c r="O114" s="35">
        <v>141.28372250000001</v>
      </c>
      <c r="P114" s="30">
        <v>18.851809550000002</v>
      </c>
      <c r="Q114" s="30">
        <v>15.1987804</v>
      </c>
      <c r="R114" s="30">
        <v>146.99317709000002</v>
      </c>
      <c r="S114" s="30">
        <v>31.332501390000001</v>
      </c>
      <c r="T114" s="36">
        <v>239.43132141000001</v>
      </c>
      <c r="U114" s="37">
        <v>769.44525924000004</v>
      </c>
      <c r="V114" s="35">
        <v>34464.320466140001</v>
      </c>
      <c r="W114" s="30">
        <v>2891.5964549699997</v>
      </c>
      <c r="X114" s="30">
        <v>55561.379602250003</v>
      </c>
      <c r="Y114" s="36">
        <v>2678.9593474200001</v>
      </c>
      <c r="Z114" s="37">
        <v>5694.3141688799997</v>
      </c>
      <c r="AB114" s="27"/>
    </row>
    <row r="115" spans="2:28" x14ac:dyDescent="0.35">
      <c r="B115" s="68"/>
      <c r="C115" s="62">
        <v>7</v>
      </c>
      <c r="D115" s="63"/>
      <c r="E115" s="28">
        <v>17260</v>
      </c>
      <c r="F115" s="29">
        <v>7529835.7599999998</v>
      </c>
      <c r="G115" s="30">
        <v>116033.70173631</v>
      </c>
      <c r="H115" s="31">
        <v>546617.04091117997</v>
      </c>
      <c r="I115" s="32">
        <v>6722694.190979722</v>
      </c>
      <c r="J115" s="33">
        <v>4430.9734936499999</v>
      </c>
      <c r="K115" s="33">
        <v>3380.4112445199999</v>
      </c>
      <c r="L115" s="29">
        <v>8165.65853083</v>
      </c>
      <c r="M115" s="30">
        <v>367.20718730999999</v>
      </c>
      <c r="N115" s="34">
        <v>5255.3741313700002</v>
      </c>
      <c r="O115" s="35">
        <v>142.14452849</v>
      </c>
      <c r="P115" s="30">
        <v>19.263715749999999</v>
      </c>
      <c r="Q115" s="30">
        <v>15.808977859999999</v>
      </c>
      <c r="R115" s="30">
        <v>155.75898824999999</v>
      </c>
      <c r="S115" s="30">
        <v>35.544124320000002</v>
      </c>
      <c r="T115" s="36">
        <v>300.09607354000002</v>
      </c>
      <c r="U115" s="37">
        <v>888.11425265000003</v>
      </c>
      <c r="V115" s="35">
        <v>38362.779653879996</v>
      </c>
      <c r="W115" s="30">
        <v>3280.7600948499999</v>
      </c>
      <c r="X115" s="30">
        <v>70933.96762186999</v>
      </c>
      <c r="Y115" s="36">
        <v>3456.1943657100001</v>
      </c>
      <c r="Z115" s="37">
        <v>7476.9004513100008</v>
      </c>
      <c r="AB115" s="27"/>
    </row>
    <row r="116" spans="2:28" x14ac:dyDescent="0.35">
      <c r="B116" s="68"/>
      <c r="C116" s="62">
        <v>8</v>
      </c>
      <c r="D116" s="63"/>
      <c r="E116" s="28">
        <v>17260</v>
      </c>
      <c r="F116" s="29">
        <v>10287180</v>
      </c>
      <c r="G116" s="30">
        <v>150758.62028060999</v>
      </c>
      <c r="H116" s="31">
        <v>697375.6611917899</v>
      </c>
      <c r="I116" s="32">
        <v>8734566.6442995351</v>
      </c>
      <c r="J116" s="33">
        <v>4853.4248468900005</v>
      </c>
      <c r="K116" s="33">
        <v>4596.1925598799999</v>
      </c>
      <c r="L116" s="29">
        <v>10796.95683137</v>
      </c>
      <c r="M116" s="30">
        <v>402.21339805999997</v>
      </c>
      <c r="N116" s="34">
        <v>6750.9561302499997</v>
      </c>
      <c r="O116" s="35">
        <v>138.86129105000001</v>
      </c>
      <c r="P116" s="30">
        <v>19.480353090000001</v>
      </c>
      <c r="Q116" s="30">
        <v>15.262902240000001</v>
      </c>
      <c r="R116" s="30">
        <v>167.15250937000002</v>
      </c>
      <c r="S116" s="30">
        <v>40.382256939999998</v>
      </c>
      <c r="T116" s="36">
        <v>299.21268920999995</v>
      </c>
      <c r="U116" s="37">
        <v>1001.65654011</v>
      </c>
      <c r="V116" s="35">
        <v>45303.851117769998</v>
      </c>
      <c r="W116" s="30">
        <v>3762.8565688099998</v>
      </c>
      <c r="X116" s="30">
        <v>96535.878671460014</v>
      </c>
      <c r="Y116" s="36">
        <v>5156.03392257</v>
      </c>
      <c r="Z116" s="37">
        <v>9600.183828950001</v>
      </c>
      <c r="AB116" s="27"/>
    </row>
    <row r="117" spans="2:28" x14ac:dyDescent="0.35">
      <c r="B117" s="68"/>
      <c r="C117" s="62">
        <v>9</v>
      </c>
      <c r="D117" s="63"/>
      <c r="E117" s="28">
        <v>17260</v>
      </c>
      <c r="F117" s="29">
        <v>17724423.050000001</v>
      </c>
      <c r="G117" s="30">
        <v>228681.5876538</v>
      </c>
      <c r="H117" s="31">
        <v>926057.24884558993</v>
      </c>
      <c r="I117" s="32">
        <v>13249222.923163382</v>
      </c>
      <c r="J117" s="33">
        <v>6303.5597906400008</v>
      </c>
      <c r="K117" s="33">
        <v>7653.8990301000003</v>
      </c>
      <c r="L117" s="29">
        <v>16170.33608365</v>
      </c>
      <c r="M117" s="30">
        <v>291.03542367</v>
      </c>
      <c r="N117" s="34">
        <v>10126.968639459999</v>
      </c>
      <c r="O117" s="35">
        <v>158.40577181</v>
      </c>
      <c r="P117" s="30">
        <v>20.77375065</v>
      </c>
      <c r="Q117" s="30">
        <v>16.76223225</v>
      </c>
      <c r="R117" s="30">
        <v>184.72243236000003</v>
      </c>
      <c r="S117" s="30">
        <v>55.241634009999999</v>
      </c>
      <c r="T117" s="36">
        <v>523.40461877999996</v>
      </c>
      <c r="U117" s="37">
        <v>1325.7112062399999</v>
      </c>
      <c r="V117" s="35">
        <v>57584.580305540003</v>
      </c>
      <c r="W117" s="30">
        <v>4849.1381317100004</v>
      </c>
      <c r="X117" s="30">
        <v>157915.87439308999</v>
      </c>
      <c r="Y117" s="36">
        <v>8331.9948234599997</v>
      </c>
      <c r="Z117" s="37">
        <v>14647.295112489999</v>
      </c>
      <c r="AB117" s="27"/>
    </row>
    <row r="118" spans="2:28" x14ac:dyDescent="0.35">
      <c r="B118" s="68"/>
      <c r="C118" s="64">
        <v>10</v>
      </c>
      <c r="D118" s="46"/>
      <c r="E118" s="28">
        <v>17260</v>
      </c>
      <c r="F118" s="29">
        <v>28706071618.09</v>
      </c>
      <c r="G118" s="30">
        <v>1265245.3453007</v>
      </c>
      <c r="H118" s="31">
        <v>2191302.5941462899</v>
      </c>
      <c r="I118" s="32">
        <v>73305060.562033594</v>
      </c>
      <c r="J118" s="33">
        <v>11600.8149478</v>
      </c>
      <c r="K118" s="33">
        <v>44518.650328819997</v>
      </c>
      <c r="L118" s="29">
        <v>55126.637076190003</v>
      </c>
      <c r="M118" s="30">
        <v>273.86072124000003</v>
      </c>
      <c r="N118" s="34">
        <v>41886.139325690005</v>
      </c>
      <c r="O118" s="35">
        <v>208.30277677999999</v>
      </c>
      <c r="P118" s="30">
        <v>21.617028100000002</v>
      </c>
      <c r="Q118" s="30">
        <v>16.332469549999999</v>
      </c>
      <c r="R118" s="30">
        <v>242.87342543</v>
      </c>
      <c r="S118" s="30">
        <v>101.06255351</v>
      </c>
      <c r="T118" s="36">
        <v>762.28511354</v>
      </c>
      <c r="U118" s="37">
        <v>2678.7310792500002</v>
      </c>
      <c r="V118" s="35">
        <v>155031.90578825001</v>
      </c>
      <c r="W118" s="30">
        <v>43039.319349580001</v>
      </c>
      <c r="X118" s="30">
        <v>1008729.29816408</v>
      </c>
      <c r="Y118" s="36">
        <v>58444.821998790001</v>
      </c>
      <c r="Z118" s="37">
        <v>57721.527008810001</v>
      </c>
      <c r="AB118" s="27"/>
    </row>
    <row r="119" spans="2:28" x14ac:dyDescent="0.35">
      <c r="B119" s="68"/>
      <c r="C119" s="64"/>
      <c r="D119" s="46">
        <v>1</v>
      </c>
      <c r="E119" s="28">
        <v>1726</v>
      </c>
      <c r="F119" s="47">
        <v>19294680.460000001</v>
      </c>
      <c r="G119" s="31">
        <v>31916.256806599999</v>
      </c>
      <c r="H119" s="31">
        <v>31916.256806599999</v>
      </c>
      <c r="I119" s="32">
        <v>18491458.173001159</v>
      </c>
      <c r="J119" s="48">
        <v>660.32900854000002</v>
      </c>
      <c r="K119" s="48">
        <v>1063.2197675299999</v>
      </c>
      <c r="L119" s="47">
        <v>2031.7185950799999</v>
      </c>
      <c r="M119" s="31">
        <v>32.936400949999999</v>
      </c>
      <c r="N119" s="32">
        <v>1244.6593067599999</v>
      </c>
      <c r="O119" s="49">
        <v>14.23440218</v>
      </c>
      <c r="P119" s="31">
        <v>2.0958351399999997</v>
      </c>
      <c r="Q119" s="31">
        <v>1.56673386</v>
      </c>
      <c r="R119" s="31">
        <v>18.854783989999998</v>
      </c>
      <c r="S119" s="31">
        <v>7.0882491500000002</v>
      </c>
      <c r="T119" s="50">
        <v>57.741311630000006</v>
      </c>
      <c r="U119" s="51">
        <v>139.34999149000001</v>
      </c>
      <c r="V119" s="49">
        <v>6757.77628895</v>
      </c>
      <c r="W119" s="31">
        <v>660.48780342999999</v>
      </c>
      <c r="X119" s="31">
        <v>23237.532017609999</v>
      </c>
      <c r="Y119" s="50">
        <v>1260.4606966099998</v>
      </c>
      <c r="Z119" s="51">
        <v>2011.41645133</v>
      </c>
    </row>
    <row r="120" spans="2:28" x14ac:dyDescent="0.35">
      <c r="B120" s="68"/>
      <c r="C120" s="64"/>
      <c r="D120" s="46">
        <v>2</v>
      </c>
      <c r="E120" s="28">
        <v>1726</v>
      </c>
      <c r="F120" s="47">
        <v>21302485.120000001</v>
      </c>
      <c r="G120" s="31">
        <v>34971.186693889998</v>
      </c>
      <c r="H120" s="31">
        <v>66887.443500490001</v>
      </c>
      <c r="I120" s="32">
        <v>20261405.964015063</v>
      </c>
      <c r="J120" s="48">
        <v>738.00295560999996</v>
      </c>
      <c r="K120" s="48">
        <v>1212.76776915</v>
      </c>
      <c r="L120" s="47">
        <v>2355.3422121100002</v>
      </c>
      <c r="M120" s="31">
        <v>12.827130589999999</v>
      </c>
      <c r="N120" s="32">
        <v>1344.54037735</v>
      </c>
      <c r="O120" s="49">
        <v>15.588490090000001</v>
      </c>
      <c r="P120" s="31">
        <v>2.1397443100000002</v>
      </c>
      <c r="Q120" s="31">
        <v>1.7274599399999999</v>
      </c>
      <c r="R120" s="31">
        <v>21.216544339999999</v>
      </c>
      <c r="S120" s="31">
        <v>5.4930609199999996</v>
      </c>
      <c r="T120" s="50">
        <v>45.679779909999993</v>
      </c>
      <c r="U120" s="51">
        <v>163.73260503999998</v>
      </c>
      <c r="V120" s="49">
        <v>7138.1511809799995</v>
      </c>
      <c r="W120" s="31">
        <v>718.84724471000004</v>
      </c>
      <c r="X120" s="31">
        <v>25692.72065187</v>
      </c>
      <c r="Y120" s="50">
        <v>1421.4676163299998</v>
      </c>
      <c r="Z120" s="51">
        <v>2274.90455514</v>
      </c>
    </row>
    <row r="121" spans="2:28" x14ac:dyDescent="0.35">
      <c r="B121" s="68"/>
      <c r="C121" s="64"/>
      <c r="D121" s="46">
        <v>3</v>
      </c>
      <c r="E121" s="28">
        <v>1726</v>
      </c>
      <c r="F121" s="47">
        <v>23664084.370000001</v>
      </c>
      <c r="G121" s="31">
        <v>38715.403501640001</v>
      </c>
      <c r="H121" s="31">
        <v>105602.84700213</v>
      </c>
      <c r="I121" s="32">
        <v>22430708.865376592</v>
      </c>
      <c r="J121" s="48">
        <v>779.19430891999991</v>
      </c>
      <c r="K121" s="48">
        <v>1543.7186699200001</v>
      </c>
      <c r="L121" s="47">
        <v>2774.3007076399999</v>
      </c>
      <c r="M121" s="31">
        <v>44.809320700000001</v>
      </c>
      <c r="N121" s="32">
        <v>1513.1128083399999</v>
      </c>
      <c r="O121" s="49">
        <v>16.889862839999999</v>
      </c>
      <c r="P121" s="31">
        <v>2.2027243400000001</v>
      </c>
      <c r="Q121" s="31">
        <v>1.6363363400000002</v>
      </c>
      <c r="R121" s="31">
        <v>22.544306690000003</v>
      </c>
      <c r="S121" s="31">
        <v>8.2627365000000008</v>
      </c>
      <c r="T121" s="50">
        <v>55.327265520000005</v>
      </c>
      <c r="U121" s="51">
        <v>171.03966843999999</v>
      </c>
      <c r="V121" s="49">
        <v>7354.9046128299997</v>
      </c>
      <c r="W121" s="31">
        <v>648.37448088999997</v>
      </c>
      <c r="X121" s="31">
        <v>29199.055155599999</v>
      </c>
      <c r="Y121" s="50">
        <v>1513.06925232</v>
      </c>
      <c r="Z121" s="51">
        <v>2533.21148008</v>
      </c>
    </row>
    <row r="122" spans="2:28" x14ac:dyDescent="0.35">
      <c r="B122" s="68"/>
      <c r="C122" s="64"/>
      <c r="D122" s="46">
        <v>4</v>
      </c>
      <c r="E122" s="28">
        <v>1726</v>
      </c>
      <c r="F122" s="47">
        <v>26742689.949999999</v>
      </c>
      <c r="G122" s="31">
        <v>43342.141873169996</v>
      </c>
      <c r="H122" s="31">
        <v>148944.98887529998</v>
      </c>
      <c r="I122" s="32">
        <v>25111322.058615293</v>
      </c>
      <c r="J122" s="48">
        <v>799.01731096000003</v>
      </c>
      <c r="K122" s="48">
        <v>1534.60304503</v>
      </c>
      <c r="L122" s="47">
        <v>2820.2537906299999</v>
      </c>
      <c r="M122" s="31">
        <v>22.101307559999999</v>
      </c>
      <c r="N122" s="32">
        <v>1772.7833910100001</v>
      </c>
      <c r="O122" s="49">
        <v>16.26163489</v>
      </c>
      <c r="P122" s="31">
        <v>1.96545773</v>
      </c>
      <c r="Q122" s="31">
        <v>1.5231042800000001</v>
      </c>
      <c r="R122" s="31">
        <v>22.96412934</v>
      </c>
      <c r="S122" s="31">
        <v>6.39368683</v>
      </c>
      <c r="T122" s="50">
        <v>59.590223739999999</v>
      </c>
      <c r="U122" s="51">
        <v>175.66607472999999</v>
      </c>
      <c r="V122" s="49">
        <v>7905.5659493999992</v>
      </c>
      <c r="W122" s="31">
        <v>797.34016448</v>
      </c>
      <c r="X122" s="31">
        <v>32894.182645209999</v>
      </c>
      <c r="Y122" s="50">
        <v>1745.0531140799999</v>
      </c>
      <c r="Z122" s="51">
        <v>2745.2728662600002</v>
      </c>
    </row>
    <row r="123" spans="2:28" x14ac:dyDescent="0.35">
      <c r="B123" s="68"/>
      <c r="C123" s="64"/>
      <c r="D123" s="46">
        <v>5</v>
      </c>
      <c r="E123" s="28">
        <v>1726</v>
      </c>
      <c r="F123" s="47">
        <v>30846540.350000001</v>
      </c>
      <c r="G123" s="31">
        <v>49556.589463279997</v>
      </c>
      <c r="H123" s="31">
        <v>198501.57833857997</v>
      </c>
      <c r="I123" s="32">
        <v>28711813.130521435</v>
      </c>
      <c r="J123" s="48">
        <v>941.89742017999993</v>
      </c>
      <c r="K123" s="48">
        <v>1916.84017064</v>
      </c>
      <c r="L123" s="47">
        <v>3373.9881150100005</v>
      </c>
      <c r="M123" s="31">
        <v>43.414093649999998</v>
      </c>
      <c r="N123" s="32">
        <v>2111.9816434200002</v>
      </c>
      <c r="O123" s="49">
        <v>18.039236579999997</v>
      </c>
      <c r="P123" s="31">
        <v>2.0892541200000001</v>
      </c>
      <c r="Q123" s="31">
        <v>1.66470878</v>
      </c>
      <c r="R123" s="31">
        <v>23.273485059999999</v>
      </c>
      <c r="S123" s="31">
        <v>9.473571699999999</v>
      </c>
      <c r="T123" s="50">
        <v>109.27811848</v>
      </c>
      <c r="U123" s="51">
        <v>199.86430913999999</v>
      </c>
      <c r="V123" s="49">
        <v>8389.3447993600003</v>
      </c>
      <c r="W123" s="31">
        <v>908.92848587000003</v>
      </c>
      <c r="X123" s="31">
        <v>38198.16724178</v>
      </c>
      <c r="Y123" s="50">
        <v>2060.1489362699999</v>
      </c>
      <c r="Z123" s="51">
        <v>2858.7924670300004</v>
      </c>
    </row>
    <row r="124" spans="2:28" x14ac:dyDescent="0.35">
      <c r="B124" s="68"/>
      <c r="C124" s="64"/>
      <c r="D124" s="46">
        <v>6</v>
      </c>
      <c r="E124" s="28">
        <v>1726</v>
      </c>
      <c r="F124" s="47">
        <v>36994389.109999999</v>
      </c>
      <c r="G124" s="31">
        <v>58058.033109180004</v>
      </c>
      <c r="H124" s="31">
        <v>256559.61144775996</v>
      </c>
      <c r="I124" s="32">
        <v>33637330.885967553</v>
      </c>
      <c r="J124" s="48">
        <v>1149.0800068800002</v>
      </c>
      <c r="K124" s="48">
        <v>2523.2567439299996</v>
      </c>
      <c r="L124" s="47">
        <v>3663.0581322899998</v>
      </c>
      <c r="M124" s="31">
        <v>47.517423009999995</v>
      </c>
      <c r="N124" s="32">
        <v>2367.0654623400001</v>
      </c>
      <c r="O124" s="49">
        <v>20.607571789999998</v>
      </c>
      <c r="P124" s="31">
        <v>2.2007155599999999</v>
      </c>
      <c r="Q124" s="31">
        <v>1.7171888700000002</v>
      </c>
      <c r="R124" s="31">
        <v>23.177365780000002</v>
      </c>
      <c r="S124" s="31">
        <v>11.321313999999999</v>
      </c>
      <c r="T124" s="50">
        <v>133.25323319</v>
      </c>
      <c r="U124" s="51">
        <v>249.34374231999999</v>
      </c>
      <c r="V124" s="49">
        <v>9450.6615042000012</v>
      </c>
      <c r="W124" s="31">
        <v>1101.0591395599999</v>
      </c>
      <c r="X124" s="31">
        <v>44701.076134339994</v>
      </c>
      <c r="Y124" s="50">
        <v>2805.2363310800001</v>
      </c>
      <c r="Z124" s="51">
        <v>3451.0211451300001</v>
      </c>
    </row>
    <row r="125" spans="2:28" x14ac:dyDescent="0.35">
      <c r="B125" s="68"/>
      <c r="C125" s="64"/>
      <c r="D125" s="46">
        <v>7</v>
      </c>
      <c r="E125" s="28">
        <v>1726</v>
      </c>
      <c r="F125" s="47">
        <v>46345811.420000002</v>
      </c>
      <c r="G125" s="31">
        <v>71340.310005009989</v>
      </c>
      <c r="H125" s="31">
        <v>327899.92145276995</v>
      </c>
      <c r="I125" s="32">
        <v>41332740.443227112</v>
      </c>
      <c r="J125" s="48">
        <v>1052.0786656400001</v>
      </c>
      <c r="K125" s="48">
        <v>3249.7973080700003</v>
      </c>
      <c r="L125" s="47">
        <v>4363.9058434500002</v>
      </c>
      <c r="M125" s="31">
        <v>19.03619565</v>
      </c>
      <c r="N125" s="32">
        <v>2891.7309545300004</v>
      </c>
      <c r="O125" s="49">
        <v>23.08835199</v>
      </c>
      <c r="P125" s="31">
        <v>2.2372025</v>
      </c>
      <c r="Q125" s="31">
        <v>1.75085629</v>
      </c>
      <c r="R125" s="31">
        <v>22.88887296</v>
      </c>
      <c r="S125" s="31">
        <v>8.0642806199999999</v>
      </c>
      <c r="T125" s="50">
        <v>71.108361389999999</v>
      </c>
      <c r="U125" s="51">
        <v>239.30468944</v>
      </c>
      <c r="V125" s="49">
        <v>10121.519719739999</v>
      </c>
      <c r="W125" s="31">
        <v>1061.59734688</v>
      </c>
      <c r="X125" s="31">
        <v>57175.350700030001</v>
      </c>
      <c r="Y125" s="50">
        <v>2981.84223836</v>
      </c>
      <c r="Z125" s="51">
        <v>4075.30024688</v>
      </c>
    </row>
    <row r="126" spans="2:28" x14ac:dyDescent="0.35">
      <c r="B126" s="68"/>
      <c r="C126" s="64"/>
      <c r="D126" s="46">
        <v>8</v>
      </c>
      <c r="E126" s="28">
        <v>1726</v>
      </c>
      <c r="F126" s="47">
        <v>63224170.469999999</v>
      </c>
      <c r="G126" s="31">
        <v>93140.852245089991</v>
      </c>
      <c r="H126" s="31">
        <v>421040.77369785996</v>
      </c>
      <c r="I126" s="32">
        <v>53963413.815231748</v>
      </c>
      <c r="J126" s="48">
        <v>1395.9308619799999</v>
      </c>
      <c r="K126" s="48">
        <v>3682.7760755999998</v>
      </c>
      <c r="L126" s="47">
        <v>5358.60941078</v>
      </c>
      <c r="M126" s="31">
        <v>11.64093525</v>
      </c>
      <c r="N126" s="32">
        <v>3895.7400915900002</v>
      </c>
      <c r="O126" s="49">
        <v>29.964233960000001</v>
      </c>
      <c r="P126" s="31">
        <v>2.1028857599999999</v>
      </c>
      <c r="Q126" s="31">
        <v>1.4441370900000001</v>
      </c>
      <c r="R126" s="31">
        <v>28.006221370000002</v>
      </c>
      <c r="S126" s="31">
        <v>7.3895004100000001</v>
      </c>
      <c r="T126" s="50">
        <v>121.69005471999999</v>
      </c>
      <c r="U126" s="51">
        <v>317.70329301999999</v>
      </c>
      <c r="V126" s="49">
        <v>11438.06367267</v>
      </c>
      <c r="W126" s="31">
        <v>1267.2313467399999</v>
      </c>
      <c r="X126" s="31">
        <v>75956.568411729997</v>
      </c>
      <c r="Y126" s="50">
        <v>4478.9888139499999</v>
      </c>
      <c r="Z126" s="51">
        <v>5063.03341447</v>
      </c>
    </row>
    <row r="127" spans="2:28" x14ac:dyDescent="0.35">
      <c r="B127" s="68"/>
      <c r="C127" s="64"/>
      <c r="D127" s="46">
        <v>9</v>
      </c>
      <c r="E127" s="28">
        <v>1726</v>
      </c>
      <c r="F127" s="47">
        <v>109523937.26000001</v>
      </c>
      <c r="G127" s="31">
        <v>140906.45090837</v>
      </c>
      <c r="H127" s="31">
        <v>561947.22460622992</v>
      </c>
      <c r="I127" s="32">
        <v>81637572.948070675</v>
      </c>
      <c r="J127" s="48">
        <v>1357.3284097799999</v>
      </c>
      <c r="K127" s="48">
        <v>6275.0980658599992</v>
      </c>
      <c r="L127" s="47">
        <v>7518.6320692700001</v>
      </c>
      <c r="M127" s="31">
        <v>22.784396789999999</v>
      </c>
      <c r="N127" s="32">
        <v>4640.6804949099997</v>
      </c>
      <c r="O127" s="49">
        <v>21.600926940000001</v>
      </c>
      <c r="P127" s="31">
        <v>2.1620033199999997</v>
      </c>
      <c r="Q127" s="31">
        <v>1.4904960700000001</v>
      </c>
      <c r="R127" s="31">
        <v>28.37366982</v>
      </c>
      <c r="S127" s="31">
        <v>16.599655649999999</v>
      </c>
      <c r="T127" s="50">
        <v>88.984314659999995</v>
      </c>
      <c r="U127" s="51">
        <v>316.12751994999996</v>
      </c>
      <c r="V127" s="49">
        <v>15001.99250036</v>
      </c>
      <c r="W127" s="31">
        <v>1819.0879777299999</v>
      </c>
      <c r="X127" s="31">
        <v>117998.48050453</v>
      </c>
      <c r="Y127" s="50">
        <v>6086.8899257499997</v>
      </c>
      <c r="Z127" s="51">
        <v>8225.3641297899994</v>
      </c>
    </row>
    <row r="128" spans="2:28" ht="15" thickBot="1" x14ac:dyDescent="0.4">
      <c r="B128" s="69"/>
      <c r="C128" s="65"/>
      <c r="D128" s="52">
        <v>10</v>
      </c>
      <c r="E128" s="53">
        <v>1726</v>
      </c>
      <c r="F128" s="54">
        <v>28706071618.09</v>
      </c>
      <c r="G128" s="55">
        <v>703298.12069447001</v>
      </c>
      <c r="H128" s="55">
        <v>1265245.3453007</v>
      </c>
      <c r="I128" s="56">
        <v>407472839.33630937</v>
      </c>
      <c r="J128" s="57">
        <v>2727.9559993100002</v>
      </c>
      <c r="K128" s="57">
        <v>21516.572713090001</v>
      </c>
      <c r="L128" s="54">
        <v>20866.828199930002</v>
      </c>
      <c r="M128" s="55">
        <v>16.793517089999998</v>
      </c>
      <c r="N128" s="56">
        <v>20103.84479544</v>
      </c>
      <c r="O128" s="58">
        <v>32.028065519999998</v>
      </c>
      <c r="P128" s="55">
        <v>2.4212053199999999</v>
      </c>
      <c r="Q128" s="55">
        <v>1.81144803</v>
      </c>
      <c r="R128" s="55">
        <v>31.574046079999999</v>
      </c>
      <c r="S128" s="55">
        <v>20.976497730000002</v>
      </c>
      <c r="T128" s="59">
        <v>19.632450300000002</v>
      </c>
      <c r="U128" s="60">
        <v>706.59918567999989</v>
      </c>
      <c r="V128" s="58">
        <v>71473.925559759999</v>
      </c>
      <c r="W128" s="55">
        <v>34056.365359290001</v>
      </c>
      <c r="X128" s="55">
        <v>563676.16470137995</v>
      </c>
      <c r="Y128" s="59">
        <v>34091.66507404</v>
      </c>
      <c r="Z128" s="60">
        <v>24483.210252700002</v>
      </c>
    </row>
  </sheetData>
  <mergeCells count="122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D117"/>
    <mergeCell ref="C118:C128"/>
    <mergeCell ref="B106:D106"/>
    <mergeCell ref="B107:D107"/>
    <mergeCell ref="B108:B128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4AD24-BB34-49A6-9310-D17355BA4271}">
  <sheetPr codeName="Planilha16"/>
  <dimension ref="B1:AB128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11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38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8" t="s">
        <v>0</v>
      </c>
      <c r="C5" s="78"/>
      <c r="D5" s="78"/>
      <c r="E5" s="83" t="s">
        <v>1</v>
      </c>
      <c r="F5" s="86" t="s">
        <v>25</v>
      </c>
      <c r="G5" s="86"/>
      <c r="H5" s="86"/>
      <c r="I5" s="86"/>
      <c r="J5" s="87" t="s">
        <v>24</v>
      </c>
      <c r="K5" s="87" t="s">
        <v>2</v>
      </c>
      <c r="L5" s="89" t="s">
        <v>3</v>
      </c>
      <c r="M5" s="89"/>
      <c r="N5" s="89"/>
      <c r="O5" s="70" t="s">
        <v>4</v>
      </c>
      <c r="P5" s="71"/>
      <c r="Q5" s="71"/>
      <c r="R5" s="71"/>
      <c r="S5" s="71"/>
      <c r="T5" s="72"/>
      <c r="U5" s="73" t="s">
        <v>5</v>
      </c>
      <c r="V5" s="75" t="s">
        <v>6</v>
      </c>
      <c r="W5" s="76"/>
      <c r="X5" s="76"/>
      <c r="Y5" s="77"/>
      <c r="Z5" s="78" t="s">
        <v>7</v>
      </c>
    </row>
    <row r="6" spans="2:28" s="6" customFormat="1" ht="52" x14ac:dyDescent="0.35">
      <c r="B6" s="79"/>
      <c r="C6" s="79"/>
      <c r="D6" s="79"/>
      <c r="E6" s="84"/>
      <c r="F6" s="7" t="s">
        <v>26</v>
      </c>
      <c r="G6" s="7" t="s">
        <v>27</v>
      </c>
      <c r="H6" s="7" t="s">
        <v>28</v>
      </c>
      <c r="I6" s="7" t="s">
        <v>29</v>
      </c>
      <c r="J6" s="88"/>
      <c r="K6" s="88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4"/>
      <c r="V6" s="9" t="s">
        <v>16</v>
      </c>
      <c r="W6" s="7" t="s">
        <v>17</v>
      </c>
      <c r="X6" s="7" t="s">
        <v>18</v>
      </c>
      <c r="Y6" s="10" t="s">
        <v>19</v>
      </c>
      <c r="Z6" s="79"/>
    </row>
    <row r="7" spans="2:28" s="6" customFormat="1" ht="17.25" customHeight="1" thickBot="1" x14ac:dyDescent="0.4">
      <c r="B7" s="82"/>
      <c r="C7" s="82"/>
      <c r="D7" s="82"/>
      <c r="E7" s="85"/>
      <c r="F7" s="11" t="s">
        <v>20</v>
      </c>
      <c r="G7" s="12" t="s">
        <v>21</v>
      </c>
      <c r="H7" s="12" t="s">
        <v>21</v>
      </c>
      <c r="I7" s="11" t="s">
        <v>20</v>
      </c>
      <c r="J7" s="13" t="s">
        <v>21</v>
      </c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ht="15" thickBot="1" x14ac:dyDescent="0.4">
      <c r="B8" s="80">
        <v>0</v>
      </c>
      <c r="C8" s="80">
        <v>0</v>
      </c>
      <c r="D8" s="81"/>
      <c r="E8" s="17">
        <v>10133249</v>
      </c>
      <c r="F8" s="18">
        <v>0</v>
      </c>
      <c r="G8" s="19">
        <v>0</v>
      </c>
      <c r="H8" s="20">
        <v>0</v>
      </c>
      <c r="I8" s="21">
        <v>0</v>
      </c>
      <c r="J8" s="22">
        <v>390835.75576253003</v>
      </c>
      <c r="K8" s="22">
        <v>34724.719705989999</v>
      </c>
      <c r="L8" s="18">
        <v>5890.7529095399996</v>
      </c>
      <c r="M8" s="19">
        <v>3755.3813935200001</v>
      </c>
      <c r="N8" s="23">
        <v>41736.793716640001</v>
      </c>
      <c r="O8" s="24">
        <v>17839.10704047</v>
      </c>
      <c r="P8" s="19">
        <v>13979.767039690001</v>
      </c>
      <c r="Q8" s="19">
        <v>7960.4558335000002</v>
      </c>
      <c r="R8" s="19">
        <v>13840.765967249999</v>
      </c>
      <c r="S8" s="19">
        <v>4540.9818346899992</v>
      </c>
      <c r="T8" s="25">
        <v>1648.9844733</v>
      </c>
      <c r="U8" s="26">
        <v>19348.882209509997</v>
      </c>
      <c r="V8" s="24">
        <v>0</v>
      </c>
      <c r="W8" s="19">
        <v>0</v>
      </c>
      <c r="X8" s="19">
        <v>0</v>
      </c>
      <c r="Y8" s="25">
        <v>0</v>
      </c>
      <c r="Z8" s="26">
        <v>13336.81718432</v>
      </c>
      <c r="AB8" s="27"/>
    </row>
    <row r="9" spans="2:28" x14ac:dyDescent="0.35">
      <c r="B9" s="80">
        <v>1</v>
      </c>
      <c r="C9" s="80"/>
      <c r="D9" s="81"/>
      <c r="E9" s="17">
        <v>178871</v>
      </c>
      <c r="F9" s="18">
        <v>10</v>
      </c>
      <c r="G9" s="19">
        <v>0.34380155000000001</v>
      </c>
      <c r="H9" s="20">
        <v>0.34380155000000001</v>
      </c>
      <c r="I9" s="21">
        <v>1.922064225056046</v>
      </c>
      <c r="J9" s="22">
        <v>5818.7085423799999</v>
      </c>
      <c r="K9" s="22">
        <v>545.47462810000002</v>
      </c>
      <c r="L9" s="18">
        <v>962.62563380999995</v>
      </c>
      <c r="M9" s="19">
        <v>372.17487233999998</v>
      </c>
      <c r="N9" s="23">
        <v>1394.63078599</v>
      </c>
      <c r="O9" s="24">
        <v>166.98800735</v>
      </c>
      <c r="P9" s="19">
        <v>101.07757208</v>
      </c>
      <c r="Q9" s="19">
        <v>50.351974470000002</v>
      </c>
      <c r="R9" s="19">
        <v>148.42409318</v>
      </c>
      <c r="S9" s="19">
        <v>27.62441127</v>
      </c>
      <c r="T9" s="25">
        <v>52.988552979999994</v>
      </c>
      <c r="U9" s="26">
        <v>322.06972935000005</v>
      </c>
      <c r="V9" s="24">
        <v>2.8198699999999999E-3</v>
      </c>
      <c r="W9" s="19">
        <v>1.0525899999999999E-3</v>
      </c>
      <c r="X9" s="19">
        <v>0.32144149</v>
      </c>
      <c r="Y9" s="25">
        <v>1.84876E-2</v>
      </c>
      <c r="Z9" s="26">
        <v>510.45348107000001</v>
      </c>
      <c r="AB9" s="27"/>
    </row>
    <row r="10" spans="2:28" x14ac:dyDescent="0.35">
      <c r="B10" s="66">
        <v>2</v>
      </c>
      <c r="C10" s="66"/>
      <c r="D10" s="63"/>
      <c r="E10" s="28">
        <v>178870</v>
      </c>
      <c r="F10" s="29">
        <v>252.95</v>
      </c>
      <c r="G10" s="30">
        <v>18.857666529999999</v>
      </c>
      <c r="H10" s="31">
        <v>19.201468079999998</v>
      </c>
      <c r="I10" s="32">
        <v>105.42665919382793</v>
      </c>
      <c r="J10" s="33">
        <v>5713.7072411899999</v>
      </c>
      <c r="K10" s="33">
        <v>456.48762843000003</v>
      </c>
      <c r="L10" s="29">
        <v>121.40362629000001</v>
      </c>
      <c r="M10" s="30">
        <v>97.295066359999993</v>
      </c>
      <c r="N10" s="34">
        <v>739.76909902</v>
      </c>
      <c r="O10" s="35">
        <v>201.44588586</v>
      </c>
      <c r="P10" s="30">
        <v>134.14622512</v>
      </c>
      <c r="Q10" s="30">
        <v>71.089146939999992</v>
      </c>
      <c r="R10" s="30">
        <v>161.92710961</v>
      </c>
      <c r="S10" s="30">
        <v>44.193439189999999</v>
      </c>
      <c r="T10" s="36">
        <v>19.55533093</v>
      </c>
      <c r="U10" s="37">
        <v>250.68444104</v>
      </c>
      <c r="V10" s="35">
        <v>0.21465201</v>
      </c>
      <c r="W10" s="30">
        <v>0.19496523999999998</v>
      </c>
      <c r="X10" s="30">
        <v>18.14133219</v>
      </c>
      <c r="Y10" s="36">
        <v>0.30671709000000003</v>
      </c>
      <c r="Z10" s="37">
        <v>1013.3279668600001</v>
      </c>
      <c r="AB10" s="27"/>
    </row>
    <row r="11" spans="2:28" x14ac:dyDescent="0.35">
      <c r="B11" s="66">
        <v>3</v>
      </c>
      <c r="C11" s="66"/>
      <c r="D11" s="63"/>
      <c r="E11" s="28">
        <v>178871</v>
      </c>
      <c r="F11" s="29">
        <v>800</v>
      </c>
      <c r="G11" s="30">
        <v>90.328137349999992</v>
      </c>
      <c r="H11" s="31">
        <v>109.52960542999999</v>
      </c>
      <c r="I11" s="32">
        <v>504.99039726954061</v>
      </c>
      <c r="J11" s="33">
        <v>5899.9734734799995</v>
      </c>
      <c r="K11" s="33">
        <v>480.79523475000002</v>
      </c>
      <c r="L11" s="29">
        <v>149.49777878999998</v>
      </c>
      <c r="M11" s="30">
        <v>131.82282817000001</v>
      </c>
      <c r="N11" s="34">
        <v>730.76188672000001</v>
      </c>
      <c r="O11" s="35">
        <v>212.83826088999999</v>
      </c>
      <c r="P11" s="30">
        <v>141.69211977000001</v>
      </c>
      <c r="Q11" s="30">
        <v>75.265440760000004</v>
      </c>
      <c r="R11" s="30">
        <v>169.87130361999999</v>
      </c>
      <c r="S11" s="30">
        <v>43.69427692</v>
      </c>
      <c r="T11" s="36">
        <v>25.33615932</v>
      </c>
      <c r="U11" s="37">
        <v>246.38260079</v>
      </c>
      <c r="V11" s="35">
        <v>1.05078896</v>
      </c>
      <c r="W11" s="30">
        <v>1.5129331000000001</v>
      </c>
      <c r="X11" s="30">
        <v>85.903891540000004</v>
      </c>
      <c r="Y11" s="36">
        <v>1.86052375</v>
      </c>
      <c r="Z11" s="37">
        <v>1007.81247024</v>
      </c>
      <c r="AB11" s="27"/>
    </row>
    <row r="12" spans="2:28" x14ac:dyDescent="0.35">
      <c r="B12" s="66">
        <v>4</v>
      </c>
      <c r="C12" s="66"/>
      <c r="D12" s="63"/>
      <c r="E12" s="28">
        <v>178870</v>
      </c>
      <c r="F12" s="29">
        <v>1314.29</v>
      </c>
      <c r="G12" s="30">
        <v>184.77135633</v>
      </c>
      <c r="H12" s="31">
        <v>294.30096176000001</v>
      </c>
      <c r="I12" s="32">
        <v>1032.9924321015262</v>
      </c>
      <c r="J12" s="33">
        <v>5354.73553601</v>
      </c>
      <c r="K12" s="33">
        <v>398.15179558</v>
      </c>
      <c r="L12" s="29">
        <v>213.9584309</v>
      </c>
      <c r="M12" s="30">
        <v>291.59653556000001</v>
      </c>
      <c r="N12" s="34">
        <v>603.64164027999993</v>
      </c>
      <c r="O12" s="35">
        <v>178.57568259000001</v>
      </c>
      <c r="P12" s="30">
        <v>118.73547020999999</v>
      </c>
      <c r="Q12" s="30">
        <v>65.219978260000005</v>
      </c>
      <c r="R12" s="30">
        <v>144.37625224000001</v>
      </c>
      <c r="S12" s="30">
        <v>35.12355281</v>
      </c>
      <c r="T12" s="36">
        <v>27.820283530000001</v>
      </c>
      <c r="U12" s="37">
        <v>210.22172484000001</v>
      </c>
      <c r="V12" s="35">
        <v>2.40193178</v>
      </c>
      <c r="W12" s="30">
        <v>3.6539633199999999</v>
      </c>
      <c r="X12" s="30">
        <v>175.23695165999999</v>
      </c>
      <c r="Y12" s="36">
        <v>3.4785095699999999</v>
      </c>
      <c r="Z12" s="37">
        <v>823.17889739999998</v>
      </c>
      <c r="AB12" s="27"/>
    </row>
    <row r="13" spans="2:28" x14ac:dyDescent="0.35">
      <c r="B13" s="66">
        <v>5</v>
      </c>
      <c r="C13" s="66"/>
      <c r="D13" s="63"/>
      <c r="E13" s="28">
        <v>178870</v>
      </c>
      <c r="F13" s="29">
        <v>2016.22</v>
      </c>
      <c r="G13" s="30">
        <v>307.87638324</v>
      </c>
      <c r="H13" s="31">
        <v>602.17734500000006</v>
      </c>
      <c r="I13" s="32">
        <v>1721.2298498350758</v>
      </c>
      <c r="J13" s="33">
        <v>5745.4537774</v>
      </c>
      <c r="K13" s="33">
        <v>440.89325354000005</v>
      </c>
      <c r="L13" s="29">
        <v>174.15036603999999</v>
      </c>
      <c r="M13" s="30">
        <v>204.64650283</v>
      </c>
      <c r="N13" s="34">
        <v>633.33807735000005</v>
      </c>
      <c r="O13" s="35">
        <v>203.36360649000002</v>
      </c>
      <c r="P13" s="30">
        <v>134.15184495</v>
      </c>
      <c r="Q13" s="30">
        <v>74.057229450000008</v>
      </c>
      <c r="R13" s="30">
        <v>163.58253074000001</v>
      </c>
      <c r="S13" s="30">
        <v>38.23601489</v>
      </c>
      <c r="T13" s="36">
        <v>26.267616559999997</v>
      </c>
      <c r="U13" s="37">
        <v>229.70147451</v>
      </c>
      <c r="V13" s="35">
        <v>6.5040843399999995</v>
      </c>
      <c r="W13" s="30">
        <v>15.47633993</v>
      </c>
      <c r="X13" s="30">
        <v>280.87808992999999</v>
      </c>
      <c r="Y13" s="36">
        <v>5.0178690399999999</v>
      </c>
      <c r="Z13" s="37">
        <v>854.40989622000006</v>
      </c>
      <c r="AB13" s="27"/>
    </row>
    <row r="14" spans="2:28" x14ac:dyDescent="0.35">
      <c r="B14" s="66">
        <v>6</v>
      </c>
      <c r="C14" s="66"/>
      <c r="D14" s="63"/>
      <c r="E14" s="28">
        <v>178871</v>
      </c>
      <c r="F14" s="29">
        <v>2981.92</v>
      </c>
      <c r="G14" s="30">
        <v>445.05527955000002</v>
      </c>
      <c r="H14" s="31">
        <v>1047.2326245500001</v>
      </c>
      <c r="I14" s="32">
        <v>2488.135469416507</v>
      </c>
      <c r="J14" s="33">
        <v>6234.2288097500004</v>
      </c>
      <c r="K14" s="33">
        <v>505.81571968000003</v>
      </c>
      <c r="L14" s="29">
        <v>157.40948573</v>
      </c>
      <c r="M14" s="30">
        <v>194.01479813999998</v>
      </c>
      <c r="N14" s="34">
        <v>689.08624071999998</v>
      </c>
      <c r="O14" s="35">
        <v>230.55597553000001</v>
      </c>
      <c r="P14" s="30">
        <v>148.54819234999999</v>
      </c>
      <c r="Q14" s="30">
        <v>85.122365150000007</v>
      </c>
      <c r="R14" s="30">
        <v>186.2715039</v>
      </c>
      <c r="S14" s="30">
        <v>40.18094361</v>
      </c>
      <c r="T14" s="36">
        <v>32.138135939999998</v>
      </c>
      <c r="U14" s="37">
        <v>265.26507781999999</v>
      </c>
      <c r="V14" s="35">
        <v>13.18832785</v>
      </c>
      <c r="W14" s="30">
        <v>34.680401580000002</v>
      </c>
      <c r="X14" s="30">
        <v>390.48674829999999</v>
      </c>
      <c r="Y14" s="36">
        <v>6.6998018200000002</v>
      </c>
      <c r="Z14" s="37">
        <v>939.4426864400001</v>
      </c>
      <c r="AB14" s="27"/>
    </row>
    <row r="15" spans="2:28" x14ac:dyDescent="0.35">
      <c r="B15" s="66">
        <v>7</v>
      </c>
      <c r="C15" s="66"/>
      <c r="D15" s="63"/>
      <c r="E15" s="28">
        <v>178870</v>
      </c>
      <c r="F15" s="29">
        <v>3960</v>
      </c>
      <c r="G15" s="30">
        <v>599.04986297000005</v>
      </c>
      <c r="H15" s="31">
        <v>1646.2824875200001</v>
      </c>
      <c r="I15" s="32">
        <v>3349.0795715883046</v>
      </c>
      <c r="J15" s="33">
        <v>6138.4594305600003</v>
      </c>
      <c r="K15" s="33">
        <v>485.05045802999996</v>
      </c>
      <c r="L15" s="29">
        <v>131.56851753000001</v>
      </c>
      <c r="M15" s="30">
        <v>182.43930069000001</v>
      </c>
      <c r="N15" s="34">
        <v>652.87397908000003</v>
      </c>
      <c r="O15" s="35">
        <v>228.61022502</v>
      </c>
      <c r="P15" s="30">
        <v>152.21342813999999</v>
      </c>
      <c r="Q15" s="30">
        <v>81.999396040000008</v>
      </c>
      <c r="R15" s="30">
        <v>177.32516328999998</v>
      </c>
      <c r="S15" s="30">
        <v>43.630884700000003</v>
      </c>
      <c r="T15" s="36">
        <v>19.651638510000002</v>
      </c>
      <c r="U15" s="37">
        <v>258.35996382000002</v>
      </c>
      <c r="V15" s="35">
        <v>24.00489524</v>
      </c>
      <c r="W15" s="30">
        <v>97.850803680000013</v>
      </c>
      <c r="X15" s="30">
        <v>468.22537905000002</v>
      </c>
      <c r="Y15" s="36">
        <v>8.9687850000000005</v>
      </c>
      <c r="Z15" s="37">
        <v>840.89760307000006</v>
      </c>
      <c r="AB15" s="27"/>
    </row>
    <row r="16" spans="2:28" x14ac:dyDescent="0.35">
      <c r="B16" s="66">
        <v>8</v>
      </c>
      <c r="C16" s="66"/>
      <c r="D16" s="63"/>
      <c r="E16" s="28">
        <v>178870</v>
      </c>
      <c r="F16" s="29">
        <v>5000</v>
      </c>
      <c r="G16" s="30">
        <v>801.92963373999999</v>
      </c>
      <c r="H16" s="31">
        <v>2448.21212126</v>
      </c>
      <c r="I16" s="32">
        <v>4483.309854866663</v>
      </c>
      <c r="J16" s="33">
        <v>6007.0825283900003</v>
      </c>
      <c r="K16" s="33">
        <v>456.25533197999999</v>
      </c>
      <c r="L16" s="29">
        <v>171.7021211</v>
      </c>
      <c r="M16" s="30">
        <v>229.78848475999999</v>
      </c>
      <c r="N16" s="34">
        <v>602.24294132</v>
      </c>
      <c r="O16" s="35">
        <v>219.60853877000002</v>
      </c>
      <c r="P16" s="30">
        <v>144.20537180000002</v>
      </c>
      <c r="Q16" s="30">
        <v>76.853674730000009</v>
      </c>
      <c r="R16" s="30">
        <v>168.02551862000001</v>
      </c>
      <c r="S16" s="30">
        <v>40.09131008</v>
      </c>
      <c r="T16" s="36">
        <v>25.43326304</v>
      </c>
      <c r="U16" s="37">
        <v>254.07457186000002</v>
      </c>
      <c r="V16" s="35">
        <v>35.550474250000001</v>
      </c>
      <c r="W16" s="30">
        <v>143.37130278999999</v>
      </c>
      <c r="X16" s="30">
        <v>612.79780457000004</v>
      </c>
      <c r="Y16" s="36">
        <v>10.210052130000001</v>
      </c>
      <c r="Z16" s="37">
        <v>791.03135428999997</v>
      </c>
      <c r="AB16" s="27"/>
    </row>
    <row r="17" spans="2:28" x14ac:dyDescent="0.35">
      <c r="B17" s="66">
        <v>9</v>
      </c>
      <c r="C17" s="66"/>
      <c r="D17" s="63"/>
      <c r="E17" s="28">
        <v>178871</v>
      </c>
      <c r="F17" s="29">
        <v>5241.3599999999997</v>
      </c>
      <c r="G17" s="30">
        <v>897.86132237000004</v>
      </c>
      <c r="H17" s="31">
        <v>3346.0734436299999</v>
      </c>
      <c r="I17" s="32">
        <v>5019.6025200843069</v>
      </c>
      <c r="J17" s="33">
        <v>4003.77117292</v>
      </c>
      <c r="K17" s="33">
        <v>181.86847566</v>
      </c>
      <c r="L17" s="29">
        <v>192.92260285</v>
      </c>
      <c r="M17" s="30">
        <v>411.79456954</v>
      </c>
      <c r="N17" s="34">
        <v>268.16848539</v>
      </c>
      <c r="O17" s="35">
        <v>96.325397620000004</v>
      </c>
      <c r="P17" s="30">
        <v>69.585249099999999</v>
      </c>
      <c r="Q17" s="30">
        <v>32.290500010000002</v>
      </c>
      <c r="R17" s="30">
        <v>63.779944899999997</v>
      </c>
      <c r="S17" s="30">
        <v>18.34928412</v>
      </c>
      <c r="T17" s="36">
        <v>25.28046909</v>
      </c>
      <c r="U17" s="37">
        <v>97.969812009999998</v>
      </c>
      <c r="V17" s="35">
        <v>21.826119890000001</v>
      </c>
      <c r="W17" s="30">
        <v>84.967505160000002</v>
      </c>
      <c r="X17" s="30">
        <v>780.54456627000002</v>
      </c>
      <c r="Y17" s="36">
        <v>10.52313105</v>
      </c>
      <c r="Z17" s="37">
        <v>280.48705769999998</v>
      </c>
      <c r="AB17" s="27"/>
    </row>
    <row r="18" spans="2:28" x14ac:dyDescent="0.35">
      <c r="B18" s="66">
        <v>10</v>
      </c>
      <c r="C18" s="66"/>
      <c r="D18" s="63"/>
      <c r="E18" s="28">
        <v>178870</v>
      </c>
      <c r="F18" s="29">
        <v>6606.41</v>
      </c>
      <c r="G18" s="30">
        <v>1060.95779006</v>
      </c>
      <c r="H18" s="31">
        <v>4407.0312336899997</v>
      </c>
      <c r="I18" s="32">
        <v>5931.4462462123329</v>
      </c>
      <c r="J18" s="33">
        <v>6602.7123508999994</v>
      </c>
      <c r="K18" s="33">
        <v>534.01712491000001</v>
      </c>
      <c r="L18" s="29">
        <v>146.743009</v>
      </c>
      <c r="M18" s="30">
        <v>170.65085587000002</v>
      </c>
      <c r="N18" s="34">
        <v>717.70400132000009</v>
      </c>
      <c r="O18" s="35">
        <v>256.49577650999998</v>
      </c>
      <c r="P18" s="30">
        <v>171.68986509999999</v>
      </c>
      <c r="Q18" s="30">
        <v>90.55800911</v>
      </c>
      <c r="R18" s="30">
        <v>194.60562947</v>
      </c>
      <c r="S18" s="30">
        <v>48.619009349999999</v>
      </c>
      <c r="T18" s="36">
        <v>26.592703719999999</v>
      </c>
      <c r="U18" s="37">
        <v>299.57280125</v>
      </c>
      <c r="V18" s="35">
        <v>68.706580840000001</v>
      </c>
      <c r="W18" s="30">
        <v>284.45441481</v>
      </c>
      <c r="X18" s="30">
        <v>694.82462476000001</v>
      </c>
      <c r="Y18" s="36">
        <v>12.97216965</v>
      </c>
      <c r="Z18" s="37">
        <v>935.48874737999995</v>
      </c>
      <c r="AB18" s="27"/>
    </row>
    <row r="19" spans="2:28" x14ac:dyDescent="0.35">
      <c r="B19" s="66">
        <v>11</v>
      </c>
      <c r="C19" s="66"/>
      <c r="D19" s="63"/>
      <c r="E19" s="28">
        <v>178870</v>
      </c>
      <c r="F19" s="29">
        <v>8000</v>
      </c>
      <c r="G19" s="30">
        <v>1311.3533575599999</v>
      </c>
      <c r="H19" s="31">
        <v>5718.3845912500001</v>
      </c>
      <c r="I19" s="32">
        <v>7331.3208339017156</v>
      </c>
      <c r="J19" s="33">
        <v>6443.9941866400004</v>
      </c>
      <c r="K19" s="33">
        <v>513.11428210999998</v>
      </c>
      <c r="L19" s="29">
        <v>129.39031399999999</v>
      </c>
      <c r="M19" s="30">
        <v>173.48482271</v>
      </c>
      <c r="N19" s="34">
        <v>670.16766421</v>
      </c>
      <c r="O19" s="35">
        <v>251.22809277000002</v>
      </c>
      <c r="P19" s="30">
        <v>171.06532479000001</v>
      </c>
      <c r="Q19" s="30">
        <v>86.782102840000007</v>
      </c>
      <c r="R19" s="30">
        <v>184.32404658999999</v>
      </c>
      <c r="S19" s="30">
        <v>50.086636009999999</v>
      </c>
      <c r="T19" s="36">
        <v>22.668492059999998</v>
      </c>
      <c r="U19" s="37">
        <v>285.49014077999999</v>
      </c>
      <c r="V19" s="35">
        <v>94.316931719999999</v>
      </c>
      <c r="W19" s="30">
        <v>404.81789355000001</v>
      </c>
      <c r="X19" s="30">
        <v>799.27291605999994</v>
      </c>
      <c r="Y19" s="36">
        <v>12.945616230000001</v>
      </c>
      <c r="Z19" s="37">
        <v>919.09199814999999</v>
      </c>
      <c r="AB19" s="27"/>
    </row>
    <row r="20" spans="2:28" x14ac:dyDescent="0.35">
      <c r="B20" s="66">
        <v>12</v>
      </c>
      <c r="C20" s="66"/>
      <c r="D20" s="63"/>
      <c r="E20" s="28">
        <v>178871</v>
      </c>
      <c r="F20" s="29">
        <v>9500</v>
      </c>
      <c r="G20" s="30">
        <v>1551.4368508</v>
      </c>
      <c r="H20" s="31">
        <v>7269.8214420499999</v>
      </c>
      <c r="I20" s="32">
        <v>8673.495708080125</v>
      </c>
      <c r="J20" s="33">
        <v>6542.8787285299995</v>
      </c>
      <c r="K20" s="33">
        <v>522.11808287999997</v>
      </c>
      <c r="L20" s="29">
        <v>142.21951643</v>
      </c>
      <c r="M20" s="30">
        <v>170.54725575999998</v>
      </c>
      <c r="N20" s="34">
        <v>690.57289577999995</v>
      </c>
      <c r="O20" s="35">
        <v>257.02829491</v>
      </c>
      <c r="P20" s="30">
        <v>176.56977452000001</v>
      </c>
      <c r="Q20" s="30">
        <v>88.79878995</v>
      </c>
      <c r="R20" s="30">
        <v>187.55741383</v>
      </c>
      <c r="S20" s="30">
        <v>49.458993280000001</v>
      </c>
      <c r="T20" s="36">
        <v>24.111080010000002</v>
      </c>
      <c r="U20" s="37">
        <v>294.81474039</v>
      </c>
      <c r="V20" s="35">
        <v>117.15204083</v>
      </c>
      <c r="W20" s="30">
        <v>533.10242517999995</v>
      </c>
      <c r="X20" s="30">
        <v>885.87930529999994</v>
      </c>
      <c r="Y20" s="36">
        <v>15.30307949</v>
      </c>
      <c r="Z20" s="37">
        <v>924.04063610000003</v>
      </c>
      <c r="AB20" s="27"/>
    </row>
    <row r="21" spans="2:28" x14ac:dyDescent="0.35">
      <c r="B21" s="66">
        <v>13</v>
      </c>
      <c r="C21" s="66"/>
      <c r="D21" s="63"/>
      <c r="E21" s="28">
        <v>178870</v>
      </c>
      <c r="F21" s="29">
        <v>10000</v>
      </c>
      <c r="G21" s="30">
        <v>1773.26641367</v>
      </c>
      <c r="H21" s="31">
        <v>9043.0878557199994</v>
      </c>
      <c r="I21" s="32">
        <v>9913.7161830938676</v>
      </c>
      <c r="J21" s="33">
        <v>4568.6196862700008</v>
      </c>
      <c r="K21" s="33">
        <v>242.35778617</v>
      </c>
      <c r="L21" s="29">
        <v>187.86932589</v>
      </c>
      <c r="M21" s="30">
        <v>387.75180897000001</v>
      </c>
      <c r="N21" s="34">
        <v>339.01339655000004</v>
      </c>
      <c r="O21" s="35">
        <v>126.66546568999999</v>
      </c>
      <c r="P21" s="30">
        <v>90.453907439999995</v>
      </c>
      <c r="Q21" s="30">
        <v>43.685218409999997</v>
      </c>
      <c r="R21" s="30">
        <v>86.55981598000001</v>
      </c>
      <c r="S21" s="30">
        <v>24.654047590000001</v>
      </c>
      <c r="T21" s="36">
        <v>24.159731180000001</v>
      </c>
      <c r="U21" s="37">
        <v>138.04142542</v>
      </c>
      <c r="V21" s="35">
        <v>76.678418950000008</v>
      </c>
      <c r="W21" s="30">
        <v>280.93562897000004</v>
      </c>
      <c r="X21" s="30">
        <v>1397.34906729</v>
      </c>
      <c r="Y21" s="36">
        <v>18.303298460000001</v>
      </c>
      <c r="Z21" s="37">
        <v>391.83807211000004</v>
      </c>
      <c r="AB21" s="27"/>
    </row>
    <row r="22" spans="2:28" x14ac:dyDescent="0.35">
      <c r="B22" s="66">
        <v>14</v>
      </c>
      <c r="C22" s="66"/>
      <c r="D22" s="63"/>
      <c r="E22" s="28">
        <v>178870</v>
      </c>
      <c r="F22" s="29">
        <v>11001</v>
      </c>
      <c r="G22" s="30">
        <v>1846.8991145</v>
      </c>
      <c r="H22" s="31">
        <v>10889.986970219999</v>
      </c>
      <c r="I22" s="32">
        <v>10325.371020853134</v>
      </c>
      <c r="J22" s="33">
        <v>5561.9251429799997</v>
      </c>
      <c r="K22" s="33">
        <v>393.30988895000002</v>
      </c>
      <c r="L22" s="29">
        <v>170.39724303999998</v>
      </c>
      <c r="M22" s="30">
        <v>287.39888968000002</v>
      </c>
      <c r="N22" s="34">
        <v>537.97542107000004</v>
      </c>
      <c r="O22" s="35">
        <v>191.35251413999998</v>
      </c>
      <c r="P22" s="30">
        <v>134.00245132000001</v>
      </c>
      <c r="Q22" s="30">
        <v>66.677178359999999</v>
      </c>
      <c r="R22" s="30">
        <v>137.71268835000001</v>
      </c>
      <c r="S22" s="30">
        <v>38.110226070000003</v>
      </c>
      <c r="T22" s="36">
        <v>24.131446149999999</v>
      </c>
      <c r="U22" s="37">
        <v>213.30855446000001</v>
      </c>
      <c r="V22" s="35">
        <v>123.93980039</v>
      </c>
      <c r="W22" s="30">
        <v>477.97469106</v>
      </c>
      <c r="X22" s="30">
        <v>1226.6456163900002</v>
      </c>
      <c r="Y22" s="36">
        <v>18.339006659999999</v>
      </c>
      <c r="Z22" s="37">
        <v>670.02421501999993</v>
      </c>
      <c r="AB22" s="27"/>
    </row>
    <row r="23" spans="2:28" x14ac:dyDescent="0.35">
      <c r="B23" s="66">
        <v>15</v>
      </c>
      <c r="C23" s="66"/>
      <c r="D23" s="63"/>
      <c r="E23" s="28">
        <v>178871</v>
      </c>
      <c r="F23" s="29">
        <v>12704.33</v>
      </c>
      <c r="G23" s="30">
        <v>2129.95775043</v>
      </c>
      <c r="H23" s="31">
        <v>13019.944720649999</v>
      </c>
      <c r="I23" s="32">
        <v>11907.78689910606</v>
      </c>
      <c r="J23" s="33">
        <v>6714.87173016</v>
      </c>
      <c r="K23" s="33">
        <v>543.42640527000003</v>
      </c>
      <c r="L23" s="29">
        <v>144.68928505000002</v>
      </c>
      <c r="M23" s="30">
        <v>162.10753490000002</v>
      </c>
      <c r="N23" s="34">
        <v>712.38577592999991</v>
      </c>
      <c r="O23" s="35">
        <v>263.35097447999999</v>
      </c>
      <c r="P23" s="30">
        <v>178.65508550999999</v>
      </c>
      <c r="Q23" s="30">
        <v>90.697100180000007</v>
      </c>
      <c r="R23" s="30">
        <v>193.74325371</v>
      </c>
      <c r="S23" s="30">
        <v>51.196966869999997</v>
      </c>
      <c r="T23" s="36">
        <v>31.487363719999998</v>
      </c>
      <c r="U23" s="37">
        <v>313.2201642</v>
      </c>
      <c r="V23" s="35">
        <v>209.66442924</v>
      </c>
      <c r="W23" s="30">
        <v>783.8036899299999</v>
      </c>
      <c r="X23" s="30">
        <v>1117.6838537000001</v>
      </c>
      <c r="Y23" s="36">
        <v>18.805777559999999</v>
      </c>
      <c r="Z23" s="37">
        <v>1105.77604133</v>
      </c>
      <c r="AB23" s="27"/>
    </row>
    <row r="24" spans="2:28" x14ac:dyDescent="0.35">
      <c r="B24" s="66">
        <v>16</v>
      </c>
      <c r="C24" s="66"/>
      <c r="D24" s="63"/>
      <c r="E24" s="28">
        <v>178870</v>
      </c>
      <c r="F24" s="29">
        <v>14519.79</v>
      </c>
      <c r="G24" s="30">
        <v>2434.1391896300001</v>
      </c>
      <c r="H24" s="31">
        <v>15454.083910279998</v>
      </c>
      <c r="I24" s="32">
        <v>13608.426173366133</v>
      </c>
      <c r="J24" s="33">
        <v>6875.45866492</v>
      </c>
      <c r="K24" s="33">
        <v>575.83721070000001</v>
      </c>
      <c r="L24" s="29">
        <v>136.30965343</v>
      </c>
      <c r="M24" s="30">
        <v>141.62024994999999</v>
      </c>
      <c r="N24" s="34">
        <v>738.64602291999995</v>
      </c>
      <c r="O24" s="35">
        <v>277.99323987000002</v>
      </c>
      <c r="P24" s="30">
        <v>190.29502800999998</v>
      </c>
      <c r="Q24" s="30">
        <v>96.630089939999991</v>
      </c>
      <c r="R24" s="30">
        <v>200.13314574</v>
      </c>
      <c r="S24" s="30">
        <v>56.045130200000003</v>
      </c>
      <c r="T24" s="36">
        <v>23.726362940000001</v>
      </c>
      <c r="U24" s="37">
        <v>323.79129918000001</v>
      </c>
      <c r="V24" s="35">
        <v>250.39618694000001</v>
      </c>
      <c r="W24" s="30">
        <v>1067.8746022600001</v>
      </c>
      <c r="X24" s="30">
        <v>1097.47782069</v>
      </c>
      <c r="Y24" s="36">
        <v>18.39057974</v>
      </c>
      <c r="Z24" s="37">
        <v>1007.40544058</v>
      </c>
      <c r="AB24" s="27"/>
    </row>
    <row r="25" spans="2:28" x14ac:dyDescent="0.35">
      <c r="B25" s="66">
        <v>17</v>
      </c>
      <c r="C25" s="66"/>
      <c r="D25" s="63"/>
      <c r="E25" s="28">
        <v>178870</v>
      </c>
      <c r="F25" s="29">
        <v>15411</v>
      </c>
      <c r="G25" s="30">
        <v>2681.55931513</v>
      </c>
      <c r="H25" s="31">
        <v>18135.64322541</v>
      </c>
      <c r="I25" s="32">
        <v>14991.666099010456</v>
      </c>
      <c r="J25" s="33">
        <v>5592.6872223999999</v>
      </c>
      <c r="K25" s="33">
        <v>382.63140623000004</v>
      </c>
      <c r="L25" s="29">
        <v>137.06888891999998</v>
      </c>
      <c r="M25" s="30">
        <v>249.55102950999998</v>
      </c>
      <c r="N25" s="34">
        <v>504.01665668999999</v>
      </c>
      <c r="O25" s="35">
        <v>188.06818669999998</v>
      </c>
      <c r="P25" s="30">
        <v>132.17135393000001</v>
      </c>
      <c r="Q25" s="30">
        <v>65.795059140000006</v>
      </c>
      <c r="R25" s="30">
        <v>133.09817918000002</v>
      </c>
      <c r="S25" s="30">
        <v>36.27262726</v>
      </c>
      <c r="T25" s="36">
        <v>24.542191350000003</v>
      </c>
      <c r="U25" s="37">
        <v>212.35471931000001</v>
      </c>
      <c r="V25" s="35">
        <v>239.70476536000001</v>
      </c>
      <c r="W25" s="30">
        <v>766.57401601999993</v>
      </c>
      <c r="X25" s="30">
        <v>1651.29608078</v>
      </c>
      <c r="Y25" s="36">
        <v>23.98445297</v>
      </c>
      <c r="Z25" s="37">
        <v>732.03478412000004</v>
      </c>
      <c r="AB25" s="27"/>
    </row>
    <row r="26" spans="2:28" x14ac:dyDescent="0.35">
      <c r="B26" s="66">
        <v>18</v>
      </c>
      <c r="C26" s="66"/>
      <c r="D26" s="63"/>
      <c r="E26" s="28">
        <v>178871</v>
      </c>
      <c r="F26" s="29">
        <v>17150</v>
      </c>
      <c r="G26" s="30">
        <v>2917.6016826599998</v>
      </c>
      <c r="H26" s="31">
        <v>21053.244908069999</v>
      </c>
      <c r="I26" s="32">
        <v>16311.20574413963</v>
      </c>
      <c r="J26" s="33">
        <v>6969.3675172900003</v>
      </c>
      <c r="K26" s="33">
        <v>583.30951433000007</v>
      </c>
      <c r="L26" s="29">
        <v>135.78650662999999</v>
      </c>
      <c r="M26" s="30">
        <v>137.83886964999999</v>
      </c>
      <c r="N26" s="34">
        <v>740.12234387000001</v>
      </c>
      <c r="O26" s="35">
        <v>284.91952492000001</v>
      </c>
      <c r="P26" s="30">
        <v>194.22069794999999</v>
      </c>
      <c r="Q26" s="30">
        <v>99.949168870000008</v>
      </c>
      <c r="R26" s="30">
        <v>203.40342138999998</v>
      </c>
      <c r="S26" s="30">
        <v>55.715890369999997</v>
      </c>
      <c r="T26" s="36">
        <v>24.83612016</v>
      </c>
      <c r="U26" s="37">
        <v>328.89798811000003</v>
      </c>
      <c r="V26" s="35">
        <v>320.68674783</v>
      </c>
      <c r="W26" s="30">
        <v>1405.0046508299999</v>
      </c>
      <c r="X26" s="30">
        <v>1171.88263998</v>
      </c>
      <c r="Y26" s="36">
        <v>20.02764402</v>
      </c>
      <c r="Z26" s="37">
        <v>1070.4920543999999</v>
      </c>
      <c r="AB26" s="27"/>
    </row>
    <row r="27" spans="2:28" x14ac:dyDescent="0.35">
      <c r="B27" s="66">
        <v>19</v>
      </c>
      <c r="C27" s="66"/>
      <c r="D27" s="63"/>
      <c r="E27" s="28">
        <v>178870</v>
      </c>
      <c r="F27" s="29">
        <v>18940</v>
      </c>
      <c r="G27" s="30">
        <v>3225.5034812700001</v>
      </c>
      <c r="H27" s="31">
        <v>24278.748389339999</v>
      </c>
      <c r="I27" s="32">
        <v>18032.668872756749</v>
      </c>
      <c r="J27" s="33">
        <v>6968.6955056300003</v>
      </c>
      <c r="K27" s="33">
        <v>578.50804991999996</v>
      </c>
      <c r="L27" s="29">
        <v>123.69510579999999</v>
      </c>
      <c r="M27" s="30">
        <v>151.50070758000001</v>
      </c>
      <c r="N27" s="34">
        <v>732.4683917000001</v>
      </c>
      <c r="O27" s="35">
        <v>278.96747957999997</v>
      </c>
      <c r="P27" s="30">
        <v>187.39165113999999</v>
      </c>
      <c r="Q27" s="30">
        <v>98.48489798</v>
      </c>
      <c r="R27" s="30">
        <v>204.36508606999999</v>
      </c>
      <c r="S27" s="30">
        <v>51.6753754</v>
      </c>
      <c r="T27" s="36">
        <v>26.028533360000001</v>
      </c>
      <c r="U27" s="37">
        <v>331.54245444999998</v>
      </c>
      <c r="V27" s="35">
        <v>368.80392041000005</v>
      </c>
      <c r="W27" s="30">
        <v>1545.9042151900001</v>
      </c>
      <c r="X27" s="30">
        <v>1289.1357171</v>
      </c>
      <c r="Y27" s="36">
        <v>21.659628569999999</v>
      </c>
      <c r="Z27" s="37">
        <v>1085.9595814300001</v>
      </c>
      <c r="AB27" s="27"/>
    </row>
    <row r="28" spans="2:28" x14ac:dyDescent="0.35">
      <c r="B28" s="66">
        <v>20</v>
      </c>
      <c r="C28" s="66"/>
      <c r="D28" s="63"/>
      <c r="E28" s="28">
        <v>178870</v>
      </c>
      <c r="F28" s="29">
        <v>20000</v>
      </c>
      <c r="G28" s="30">
        <v>3514.4373516999999</v>
      </c>
      <c r="H28" s="31">
        <v>27793.185741039997</v>
      </c>
      <c r="I28" s="32">
        <v>19647.997717336613</v>
      </c>
      <c r="J28" s="33">
        <v>6079.8878589399992</v>
      </c>
      <c r="K28" s="33">
        <v>445.08211163999999</v>
      </c>
      <c r="L28" s="29">
        <v>142.47418543000001</v>
      </c>
      <c r="M28" s="30">
        <v>263.69032336999999</v>
      </c>
      <c r="N28" s="34">
        <v>561.11246445000006</v>
      </c>
      <c r="O28" s="35">
        <v>222.83314806000001</v>
      </c>
      <c r="P28" s="30">
        <v>152.16805600000001</v>
      </c>
      <c r="Q28" s="30">
        <v>79.666530409999993</v>
      </c>
      <c r="R28" s="30">
        <v>160.36902986999999</v>
      </c>
      <c r="S28" s="30">
        <v>41.409080459999998</v>
      </c>
      <c r="T28" s="36">
        <v>27.411517</v>
      </c>
      <c r="U28" s="37">
        <v>257.11093073000001</v>
      </c>
      <c r="V28" s="35">
        <v>356.9592657</v>
      </c>
      <c r="W28" s="30">
        <v>1315.0911176700001</v>
      </c>
      <c r="X28" s="30">
        <v>1813.54076001</v>
      </c>
      <c r="Y28" s="36">
        <v>28.846208319999999</v>
      </c>
      <c r="Z28" s="37">
        <v>780.90111883000009</v>
      </c>
      <c r="AB28" s="27"/>
    </row>
    <row r="29" spans="2:28" x14ac:dyDescent="0.35">
      <c r="B29" s="66">
        <v>21</v>
      </c>
      <c r="C29" s="66"/>
      <c r="D29" s="63"/>
      <c r="E29" s="28">
        <v>178871</v>
      </c>
      <c r="F29" s="29">
        <v>21356.240000000002</v>
      </c>
      <c r="G29" s="30">
        <v>3665.35975181</v>
      </c>
      <c r="H29" s="31">
        <v>31458.545492849997</v>
      </c>
      <c r="I29" s="32">
        <v>20491.637838498136</v>
      </c>
      <c r="J29" s="33">
        <v>6477.7145299700005</v>
      </c>
      <c r="K29" s="33">
        <v>499.59576181</v>
      </c>
      <c r="L29" s="29">
        <v>152.62872909999999</v>
      </c>
      <c r="M29" s="30">
        <v>195.38863873</v>
      </c>
      <c r="N29" s="34">
        <v>674.80956487000003</v>
      </c>
      <c r="O29" s="35">
        <v>241.85574733000001</v>
      </c>
      <c r="P29" s="30">
        <v>159.19562772</v>
      </c>
      <c r="Q29" s="30">
        <v>86.27792998999999</v>
      </c>
      <c r="R29" s="30">
        <v>179.76868780000001</v>
      </c>
      <c r="S29" s="30">
        <v>43.410316860000002</v>
      </c>
      <c r="T29" s="36">
        <v>25.39054922</v>
      </c>
      <c r="U29" s="37">
        <v>293.17904947000005</v>
      </c>
      <c r="V29" s="35">
        <v>449.51216568000001</v>
      </c>
      <c r="W29" s="30">
        <v>1489.8583379300001</v>
      </c>
      <c r="X29" s="30">
        <v>1696.30457572</v>
      </c>
      <c r="Y29" s="36">
        <v>29.68467248</v>
      </c>
      <c r="Z29" s="37">
        <v>1160.92479501</v>
      </c>
      <c r="AB29" s="27"/>
    </row>
    <row r="30" spans="2:28" x14ac:dyDescent="0.35">
      <c r="B30" s="66">
        <v>22</v>
      </c>
      <c r="C30" s="66"/>
      <c r="D30" s="63"/>
      <c r="E30" s="28">
        <v>178870</v>
      </c>
      <c r="F30" s="29">
        <v>23025.759999999998</v>
      </c>
      <c r="G30" s="30">
        <v>3981.5297703299998</v>
      </c>
      <c r="H30" s="31">
        <v>35440.075263179999</v>
      </c>
      <c r="I30" s="32">
        <v>22259.349082182591</v>
      </c>
      <c r="J30" s="33">
        <v>7204.7326083500002</v>
      </c>
      <c r="K30" s="33">
        <v>598.16934958000002</v>
      </c>
      <c r="L30" s="29">
        <v>120.85205725</v>
      </c>
      <c r="M30" s="30">
        <v>143.61164897</v>
      </c>
      <c r="N30" s="34">
        <v>751.28043742999989</v>
      </c>
      <c r="O30" s="35">
        <v>294.24123557999997</v>
      </c>
      <c r="P30" s="30">
        <v>195.35137999</v>
      </c>
      <c r="Q30" s="30">
        <v>106.80071544</v>
      </c>
      <c r="R30" s="30">
        <v>214.23718281000001</v>
      </c>
      <c r="S30" s="30">
        <v>54.684368140000004</v>
      </c>
      <c r="T30" s="36">
        <v>27.90191506</v>
      </c>
      <c r="U30" s="37">
        <v>355.41796447000002</v>
      </c>
      <c r="V30" s="35">
        <v>497.02619562000001</v>
      </c>
      <c r="W30" s="30">
        <v>2148.6744525900003</v>
      </c>
      <c r="X30" s="30">
        <v>1312.7609217000002</v>
      </c>
      <c r="Y30" s="36">
        <v>23.06820042</v>
      </c>
      <c r="Z30" s="37">
        <v>1256.3517127100001</v>
      </c>
      <c r="AB30" s="27"/>
    </row>
    <row r="31" spans="2:28" x14ac:dyDescent="0.35">
      <c r="B31" s="66">
        <v>23</v>
      </c>
      <c r="C31" s="66"/>
      <c r="D31" s="63"/>
      <c r="E31" s="28">
        <v>178871</v>
      </c>
      <c r="F31" s="29">
        <v>25000</v>
      </c>
      <c r="G31" s="30">
        <v>4304.3682894599997</v>
      </c>
      <c r="H31" s="31">
        <v>39744.443552639998</v>
      </c>
      <c r="I31" s="32">
        <v>24064.092499399008</v>
      </c>
      <c r="J31" s="33">
        <v>7192.8648944500001</v>
      </c>
      <c r="K31" s="33">
        <v>608.90494596000008</v>
      </c>
      <c r="L31" s="29">
        <v>140.25628308</v>
      </c>
      <c r="M31" s="30">
        <v>158.22066912</v>
      </c>
      <c r="N31" s="34">
        <v>783.40232366999999</v>
      </c>
      <c r="O31" s="35">
        <v>286.51721044999999</v>
      </c>
      <c r="P31" s="30">
        <v>184.24394968999999</v>
      </c>
      <c r="Q31" s="30">
        <v>103.24119206</v>
      </c>
      <c r="R31" s="30">
        <v>214.53063182</v>
      </c>
      <c r="S31" s="30">
        <v>51.13805267</v>
      </c>
      <c r="T31" s="36">
        <v>26.503438620000001</v>
      </c>
      <c r="U31" s="37">
        <v>359.33192457999996</v>
      </c>
      <c r="V31" s="35">
        <v>569.93770987999994</v>
      </c>
      <c r="W31" s="30">
        <v>2186.5968716699999</v>
      </c>
      <c r="X31" s="30">
        <v>1522.03482983</v>
      </c>
      <c r="Y31" s="36">
        <v>25.798878079999998</v>
      </c>
      <c r="Z31" s="37">
        <v>1282.54410807</v>
      </c>
      <c r="AB31" s="27"/>
    </row>
    <row r="32" spans="2:28" x14ac:dyDescent="0.35">
      <c r="B32" s="66">
        <v>24</v>
      </c>
      <c r="C32" s="66"/>
      <c r="D32" s="63"/>
      <c r="E32" s="28">
        <v>178870</v>
      </c>
      <c r="F32" s="29">
        <v>26078.49</v>
      </c>
      <c r="G32" s="30">
        <v>4535.8046308900002</v>
      </c>
      <c r="H32" s="31">
        <v>44280.248183529999</v>
      </c>
      <c r="I32" s="32">
        <v>25358.107177782749</v>
      </c>
      <c r="J32" s="33">
        <v>6708.0247599300001</v>
      </c>
      <c r="K32" s="33">
        <v>516.59224276999998</v>
      </c>
      <c r="L32" s="29">
        <v>158.80196903999999</v>
      </c>
      <c r="M32" s="30">
        <v>209.78359687</v>
      </c>
      <c r="N32" s="34">
        <v>678.48404538</v>
      </c>
      <c r="O32" s="35">
        <v>259.07464329999999</v>
      </c>
      <c r="P32" s="30">
        <v>170.21003436000001</v>
      </c>
      <c r="Q32" s="30">
        <v>96.588580569999991</v>
      </c>
      <c r="R32" s="30">
        <v>192.96157041000001</v>
      </c>
      <c r="S32" s="30">
        <v>48.761772260000001</v>
      </c>
      <c r="T32" s="36">
        <v>29.682262699999999</v>
      </c>
      <c r="U32" s="37">
        <v>316.68624629999999</v>
      </c>
      <c r="V32" s="35">
        <v>623.61396876999993</v>
      </c>
      <c r="W32" s="30">
        <v>2087.5882780500001</v>
      </c>
      <c r="X32" s="30">
        <v>1795.96065084</v>
      </c>
      <c r="Y32" s="36">
        <v>28.64173323</v>
      </c>
      <c r="Z32" s="37">
        <v>1027.28427321</v>
      </c>
      <c r="AB32" s="27"/>
    </row>
    <row r="33" spans="2:28" x14ac:dyDescent="0.35">
      <c r="B33" s="66">
        <v>25</v>
      </c>
      <c r="C33" s="66"/>
      <c r="D33" s="63"/>
      <c r="E33" s="28">
        <v>178870</v>
      </c>
      <c r="F33" s="29">
        <v>28000</v>
      </c>
      <c r="G33" s="30">
        <v>4847.8886641600002</v>
      </c>
      <c r="H33" s="31">
        <v>49128.136847689995</v>
      </c>
      <c r="I33" s="32">
        <v>27102.860536479006</v>
      </c>
      <c r="J33" s="33">
        <v>7333.7112050799997</v>
      </c>
      <c r="K33" s="33">
        <v>627.01752304999991</v>
      </c>
      <c r="L33" s="29">
        <v>155.1441801</v>
      </c>
      <c r="M33" s="30">
        <v>178.72735184000001</v>
      </c>
      <c r="N33" s="34">
        <v>798.77414271000009</v>
      </c>
      <c r="O33" s="35">
        <v>291.09918195</v>
      </c>
      <c r="P33" s="30">
        <v>183.90637419000001</v>
      </c>
      <c r="Q33" s="30">
        <v>104.75472043000001</v>
      </c>
      <c r="R33" s="30">
        <v>218.65593203</v>
      </c>
      <c r="S33" s="30">
        <v>50.284338079999998</v>
      </c>
      <c r="T33" s="36">
        <v>30.1102968</v>
      </c>
      <c r="U33" s="37">
        <v>378.68542733999999</v>
      </c>
      <c r="V33" s="35">
        <v>695.83766552999998</v>
      </c>
      <c r="W33" s="30">
        <v>2549.6061864899998</v>
      </c>
      <c r="X33" s="30">
        <v>1574.0761566800002</v>
      </c>
      <c r="Y33" s="36">
        <v>28.368655459999999</v>
      </c>
      <c r="Z33" s="37">
        <v>1320.97313431</v>
      </c>
      <c r="AB33" s="27"/>
    </row>
    <row r="34" spans="2:28" x14ac:dyDescent="0.35">
      <c r="B34" s="66">
        <v>26</v>
      </c>
      <c r="C34" s="66"/>
      <c r="D34" s="63"/>
      <c r="E34" s="28">
        <v>178871</v>
      </c>
      <c r="F34" s="29">
        <v>30000</v>
      </c>
      <c r="G34" s="30">
        <v>5180.2007417200002</v>
      </c>
      <c r="H34" s="31">
        <v>54308.337589409995</v>
      </c>
      <c r="I34" s="32">
        <v>28960.539951808845</v>
      </c>
      <c r="J34" s="33">
        <v>7313.9041395799995</v>
      </c>
      <c r="K34" s="33">
        <v>617.22632240999997</v>
      </c>
      <c r="L34" s="29">
        <v>168.12940888</v>
      </c>
      <c r="M34" s="30">
        <v>192.04885743</v>
      </c>
      <c r="N34" s="34">
        <v>816.0997113200001</v>
      </c>
      <c r="O34" s="35">
        <v>287.28969116000002</v>
      </c>
      <c r="P34" s="30">
        <v>176.97615016</v>
      </c>
      <c r="Q34" s="30">
        <v>102.57775306000001</v>
      </c>
      <c r="R34" s="30">
        <v>220.51156012000001</v>
      </c>
      <c r="S34" s="30">
        <v>51.895838210000001</v>
      </c>
      <c r="T34" s="36">
        <v>29.078141729999999</v>
      </c>
      <c r="U34" s="37">
        <v>380.04813261999999</v>
      </c>
      <c r="V34" s="35">
        <v>738.82780814</v>
      </c>
      <c r="W34" s="30">
        <v>2650.1737813300001</v>
      </c>
      <c r="X34" s="30">
        <v>1760.1846260999998</v>
      </c>
      <c r="Y34" s="36">
        <v>31.014526149999998</v>
      </c>
      <c r="Z34" s="37">
        <v>1380.1968062200001</v>
      </c>
      <c r="AB34" s="27"/>
    </row>
    <row r="35" spans="2:28" x14ac:dyDescent="0.35">
      <c r="B35" s="66">
        <v>27</v>
      </c>
      <c r="C35" s="66"/>
      <c r="D35" s="63"/>
      <c r="E35" s="28">
        <v>178870</v>
      </c>
      <c r="F35" s="29">
        <v>31000</v>
      </c>
      <c r="G35" s="30">
        <v>5409.4022521800007</v>
      </c>
      <c r="H35" s="31">
        <v>59717.739841589995</v>
      </c>
      <c r="I35" s="32">
        <v>30242.087841337285</v>
      </c>
      <c r="J35" s="33">
        <v>6582.7244248500001</v>
      </c>
      <c r="K35" s="33">
        <v>490.44373145999998</v>
      </c>
      <c r="L35" s="29">
        <v>136.33896512999999</v>
      </c>
      <c r="M35" s="30">
        <v>237.62700118000001</v>
      </c>
      <c r="N35" s="34">
        <v>707.60980974999995</v>
      </c>
      <c r="O35" s="35">
        <v>237.66851530000002</v>
      </c>
      <c r="P35" s="30">
        <v>150.64574536000001</v>
      </c>
      <c r="Q35" s="30">
        <v>85.887737849999994</v>
      </c>
      <c r="R35" s="30">
        <v>183.58707741000001</v>
      </c>
      <c r="S35" s="30">
        <v>45.557514439999999</v>
      </c>
      <c r="T35" s="36">
        <v>35.641602130000003</v>
      </c>
      <c r="U35" s="37">
        <v>323.07419720999997</v>
      </c>
      <c r="V35" s="35">
        <v>955.48475972000006</v>
      </c>
      <c r="W35" s="30">
        <v>2048.89103058</v>
      </c>
      <c r="X35" s="30">
        <v>2361.2743715199999</v>
      </c>
      <c r="Y35" s="36">
        <v>43.752090359999997</v>
      </c>
      <c r="Z35" s="37">
        <v>994.07941789999995</v>
      </c>
      <c r="AB35" s="27"/>
    </row>
    <row r="36" spans="2:28" x14ac:dyDescent="0.35">
      <c r="B36" s="66">
        <v>28</v>
      </c>
      <c r="C36" s="66"/>
      <c r="D36" s="63"/>
      <c r="E36" s="28">
        <v>178870</v>
      </c>
      <c r="F36" s="29">
        <v>33000</v>
      </c>
      <c r="G36" s="30">
        <v>5721.2721677099998</v>
      </c>
      <c r="H36" s="31">
        <v>65439.012009299993</v>
      </c>
      <c r="I36" s="32">
        <v>31985.644142170291</v>
      </c>
      <c r="J36" s="33">
        <v>7520.7234060000001</v>
      </c>
      <c r="K36" s="33">
        <v>634.14997080000001</v>
      </c>
      <c r="L36" s="29">
        <v>157.97923511000002</v>
      </c>
      <c r="M36" s="30">
        <v>172.08850568</v>
      </c>
      <c r="N36" s="34">
        <v>863.54668957000001</v>
      </c>
      <c r="O36" s="35">
        <v>297.21131750000001</v>
      </c>
      <c r="P36" s="30">
        <v>179.95872194999998</v>
      </c>
      <c r="Q36" s="30">
        <v>106.73855571</v>
      </c>
      <c r="R36" s="30">
        <v>233.52381321999999</v>
      </c>
      <c r="S36" s="30">
        <v>52.938204720000002</v>
      </c>
      <c r="T36" s="36">
        <v>31.19003558</v>
      </c>
      <c r="U36" s="37">
        <v>406.88332974000002</v>
      </c>
      <c r="V36" s="35">
        <v>934.51953647000005</v>
      </c>
      <c r="W36" s="30">
        <v>2984.8236925199999</v>
      </c>
      <c r="X36" s="30">
        <v>1767.22933233</v>
      </c>
      <c r="Y36" s="36">
        <v>34.69960639</v>
      </c>
      <c r="Z36" s="37">
        <v>1524.12501152</v>
      </c>
      <c r="AB36" s="27"/>
    </row>
    <row r="37" spans="2:28" x14ac:dyDescent="0.35">
      <c r="B37" s="66">
        <v>29</v>
      </c>
      <c r="C37" s="66"/>
      <c r="D37" s="63"/>
      <c r="E37" s="28">
        <v>178871</v>
      </c>
      <c r="F37" s="29">
        <v>35000</v>
      </c>
      <c r="G37" s="30">
        <v>6082.8696365200003</v>
      </c>
      <c r="H37" s="31">
        <v>71521.881645819987</v>
      </c>
      <c r="I37" s="32">
        <v>34007.01978811546</v>
      </c>
      <c r="J37" s="33">
        <v>7584.1024726999995</v>
      </c>
      <c r="K37" s="33">
        <v>650.68813780999994</v>
      </c>
      <c r="L37" s="29">
        <v>152.47332287</v>
      </c>
      <c r="M37" s="30">
        <v>178.29784199000002</v>
      </c>
      <c r="N37" s="34">
        <v>895.98762895000004</v>
      </c>
      <c r="O37" s="35">
        <v>296.31754207</v>
      </c>
      <c r="P37" s="30">
        <v>177.32455859000001</v>
      </c>
      <c r="Q37" s="30">
        <v>105.00673029000001</v>
      </c>
      <c r="R37" s="30">
        <v>234.21222899</v>
      </c>
      <c r="S37" s="30">
        <v>52.748292219999996</v>
      </c>
      <c r="T37" s="36">
        <v>43.657966789999996</v>
      </c>
      <c r="U37" s="37">
        <v>419.15786008999999</v>
      </c>
      <c r="V37" s="35">
        <v>1056.28977723</v>
      </c>
      <c r="W37" s="30">
        <v>3144.3403090399997</v>
      </c>
      <c r="X37" s="30">
        <v>1846.2055109400001</v>
      </c>
      <c r="Y37" s="36">
        <v>36.034039310000004</v>
      </c>
      <c r="Z37" s="37">
        <v>1447.7231001600001</v>
      </c>
      <c r="AB37" s="27"/>
    </row>
    <row r="38" spans="2:28" x14ac:dyDescent="0.35">
      <c r="B38" s="66">
        <v>30</v>
      </c>
      <c r="C38" s="66"/>
      <c r="D38" s="63"/>
      <c r="E38" s="28">
        <v>178870</v>
      </c>
      <c r="F38" s="29">
        <v>36768.51</v>
      </c>
      <c r="G38" s="30">
        <v>6387.6499330699999</v>
      </c>
      <c r="H38" s="31">
        <v>77909.53157888999</v>
      </c>
      <c r="I38" s="32">
        <v>35711.130614804046</v>
      </c>
      <c r="J38" s="33">
        <v>7522.87466589</v>
      </c>
      <c r="K38" s="33">
        <v>622.76971060000005</v>
      </c>
      <c r="L38" s="29">
        <v>162.09012232000001</v>
      </c>
      <c r="M38" s="30">
        <v>191.71013528</v>
      </c>
      <c r="N38" s="34">
        <v>900.77337754999996</v>
      </c>
      <c r="O38" s="35">
        <v>292.75811542000002</v>
      </c>
      <c r="P38" s="30">
        <v>172.86831928000001</v>
      </c>
      <c r="Q38" s="30">
        <v>105.61676894</v>
      </c>
      <c r="R38" s="30">
        <v>231.76369101</v>
      </c>
      <c r="S38" s="30">
        <v>53.136413959999999</v>
      </c>
      <c r="T38" s="36">
        <v>37.204636990000004</v>
      </c>
      <c r="U38" s="37">
        <v>424.47142874999997</v>
      </c>
      <c r="V38" s="35">
        <v>1238.5886306</v>
      </c>
      <c r="W38" s="30">
        <v>3106.8044551900002</v>
      </c>
      <c r="X38" s="30">
        <v>2002.9956776700001</v>
      </c>
      <c r="Y38" s="36">
        <v>39.261169609999996</v>
      </c>
      <c r="Z38" s="37">
        <v>1388.4296440000001</v>
      </c>
      <c r="AB38" s="27"/>
    </row>
    <row r="39" spans="2:28" x14ac:dyDescent="0.35">
      <c r="B39" s="66">
        <v>31</v>
      </c>
      <c r="C39" s="66"/>
      <c r="D39" s="63"/>
      <c r="E39" s="28">
        <v>178870</v>
      </c>
      <c r="F39" s="29">
        <v>38922.559999999998</v>
      </c>
      <c r="G39" s="30">
        <v>6761.9833318500005</v>
      </c>
      <c r="H39" s="31">
        <v>84671.514910739992</v>
      </c>
      <c r="I39" s="32">
        <v>37803.898540001122</v>
      </c>
      <c r="J39" s="33">
        <v>7760.74267057</v>
      </c>
      <c r="K39" s="33">
        <v>658.50671374000001</v>
      </c>
      <c r="L39" s="29">
        <v>172.13147128999998</v>
      </c>
      <c r="M39" s="30">
        <v>193.02216138999998</v>
      </c>
      <c r="N39" s="34">
        <v>936.26270911999995</v>
      </c>
      <c r="O39" s="35">
        <v>306.73855226999996</v>
      </c>
      <c r="P39" s="30">
        <v>176.89722644</v>
      </c>
      <c r="Q39" s="30">
        <v>108.67203171</v>
      </c>
      <c r="R39" s="30">
        <v>248.10068818000002</v>
      </c>
      <c r="S39" s="30">
        <v>57.968107759999995</v>
      </c>
      <c r="T39" s="36">
        <v>35.121716890000002</v>
      </c>
      <c r="U39" s="37">
        <v>448.625472</v>
      </c>
      <c r="V39" s="35">
        <v>1234.7027330399999</v>
      </c>
      <c r="W39" s="30">
        <v>3500.1031015999997</v>
      </c>
      <c r="X39" s="30">
        <v>1989.19444593</v>
      </c>
      <c r="Y39" s="36">
        <v>37.983051279999998</v>
      </c>
      <c r="Z39" s="37">
        <v>1858.7415300799998</v>
      </c>
      <c r="AB39" s="27"/>
    </row>
    <row r="40" spans="2:28" x14ac:dyDescent="0.35">
      <c r="B40" s="66">
        <v>32</v>
      </c>
      <c r="C40" s="66"/>
      <c r="D40" s="63"/>
      <c r="E40" s="28">
        <v>178871</v>
      </c>
      <c r="F40" s="29">
        <v>40500</v>
      </c>
      <c r="G40" s="30">
        <v>7115.1990382499998</v>
      </c>
      <c r="H40" s="31">
        <v>91786.713948989986</v>
      </c>
      <c r="I40" s="32">
        <v>39778.382399885952</v>
      </c>
      <c r="J40" s="33">
        <v>7347.3262279099999</v>
      </c>
      <c r="K40" s="33">
        <v>597.52168967</v>
      </c>
      <c r="L40" s="29">
        <v>174.77736922999998</v>
      </c>
      <c r="M40" s="30">
        <v>231.67871205</v>
      </c>
      <c r="N40" s="34">
        <v>914.2375155499999</v>
      </c>
      <c r="O40" s="35">
        <v>279.24254006000001</v>
      </c>
      <c r="P40" s="30">
        <v>163.45449214999999</v>
      </c>
      <c r="Q40" s="30">
        <v>98.547511999999998</v>
      </c>
      <c r="R40" s="30">
        <v>224.61130434</v>
      </c>
      <c r="S40" s="30">
        <v>51.967134899999998</v>
      </c>
      <c r="T40" s="36">
        <v>41.837938979999997</v>
      </c>
      <c r="U40" s="37">
        <v>419.86130104</v>
      </c>
      <c r="V40" s="35">
        <v>1625.55851805</v>
      </c>
      <c r="W40" s="30">
        <v>2940.0989043600002</v>
      </c>
      <c r="X40" s="30">
        <v>2502.7798724899999</v>
      </c>
      <c r="Y40" s="36">
        <v>46.761743350000003</v>
      </c>
      <c r="Z40" s="37">
        <v>4150.2814310900003</v>
      </c>
      <c r="AB40" s="27"/>
    </row>
    <row r="41" spans="2:28" x14ac:dyDescent="0.35">
      <c r="B41" s="66">
        <v>33</v>
      </c>
      <c r="C41" s="66"/>
      <c r="D41" s="63"/>
      <c r="E41" s="28">
        <v>178870</v>
      </c>
      <c r="F41" s="29">
        <v>42839.92</v>
      </c>
      <c r="G41" s="30">
        <v>7451.3625485299999</v>
      </c>
      <c r="H41" s="31">
        <v>99238.076497519985</v>
      </c>
      <c r="I41" s="32">
        <v>41657.97813233074</v>
      </c>
      <c r="J41" s="33">
        <v>7819.1360993199996</v>
      </c>
      <c r="K41" s="33">
        <v>665.00290932000007</v>
      </c>
      <c r="L41" s="29">
        <v>186.67331475999998</v>
      </c>
      <c r="M41" s="30">
        <v>204.12320452</v>
      </c>
      <c r="N41" s="34">
        <v>995.50781895</v>
      </c>
      <c r="O41" s="35">
        <v>303.73880706</v>
      </c>
      <c r="P41" s="30">
        <v>169.11684396000001</v>
      </c>
      <c r="Q41" s="30">
        <v>104.79612908</v>
      </c>
      <c r="R41" s="30">
        <v>248.05619056</v>
      </c>
      <c r="S41" s="30">
        <v>52.254933630000004</v>
      </c>
      <c r="T41" s="36">
        <v>38.495371820000003</v>
      </c>
      <c r="U41" s="37">
        <v>467.07845767000003</v>
      </c>
      <c r="V41" s="35">
        <v>1598.6635588199999</v>
      </c>
      <c r="W41" s="30">
        <v>3517.5098451899999</v>
      </c>
      <c r="X41" s="30">
        <v>2289.3090600599999</v>
      </c>
      <c r="Y41" s="36">
        <v>45.880084459999999</v>
      </c>
      <c r="Z41" s="37">
        <v>1686.66759559</v>
      </c>
      <c r="AB41" s="27"/>
    </row>
    <row r="42" spans="2:28" x14ac:dyDescent="0.35">
      <c r="B42" s="66">
        <v>34</v>
      </c>
      <c r="C42" s="66"/>
      <c r="D42" s="63"/>
      <c r="E42" s="28">
        <v>178870</v>
      </c>
      <c r="F42" s="29">
        <v>45000</v>
      </c>
      <c r="G42" s="30">
        <v>7875.8882837399997</v>
      </c>
      <c r="H42" s="31">
        <v>107113.96478125999</v>
      </c>
      <c r="I42" s="32">
        <v>44031.353965114329</v>
      </c>
      <c r="J42" s="33">
        <v>7775.4591362900001</v>
      </c>
      <c r="K42" s="33">
        <v>642.21081065999999</v>
      </c>
      <c r="L42" s="29">
        <v>196.52759758000002</v>
      </c>
      <c r="M42" s="30">
        <v>210.85183243</v>
      </c>
      <c r="N42" s="34">
        <v>999.19489551999993</v>
      </c>
      <c r="O42" s="35">
        <v>303.45812268000003</v>
      </c>
      <c r="P42" s="30">
        <v>172.19401900999998</v>
      </c>
      <c r="Q42" s="30">
        <v>105.20215218999999</v>
      </c>
      <c r="R42" s="30">
        <v>246.54031337000001</v>
      </c>
      <c r="S42" s="30">
        <v>56.559078049999997</v>
      </c>
      <c r="T42" s="36">
        <v>44.157228340000003</v>
      </c>
      <c r="U42" s="37">
        <v>470.41804181999998</v>
      </c>
      <c r="V42" s="35">
        <v>1843.9465906400001</v>
      </c>
      <c r="W42" s="30">
        <v>3531.90759015</v>
      </c>
      <c r="X42" s="30">
        <v>2452.3241785800001</v>
      </c>
      <c r="Y42" s="36">
        <v>47.709924369999996</v>
      </c>
      <c r="Z42" s="37">
        <v>1581.7320198900002</v>
      </c>
      <c r="AB42" s="27"/>
    </row>
    <row r="43" spans="2:28" x14ac:dyDescent="0.35">
      <c r="B43" s="66">
        <v>35</v>
      </c>
      <c r="C43" s="66"/>
      <c r="D43" s="63"/>
      <c r="E43" s="28">
        <v>178871</v>
      </c>
      <c r="F43" s="29">
        <v>47521.03</v>
      </c>
      <c r="G43" s="30">
        <v>8268.4408946799995</v>
      </c>
      <c r="H43" s="31">
        <v>115382.40567593998</v>
      </c>
      <c r="I43" s="32">
        <v>46225.720741092744</v>
      </c>
      <c r="J43" s="33">
        <v>7865.6260949999996</v>
      </c>
      <c r="K43" s="33">
        <v>663.03883800999995</v>
      </c>
      <c r="L43" s="29">
        <v>219.72243511000002</v>
      </c>
      <c r="M43" s="30">
        <v>228.79940341</v>
      </c>
      <c r="N43" s="34">
        <v>1048.7820511800001</v>
      </c>
      <c r="O43" s="35">
        <v>304.59592664999997</v>
      </c>
      <c r="P43" s="30">
        <v>167.76278249999999</v>
      </c>
      <c r="Q43" s="30">
        <v>104.09649715</v>
      </c>
      <c r="R43" s="30">
        <v>252.50288327999999</v>
      </c>
      <c r="S43" s="30">
        <v>53.402239209999998</v>
      </c>
      <c r="T43" s="36">
        <v>42.900154960000002</v>
      </c>
      <c r="U43" s="37">
        <v>484.64414241000003</v>
      </c>
      <c r="V43" s="35">
        <v>1970.3692142300001</v>
      </c>
      <c r="W43" s="30">
        <v>3584.4578716599999</v>
      </c>
      <c r="X43" s="30">
        <v>2662.53866333</v>
      </c>
      <c r="Y43" s="36">
        <v>51.075145460000002</v>
      </c>
      <c r="Z43" s="37">
        <v>1676.56161744</v>
      </c>
      <c r="AB43" s="27"/>
    </row>
    <row r="44" spans="2:28" x14ac:dyDescent="0.35">
      <c r="B44" s="66">
        <v>36</v>
      </c>
      <c r="C44" s="66"/>
      <c r="D44" s="63"/>
      <c r="E44" s="28">
        <v>178870</v>
      </c>
      <c r="F44" s="29">
        <v>50000</v>
      </c>
      <c r="G44" s="30">
        <v>8738.8964579699987</v>
      </c>
      <c r="H44" s="31">
        <v>124121.30213390998</v>
      </c>
      <c r="I44" s="32">
        <v>48856.132710739643</v>
      </c>
      <c r="J44" s="33">
        <v>7684.5734642399993</v>
      </c>
      <c r="K44" s="33">
        <v>632.12624220000009</v>
      </c>
      <c r="L44" s="29">
        <v>237.43284137000001</v>
      </c>
      <c r="M44" s="30">
        <v>253.29983822</v>
      </c>
      <c r="N44" s="34">
        <v>1060.70133618</v>
      </c>
      <c r="O44" s="35">
        <v>293.70056946</v>
      </c>
      <c r="P44" s="30">
        <v>162.18339413999999</v>
      </c>
      <c r="Q44" s="30">
        <v>98.740446500000004</v>
      </c>
      <c r="R44" s="30">
        <v>243.49792538</v>
      </c>
      <c r="S44" s="30">
        <v>54.011063749999998</v>
      </c>
      <c r="T44" s="36">
        <v>43.526775909999998</v>
      </c>
      <c r="U44" s="37">
        <v>473.58040442999999</v>
      </c>
      <c r="V44" s="35">
        <v>2186.7935477199999</v>
      </c>
      <c r="W44" s="30">
        <v>3399.4763525100002</v>
      </c>
      <c r="X44" s="30">
        <v>3094.4545943600001</v>
      </c>
      <c r="Y44" s="36">
        <v>58.171963380000001</v>
      </c>
      <c r="Z44" s="37">
        <v>1699.7535562200001</v>
      </c>
      <c r="AB44" s="27"/>
    </row>
    <row r="45" spans="2:28" x14ac:dyDescent="0.35">
      <c r="B45" s="66">
        <v>37</v>
      </c>
      <c r="C45" s="66"/>
      <c r="D45" s="63"/>
      <c r="E45" s="28">
        <v>178870</v>
      </c>
      <c r="F45" s="29">
        <v>51939.09</v>
      </c>
      <c r="G45" s="30">
        <v>9056.1165499300005</v>
      </c>
      <c r="H45" s="31">
        <v>133177.41868383999</v>
      </c>
      <c r="I45" s="32">
        <v>50629.599988427348</v>
      </c>
      <c r="J45" s="33">
        <v>7254.5194347899997</v>
      </c>
      <c r="K45" s="33">
        <v>569.37353975999997</v>
      </c>
      <c r="L45" s="29">
        <v>237.81051590000001</v>
      </c>
      <c r="M45" s="30">
        <v>285.62860899999998</v>
      </c>
      <c r="N45" s="34">
        <v>1007.43584474</v>
      </c>
      <c r="O45" s="35">
        <v>265.99731929000001</v>
      </c>
      <c r="P45" s="30">
        <v>152.59166972</v>
      </c>
      <c r="Q45" s="30">
        <v>89.298891400000002</v>
      </c>
      <c r="R45" s="30">
        <v>220.52664797</v>
      </c>
      <c r="S45" s="30">
        <v>49.64529804</v>
      </c>
      <c r="T45" s="36">
        <v>55.730360770000004</v>
      </c>
      <c r="U45" s="37">
        <v>429.48504486000002</v>
      </c>
      <c r="V45" s="35">
        <v>2667.3801494999998</v>
      </c>
      <c r="W45" s="30">
        <v>2715.2646823099999</v>
      </c>
      <c r="X45" s="30">
        <v>3603.3537463100001</v>
      </c>
      <c r="Y45" s="36">
        <v>70.11797181</v>
      </c>
      <c r="Z45" s="37">
        <v>1383.79884399</v>
      </c>
      <c r="AB45" s="27"/>
    </row>
    <row r="46" spans="2:28" x14ac:dyDescent="0.35">
      <c r="B46" s="66">
        <v>38</v>
      </c>
      <c r="C46" s="66"/>
      <c r="D46" s="63"/>
      <c r="E46" s="28">
        <v>178871</v>
      </c>
      <c r="F46" s="29">
        <v>54807.63</v>
      </c>
      <c r="G46" s="30">
        <v>9533.044225059999</v>
      </c>
      <c r="H46" s="31">
        <v>142710.46290889999</v>
      </c>
      <c r="I46" s="32">
        <v>53295.638896523189</v>
      </c>
      <c r="J46" s="33">
        <v>8002.4898964700005</v>
      </c>
      <c r="K46" s="33">
        <v>677.85204461000001</v>
      </c>
      <c r="L46" s="29">
        <v>241.10119080000001</v>
      </c>
      <c r="M46" s="30">
        <v>246.32358368000001</v>
      </c>
      <c r="N46" s="34">
        <v>1150.0838920799999</v>
      </c>
      <c r="O46" s="35">
        <v>312.34005628</v>
      </c>
      <c r="P46" s="30">
        <v>167.67892128</v>
      </c>
      <c r="Q46" s="30">
        <v>103.02733755</v>
      </c>
      <c r="R46" s="30">
        <v>262.41749824999999</v>
      </c>
      <c r="S46" s="30">
        <v>55.971318939999996</v>
      </c>
      <c r="T46" s="36">
        <v>46.795482210000003</v>
      </c>
      <c r="U46" s="37">
        <v>515.86612061000005</v>
      </c>
      <c r="V46" s="35">
        <v>2661.1633475799999</v>
      </c>
      <c r="W46" s="30">
        <v>3721.1255591500003</v>
      </c>
      <c r="X46" s="30">
        <v>3090.0667365300001</v>
      </c>
      <c r="Y46" s="36">
        <v>60.688581799999994</v>
      </c>
      <c r="Z46" s="37">
        <v>1736.6407051600002</v>
      </c>
      <c r="AB46" s="27"/>
    </row>
    <row r="47" spans="2:28" x14ac:dyDescent="0.35">
      <c r="B47" s="66">
        <v>39</v>
      </c>
      <c r="C47" s="66"/>
      <c r="D47" s="63"/>
      <c r="E47" s="28">
        <v>178870</v>
      </c>
      <c r="F47" s="29">
        <v>57516.69</v>
      </c>
      <c r="G47" s="30">
        <v>10022.972447729999</v>
      </c>
      <c r="H47" s="31">
        <v>152733.43535662998</v>
      </c>
      <c r="I47" s="32">
        <v>56034.955262089781</v>
      </c>
      <c r="J47" s="33">
        <v>7906.0962451999994</v>
      </c>
      <c r="K47" s="33">
        <v>664.10220866999998</v>
      </c>
      <c r="L47" s="29">
        <v>240.38487494999998</v>
      </c>
      <c r="M47" s="30">
        <v>266.12432319999999</v>
      </c>
      <c r="N47" s="34">
        <v>1156.2651855699999</v>
      </c>
      <c r="O47" s="35">
        <v>307.96849110000005</v>
      </c>
      <c r="P47" s="30">
        <v>166.83815733</v>
      </c>
      <c r="Q47" s="30">
        <v>101.86118004000001</v>
      </c>
      <c r="R47" s="30">
        <v>259.17327094999996</v>
      </c>
      <c r="S47" s="30">
        <v>57.172610929999998</v>
      </c>
      <c r="T47" s="36">
        <v>45.327162149999999</v>
      </c>
      <c r="U47" s="37">
        <v>508.89118718000003</v>
      </c>
      <c r="V47" s="35">
        <v>3066.2801503299997</v>
      </c>
      <c r="W47" s="30">
        <v>3620.5364590200002</v>
      </c>
      <c r="X47" s="30">
        <v>3267.08328519</v>
      </c>
      <c r="Y47" s="36">
        <v>69.072553189999994</v>
      </c>
      <c r="Z47" s="37">
        <v>1707.0675063499998</v>
      </c>
      <c r="AB47" s="27"/>
    </row>
    <row r="48" spans="2:28" x14ac:dyDescent="0.35">
      <c r="B48" s="66">
        <v>40</v>
      </c>
      <c r="C48" s="66"/>
      <c r="D48" s="63"/>
      <c r="E48" s="28">
        <v>178870</v>
      </c>
      <c r="F48" s="29">
        <v>60000</v>
      </c>
      <c r="G48" s="30">
        <v>10559.879565520001</v>
      </c>
      <c r="H48" s="31">
        <v>163293.31492214999</v>
      </c>
      <c r="I48" s="32">
        <v>59036.616344384194</v>
      </c>
      <c r="J48" s="33">
        <v>7756.7658154399996</v>
      </c>
      <c r="K48" s="33">
        <v>636.71462615999997</v>
      </c>
      <c r="L48" s="29">
        <v>252.50487666000001</v>
      </c>
      <c r="M48" s="30">
        <v>263.95846747000002</v>
      </c>
      <c r="N48" s="34">
        <v>1153.8053932299999</v>
      </c>
      <c r="O48" s="35">
        <v>301.02501416000001</v>
      </c>
      <c r="P48" s="30">
        <v>169.11450628999998</v>
      </c>
      <c r="Q48" s="30">
        <v>99.934661180000006</v>
      </c>
      <c r="R48" s="30">
        <v>252.33234657</v>
      </c>
      <c r="S48" s="30">
        <v>58.487911090000004</v>
      </c>
      <c r="T48" s="36">
        <v>51.8509715</v>
      </c>
      <c r="U48" s="37">
        <v>491.52847807999996</v>
      </c>
      <c r="V48" s="35">
        <v>3669.6765435799998</v>
      </c>
      <c r="W48" s="30">
        <v>3325.1409644200003</v>
      </c>
      <c r="X48" s="30">
        <v>3492.4315212600004</v>
      </c>
      <c r="Y48" s="36">
        <v>72.63053626</v>
      </c>
      <c r="Z48" s="37">
        <v>1610.79909312</v>
      </c>
      <c r="AB48" s="27"/>
    </row>
    <row r="49" spans="2:28" x14ac:dyDescent="0.35">
      <c r="B49" s="66">
        <v>41</v>
      </c>
      <c r="C49" s="66"/>
      <c r="D49" s="63"/>
      <c r="E49" s="28">
        <v>178871</v>
      </c>
      <c r="F49" s="29">
        <v>63159.83</v>
      </c>
      <c r="G49" s="30">
        <v>11018.760746940001</v>
      </c>
      <c r="H49" s="31">
        <v>174312.07566909</v>
      </c>
      <c r="I49" s="32">
        <v>61601.717142186273</v>
      </c>
      <c r="J49" s="33">
        <v>8018.6145949399997</v>
      </c>
      <c r="K49" s="33">
        <v>681.74453277999999</v>
      </c>
      <c r="L49" s="29">
        <v>263.09986637999998</v>
      </c>
      <c r="M49" s="30">
        <v>267.38405098999999</v>
      </c>
      <c r="N49" s="34">
        <v>1232.81432731</v>
      </c>
      <c r="O49" s="35">
        <v>312.48451173000001</v>
      </c>
      <c r="P49" s="30">
        <v>166.14472963</v>
      </c>
      <c r="Q49" s="30">
        <v>101.65172466</v>
      </c>
      <c r="R49" s="30">
        <v>266.05628438000002</v>
      </c>
      <c r="S49" s="30">
        <v>56.78217137</v>
      </c>
      <c r="T49" s="36">
        <v>46.108024700000001</v>
      </c>
      <c r="U49" s="37">
        <v>527.16270238000004</v>
      </c>
      <c r="V49" s="35">
        <v>3607.1476534399999</v>
      </c>
      <c r="W49" s="30">
        <v>3712.2447150600001</v>
      </c>
      <c r="X49" s="30">
        <v>3622.6263910399998</v>
      </c>
      <c r="Y49" s="36">
        <v>76.741987399999999</v>
      </c>
      <c r="Z49" s="37">
        <v>1857.3738913699999</v>
      </c>
      <c r="AB49" s="27"/>
    </row>
    <row r="50" spans="2:28" x14ac:dyDescent="0.35">
      <c r="B50" s="66">
        <v>42</v>
      </c>
      <c r="C50" s="66"/>
      <c r="D50" s="63"/>
      <c r="E50" s="28">
        <v>178870</v>
      </c>
      <c r="F50" s="29">
        <v>66300</v>
      </c>
      <c r="G50" s="30">
        <v>11585.78148598</v>
      </c>
      <c r="H50" s="31">
        <v>185897.85715507</v>
      </c>
      <c r="I50" s="32">
        <v>64772.077408061719</v>
      </c>
      <c r="J50" s="33">
        <v>8089.3411418599999</v>
      </c>
      <c r="K50" s="33">
        <v>685.67856216999996</v>
      </c>
      <c r="L50" s="29">
        <v>259.76365356999997</v>
      </c>
      <c r="M50" s="30">
        <v>274.18316311000001</v>
      </c>
      <c r="N50" s="34">
        <v>1261.5876064700001</v>
      </c>
      <c r="O50" s="35">
        <v>314.27192322000002</v>
      </c>
      <c r="P50" s="30">
        <v>168.50749108000002</v>
      </c>
      <c r="Q50" s="30">
        <v>102.3674268</v>
      </c>
      <c r="R50" s="30">
        <v>267.52975997999999</v>
      </c>
      <c r="S50" s="30">
        <v>57.958844859999999</v>
      </c>
      <c r="T50" s="36">
        <v>61.761960309999999</v>
      </c>
      <c r="U50" s="37">
        <v>541.34017102999996</v>
      </c>
      <c r="V50" s="35">
        <v>4028.7283153799999</v>
      </c>
      <c r="W50" s="30">
        <v>3728.8527070800001</v>
      </c>
      <c r="X50" s="30">
        <v>3750.2357949400002</v>
      </c>
      <c r="Y50" s="36">
        <v>77.964668579999994</v>
      </c>
      <c r="Z50" s="37">
        <v>1861.07720361</v>
      </c>
      <c r="AB50" s="27"/>
    </row>
    <row r="51" spans="2:28" x14ac:dyDescent="0.35">
      <c r="B51" s="66">
        <v>43</v>
      </c>
      <c r="C51" s="66"/>
      <c r="D51" s="63"/>
      <c r="E51" s="28">
        <v>178871</v>
      </c>
      <c r="F51" s="29">
        <v>69821.08</v>
      </c>
      <c r="G51" s="30">
        <v>12168.9192695</v>
      </c>
      <c r="H51" s="31">
        <v>198066.77642457001</v>
      </c>
      <c r="I51" s="32">
        <v>68031.817731773175</v>
      </c>
      <c r="J51" s="33">
        <v>8142.0561311800002</v>
      </c>
      <c r="K51" s="33">
        <v>690.37935709999999</v>
      </c>
      <c r="L51" s="29">
        <v>279.83201828</v>
      </c>
      <c r="M51" s="30">
        <v>294.15239687000002</v>
      </c>
      <c r="N51" s="34">
        <v>1277.85032219</v>
      </c>
      <c r="O51" s="35">
        <v>319.30078716000003</v>
      </c>
      <c r="P51" s="30">
        <v>166.75113615000001</v>
      </c>
      <c r="Q51" s="30">
        <v>102.22708476000001</v>
      </c>
      <c r="R51" s="30">
        <v>272.26484712000001</v>
      </c>
      <c r="S51" s="30">
        <v>56.846847310000001</v>
      </c>
      <c r="T51" s="36">
        <v>54.155220870000001</v>
      </c>
      <c r="U51" s="37">
        <v>551.08084069000006</v>
      </c>
      <c r="V51" s="35">
        <v>4117.9654208699994</v>
      </c>
      <c r="W51" s="30">
        <v>3905.25640638</v>
      </c>
      <c r="X51" s="30">
        <v>4063.9255712099998</v>
      </c>
      <c r="Y51" s="36">
        <v>81.771871040000008</v>
      </c>
      <c r="Z51" s="37">
        <v>1910.2213159800001</v>
      </c>
      <c r="AB51" s="27"/>
    </row>
    <row r="52" spans="2:28" x14ac:dyDescent="0.35">
      <c r="B52" s="66">
        <v>44</v>
      </c>
      <c r="C52" s="66"/>
      <c r="D52" s="63"/>
      <c r="E52" s="28">
        <v>178870</v>
      </c>
      <c r="F52" s="29">
        <v>72679.03</v>
      </c>
      <c r="G52" s="30">
        <v>12706.47071035</v>
      </c>
      <c r="H52" s="31">
        <v>210773.24713492001</v>
      </c>
      <c r="I52" s="32">
        <v>71037.461342595183</v>
      </c>
      <c r="J52" s="33">
        <v>7855.6876759999996</v>
      </c>
      <c r="K52" s="33">
        <v>645.36029854999992</v>
      </c>
      <c r="L52" s="29">
        <v>301.18852630999999</v>
      </c>
      <c r="M52" s="30">
        <v>316.18908552999994</v>
      </c>
      <c r="N52" s="34">
        <v>1254.3088287799999</v>
      </c>
      <c r="O52" s="35">
        <v>306.4480135</v>
      </c>
      <c r="P52" s="30">
        <v>170.32173326</v>
      </c>
      <c r="Q52" s="30">
        <v>100.30016807999999</v>
      </c>
      <c r="R52" s="30">
        <v>265.86457740999998</v>
      </c>
      <c r="S52" s="30">
        <v>57.592940679999998</v>
      </c>
      <c r="T52" s="36">
        <v>54.772281210000003</v>
      </c>
      <c r="U52" s="37">
        <v>514.83299782999995</v>
      </c>
      <c r="V52" s="35">
        <v>4968.9967470399997</v>
      </c>
      <c r="W52" s="30">
        <v>3421.5750908</v>
      </c>
      <c r="X52" s="30">
        <v>4226.19959337</v>
      </c>
      <c r="Y52" s="36">
        <v>89.699279140000002</v>
      </c>
      <c r="Z52" s="37">
        <v>1816.9317695499999</v>
      </c>
      <c r="AB52" s="27"/>
    </row>
    <row r="53" spans="2:28" x14ac:dyDescent="0.35">
      <c r="B53" s="66">
        <v>45</v>
      </c>
      <c r="C53" s="66"/>
      <c r="D53" s="63"/>
      <c r="E53" s="28">
        <v>178870</v>
      </c>
      <c r="F53" s="29">
        <v>76000</v>
      </c>
      <c r="G53" s="30">
        <v>13308.190429639999</v>
      </c>
      <c r="H53" s="31">
        <v>224081.43756456001</v>
      </c>
      <c r="I53" s="32">
        <v>74401.467152904341</v>
      </c>
      <c r="J53" s="33">
        <v>8024.3715855699993</v>
      </c>
      <c r="K53" s="33">
        <v>673.55846445000009</v>
      </c>
      <c r="L53" s="29">
        <v>283.42523132999997</v>
      </c>
      <c r="M53" s="30">
        <v>323.25092672000005</v>
      </c>
      <c r="N53" s="34">
        <v>1293.3259687</v>
      </c>
      <c r="O53" s="35">
        <v>314.79026477999997</v>
      </c>
      <c r="P53" s="30">
        <v>169.18170524000001</v>
      </c>
      <c r="Q53" s="30">
        <v>102.09889674999999</v>
      </c>
      <c r="R53" s="30">
        <v>270.66853294999999</v>
      </c>
      <c r="S53" s="30">
        <v>58.500908580000001</v>
      </c>
      <c r="T53" s="36">
        <v>56.3785867</v>
      </c>
      <c r="U53" s="37">
        <v>536.94650954999997</v>
      </c>
      <c r="V53" s="35">
        <v>5085.8799600399998</v>
      </c>
      <c r="W53" s="30">
        <v>3751.1504409699996</v>
      </c>
      <c r="X53" s="30">
        <v>4377.6922528499999</v>
      </c>
      <c r="Y53" s="36">
        <v>93.467775779999997</v>
      </c>
      <c r="Z53" s="37">
        <v>1937.9210437899999</v>
      </c>
      <c r="AB53" s="27"/>
    </row>
    <row r="54" spans="2:28" x14ac:dyDescent="0.35">
      <c r="B54" s="66">
        <v>46</v>
      </c>
      <c r="C54" s="66"/>
      <c r="D54" s="63"/>
      <c r="E54" s="28">
        <v>178871</v>
      </c>
      <c r="F54" s="29">
        <v>79934.679999999993</v>
      </c>
      <c r="G54" s="30">
        <v>13941.872910239999</v>
      </c>
      <c r="H54" s="31">
        <v>238023.3104748</v>
      </c>
      <c r="I54" s="32">
        <v>77943.729896070348</v>
      </c>
      <c r="J54" s="33">
        <v>8326.90932608</v>
      </c>
      <c r="K54" s="33">
        <v>713.45517454999992</v>
      </c>
      <c r="L54" s="29">
        <v>296.07049255999999</v>
      </c>
      <c r="M54" s="30">
        <v>300.14570877</v>
      </c>
      <c r="N54" s="34">
        <v>1383.53657449</v>
      </c>
      <c r="O54" s="35">
        <v>329.55310163000001</v>
      </c>
      <c r="P54" s="30">
        <v>170.91932388999999</v>
      </c>
      <c r="Q54" s="30">
        <v>104.26128774999999</v>
      </c>
      <c r="R54" s="30">
        <v>285.03583276999996</v>
      </c>
      <c r="S54" s="30">
        <v>57.236443049999998</v>
      </c>
      <c r="T54" s="36">
        <v>58.956988159999995</v>
      </c>
      <c r="U54" s="37">
        <v>579.94655607000004</v>
      </c>
      <c r="V54" s="35">
        <v>5314.0979026099994</v>
      </c>
      <c r="W54" s="30">
        <v>4076.3481604099998</v>
      </c>
      <c r="X54" s="30">
        <v>4456.9226118699999</v>
      </c>
      <c r="Y54" s="36">
        <v>94.504235349999988</v>
      </c>
      <c r="Z54" s="37">
        <v>2390.8751423899998</v>
      </c>
      <c r="AB54" s="27"/>
    </row>
    <row r="55" spans="2:28" x14ac:dyDescent="0.35">
      <c r="B55" s="66">
        <v>47</v>
      </c>
      <c r="C55" s="66"/>
      <c r="D55" s="63"/>
      <c r="E55" s="28">
        <v>178870</v>
      </c>
      <c r="F55" s="29">
        <v>82889.350000000006</v>
      </c>
      <c r="G55" s="30">
        <v>14496.897730129998</v>
      </c>
      <c r="H55" s="31">
        <v>252520.20820493001</v>
      </c>
      <c r="I55" s="32">
        <v>81047.116509923406</v>
      </c>
      <c r="J55" s="33">
        <v>7905.8292867700002</v>
      </c>
      <c r="K55" s="33">
        <v>660.39575280999998</v>
      </c>
      <c r="L55" s="29">
        <v>270.76585018000003</v>
      </c>
      <c r="M55" s="30">
        <v>283.58938968000001</v>
      </c>
      <c r="N55" s="34">
        <v>1320.7585937700001</v>
      </c>
      <c r="O55" s="35">
        <v>308.92809806000002</v>
      </c>
      <c r="P55" s="30">
        <v>175.98410411</v>
      </c>
      <c r="Q55" s="30">
        <v>101.99391931999999</v>
      </c>
      <c r="R55" s="30">
        <v>267.62963752000002</v>
      </c>
      <c r="S55" s="30">
        <v>58.54190371</v>
      </c>
      <c r="T55" s="36">
        <v>59.308146520000001</v>
      </c>
      <c r="U55" s="37">
        <v>522.03652626999997</v>
      </c>
      <c r="V55" s="35">
        <v>6643.8015045900001</v>
      </c>
      <c r="W55" s="30">
        <v>3311.7590426900001</v>
      </c>
      <c r="X55" s="30">
        <v>4434.4897275000003</v>
      </c>
      <c r="Y55" s="36">
        <v>106.84745534999999</v>
      </c>
      <c r="Z55" s="37">
        <v>1910.5128190099999</v>
      </c>
      <c r="AB55" s="27"/>
    </row>
    <row r="56" spans="2:28" x14ac:dyDescent="0.35">
      <c r="B56" s="66">
        <v>48</v>
      </c>
      <c r="C56" s="66"/>
      <c r="D56" s="63"/>
      <c r="E56" s="28">
        <v>178870</v>
      </c>
      <c r="F56" s="29">
        <v>86613.51</v>
      </c>
      <c r="G56" s="30">
        <v>15157.121233600001</v>
      </c>
      <c r="H56" s="31">
        <v>267677.32943853003</v>
      </c>
      <c r="I56" s="32">
        <v>84738.196643372285</v>
      </c>
      <c r="J56" s="33">
        <v>8297.2429951600006</v>
      </c>
      <c r="K56" s="33">
        <v>714.32408999999996</v>
      </c>
      <c r="L56" s="29">
        <v>271.68308220999995</v>
      </c>
      <c r="M56" s="30">
        <v>294.69561914999997</v>
      </c>
      <c r="N56" s="34">
        <v>1401.92045306</v>
      </c>
      <c r="O56" s="35">
        <v>333.43871339999998</v>
      </c>
      <c r="P56" s="30">
        <v>176.97405289</v>
      </c>
      <c r="Q56" s="30">
        <v>107.17747482999999</v>
      </c>
      <c r="R56" s="30">
        <v>290.20876213999998</v>
      </c>
      <c r="S56" s="30">
        <v>60.215139890000003</v>
      </c>
      <c r="T56" s="36">
        <v>56.52395988</v>
      </c>
      <c r="U56" s="37">
        <v>577.26594961000001</v>
      </c>
      <c r="V56" s="35">
        <v>6553.1816676000008</v>
      </c>
      <c r="W56" s="30">
        <v>3969.7196182399998</v>
      </c>
      <c r="X56" s="30">
        <v>4531.1884574399992</v>
      </c>
      <c r="Y56" s="36">
        <v>103.03149031999999</v>
      </c>
      <c r="Z56" s="37">
        <v>2206.4649691999998</v>
      </c>
      <c r="AB56" s="27"/>
    </row>
    <row r="57" spans="2:28" x14ac:dyDescent="0.35">
      <c r="B57" s="66">
        <v>49</v>
      </c>
      <c r="C57" s="66"/>
      <c r="D57" s="63"/>
      <c r="E57" s="28">
        <v>178871</v>
      </c>
      <c r="F57" s="29">
        <v>90237.41</v>
      </c>
      <c r="G57" s="30">
        <v>15854.113090229999</v>
      </c>
      <c r="H57" s="31">
        <v>283531.44252876</v>
      </c>
      <c r="I57" s="32">
        <v>88634.340335940418</v>
      </c>
      <c r="J57" s="33">
        <v>8243.2243271899988</v>
      </c>
      <c r="K57" s="33">
        <v>711.17422426999997</v>
      </c>
      <c r="L57" s="29">
        <v>300.75851168999998</v>
      </c>
      <c r="M57" s="30">
        <v>313.83244417000003</v>
      </c>
      <c r="N57" s="34">
        <v>1419.5278362199999</v>
      </c>
      <c r="O57" s="35">
        <v>330.09735117000002</v>
      </c>
      <c r="P57" s="30">
        <v>179.72220453</v>
      </c>
      <c r="Q57" s="30">
        <v>106.85733395</v>
      </c>
      <c r="R57" s="30">
        <v>288.15186786999999</v>
      </c>
      <c r="S57" s="30">
        <v>61.036178240000005</v>
      </c>
      <c r="T57" s="36">
        <v>63.498933430000001</v>
      </c>
      <c r="U57" s="37">
        <v>570.71139615999994</v>
      </c>
      <c r="V57" s="35">
        <v>7218.2949753100002</v>
      </c>
      <c r="W57" s="30">
        <v>3839.3854242100001</v>
      </c>
      <c r="X57" s="30">
        <v>4687.4712879300005</v>
      </c>
      <c r="Y57" s="36">
        <v>108.96140278</v>
      </c>
      <c r="Z57" s="37">
        <v>2208.9233901699999</v>
      </c>
      <c r="AB57" s="27"/>
    </row>
    <row r="58" spans="2:28" x14ac:dyDescent="0.35">
      <c r="B58" s="66">
        <v>50</v>
      </c>
      <c r="C58" s="66"/>
      <c r="D58" s="63"/>
      <c r="E58" s="28">
        <v>178870</v>
      </c>
      <c r="F58" s="29">
        <v>94571.27</v>
      </c>
      <c r="G58" s="30">
        <v>16526.284919850001</v>
      </c>
      <c r="H58" s="31">
        <v>300057.72744861001</v>
      </c>
      <c r="I58" s="32">
        <v>92392.714931794049</v>
      </c>
      <c r="J58" s="33">
        <v>8487.8866652399993</v>
      </c>
      <c r="K58" s="33">
        <v>745.72780225999998</v>
      </c>
      <c r="L58" s="29">
        <v>323.69697641000005</v>
      </c>
      <c r="M58" s="30">
        <v>313.19714085000004</v>
      </c>
      <c r="N58" s="34">
        <v>1531.0205419400002</v>
      </c>
      <c r="O58" s="35">
        <v>345.12499376</v>
      </c>
      <c r="P58" s="30">
        <v>176.94251832</v>
      </c>
      <c r="Q58" s="30">
        <v>107.78142998</v>
      </c>
      <c r="R58" s="30">
        <v>300.91094336999998</v>
      </c>
      <c r="S58" s="30">
        <v>62.156189429999998</v>
      </c>
      <c r="T58" s="36">
        <v>57.495852499999998</v>
      </c>
      <c r="U58" s="37">
        <v>609.43537794000008</v>
      </c>
      <c r="V58" s="35">
        <v>7203.8416371499998</v>
      </c>
      <c r="W58" s="30">
        <v>4231.7155528100002</v>
      </c>
      <c r="X58" s="30">
        <v>4975.2678141300003</v>
      </c>
      <c r="Y58" s="36">
        <v>115.45991576</v>
      </c>
      <c r="Z58" s="37">
        <v>2388.6254221199997</v>
      </c>
      <c r="AB58" s="27"/>
    </row>
    <row r="59" spans="2:28" x14ac:dyDescent="0.35">
      <c r="B59" s="66">
        <v>51</v>
      </c>
      <c r="C59" s="66"/>
      <c r="D59" s="63"/>
      <c r="E59" s="28">
        <v>178870</v>
      </c>
      <c r="F59" s="29">
        <v>98743.24</v>
      </c>
      <c r="G59" s="30">
        <v>17269.284820549998</v>
      </c>
      <c r="H59" s="31">
        <v>317327.01226916001</v>
      </c>
      <c r="I59" s="32">
        <v>96546.569131492142</v>
      </c>
      <c r="J59" s="33">
        <v>8444.7037647799989</v>
      </c>
      <c r="K59" s="33">
        <v>728.83075598000005</v>
      </c>
      <c r="L59" s="29">
        <v>331.89231258000001</v>
      </c>
      <c r="M59" s="30">
        <v>334.53656817000001</v>
      </c>
      <c r="N59" s="34">
        <v>1498.74386123</v>
      </c>
      <c r="O59" s="35">
        <v>341.77934013999999</v>
      </c>
      <c r="P59" s="30">
        <v>177.72361728000001</v>
      </c>
      <c r="Q59" s="30">
        <v>108.45078439</v>
      </c>
      <c r="R59" s="30">
        <v>304.76296844000001</v>
      </c>
      <c r="S59" s="30">
        <v>61.67651575</v>
      </c>
      <c r="T59" s="36">
        <v>63.471771140000001</v>
      </c>
      <c r="U59" s="37">
        <v>604.77442189999999</v>
      </c>
      <c r="V59" s="35">
        <v>7797.2886067600002</v>
      </c>
      <c r="W59" s="30">
        <v>4177.9426053899997</v>
      </c>
      <c r="X59" s="30">
        <v>5173.5112073800001</v>
      </c>
      <c r="Y59" s="36">
        <v>120.54240102</v>
      </c>
      <c r="Z59" s="37">
        <v>2336.2737240599999</v>
      </c>
      <c r="AB59" s="27"/>
    </row>
    <row r="60" spans="2:28" x14ac:dyDescent="0.35">
      <c r="B60" s="66">
        <v>52</v>
      </c>
      <c r="C60" s="66"/>
      <c r="D60" s="63"/>
      <c r="E60" s="28">
        <v>178871</v>
      </c>
      <c r="F60" s="29">
        <v>102000</v>
      </c>
      <c r="G60" s="30">
        <v>17935.131596849998</v>
      </c>
      <c r="H60" s="31">
        <v>335262.14386601001</v>
      </c>
      <c r="I60" s="32">
        <v>100268.52646236673</v>
      </c>
      <c r="J60" s="33">
        <v>7985.7536137400002</v>
      </c>
      <c r="K60" s="33">
        <v>679.26318904999994</v>
      </c>
      <c r="L60" s="29">
        <v>343.32006595999997</v>
      </c>
      <c r="M60" s="30">
        <v>338.55718364000001</v>
      </c>
      <c r="N60" s="34">
        <v>1426.2601207600001</v>
      </c>
      <c r="O60" s="35">
        <v>318.98033092999998</v>
      </c>
      <c r="P60" s="30">
        <v>175.88344928999999</v>
      </c>
      <c r="Q60" s="30">
        <v>106.26535709999999</v>
      </c>
      <c r="R60" s="30">
        <v>279.99622320999998</v>
      </c>
      <c r="S60" s="30">
        <v>58.79120786</v>
      </c>
      <c r="T60" s="36">
        <v>57.565022310000003</v>
      </c>
      <c r="U60" s="37">
        <v>544.24056238000003</v>
      </c>
      <c r="V60" s="35">
        <v>8871.8294363999994</v>
      </c>
      <c r="W60" s="30">
        <v>3290.2570620199999</v>
      </c>
      <c r="X60" s="30">
        <v>5635.7117631599995</v>
      </c>
      <c r="Y60" s="36">
        <v>137.33333527000002</v>
      </c>
      <c r="Z60" s="37">
        <v>2193.9737547300001</v>
      </c>
      <c r="AB60" s="27"/>
    </row>
    <row r="61" spans="2:28" x14ac:dyDescent="0.35">
      <c r="B61" s="66">
        <v>53</v>
      </c>
      <c r="C61" s="66"/>
      <c r="D61" s="63"/>
      <c r="E61" s="28">
        <v>178870</v>
      </c>
      <c r="F61" s="29">
        <v>106424</v>
      </c>
      <c r="G61" s="30">
        <v>18642.15035593</v>
      </c>
      <c r="H61" s="31">
        <v>353904.29422193998</v>
      </c>
      <c r="I61" s="32">
        <v>104221.78317174484</v>
      </c>
      <c r="J61" s="33">
        <v>8596.2266875000005</v>
      </c>
      <c r="K61" s="33">
        <v>758.38288997000006</v>
      </c>
      <c r="L61" s="29">
        <v>367.42434407000002</v>
      </c>
      <c r="M61" s="30">
        <v>347.46442819999999</v>
      </c>
      <c r="N61" s="34">
        <v>1610.53782789</v>
      </c>
      <c r="O61" s="35">
        <v>351.42103414999997</v>
      </c>
      <c r="P61" s="30">
        <v>178.98088081999998</v>
      </c>
      <c r="Q61" s="30">
        <v>110.61861259</v>
      </c>
      <c r="R61" s="30">
        <v>313.34197561000002</v>
      </c>
      <c r="S61" s="30">
        <v>62.78423926</v>
      </c>
      <c r="T61" s="36">
        <v>71.626930590000001</v>
      </c>
      <c r="U61" s="37">
        <v>632.22148804999995</v>
      </c>
      <c r="V61" s="35">
        <v>8793.5333666000006</v>
      </c>
      <c r="W61" s="30">
        <v>4278.1001329700002</v>
      </c>
      <c r="X61" s="30">
        <v>5434.5165965299993</v>
      </c>
      <c r="Y61" s="36">
        <v>136.00025983</v>
      </c>
      <c r="Z61" s="37">
        <v>2550.3432470500002</v>
      </c>
      <c r="AB61" s="27"/>
    </row>
    <row r="62" spans="2:28" x14ac:dyDescent="0.35">
      <c r="B62" s="66">
        <v>54</v>
      </c>
      <c r="C62" s="66"/>
      <c r="D62" s="63"/>
      <c r="E62" s="28">
        <v>178870</v>
      </c>
      <c r="F62" s="29">
        <v>110856.42</v>
      </c>
      <c r="G62" s="30">
        <v>19450.670341339999</v>
      </c>
      <c r="H62" s="31">
        <v>373354.96456327999</v>
      </c>
      <c r="I62" s="32">
        <v>108741.93739218426</v>
      </c>
      <c r="J62" s="33">
        <v>8594.5357619400002</v>
      </c>
      <c r="K62" s="33">
        <v>763.35568650999994</v>
      </c>
      <c r="L62" s="29">
        <v>351.86960696</v>
      </c>
      <c r="M62" s="30">
        <v>338.62048412000001</v>
      </c>
      <c r="N62" s="34">
        <v>1612.2929296300001</v>
      </c>
      <c r="O62" s="35">
        <v>354.34424227999995</v>
      </c>
      <c r="P62" s="30">
        <v>182.2326947</v>
      </c>
      <c r="Q62" s="30">
        <v>112.21344209</v>
      </c>
      <c r="R62" s="30">
        <v>314.67391857000001</v>
      </c>
      <c r="S62" s="30">
        <v>62.09529817</v>
      </c>
      <c r="T62" s="36">
        <v>68.534745810000004</v>
      </c>
      <c r="U62" s="37">
        <v>632.23993739000002</v>
      </c>
      <c r="V62" s="35">
        <v>9520.5643698500007</v>
      </c>
      <c r="W62" s="30">
        <v>4274.3421185899997</v>
      </c>
      <c r="X62" s="30">
        <v>5518.1580130000002</v>
      </c>
      <c r="Y62" s="36">
        <v>137.60583990000001</v>
      </c>
      <c r="Z62" s="37">
        <v>2579.40712639</v>
      </c>
      <c r="AB62" s="27"/>
    </row>
    <row r="63" spans="2:28" x14ac:dyDescent="0.35">
      <c r="B63" s="66">
        <v>55</v>
      </c>
      <c r="C63" s="66"/>
      <c r="D63" s="63"/>
      <c r="E63" s="28">
        <v>178871</v>
      </c>
      <c r="F63" s="29">
        <v>115643.07</v>
      </c>
      <c r="G63" s="30">
        <v>20265.89232028</v>
      </c>
      <c r="H63" s="31">
        <v>393620.85688356002</v>
      </c>
      <c r="I63" s="32">
        <v>113298.9267141124</v>
      </c>
      <c r="J63" s="33">
        <v>8755.1720000900004</v>
      </c>
      <c r="K63" s="33">
        <v>779.46972414999993</v>
      </c>
      <c r="L63" s="29">
        <v>368.45530005000001</v>
      </c>
      <c r="M63" s="30">
        <v>346.34332704000002</v>
      </c>
      <c r="N63" s="34">
        <v>1669.6689336099998</v>
      </c>
      <c r="O63" s="35">
        <v>362.65228781999997</v>
      </c>
      <c r="P63" s="30">
        <v>180.40855786</v>
      </c>
      <c r="Q63" s="30">
        <v>112.38718015000001</v>
      </c>
      <c r="R63" s="30">
        <v>321.33900820999997</v>
      </c>
      <c r="S63" s="30">
        <v>63.750406990000002</v>
      </c>
      <c r="T63" s="36">
        <v>66.687155840000003</v>
      </c>
      <c r="U63" s="37">
        <v>660.67105615000003</v>
      </c>
      <c r="V63" s="35">
        <v>9831.1532526999999</v>
      </c>
      <c r="W63" s="30">
        <v>4523.8940401999998</v>
      </c>
      <c r="X63" s="30">
        <v>5765.7892752899998</v>
      </c>
      <c r="Y63" s="36">
        <v>145.05575209</v>
      </c>
      <c r="Z63" s="37">
        <v>2752.4529510799998</v>
      </c>
      <c r="AB63" s="27"/>
    </row>
    <row r="64" spans="2:28" x14ac:dyDescent="0.35">
      <c r="B64" s="66">
        <v>56</v>
      </c>
      <c r="C64" s="66"/>
      <c r="D64" s="63"/>
      <c r="E64" s="28">
        <v>178870</v>
      </c>
      <c r="F64" s="29">
        <v>120041.4</v>
      </c>
      <c r="G64" s="30">
        <v>21138.321633029998</v>
      </c>
      <c r="H64" s="31">
        <v>414759.17851659004</v>
      </c>
      <c r="I64" s="32">
        <v>118177.00918560966</v>
      </c>
      <c r="J64" s="33">
        <v>8725.3345880300003</v>
      </c>
      <c r="K64" s="33">
        <v>780.38902652000002</v>
      </c>
      <c r="L64" s="29">
        <v>354.68683095</v>
      </c>
      <c r="M64" s="30">
        <v>331.98899438999996</v>
      </c>
      <c r="N64" s="34">
        <v>1635.5029665699999</v>
      </c>
      <c r="O64" s="35">
        <v>369.17449426000002</v>
      </c>
      <c r="P64" s="30">
        <v>191.49446315</v>
      </c>
      <c r="Q64" s="30">
        <v>119.88604509999999</v>
      </c>
      <c r="R64" s="30">
        <v>326.62078610000003</v>
      </c>
      <c r="S64" s="30">
        <v>67.441895959999997</v>
      </c>
      <c r="T64" s="36">
        <v>66.929163849999995</v>
      </c>
      <c r="U64" s="37">
        <v>652.36418261000006</v>
      </c>
      <c r="V64" s="35">
        <v>11260.821398139999</v>
      </c>
      <c r="W64" s="30">
        <v>4162.4794443600003</v>
      </c>
      <c r="X64" s="30">
        <v>5564.8678077799996</v>
      </c>
      <c r="Y64" s="36">
        <v>150.15298275000001</v>
      </c>
      <c r="Z64" s="37">
        <v>2766.1424189899999</v>
      </c>
      <c r="AB64" s="27"/>
    </row>
    <row r="65" spans="2:28" x14ac:dyDescent="0.35">
      <c r="B65" s="66">
        <v>57</v>
      </c>
      <c r="C65" s="66"/>
      <c r="D65" s="63"/>
      <c r="E65" s="28">
        <v>178870</v>
      </c>
      <c r="F65" s="29">
        <v>125076.96</v>
      </c>
      <c r="G65" s="30">
        <v>21943.612994560001</v>
      </c>
      <c r="H65" s="31">
        <v>436702.79151115002</v>
      </c>
      <c r="I65" s="32">
        <v>122679.11329211159</v>
      </c>
      <c r="J65" s="33">
        <v>8855.39363581</v>
      </c>
      <c r="K65" s="33">
        <v>800.42514884000002</v>
      </c>
      <c r="L65" s="29">
        <v>390.93349226999999</v>
      </c>
      <c r="M65" s="30">
        <v>351.10807861000001</v>
      </c>
      <c r="N65" s="34">
        <v>1750.5574556199999</v>
      </c>
      <c r="O65" s="35">
        <v>368.56511193</v>
      </c>
      <c r="P65" s="30">
        <v>181.24443690999999</v>
      </c>
      <c r="Q65" s="30">
        <v>115.41426179000001</v>
      </c>
      <c r="R65" s="30">
        <v>328.46980865</v>
      </c>
      <c r="S65" s="30">
        <v>67.763895129999995</v>
      </c>
      <c r="T65" s="36">
        <v>72.899573450000005</v>
      </c>
      <c r="U65" s="37">
        <v>680.39622140999995</v>
      </c>
      <c r="V65" s="35">
        <v>11124.66139931</v>
      </c>
      <c r="W65" s="30">
        <v>4566.4270656300005</v>
      </c>
      <c r="X65" s="30">
        <v>6100.28462674</v>
      </c>
      <c r="Y65" s="36">
        <v>152.23990287999999</v>
      </c>
      <c r="Z65" s="37">
        <v>2938.9193550800001</v>
      </c>
      <c r="AB65" s="27"/>
    </row>
    <row r="66" spans="2:28" x14ac:dyDescent="0.35">
      <c r="B66" s="66">
        <v>58</v>
      </c>
      <c r="C66" s="66"/>
      <c r="D66" s="63"/>
      <c r="E66" s="28">
        <v>178871</v>
      </c>
      <c r="F66" s="29">
        <v>130124</v>
      </c>
      <c r="G66" s="30">
        <v>22865.51344784</v>
      </c>
      <c r="H66" s="31">
        <v>459568.30495899002</v>
      </c>
      <c r="I66" s="32">
        <v>127832.42363401558</v>
      </c>
      <c r="J66" s="33">
        <v>8974.4281543199995</v>
      </c>
      <c r="K66" s="33">
        <v>819.21994888999996</v>
      </c>
      <c r="L66" s="29">
        <v>366.28820431000003</v>
      </c>
      <c r="M66" s="30">
        <v>359.30518912999997</v>
      </c>
      <c r="N66" s="34">
        <v>1743.60431068</v>
      </c>
      <c r="O66" s="35">
        <v>382.75874623000004</v>
      </c>
      <c r="P66" s="30">
        <v>187.91343268</v>
      </c>
      <c r="Q66" s="30">
        <v>121.88461831000001</v>
      </c>
      <c r="R66" s="30">
        <v>342.39281599999998</v>
      </c>
      <c r="S66" s="30">
        <v>67.715140300000002</v>
      </c>
      <c r="T66" s="36">
        <v>69.286452249999996</v>
      </c>
      <c r="U66" s="37">
        <v>697.99753204000001</v>
      </c>
      <c r="V66" s="35">
        <v>12051.644960040001</v>
      </c>
      <c r="W66" s="30">
        <v>4538.0377497500003</v>
      </c>
      <c r="X66" s="30">
        <v>6107.4917159300003</v>
      </c>
      <c r="Y66" s="36">
        <v>168.33902212000001</v>
      </c>
      <c r="Z66" s="37">
        <v>3006.84033916</v>
      </c>
      <c r="AB66" s="27"/>
    </row>
    <row r="67" spans="2:28" x14ac:dyDescent="0.35">
      <c r="B67" s="66">
        <v>59</v>
      </c>
      <c r="C67" s="66"/>
      <c r="D67" s="63"/>
      <c r="E67" s="28">
        <v>178870</v>
      </c>
      <c r="F67" s="29">
        <v>135713</v>
      </c>
      <c r="G67" s="30">
        <v>23786.8866395</v>
      </c>
      <c r="H67" s="31">
        <v>483355.19159849</v>
      </c>
      <c r="I67" s="32">
        <v>132984.21557276233</v>
      </c>
      <c r="J67" s="33">
        <v>9126.4315788700005</v>
      </c>
      <c r="K67" s="33">
        <v>823.37532972000008</v>
      </c>
      <c r="L67" s="29">
        <v>416.84402862999997</v>
      </c>
      <c r="M67" s="30">
        <v>369.10693064999998</v>
      </c>
      <c r="N67" s="34">
        <v>1823.6458380500001</v>
      </c>
      <c r="O67" s="35">
        <v>384.9688673</v>
      </c>
      <c r="P67" s="30">
        <v>182.81719612999999</v>
      </c>
      <c r="Q67" s="30">
        <v>118.90686751999999</v>
      </c>
      <c r="R67" s="30">
        <v>344.36742014999999</v>
      </c>
      <c r="S67" s="30">
        <v>69.205836360000006</v>
      </c>
      <c r="T67" s="36">
        <v>81.055180790000009</v>
      </c>
      <c r="U67" s="37">
        <v>727.45756023000001</v>
      </c>
      <c r="V67" s="35">
        <v>12220.14364077</v>
      </c>
      <c r="W67" s="30">
        <v>4816.2479106599994</v>
      </c>
      <c r="X67" s="30">
        <v>6574.9261243199999</v>
      </c>
      <c r="Y67" s="36">
        <v>175.56896374999999</v>
      </c>
      <c r="Z67" s="37">
        <v>3084.6469575000001</v>
      </c>
      <c r="AB67" s="27"/>
    </row>
    <row r="68" spans="2:28" x14ac:dyDescent="0.35">
      <c r="B68" s="66">
        <v>60</v>
      </c>
      <c r="C68" s="66"/>
      <c r="D68" s="63"/>
      <c r="E68" s="28">
        <v>178870</v>
      </c>
      <c r="F68" s="29">
        <v>141318.39999999999</v>
      </c>
      <c r="G68" s="30">
        <v>24792.923946089999</v>
      </c>
      <c r="H68" s="31">
        <v>508148.11554457998</v>
      </c>
      <c r="I68" s="32">
        <v>138608.62048465366</v>
      </c>
      <c r="J68" s="33">
        <v>9153.2803696399988</v>
      </c>
      <c r="K68" s="33">
        <v>831.73523546000001</v>
      </c>
      <c r="L68" s="29">
        <v>432.74229517000003</v>
      </c>
      <c r="M68" s="30">
        <v>381.60009294000002</v>
      </c>
      <c r="N68" s="34">
        <v>1882.46805971</v>
      </c>
      <c r="O68" s="35">
        <v>393.26590743999998</v>
      </c>
      <c r="P68" s="30">
        <v>188.53148121999999</v>
      </c>
      <c r="Q68" s="30">
        <v>124.43919318</v>
      </c>
      <c r="R68" s="30">
        <v>353.42123599000001</v>
      </c>
      <c r="S68" s="30">
        <v>68.245929140000001</v>
      </c>
      <c r="T68" s="36">
        <v>76.720489079999993</v>
      </c>
      <c r="U68" s="37">
        <v>733.77867592999996</v>
      </c>
      <c r="V68" s="35">
        <v>13173.44627536</v>
      </c>
      <c r="W68" s="30">
        <v>4795.3160080299995</v>
      </c>
      <c r="X68" s="30">
        <v>6642.1306824899993</v>
      </c>
      <c r="Y68" s="36">
        <v>182.03098021</v>
      </c>
      <c r="Z68" s="37">
        <v>3203.3139578600003</v>
      </c>
      <c r="AB68" s="27"/>
    </row>
    <row r="69" spans="2:28" x14ac:dyDescent="0.35">
      <c r="B69" s="66">
        <v>61</v>
      </c>
      <c r="C69" s="66"/>
      <c r="D69" s="63"/>
      <c r="E69" s="28">
        <v>178871</v>
      </c>
      <c r="F69" s="29">
        <v>147435</v>
      </c>
      <c r="G69" s="30">
        <v>25822.751594500001</v>
      </c>
      <c r="H69" s="31">
        <v>533970.86713907996</v>
      </c>
      <c r="I69" s="32">
        <v>144365.22183305287</v>
      </c>
      <c r="J69" s="33">
        <v>9315.7539724899998</v>
      </c>
      <c r="K69" s="33">
        <v>862.02011252</v>
      </c>
      <c r="L69" s="29">
        <v>439.10881458999995</v>
      </c>
      <c r="M69" s="30">
        <v>395.28448702999998</v>
      </c>
      <c r="N69" s="34">
        <v>1968.8805507</v>
      </c>
      <c r="O69" s="35">
        <v>398.16840234</v>
      </c>
      <c r="P69" s="30">
        <v>183.29699640999999</v>
      </c>
      <c r="Q69" s="30">
        <v>122.3317665</v>
      </c>
      <c r="R69" s="30">
        <v>356.20293161000001</v>
      </c>
      <c r="S69" s="30">
        <v>70.178726019999999</v>
      </c>
      <c r="T69" s="36">
        <v>81.031225359999993</v>
      </c>
      <c r="U69" s="37">
        <v>765.19885242999999</v>
      </c>
      <c r="V69" s="35">
        <v>13489.33836174</v>
      </c>
      <c r="W69" s="30">
        <v>5036.7622832700008</v>
      </c>
      <c r="X69" s="30">
        <v>7099.1067323799998</v>
      </c>
      <c r="Y69" s="36">
        <v>197.54421711000001</v>
      </c>
      <c r="Z69" s="37">
        <v>4166.2264107700003</v>
      </c>
      <c r="AB69" s="27"/>
    </row>
    <row r="70" spans="2:28" x14ac:dyDescent="0.35">
      <c r="B70" s="66">
        <v>62</v>
      </c>
      <c r="C70" s="66"/>
      <c r="D70" s="63"/>
      <c r="E70" s="28">
        <v>178870</v>
      </c>
      <c r="F70" s="29">
        <v>152615.18</v>
      </c>
      <c r="G70" s="30">
        <v>26836.266443069999</v>
      </c>
      <c r="H70" s="31">
        <v>560807.13358214998</v>
      </c>
      <c r="I70" s="32">
        <v>150032.23817895679</v>
      </c>
      <c r="J70" s="33">
        <v>9073.09306431</v>
      </c>
      <c r="K70" s="33">
        <v>845.11942204000002</v>
      </c>
      <c r="L70" s="29">
        <v>423.06850233999995</v>
      </c>
      <c r="M70" s="30">
        <v>375.26493551999999</v>
      </c>
      <c r="N70" s="34">
        <v>1894.1812787700001</v>
      </c>
      <c r="O70" s="35">
        <v>392.92748755000002</v>
      </c>
      <c r="P70" s="30">
        <v>191.56823349999999</v>
      </c>
      <c r="Q70" s="30">
        <v>128.45714156</v>
      </c>
      <c r="R70" s="30">
        <v>354.85170219999998</v>
      </c>
      <c r="S70" s="30">
        <v>74.845614120000008</v>
      </c>
      <c r="T70" s="36">
        <v>81.049333340000004</v>
      </c>
      <c r="U70" s="37">
        <v>724.99862582000003</v>
      </c>
      <c r="V70" s="35">
        <v>15554.16531246</v>
      </c>
      <c r="W70" s="30">
        <v>4255.7233847699999</v>
      </c>
      <c r="X70" s="30">
        <v>6835.3419858199995</v>
      </c>
      <c r="Y70" s="36">
        <v>191.03576002</v>
      </c>
      <c r="Z70" s="37">
        <v>14299.408520680001</v>
      </c>
      <c r="AB70" s="27"/>
    </row>
    <row r="71" spans="2:28" x14ac:dyDescent="0.35">
      <c r="B71" s="66">
        <v>63</v>
      </c>
      <c r="C71" s="66"/>
      <c r="D71" s="63"/>
      <c r="E71" s="28">
        <v>178871</v>
      </c>
      <c r="F71" s="29">
        <v>159110</v>
      </c>
      <c r="G71" s="30">
        <v>27872.729876639998</v>
      </c>
      <c r="H71" s="31">
        <v>588679.86345879</v>
      </c>
      <c r="I71" s="32">
        <v>155825.87382325809</v>
      </c>
      <c r="J71" s="33">
        <v>9537.2752496600006</v>
      </c>
      <c r="K71" s="33">
        <v>894.74841048000008</v>
      </c>
      <c r="L71" s="29">
        <v>482.47199158000001</v>
      </c>
      <c r="M71" s="30">
        <v>413.36366697000005</v>
      </c>
      <c r="N71" s="34">
        <v>2027.6808902499999</v>
      </c>
      <c r="O71" s="35">
        <v>415.89415994999996</v>
      </c>
      <c r="P71" s="30">
        <v>187.22965622000001</v>
      </c>
      <c r="Q71" s="30">
        <v>125.31021806999999</v>
      </c>
      <c r="R71" s="30">
        <v>376.81407335</v>
      </c>
      <c r="S71" s="30">
        <v>74.929837930000005</v>
      </c>
      <c r="T71" s="36">
        <v>96.262690000000006</v>
      </c>
      <c r="U71" s="37">
        <v>805.86011830999996</v>
      </c>
      <c r="V71" s="35">
        <v>15003.410397969999</v>
      </c>
      <c r="W71" s="30">
        <v>5173.7585159199998</v>
      </c>
      <c r="X71" s="30">
        <v>7481.5136611300004</v>
      </c>
      <c r="Y71" s="36">
        <v>214.04730162000001</v>
      </c>
      <c r="Z71" s="37">
        <v>3412.7835471999997</v>
      </c>
      <c r="AB71" s="27"/>
    </row>
    <row r="72" spans="2:28" x14ac:dyDescent="0.35">
      <c r="B72" s="66">
        <v>64</v>
      </c>
      <c r="C72" s="66"/>
      <c r="D72" s="63"/>
      <c r="E72" s="28">
        <v>178870</v>
      </c>
      <c r="F72" s="29">
        <v>165453.43</v>
      </c>
      <c r="G72" s="30">
        <v>29010.033950069999</v>
      </c>
      <c r="H72" s="31">
        <v>617689.89740886004</v>
      </c>
      <c r="I72" s="32">
        <v>162185.01677234864</v>
      </c>
      <c r="J72" s="33">
        <v>9529.4032149499999</v>
      </c>
      <c r="K72" s="33">
        <v>901.60280020000005</v>
      </c>
      <c r="L72" s="29">
        <v>480.98550189999997</v>
      </c>
      <c r="M72" s="30">
        <v>420.59191049999998</v>
      </c>
      <c r="N72" s="34">
        <v>2035.3689507000001</v>
      </c>
      <c r="O72" s="35">
        <v>420.52004032000002</v>
      </c>
      <c r="P72" s="30">
        <v>192.82727990000001</v>
      </c>
      <c r="Q72" s="30">
        <v>129.60721268</v>
      </c>
      <c r="R72" s="30">
        <v>379.51019494999997</v>
      </c>
      <c r="S72" s="30">
        <v>76.132537639999995</v>
      </c>
      <c r="T72" s="36">
        <v>85.96868825</v>
      </c>
      <c r="U72" s="37">
        <v>806.61170351999999</v>
      </c>
      <c r="V72" s="35">
        <v>16287.164567489999</v>
      </c>
      <c r="W72" s="30">
        <v>4975.2118675000002</v>
      </c>
      <c r="X72" s="30">
        <v>7528.1219278199997</v>
      </c>
      <c r="Y72" s="36">
        <v>219.53558726</v>
      </c>
      <c r="Z72" s="37">
        <v>3469.7810763699999</v>
      </c>
      <c r="AB72" s="27"/>
    </row>
    <row r="73" spans="2:28" x14ac:dyDescent="0.35">
      <c r="B73" s="66">
        <v>65</v>
      </c>
      <c r="C73" s="66"/>
      <c r="D73" s="63"/>
      <c r="E73" s="28">
        <v>178870</v>
      </c>
      <c r="F73" s="29">
        <v>172358.5</v>
      </c>
      <c r="G73" s="30">
        <v>30219.241057299998</v>
      </c>
      <c r="H73" s="31">
        <v>647909.13846616005</v>
      </c>
      <c r="I73" s="32">
        <v>168945.27342371555</v>
      </c>
      <c r="J73" s="33">
        <v>9776.672687459999</v>
      </c>
      <c r="K73" s="33">
        <v>931.14974322</v>
      </c>
      <c r="L73" s="29">
        <v>517.36034787000006</v>
      </c>
      <c r="M73" s="30">
        <v>450.8602363</v>
      </c>
      <c r="N73" s="34">
        <v>2121.7522531099999</v>
      </c>
      <c r="O73" s="35">
        <v>430.43401825000001</v>
      </c>
      <c r="P73" s="30">
        <v>190.02876811000002</v>
      </c>
      <c r="Q73" s="30">
        <v>130.79897041000001</v>
      </c>
      <c r="R73" s="30">
        <v>390.01092873000005</v>
      </c>
      <c r="S73" s="30">
        <v>79.69206063</v>
      </c>
      <c r="T73" s="36">
        <v>92.810791349999988</v>
      </c>
      <c r="U73" s="37">
        <v>852.92396984000004</v>
      </c>
      <c r="V73" s="35">
        <v>16824.832728919999</v>
      </c>
      <c r="W73" s="30">
        <v>5275.4726658500003</v>
      </c>
      <c r="X73" s="30">
        <v>7888.5267212299996</v>
      </c>
      <c r="Y73" s="36">
        <v>230.40894130000001</v>
      </c>
      <c r="Z73" s="37">
        <v>3583.26607668</v>
      </c>
      <c r="AB73" s="27"/>
    </row>
    <row r="74" spans="2:28" x14ac:dyDescent="0.35">
      <c r="B74" s="66">
        <v>66</v>
      </c>
      <c r="C74" s="66"/>
      <c r="D74" s="63"/>
      <c r="E74" s="28">
        <v>178871</v>
      </c>
      <c r="F74" s="29">
        <v>179952.96</v>
      </c>
      <c r="G74" s="30">
        <v>31493.131998639998</v>
      </c>
      <c r="H74" s="31">
        <v>679402.27046480007</v>
      </c>
      <c r="I74" s="32">
        <v>176066.17058461125</v>
      </c>
      <c r="J74" s="33">
        <v>9975.2353984099991</v>
      </c>
      <c r="K74" s="33">
        <v>961.95239237999999</v>
      </c>
      <c r="L74" s="29">
        <v>525.59367354000005</v>
      </c>
      <c r="M74" s="30">
        <v>451.33012825999998</v>
      </c>
      <c r="N74" s="34">
        <v>2247.1907493799999</v>
      </c>
      <c r="O74" s="35">
        <v>447.16064517000001</v>
      </c>
      <c r="P74" s="30">
        <v>188.98765693000001</v>
      </c>
      <c r="Q74" s="30">
        <v>131.75489139000001</v>
      </c>
      <c r="R74" s="30">
        <v>399.92551916000002</v>
      </c>
      <c r="S74" s="30">
        <v>78.764065909999999</v>
      </c>
      <c r="T74" s="36">
        <v>95.205489099999994</v>
      </c>
      <c r="U74" s="37">
        <v>894.45630632000007</v>
      </c>
      <c r="V74" s="35">
        <v>17130.5099047</v>
      </c>
      <c r="W74" s="30">
        <v>5571.7463212000002</v>
      </c>
      <c r="X74" s="30">
        <v>8547.3978433800003</v>
      </c>
      <c r="Y74" s="36">
        <v>243.47792936000002</v>
      </c>
      <c r="Z74" s="37">
        <v>3724.32048141</v>
      </c>
      <c r="AB74" s="27"/>
    </row>
    <row r="75" spans="2:28" x14ac:dyDescent="0.35">
      <c r="B75" s="66">
        <v>67</v>
      </c>
      <c r="C75" s="66"/>
      <c r="D75" s="63"/>
      <c r="E75" s="28">
        <v>178870</v>
      </c>
      <c r="F75" s="29">
        <v>186956.74</v>
      </c>
      <c r="G75" s="30">
        <v>32745.8133141</v>
      </c>
      <c r="H75" s="31">
        <v>712148.08377890009</v>
      </c>
      <c r="I75" s="32">
        <v>183070.46074858835</v>
      </c>
      <c r="J75" s="33">
        <v>9926.7373240599991</v>
      </c>
      <c r="K75" s="33">
        <v>957.96592987999998</v>
      </c>
      <c r="L75" s="29">
        <v>522.91907713000001</v>
      </c>
      <c r="M75" s="30">
        <v>432.97467508</v>
      </c>
      <c r="N75" s="34">
        <v>2215.2378183699998</v>
      </c>
      <c r="O75" s="35">
        <v>446.68321330000003</v>
      </c>
      <c r="P75" s="30">
        <v>196.71064278999998</v>
      </c>
      <c r="Q75" s="30">
        <v>137.41355145</v>
      </c>
      <c r="R75" s="30">
        <v>403.87811217000001</v>
      </c>
      <c r="S75" s="30">
        <v>82.582083530000006</v>
      </c>
      <c r="T75" s="36">
        <v>98.488880930000008</v>
      </c>
      <c r="U75" s="37">
        <v>883.20676515000002</v>
      </c>
      <c r="V75" s="35">
        <v>19167.970489220002</v>
      </c>
      <c r="W75" s="30">
        <v>5169.3973293199997</v>
      </c>
      <c r="X75" s="30">
        <v>8163.7344488100007</v>
      </c>
      <c r="Y75" s="36">
        <v>244.71104675000001</v>
      </c>
      <c r="Z75" s="37">
        <v>3648.28949328</v>
      </c>
      <c r="AB75" s="27"/>
    </row>
    <row r="76" spans="2:28" x14ac:dyDescent="0.35">
      <c r="B76" s="66">
        <v>68</v>
      </c>
      <c r="C76" s="66"/>
      <c r="D76" s="63"/>
      <c r="E76" s="28">
        <v>178870</v>
      </c>
      <c r="F76" s="29">
        <v>195000</v>
      </c>
      <c r="G76" s="30">
        <v>34144.279737789999</v>
      </c>
      <c r="H76" s="31">
        <v>746292.36351669009</v>
      </c>
      <c r="I76" s="32">
        <v>190888.80045725947</v>
      </c>
      <c r="J76" s="33">
        <v>10196.93447751</v>
      </c>
      <c r="K76" s="33">
        <v>979.17768836000005</v>
      </c>
      <c r="L76" s="29">
        <v>578.48922152</v>
      </c>
      <c r="M76" s="30">
        <v>475.18001599000002</v>
      </c>
      <c r="N76" s="34">
        <v>2340.80972165</v>
      </c>
      <c r="O76" s="35">
        <v>461.98611438</v>
      </c>
      <c r="P76" s="30">
        <v>190.70900905000002</v>
      </c>
      <c r="Q76" s="30">
        <v>136.12037834999998</v>
      </c>
      <c r="R76" s="30">
        <v>415.42147812000002</v>
      </c>
      <c r="S76" s="30">
        <v>84.036393290000007</v>
      </c>
      <c r="T76" s="36">
        <v>104.93183581</v>
      </c>
      <c r="U76" s="37">
        <v>937.30797707000011</v>
      </c>
      <c r="V76" s="35">
        <v>19165.832041919999</v>
      </c>
      <c r="W76" s="30">
        <v>5658.3298108100007</v>
      </c>
      <c r="X76" s="30">
        <v>9057.9677762499996</v>
      </c>
      <c r="Y76" s="36">
        <v>262.15010881000001</v>
      </c>
      <c r="Z76" s="37">
        <v>3901.5158663899997</v>
      </c>
      <c r="AB76" s="27"/>
    </row>
    <row r="77" spans="2:28" x14ac:dyDescent="0.35">
      <c r="B77" s="66">
        <v>69</v>
      </c>
      <c r="C77" s="66"/>
      <c r="D77" s="63"/>
      <c r="E77" s="28">
        <v>178871</v>
      </c>
      <c r="F77" s="29">
        <v>202395.25</v>
      </c>
      <c r="G77" s="30">
        <v>35565.614126059998</v>
      </c>
      <c r="H77" s="31">
        <v>781857.97764275013</v>
      </c>
      <c r="I77" s="32">
        <v>198833.87539657069</v>
      </c>
      <c r="J77" s="33">
        <v>10124.52530576</v>
      </c>
      <c r="K77" s="33">
        <v>984.8484430499999</v>
      </c>
      <c r="L77" s="29">
        <v>561.43630995000001</v>
      </c>
      <c r="M77" s="30">
        <v>466.10223324999998</v>
      </c>
      <c r="N77" s="34">
        <v>2344.3711777800004</v>
      </c>
      <c r="O77" s="35">
        <v>461.61182437999997</v>
      </c>
      <c r="P77" s="30">
        <v>197.08631111000003</v>
      </c>
      <c r="Q77" s="30">
        <v>141.76728319</v>
      </c>
      <c r="R77" s="30">
        <v>416.49182189999999</v>
      </c>
      <c r="S77" s="30">
        <v>83.068123880000002</v>
      </c>
      <c r="T77" s="36">
        <v>100.32220140000001</v>
      </c>
      <c r="U77" s="37">
        <v>931.08356214999992</v>
      </c>
      <c r="V77" s="35">
        <v>21214.016936290001</v>
      </c>
      <c r="W77" s="30">
        <v>5099.62137368</v>
      </c>
      <c r="X77" s="30">
        <v>8965.7360920699994</v>
      </c>
      <c r="Y77" s="36">
        <v>286.23972401999998</v>
      </c>
      <c r="Z77" s="37">
        <v>3759.2153067099998</v>
      </c>
      <c r="AB77" s="27"/>
    </row>
    <row r="78" spans="2:28" x14ac:dyDescent="0.35">
      <c r="B78" s="66">
        <v>70</v>
      </c>
      <c r="C78" s="66"/>
      <c r="D78" s="63"/>
      <c r="E78" s="28">
        <v>178870</v>
      </c>
      <c r="F78" s="29">
        <v>211088.68</v>
      </c>
      <c r="G78" s="30">
        <v>36991.760636809995</v>
      </c>
      <c r="H78" s="31">
        <v>818849.73827956012</v>
      </c>
      <c r="I78" s="32">
        <v>206808.07646229104</v>
      </c>
      <c r="J78" s="33">
        <v>10460.593678899999</v>
      </c>
      <c r="K78" s="33">
        <v>1017.0071149199999</v>
      </c>
      <c r="L78" s="29">
        <v>638.28142943</v>
      </c>
      <c r="M78" s="30">
        <v>520.16683398999999</v>
      </c>
      <c r="N78" s="34">
        <v>2473.2669301399997</v>
      </c>
      <c r="O78" s="35">
        <v>482.93496202999995</v>
      </c>
      <c r="P78" s="30">
        <v>193.89407075999998</v>
      </c>
      <c r="Q78" s="30">
        <v>140.02343744000001</v>
      </c>
      <c r="R78" s="30">
        <v>436.78450685000001</v>
      </c>
      <c r="S78" s="30">
        <v>87.758501809999998</v>
      </c>
      <c r="T78" s="36">
        <v>113.74186186</v>
      </c>
      <c r="U78" s="37">
        <v>992.90679564999994</v>
      </c>
      <c r="V78" s="35">
        <v>21239.97306461</v>
      </c>
      <c r="W78" s="30">
        <v>5769.6640797999999</v>
      </c>
      <c r="X78" s="30">
        <v>9683.60323298</v>
      </c>
      <c r="Y78" s="36">
        <v>298.52025942</v>
      </c>
      <c r="Z78" s="37">
        <v>4089.0124366700002</v>
      </c>
      <c r="AB78" s="27"/>
    </row>
    <row r="79" spans="2:28" x14ac:dyDescent="0.35">
      <c r="B79" s="66">
        <v>71</v>
      </c>
      <c r="C79" s="66"/>
      <c r="D79" s="63"/>
      <c r="E79" s="28">
        <v>178870</v>
      </c>
      <c r="F79" s="29">
        <v>220230.66</v>
      </c>
      <c r="G79" s="30">
        <v>38607.867201379995</v>
      </c>
      <c r="H79" s="31">
        <v>857457.60548094008</v>
      </c>
      <c r="I79" s="32">
        <v>215843.16655325095</v>
      </c>
      <c r="J79" s="33">
        <v>10628.42838051</v>
      </c>
      <c r="K79" s="33">
        <v>1058.3036459800001</v>
      </c>
      <c r="L79" s="29">
        <v>665.90530323999997</v>
      </c>
      <c r="M79" s="30">
        <v>543.91966198</v>
      </c>
      <c r="N79" s="34">
        <v>2558.57861611</v>
      </c>
      <c r="O79" s="35">
        <v>494.26143992999999</v>
      </c>
      <c r="P79" s="30">
        <v>196.41333424000001</v>
      </c>
      <c r="Q79" s="30">
        <v>144.19125939</v>
      </c>
      <c r="R79" s="30">
        <v>445.71100725000002</v>
      </c>
      <c r="S79" s="30">
        <v>88.249826049999996</v>
      </c>
      <c r="T79" s="36">
        <v>118.59835414</v>
      </c>
      <c r="U79" s="37">
        <v>1025.34722861</v>
      </c>
      <c r="V79" s="35">
        <v>22411.106350620001</v>
      </c>
      <c r="W79" s="30">
        <v>5896.9604536699999</v>
      </c>
      <c r="X79" s="30">
        <v>9974.6542259100006</v>
      </c>
      <c r="Y79" s="36">
        <v>325.14617118000001</v>
      </c>
      <c r="Z79" s="37">
        <v>4162.0533096500003</v>
      </c>
      <c r="AB79" s="27"/>
    </row>
    <row r="80" spans="2:28" x14ac:dyDescent="0.35">
      <c r="B80" s="66">
        <v>72</v>
      </c>
      <c r="C80" s="66"/>
      <c r="D80" s="63"/>
      <c r="E80" s="28">
        <v>178871</v>
      </c>
      <c r="F80" s="29">
        <v>230000</v>
      </c>
      <c r="G80" s="30">
        <v>40290.396716750001</v>
      </c>
      <c r="H80" s="31">
        <v>897748.00219769008</v>
      </c>
      <c r="I80" s="32">
        <v>225248.34499024437</v>
      </c>
      <c r="J80" s="33">
        <v>10850.478720139999</v>
      </c>
      <c r="K80" s="33">
        <v>1081.35346484</v>
      </c>
      <c r="L80" s="29">
        <v>702.47714872000006</v>
      </c>
      <c r="M80" s="30">
        <v>542.34830778000003</v>
      </c>
      <c r="N80" s="34">
        <v>2649.1940485100004</v>
      </c>
      <c r="O80" s="35">
        <v>507.85095108999997</v>
      </c>
      <c r="P80" s="30">
        <v>195.75415330000001</v>
      </c>
      <c r="Q80" s="30">
        <v>144.43343349</v>
      </c>
      <c r="R80" s="30">
        <v>458.69068436999999</v>
      </c>
      <c r="S80" s="30">
        <v>90.899201669999997</v>
      </c>
      <c r="T80" s="36">
        <v>125.83985959</v>
      </c>
      <c r="U80" s="37">
        <v>1069.32370322</v>
      </c>
      <c r="V80" s="35">
        <v>23249.90511276</v>
      </c>
      <c r="W80" s="30">
        <v>6068.3507821899993</v>
      </c>
      <c r="X80" s="30">
        <v>10630.685356370001</v>
      </c>
      <c r="Y80" s="36">
        <v>341.45546543</v>
      </c>
      <c r="Z80" s="37">
        <v>4260.3169852600004</v>
      </c>
      <c r="AB80" s="27"/>
    </row>
    <row r="81" spans="2:28" x14ac:dyDescent="0.35">
      <c r="B81" s="66">
        <v>73</v>
      </c>
      <c r="C81" s="66"/>
      <c r="D81" s="63"/>
      <c r="E81" s="28">
        <v>178870</v>
      </c>
      <c r="F81" s="29">
        <v>240540</v>
      </c>
      <c r="G81" s="30">
        <v>42099.174751769999</v>
      </c>
      <c r="H81" s="31">
        <v>939847.17694946006</v>
      </c>
      <c r="I81" s="32">
        <v>235361.85359070831</v>
      </c>
      <c r="J81" s="33">
        <v>11095.5816034</v>
      </c>
      <c r="K81" s="33">
        <v>1126.0520805799999</v>
      </c>
      <c r="L81" s="29">
        <v>745.43770436</v>
      </c>
      <c r="M81" s="30">
        <v>568.62143648000006</v>
      </c>
      <c r="N81" s="34">
        <v>2806.2690797099999</v>
      </c>
      <c r="O81" s="35">
        <v>526.07549963999998</v>
      </c>
      <c r="P81" s="30">
        <v>194.10715265000002</v>
      </c>
      <c r="Q81" s="30">
        <v>145.95484308000002</v>
      </c>
      <c r="R81" s="30">
        <v>469.87627550999997</v>
      </c>
      <c r="S81" s="30">
        <v>92.330605579999997</v>
      </c>
      <c r="T81" s="36">
        <v>121.84243168</v>
      </c>
      <c r="U81" s="37">
        <v>1123.9428976900001</v>
      </c>
      <c r="V81" s="35">
        <v>24239.416778580002</v>
      </c>
      <c r="W81" s="30">
        <v>6292.8248223500004</v>
      </c>
      <c r="X81" s="30">
        <v>11207.465213860001</v>
      </c>
      <c r="Y81" s="36">
        <v>359.46793698000005</v>
      </c>
      <c r="Z81" s="37">
        <v>4533.6166464799999</v>
      </c>
      <c r="AB81" s="27"/>
    </row>
    <row r="82" spans="2:28" x14ac:dyDescent="0.35">
      <c r="B82" s="66">
        <v>74</v>
      </c>
      <c r="C82" s="66"/>
      <c r="D82" s="63"/>
      <c r="E82" s="28">
        <v>178870</v>
      </c>
      <c r="F82" s="38">
        <v>251000</v>
      </c>
      <c r="G82" s="39">
        <v>44029.505807820002</v>
      </c>
      <c r="H82" s="31">
        <v>983876.68275728007</v>
      </c>
      <c r="I82" s="32">
        <v>246153.66359825572</v>
      </c>
      <c r="J82" s="40">
        <v>11179.09367774</v>
      </c>
      <c r="K82" s="40">
        <v>1154.2168996199998</v>
      </c>
      <c r="L82" s="38">
        <v>744.89721882000003</v>
      </c>
      <c r="M82" s="39">
        <v>567.81470034000006</v>
      </c>
      <c r="N82" s="41">
        <v>2821.10989264</v>
      </c>
      <c r="O82" s="42">
        <v>529.82866399</v>
      </c>
      <c r="P82" s="39">
        <v>197.60686978999999</v>
      </c>
      <c r="Q82" s="39">
        <v>150.05646346</v>
      </c>
      <c r="R82" s="39">
        <v>478.82736497000002</v>
      </c>
      <c r="S82" s="39">
        <v>93.615442540000004</v>
      </c>
      <c r="T82" s="43">
        <v>154.26214859000001</v>
      </c>
      <c r="U82" s="44">
        <v>1139.21641073</v>
      </c>
      <c r="V82" s="42">
        <v>26283.786832220001</v>
      </c>
      <c r="W82" s="39">
        <v>6010.2434795899999</v>
      </c>
      <c r="X82" s="39">
        <v>11368.11762168</v>
      </c>
      <c r="Y82" s="43">
        <v>367.35787432999996</v>
      </c>
      <c r="Z82" s="44">
        <v>4635.1944539300002</v>
      </c>
      <c r="AB82" s="45"/>
    </row>
    <row r="83" spans="2:28" x14ac:dyDescent="0.35">
      <c r="B83" s="66">
        <v>75</v>
      </c>
      <c r="C83" s="66"/>
      <c r="D83" s="63"/>
      <c r="E83" s="28">
        <v>178871</v>
      </c>
      <c r="F83" s="29">
        <v>262860.55</v>
      </c>
      <c r="G83" s="30">
        <v>45950.108568219999</v>
      </c>
      <c r="H83" s="31">
        <v>1029826.7913255001</v>
      </c>
      <c r="I83" s="32">
        <v>256889.64990535079</v>
      </c>
      <c r="J83" s="33">
        <v>11426.91534392</v>
      </c>
      <c r="K83" s="33">
        <v>1185.8030743100001</v>
      </c>
      <c r="L83" s="29">
        <v>820.41955947999998</v>
      </c>
      <c r="M83" s="30">
        <v>622.26103116999991</v>
      </c>
      <c r="N83" s="34">
        <v>2975.0189948699999</v>
      </c>
      <c r="O83" s="35">
        <v>548.74692421999998</v>
      </c>
      <c r="P83" s="30">
        <v>194.85008854</v>
      </c>
      <c r="Q83" s="30">
        <v>147.71269697</v>
      </c>
      <c r="R83" s="30">
        <v>492.84668753</v>
      </c>
      <c r="S83" s="30">
        <v>94.659287579999997</v>
      </c>
      <c r="T83" s="36">
        <v>136.31457693000002</v>
      </c>
      <c r="U83" s="37">
        <v>1195.43581827</v>
      </c>
      <c r="V83" s="35">
        <v>26828.419445470001</v>
      </c>
      <c r="W83" s="30">
        <v>6452.5298677500004</v>
      </c>
      <c r="X83" s="30">
        <v>12263.571458780001</v>
      </c>
      <c r="Y83" s="36">
        <v>405.58779622000003</v>
      </c>
      <c r="Z83" s="37">
        <v>5006.1361113200001</v>
      </c>
      <c r="AB83" s="27"/>
    </row>
    <row r="84" spans="2:28" x14ac:dyDescent="0.35">
      <c r="B84" s="66">
        <v>76</v>
      </c>
      <c r="C84" s="66"/>
      <c r="D84" s="63"/>
      <c r="E84" s="28">
        <v>178870</v>
      </c>
      <c r="F84" s="29">
        <v>275305.34000000003</v>
      </c>
      <c r="G84" s="30">
        <v>48125.015839940002</v>
      </c>
      <c r="H84" s="31">
        <v>1077951.8071654402</v>
      </c>
      <c r="I84" s="32">
        <v>269050.23670788843</v>
      </c>
      <c r="J84" s="33">
        <v>11639.35523202</v>
      </c>
      <c r="K84" s="33">
        <v>1221.3616621800002</v>
      </c>
      <c r="L84" s="29">
        <v>883.77683810000008</v>
      </c>
      <c r="M84" s="30">
        <v>660.29245680999998</v>
      </c>
      <c r="N84" s="34">
        <v>3153.9962793099999</v>
      </c>
      <c r="O84" s="35">
        <v>561.98209798000005</v>
      </c>
      <c r="P84" s="30">
        <v>196.74361844000001</v>
      </c>
      <c r="Q84" s="30">
        <v>150.37632196000001</v>
      </c>
      <c r="R84" s="30">
        <v>499.89962631999998</v>
      </c>
      <c r="S84" s="30">
        <v>97.659340499999999</v>
      </c>
      <c r="T84" s="36">
        <v>145.14385061000002</v>
      </c>
      <c r="U84" s="37">
        <v>1239.96760623</v>
      </c>
      <c r="V84" s="35">
        <v>28192.80525999</v>
      </c>
      <c r="W84" s="30">
        <v>6646.6166459799997</v>
      </c>
      <c r="X84" s="30">
        <v>12865.768902260001</v>
      </c>
      <c r="Y84" s="36">
        <v>419.82503170999996</v>
      </c>
      <c r="Z84" s="37">
        <v>5024.54256283</v>
      </c>
      <c r="AB84" s="27"/>
    </row>
    <row r="85" spans="2:28" x14ac:dyDescent="0.35">
      <c r="B85" s="66">
        <v>77</v>
      </c>
      <c r="C85" s="66"/>
      <c r="D85" s="63"/>
      <c r="E85" s="28">
        <v>178870</v>
      </c>
      <c r="F85" s="29">
        <v>288717.21000000002</v>
      </c>
      <c r="G85" s="30">
        <v>50422.657554309997</v>
      </c>
      <c r="H85" s="31">
        <v>1128374.4647197502</v>
      </c>
      <c r="I85" s="32">
        <v>281895.55293962092</v>
      </c>
      <c r="J85" s="33">
        <v>11865.52443668</v>
      </c>
      <c r="K85" s="33">
        <v>1254.5734778399999</v>
      </c>
      <c r="L85" s="29">
        <v>888.78489448000005</v>
      </c>
      <c r="M85" s="30">
        <v>664.33241767999993</v>
      </c>
      <c r="N85" s="34">
        <v>3191.2804957199996</v>
      </c>
      <c r="O85" s="35">
        <v>587.55411059000005</v>
      </c>
      <c r="P85" s="30">
        <v>198.61749349000002</v>
      </c>
      <c r="Q85" s="30">
        <v>152.57673149999999</v>
      </c>
      <c r="R85" s="30">
        <v>517.22594642000001</v>
      </c>
      <c r="S85" s="30">
        <v>102.53077924</v>
      </c>
      <c r="T85" s="36">
        <v>143.89211847999999</v>
      </c>
      <c r="U85" s="37">
        <v>1287.26382119</v>
      </c>
      <c r="V85" s="35">
        <v>29720.821525400002</v>
      </c>
      <c r="W85" s="30">
        <v>6784.60901483</v>
      </c>
      <c r="X85" s="30">
        <v>13472.425679489999</v>
      </c>
      <c r="Y85" s="36">
        <v>444.80133458999995</v>
      </c>
      <c r="Z85" s="37">
        <v>5402.9302256800001</v>
      </c>
      <c r="AB85" s="27"/>
    </row>
    <row r="86" spans="2:28" x14ac:dyDescent="0.35">
      <c r="B86" s="66">
        <v>78</v>
      </c>
      <c r="C86" s="66"/>
      <c r="D86" s="63"/>
      <c r="E86" s="28">
        <v>178871</v>
      </c>
      <c r="F86" s="29">
        <v>301884.52</v>
      </c>
      <c r="G86" s="30">
        <v>52864.07106342</v>
      </c>
      <c r="H86" s="31">
        <v>1181238.5357831703</v>
      </c>
      <c r="I86" s="32">
        <v>295542.99502669519</v>
      </c>
      <c r="J86" s="33">
        <v>11842.994288600001</v>
      </c>
      <c r="K86" s="33">
        <v>1287.3550648299999</v>
      </c>
      <c r="L86" s="29">
        <v>942.15578641999991</v>
      </c>
      <c r="M86" s="30">
        <v>645.19108839</v>
      </c>
      <c r="N86" s="34">
        <v>3223.52840737</v>
      </c>
      <c r="O86" s="35">
        <v>581.32161229999997</v>
      </c>
      <c r="P86" s="30">
        <v>199.45788245</v>
      </c>
      <c r="Q86" s="30">
        <v>155.14872016000001</v>
      </c>
      <c r="R86" s="30">
        <v>516.28663529000005</v>
      </c>
      <c r="S86" s="30">
        <v>106.24484053</v>
      </c>
      <c r="T86" s="36">
        <v>145.41488061000001</v>
      </c>
      <c r="U86" s="37">
        <v>1294.01482216</v>
      </c>
      <c r="V86" s="35">
        <v>32030.961666630003</v>
      </c>
      <c r="W86" s="30">
        <v>6473.2420094700001</v>
      </c>
      <c r="X86" s="30">
        <v>13877.219954280001</v>
      </c>
      <c r="Y86" s="36">
        <v>482.64743304000001</v>
      </c>
      <c r="Z86" s="37">
        <v>5042.8722159899999</v>
      </c>
      <c r="AB86" s="27"/>
    </row>
    <row r="87" spans="2:28" x14ac:dyDescent="0.35">
      <c r="B87" s="66">
        <v>79</v>
      </c>
      <c r="C87" s="66"/>
      <c r="D87" s="63"/>
      <c r="E87" s="28">
        <v>178870</v>
      </c>
      <c r="F87" s="29">
        <v>317200</v>
      </c>
      <c r="G87" s="30">
        <v>55348.253369999999</v>
      </c>
      <c r="H87" s="31">
        <v>1236586.7891531703</v>
      </c>
      <c r="I87" s="32">
        <v>309432.84715156257</v>
      </c>
      <c r="J87" s="33">
        <v>12302.70567582</v>
      </c>
      <c r="K87" s="33">
        <v>1336.29454994</v>
      </c>
      <c r="L87" s="29">
        <v>1004.82785733</v>
      </c>
      <c r="M87" s="30">
        <v>749.52917725999998</v>
      </c>
      <c r="N87" s="34">
        <v>3490.8621802800003</v>
      </c>
      <c r="O87" s="35">
        <v>615.61173122000002</v>
      </c>
      <c r="P87" s="30">
        <v>195.92409180000001</v>
      </c>
      <c r="Q87" s="30">
        <v>151.76180515000001</v>
      </c>
      <c r="R87" s="30">
        <v>540.95692192000001</v>
      </c>
      <c r="S87" s="30">
        <v>104.12655099</v>
      </c>
      <c r="T87" s="36">
        <v>157.17280019999998</v>
      </c>
      <c r="U87" s="37">
        <v>1389.7582124400001</v>
      </c>
      <c r="V87" s="35">
        <v>32667.284521549998</v>
      </c>
      <c r="W87" s="30">
        <v>7109.9910337700003</v>
      </c>
      <c r="X87" s="30">
        <v>15066.69195923</v>
      </c>
      <c r="Y87" s="36">
        <v>504.28585544999999</v>
      </c>
      <c r="Z87" s="37">
        <v>5427.4155454399997</v>
      </c>
      <c r="AB87" s="27"/>
    </row>
    <row r="88" spans="2:28" x14ac:dyDescent="0.35">
      <c r="B88" s="66">
        <v>80</v>
      </c>
      <c r="C88" s="66"/>
      <c r="D88" s="63"/>
      <c r="E88" s="28">
        <v>178870</v>
      </c>
      <c r="F88" s="29">
        <v>333403.7</v>
      </c>
      <c r="G88" s="30">
        <v>58163.656377029998</v>
      </c>
      <c r="H88" s="31">
        <v>1294750.4455302004</v>
      </c>
      <c r="I88" s="32">
        <v>325172.78681181866</v>
      </c>
      <c r="J88" s="33">
        <v>12667.70882394</v>
      </c>
      <c r="K88" s="33">
        <v>1388.63940217</v>
      </c>
      <c r="L88" s="29">
        <v>1073.46746517</v>
      </c>
      <c r="M88" s="30">
        <v>743.2624453200001</v>
      </c>
      <c r="N88" s="34">
        <v>3622.2731761799996</v>
      </c>
      <c r="O88" s="35">
        <v>639.96050788000002</v>
      </c>
      <c r="P88" s="30">
        <v>199.61187699000001</v>
      </c>
      <c r="Q88" s="30">
        <v>158.34453715999999</v>
      </c>
      <c r="R88" s="30">
        <v>561.7588003300001</v>
      </c>
      <c r="S88" s="30">
        <v>116.79097423</v>
      </c>
      <c r="T88" s="36">
        <v>176.97745766</v>
      </c>
      <c r="U88" s="37">
        <v>1458.78793034</v>
      </c>
      <c r="V88" s="35">
        <v>34661.868857720001</v>
      </c>
      <c r="W88" s="30">
        <v>7226.5844161800005</v>
      </c>
      <c r="X88" s="30">
        <v>15728.502136990001</v>
      </c>
      <c r="Y88" s="36">
        <v>546.70096613999999</v>
      </c>
      <c r="Z88" s="37">
        <v>5532.5663153199994</v>
      </c>
      <c r="AB88" s="27"/>
    </row>
    <row r="89" spans="2:28" x14ac:dyDescent="0.35">
      <c r="B89" s="66">
        <v>81</v>
      </c>
      <c r="C89" s="66"/>
      <c r="D89" s="63"/>
      <c r="E89" s="28">
        <v>178871</v>
      </c>
      <c r="F89" s="29">
        <v>350779.99</v>
      </c>
      <c r="G89" s="30">
        <v>61227.385972230004</v>
      </c>
      <c r="H89" s="31">
        <v>1355977.8315024304</v>
      </c>
      <c r="I89" s="32">
        <v>342299.1204400378</v>
      </c>
      <c r="J89" s="33">
        <v>12937.675046819999</v>
      </c>
      <c r="K89" s="33">
        <v>1438.8846104000002</v>
      </c>
      <c r="L89" s="29">
        <v>1111.41074239</v>
      </c>
      <c r="M89" s="30">
        <v>772.56838658000004</v>
      </c>
      <c r="N89" s="34">
        <v>3741.8262350999998</v>
      </c>
      <c r="O89" s="35">
        <v>661.80466437999996</v>
      </c>
      <c r="P89" s="30">
        <v>201.40267491999998</v>
      </c>
      <c r="Q89" s="30">
        <v>159.96204659</v>
      </c>
      <c r="R89" s="30">
        <v>571.50901741999996</v>
      </c>
      <c r="S89" s="30">
        <v>119.30975907</v>
      </c>
      <c r="T89" s="36">
        <v>181.50676952000001</v>
      </c>
      <c r="U89" s="37">
        <v>1520.30008318</v>
      </c>
      <c r="V89" s="35">
        <v>36883.50469229</v>
      </c>
      <c r="W89" s="30">
        <v>7263.6665135200001</v>
      </c>
      <c r="X89" s="30">
        <v>16506.56059497</v>
      </c>
      <c r="Y89" s="36">
        <v>573.65417145000004</v>
      </c>
      <c r="Z89" s="37">
        <v>5752.1025078000002</v>
      </c>
      <c r="AB89" s="27"/>
    </row>
    <row r="90" spans="2:28" x14ac:dyDescent="0.35">
      <c r="B90" s="66">
        <v>82</v>
      </c>
      <c r="C90" s="66"/>
      <c r="D90" s="63"/>
      <c r="E90" s="28">
        <v>178870</v>
      </c>
      <c r="F90" s="29">
        <v>370233.12</v>
      </c>
      <c r="G90" s="30">
        <v>64474.260650650001</v>
      </c>
      <c r="H90" s="31">
        <v>1420452.0921530803</v>
      </c>
      <c r="I90" s="32">
        <v>360453.181923464</v>
      </c>
      <c r="J90" s="33">
        <v>13279.51857339</v>
      </c>
      <c r="K90" s="33">
        <v>1494.17319901</v>
      </c>
      <c r="L90" s="29">
        <v>1223.16242033</v>
      </c>
      <c r="M90" s="30">
        <v>816.93712986000003</v>
      </c>
      <c r="N90" s="34">
        <v>3965.4354325100003</v>
      </c>
      <c r="O90" s="35">
        <v>684.47695733</v>
      </c>
      <c r="P90" s="30">
        <v>200.34720390999999</v>
      </c>
      <c r="Q90" s="30">
        <v>159.88637181000001</v>
      </c>
      <c r="R90" s="30">
        <v>593.50082089</v>
      </c>
      <c r="S90" s="30">
        <v>120.01427222</v>
      </c>
      <c r="T90" s="36">
        <v>182.18642152000001</v>
      </c>
      <c r="U90" s="37">
        <v>1595.2469563</v>
      </c>
      <c r="V90" s="35">
        <v>38306.757237589998</v>
      </c>
      <c r="W90" s="30">
        <v>7610.7014826099994</v>
      </c>
      <c r="X90" s="30">
        <v>17908.729040959999</v>
      </c>
      <c r="Y90" s="36">
        <v>648.07288948999997</v>
      </c>
      <c r="Z90" s="37">
        <v>6113.4012206400002</v>
      </c>
      <c r="AB90" s="27"/>
    </row>
    <row r="91" spans="2:28" x14ac:dyDescent="0.35">
      <c r="B91" s="66">
        <v>83</v>
      </c>
      <c r="C91" s="66"/>
      <c r="D91" s="63"/>
      <c r="E91" s="28">
        <v>178871</v>
      </c>
      <c r="F91" s="29">
        <v>391629.07</v>
      </c>
      <c r="G91" s="30">
        <v>68118.489540859999</v>
      </c>
      <c r="H91" s="31">
        <v>1488570.5816939403</v>
      </c>
      <c r="I91" s="32">
        <v>380824.66996248695</v>
      </c>
      <c r="J91" s="33">
        <v>13686.648969170001</v>
      </c>
      <c r="K91" s="33">
        <v>1585.56231697</v>
      </c>
      <c r="L91" s="29">
        <v>1348.7285417799999</v>
      </c>
      <c r="M91" s="30">
        <v>873.36191969000004</v>
      </c>
      <c r="N91" s="34">
        <v>4171.3354717000002</v>
      </c>
      <c r="O91" s="35">
        <v>719.27217237000002</v>
      </c>
      <c r="P91" s="30">
        <v>205.42705562999998</v>
      </c>
      <c r="Q91" s="30">
        <v>164.19349593000001</v>
      </c>
      <c r="R91" s="30">
        <v>618.63260315999992</v>
      </c>
      <c r="S91" s="30">
        <v>124.99593836</v>
      </c>
      <c r="T91" s="36">
        <v>201.10308119999999</v>
      </c>
      <c r="U91" s="37">
        <v>1675.8272800499999</v>
      </c>
      <c r="V91" s="35">
        <v>40528.771164910002</v>
      </c>
      <c r="W91" s="30">
        <v>7893.86799118</v>
      </c>
      <c r="X91" s="30">
        <v>19012.351167669996</v>
      </c>
      <c r="Y91" s="36">
        <v>683.49921710000001</v>
      </c>
      <c r="Z91" s="37">
        <v>6344.0566827900002</v>
      </c>
      <c r="AB91" s="27"/>
    </row>
    <row r="92" spans="2:28" x14ac:dyDescent="0.35">
      <c r="B92" s="66">
        <v>84</v>
      </c>
      <c r="C92" s="66"/>
      <c r="D92" s="63"/>
      <c r="E92" s="28">
        <v>178870</v>
      </c>
      <c r="F92" s="29">
        <v>414554.67</v>
      </c>
      <c r="G92" s="30">
        <v>72054.137386960007</v>
      </c>
      <c r="H92" s="31">
        <v>1560624.7190809003</v>
      </c>
      <c r="I92" s="32">
        <v>402829.63821188576</v>
      </c>
      <c r="J92" s="33">
        <v>14001.523598530001</v>
      </c>
      <c r="K92" s="33">
        <v>1649.72488933</v>
      </c>
      <c r="L92" s="29">
        <v>1483.00786601</v>
      </c>
      <c r="M92" s="30">
        <v>923.65838821</v>
      </c>
      <c r="N92" s="34">
        <v>4322.8787464200004</v>
      </c>
      <c r="O92" s="35">
        <v>746.12970319999999</v>
      </c>
      <c r="P92" s="30">
        <v>205.53528037999999</v>
      </c>
      <c r="Q92" s="30">
        <v>165.52472521000001</v>
      </c>
      <c r="R92" s="30">
        <v>635.62575762999995</v>
      </c>
      <c r="S92" s="30">
        <v>127.87878401</v>
      </c>
      <c r="T92" s="36">
        <v>198.69847744999998</v>
      </c>
      <c r="U92" s="37">
        <v>1751.2134108900002</v>
      </c>
      <c r="V92" s="35">
        <v>43340.349155010001</v>
      </c>
      <c r="W92" s="30">
        <v>7899.1240640100004</v>
      </c>
      <c r="X92" s="30">
        <v>20087.077132080001</v>
      </c>
      <c r="Y92" s="36">
        <v>727.58703586000001</v>
      </c>
      <c r="Z92" s="37">
        <v>6629.4355106899993</v>
      </c>
      <c r="AB92" s="27"/>
    </row>
    <row r="93" spans="2:28" x14ac:dyDescent="0.35">
      <c r="B93" s="66">
        <v>85</v>
      </c>
      <c r="C93" s="66"/>
      <c r="D93" s="63"/>
      <c r="E93" s="28">
        <v>178870</v>
      </c>
      <c r="F93" s="29">
        <v>440273.17</v>
      </c>
      <c r="G93" s="30">
        <v>76406.303525710013</v>
      </c>
      <c r="H93" s="31">
        <v>1637031.0226066103</v>
      </c>
      <c r="I93" s="32">
        <v>427161.08640750271</v>
      </c>
      <c r="J93" s="33">
        <v>14471.09027545</v>
      </c>
      <c r="K93" s="33">
        <v>1731.34612481</v>
      </c>
      <c r="L93" s="29">
        <v>1597.6237293699999</v>
      </c>
      <c r="M93" s="30">
        <v>981.00717949</v>
      </c>
      <c r="N93" s="34">
        <v>4528.4295833100005</v>
      </c>
      <c r="O93" s="35">
        <v>771.10848895000004</v>
      </c>
      <c r="P93" s="30">
        <v>204.77914891999998</v>
      </c>
      <c r="Q93" s="30">
        <v>164.66229558000001</v>
      </c>
      <c r="R93" s="30">
        <v>652.30042574000004</v>
      </c>
      <c r="S93" s="30">
        <v>127.83917642</v>
      </c>
      <c r="T93" s="36">
        <v>242.75285074999999</v>
      </c>
      <c r="U93" s="37">
        <v>1845.9075211900001</v>
      </c>
      <c r="V93" s="35">
        <v>45673.479817389998</v>
      </c>
      <c r="W93" s="30">
        <v>8348.1334251200005</v>
      </c>
      <c r="X93" s="30">
        <v>21597.910710419997</v>
      </c>
      <c r="Y93" s="36">
        <v>786.77957277999997</v>
      </c>
      <c r="Z93" s="37">
        <v>6905.6891544199998</v>
      </c>
      <c r="AB93" s="27"/>
    </row>
    <row r="94" spans="2:28" x14ac:dyDescent="0.35">
      <c r="B94" s="66">
        <v>86</v>
      </c>
      <c r="C94" s="66"/>
      <c r="D94" s="63"/>
      <c r="E94" s="28">
        <v>178871</v>
      </c>
      <c r="F94" s="29">
        <v>468886.98</v>
      </c>
      <c r="G94" s="30">
        <v>81250.080482960009</v>
      </c>
      <c r="H94" s="31">
        <v>1718281.1030895703</v>
      </c>
      <c r="I94" s="32">
        <v>454238.42033062939</v>
      </c>
      <c r="J94" s="33">
        <v>14836.975810530001</v>
      </c>
      <c r="K94" s="33">
        <v>1843.05464106</v>
      </c>
      <c r="L94" s="29">
        <v>1738.05178912</v>
      </c>
      <c r="M94" s="30">
        <v>1037.8015526300001</v>
      </c>
      <c r="N94" s="34">
        <v>4800.8407898599999</v>
      </c>
      <c r="O94" s="35">
        <v>807.35764238000002</v>
      </c>
      <c r="P94" s="30">
        <v>206.50780039</v>
      </c>
      <c r="Q94" s="30">
        <v>166.73994252</v>
      </c>
      <c r="R94" s="30">
        <v>678.16743962999999</v>
      </c>
      <c r="S94" s="30">
        <v>132.04748280999999</v>
      </c>
      <c r="T94" s="36">
        <v>249.86858524000002</v>
      </c>
      <c r="U94" s="37">
        <v>1929.1780194300002</v>
      </c>
      <c r="V94" s="35">
        <v>48463.388070760004</v>
      </c>
      <c r="W94" s="30">
        <v>8523.9790838400004</v>
      </c>
      <c r="X94" s="30">
        <v>23402.403754709998</v>
      </c>
      <c r="Y94" s="36">
        <v>860.30957364999995</v>
      </c>
      <c r="Z94" s="37">
        <v>7431.6148681099994</v>
      </c>
      <c r="AB94" s="27"/>
    </row>
    <row r="95" spans="2:28" x14ac:dyDescent="0.35">
      <c r="B95" s="66">
        <v>87</v>
      </c>
      <c r="C95" s="66"/>
      <c r="D95" s="63"/>
      <c r="E95" s="28">
        <v>178870</v>
      </c>
      <c r="F95" s="29">
        <v>500325.79</v>
      </c>
      <c r="G95" s="30">
        <v>86684.823922740004</v>
      </c>
      <c r="H95" s="31">
        <v>1804965.9270123104</v>
      </c>
      <c r="I95" s="32">
        <v>484624.72143310786</v>
      </c>
      <c r="J95" s="33">
        <v>15359.77455158</v>
      </c>
      <c r="K95" s="33">
        <v>1952.7919292199999</v>
      </c>
      <c r="L95" s="29">
        <v>1878.1895250600001</v>
      </c>
      <c r="M95" s="30">
        <v>1067.6358647699999</v>
      </c>
      <c r="N95" s="34">
        <v>5064.56866962</v>
      </c>
      <c r="O95" s="35">
        <v>846.66922151999995</v>
      </c>
      <c r="P95" s="30">
        <v>208.72969141999999</v>
      </c>
      <c r="Q95" s="30">
        <v>170.08209611000001</v>
      </c>
      <c r="R95" s="30">
        <v>702.23646961999998</v>
      </c>
      <c r="S95" s="30">
        <v>142.20500399000002</v>
      </c>
      <c r="T95" s="36">
        <v>246.19658797</v>
      </c>
      <c r="U95" s="37">
        <v>2045.8649565000001</v>
      </c>
      <c r="V95" s="35">
        <v>51750.864847690005</v>
      </c>
      <c r="W95" s="30">
        <v>8705.575381659999</v>
      </c>
      <c r="X95" s="30">
        <v>25268.555424729999</v>
      </c>
      <c r="Y95" s="36">
        <v>959.82826865999994</v>
      </c>
      <c r="Z95" s="37">
        <v>7612.2136512299994</v>
      </c>
      <c r="AB95" s="27"/>
    </row>
    <row r="96" spans="2:28" x14ac:dyDescent="0.35">
      <c r="B96" s="66">
        <v>88</v>
      </c>
      <c r="C96" s="66"/>
      <c r="D96" s="63"/>
      <c r="E96" s="28">
        <v>178870</v>
      </c>
      <c r="F96" s="29">
        <v>536839.79</v>
      </c>
      <c r="G96" s="30">
        <v>92690.723512270008</v>
      </c>
      <c r="H96" s="31">
        <v>1897656.6505245804</v>
      </c>
      <c r="I96" s="32">
        <v>518201.61856247555</v>
      </c>
      <c r="J96" s="33">
        <v>15960.101497459998</v>
      </c>
      <c r="K96" s="33">
        <v>2067.1607952600002</v>
      </c>
      <c r="L96" s="29">
        <v>2128.4699032499998</v>
      </c>
      <c r="M96" s="30">
        <v>1138.61171872</v>
      </c>
      <c r="N96" s="34">
        <v>5402.1273953800001</v>
      </c>
      <c r="O96" s="35">
        <v>885.59727845000009</v>
      </c>
      <c r="P96" s="30">
        <v>210.12911197</v>
      </c>
      <c r="Q96" s="30">
        <v>170.6303264</v>
      </c>
      <c r="R96" s="30">
        <v>725.00479139000004</v>
      </c>
      <c r="S96" s="30">
        <v>146.08822551</v>
      </c>
      <c r="T96" s="36">
        <v>282.32721180999999</v>
      </c>
      <c r="U96" s="37">
        <v>2173.27122779</v>
      </c>
      <c r="V96" s="35">
        <v>54891.392841280001</v>
      </c>
      <c r="W96" s="30">
        <v>9142.3384170099998</v>
      </c>
      <c r="X96" s="30">
        <v>27595.038251000002</v>
      </c>
      <c r="Y96" s="36">
        <v>1061.95400298</v>
      </c>
      <c r="Z96" s="37">
        <v>8975.7354062300001</v>
      </c>
      <c r="AB96" s="27"/>
    </row>
    <row r="97" spans="2:28" x14ac:dyDescent="0.35">
      <c r="B97" s="66">
        <v>89</v>
      </c>
      <c r="C97" s="66"/>
      <c r="D97" s="63"/>
      <c r="E97" s="28">
        <v>178871</v>
      </c>
      <c r="F97" s="29">
        <v>578532.79</v>
      </c>
      <c r="G97" s="30">
        <v>99645.45011125</v>
      </c>
      <c r="H97" s="31">
        <v>1997302.1006358303</v>
      </c>
      <c r="I97" s="32">
        <v>557079.96327660722</v>
      </c>
      <c r="J97" s="33">
        <v>16547.021041159998</v>
      </c>
      <c r="K97" s="33">
        <v>2221.0117026200001</v>
      </c>
      <c r="L97" s="29">
        <v>2335.9022624200002</v>
      </c>
      <c r="M97" s="30">
        <v>1227.8216443699998</v>
      </c>
      <c r="N97" s="34">
        <v>5780.5650429699999</v>
      </c>
      <c r="O97" s="35">
        <v>934.7894129</v>
      </c>
      <c r="P97" s="30">
        <v>211.84615872999998</v>
      </c>
      <c r="Q97" s="30">
        <v>173.60516458000001</v>
      </c>
      <c r="R97" s="30">
        <v>757.95458583000004</v>
      </c>
      <c r="S97" s="30">
        <v>156.87543550999999</v>
      </c>
      <c r="T97" s="36">
        <v>286.85970163999997</v>
      </c>
      <c r="U97" s="37">
        <v>2300.5989790100002</v>
      </c>
      <c r="V97" s="35">
        <v>58854.232467370006</v>
      </c>
      <c r="W97" s="30">
        <v>9494.8672183600011</v>
      </c>
      <c r="X97" s="30">
        <v>30155.383175290001</v>
      </c>
      <c r="Y97" s="36">
        <v>1140.96725023</v>
      </c>
      <c r="Z97" s="37">
        <v>8332.1378200899999</v>
      </c>
      <c r="AB97" s="27"/>
    </row>
    <row r="98" spans="2:28" x14ac:dyDescent="0.35">
      <c r="B98" s="66">
        <v>90</v>
      </c>
      <c r="C98" s="66"/>
      <c r="D98" s="63"/>
      <c r="E98" s="28">
        <v>178870</v>
      </c>
      <c r="F98" s="29">
        <v>626538.86</v>
      </c>
      <c r="G98" s="30">
        <v>107662.62298587</v>
      </c>
      <c r="H98" s="31">
        <v>2104964.7236217004</v>
      </c>
      <c r="I98" s="32">
        <v>601904.30472337455</v>
      </c>
      <c r="J98" s="33">
        <v>17139.308144250001</v>
      </c>
      <c r="K98" s="33">
        <v>2398.7285192600002</v>
      </c>
      <c r="L98" s="29">
        <v>2524.7260608400002</v>
      </c>
      <c r="M98" s="30">
        <v>1338.4161599400002</v>
      </c>
      <c r="N98" s="34">
        <v>6149.8955050799996</v>
      </c>
      <c r="O98" s="35">
        <v>980.38401676000001</v>
      </c>
      <c r="P98" s="30">
        <v>212.71807028000001</v>
      </c>
      <c r="Q98" s="30">
        <v>175.65602634999999</v>
      </c>
      <c r="R98" s="30">
        <v>788.03819912000006</v>
      </c>
      <c r="S98" s="30">
        <v>160.10074593000002</v>
      </c>
      <c r="T98" s="36">
        <v>331.26504318999997</v>
      </c>
      <c r="U98" s="37">
        <v>2425.9207801799998</v>
      </c>
      <c r="V98" s="35">
        <v>63737.343849370001</v>
      </c>
      <c r="W98" s="30">
        <v>9819.9762851900014</v>
      </c>
      <c r="X98" s="30">
        <v>32818.857373700004</v>
      </c>
      <c r="Y98" s="36">
        <v>1286.4454776099999</v>
      </c>
      <c r="Z98" s="37">
        <v>9084.8432207999995</v>
      </c>
      <c r="AB98" s="27"/>
    </row>
    <row r="99" spans="2:28" x14ac:dyDescent="0.35">
      <c r="B99" s="66">
        <v>91</v>
      </c>
      <c r="C99" s="66"/>
      <c r="D99" s="63"/>
      <c r="E99" s="28">
        <v>178870</v>
      </c>
      <c r="F99" s="29">
        <v>682859.68</v>
      </c>
      <c r="G99" s="30">
        <v>116954.2777349</v>
      </c>
      <c r="H99" s="31">
        <v>2221919.0013566003</v>
      </c>
      <c r="I99" s="32">
        <v>653850.71691675519</v>
      </c>
      <c r="J99" s="33">
        <v>17972.640659339999</v>
      </c>
      <c r="K99" s="33">
        <v>2566.43681956</v>
      </c>
      <c r="L99" s="29">
        <v>2957.5135907600002</v>
      </c>
      <c r="M99" s="30">
        <v>1404.0622972799999</v>
      </c>
      <c r="N99" s="34">
        <v>6504.6807071700005</v>
      </c>
      <c r="O99" s="35">
        <v>1034.5305094299999</v>
      </c>
      <c r="P99" s="30">
        <v>214.47994738999998</v>
      </c>
      <c r="Q99" s="30">
        <v>176.79738103</v>
      </c>
      <c r="R99" s="30">
        <v>823.81537050999998</v>
      </c>
      <c r="S99" s="30">
        <v>163.81842472</v>
      </c>
      <c r="T99" s="36">
        <v>364.66524457999998</v>
      </c>
      <c r="U99" s="37">
        <v>2609.2808680500002</v>
      </c>
      <c r="V99" s="35">
        <v>68678.038593760008</v>
      </c>
      <c r="W99" s="30">
        <v>10310.87916482</v>
      </c>
      <c r="X99" s="30">
        <v>36514.991566999997</v>
      </c>
      <c r="Y99" s="36">
        <v>1450.36840932</v>
      </c>
      <c r="Z99" s="37">
        <v>9868.7942470499984</v>
      </c>
      <c r="AB99" s="27"/>
    </row>
    <row r="100" spans="2:28" x14ac:dyDescent="0.35">
      <c r="B100" s="66">
        <v>92</v>
      </c>
      <c r="C100" s="66"/>
      <c r="D100" s="63"/>
      <c r="E100" s="28">
        <v>178871</v>
      </c>
      <c r="F100" s="29">
        <v>750000</v>
      </c>
      <c r="G100" s="30">
        <v>127942.81316191</v>
      </c>
      <c r="H100" s="31">
        <v>2349861.8145185104</v>
      </c>
      <c r="I100" s="32">
        <v>715279.80031368975</v>
      </c>
      <c r="J100" s="33">
        <v>18718.547784319999</v>
      </c>
      <c r="K100" s="33">
        <v>2793.0244171599998</v>
      </c>
      <c r="L100" s="29">
        <v>3285.9994917800004</v>
      </c>
      <c r="M100" s="30">
        <v>1552.5092337399999</v>
      </c>
      <c r="N100" s="34">
        <v>7125.4044243400003</v>
      </c>
      <c r="O100" s="35">
        <v>1091.8880004300001</v>
      </c>
      <c r="P100" s="30">
        <v>217.21803618000001</v>
      </c>
      <c r="Q100" s="30">
        <v>180.66303972</v>
      </c>
      <c r="R100" s="30">
        <v>860.44888362000006</v>
      </c>
      <c r="S100" s="30">
        <v>175.17229811000001</v>
      </c>
      <c r="T100" s="36">
        <v>369.58446825999999</v>
      </c>
      <c r="U100" s="37">
        <v>2778.9928547899999</v>
      </c>
      <c r="V100" s="35">
        <v>74800.772097909998</v>
      </c>
      <c r="W100" s="30">
        <v>10763.838748260001</v>
      </c>
      <c r="X100" s="30">
        <v>40743.182346269998</v>
      </c>
      <c r="Y100" s="36">
        <v>1635.01996947</v>
      </c>
      <c r="Z100" s="37">
        <v>9983.6763695999998</v>
      </c>
      <c r="AB100" s="27"/>
    </row>
    <row r="101" spans="2:28" x14ac:dyDescent="0.35">
      <c r="B101" s="66">
        <v>93</v>
      </c>
      <c r="C101" s="66"/>
      <c r="D101" s="63"/>
      <c r="E101" s="28">
        <v>178870</v>
      </c>
      <c r="F101" s="29">
        <v>831706.83</v>
      </c>
      <c r="G101" s="30">
        <v>141222.42894354</v>
      </c>
      <c r="H101" s="31">
        <v>2491084.2434620503</v>
      </c>
      <c r="I101" s="32">
        <v>789525.51542203838</v>
      </c>
      <c r="J101" s="33">
        <v>19779.289387569999</v>
      </c>
      <c r="K101" s="33">
        <v>3062.46471827</v>
      </c>
      <c r="L101" s="29">
        <v>3803.01875814</v>
      </c>
      <c r="M101" s="30">
        <v>1680.93915831</v>
      </c>
      <c r="N101" s="34">
        <v>7751.1374067200004</v>
      </c>
      <c r="O101" s="35">
        <v>1166.16999474</v>
      </c>
      <c r="P101" s="30">
        <v>217.61314999000001</v>
      </c>
      <c r="Q101" s="30">
        <v>181.09455586999999</v>
      </c>
      <c r="R101" s="30">
        <v>910.09480954999992</v>
      </c>
      <c r="S101" s="30">
        <v>177.32723856000001</v>
      </c>
      <c r="T101" s="36">
        <v>444.66143030000001</v>
      </c>
      <c r="U101" s="37">
        <v>3008.7300303100001</v>
      </c>
      <c r="V101" s="35">
        <v>82149.559788469996</v>
      </c>
      <c r="W101" s="30">
        <v>11162.461639409999</v>
      </c>
      <c r="X101" s="30">
        <v>46060.235406599997</v>
      </c>
      <c r="Y101" s="36">
        <v>1850.1721090599999</v>
      </c>
      <c r="Z101" s="37">
        <v>10831.704859700001</v>
      </c>
      <c r="AB101" s="27"/>
    </row>
    <row r="102" spans="2:28" x14ac:dyDescent="0.35">
      <c r="B102" s="66">
        <v>94</v>
      </c>
      <c r="C102" s="66"/>
      <c r="D102" s="63"/>
      <c r="E102" s="28">
        <v>178870</v>
      </c>
      <c r="F102" s="29">
        <v>933149.46</v>
      </c>
      <c r="G102" s="30">
        <v>157494.77079554999</v>
      </c>
      <c r="H102" s="31">
        <v>2648579.0142576005</v>
      </c>
      <c r="I102" s="32">
        <v>880498.52292474976</v>
      </c>
      <c r="J102" s="33">
        <v>20661.824783249998</v>
      </c>
      <c r="K102" s="33">
        <v>3439.9639650700001</v>
      </c>
      <c r="L102" s="29">
        <v>4541.9860697299991</v>
      </c>
      <c r="M102" s="30">
        <v>1838.6585620000001</v>
      </c>
      <c r="N102" s="34">
        <v>8552.5266141299999</v>
      </c>
      <c r="O102" s="35">
        <v>1216.78496458</v>
      </c>
      <c r="P102" s="30">
        <v>218.98030513999998</v>
      </c>
      <c r="Q102" s="30">
        <v>182.04384094999998</v>
      </c>
      <c r="R102" s="30">
        <v>943.82903712999996</v>
      </c>
      <c r="S102" s="30">
        <v>194.12061975999998</v>
      </c>
      <c r="T102" s="36">
        <v>512.48438519000001</v>
      </c>
      <c r="U102" s="37">
        <v>3199.26341667</v>
      </c>
      <c r="V102" s="35">
        <v>90981.786170710009</v>
      </c>
      <c r="W102" s="30">
        <v>11829.342127950002</v>
      </c>
      <c r="X102" s="30">
        <v>52518.784144429999</v>
      </c>
      <c r="Y102" s="36">
        <v>2164.8583524599999</v>
      </c>
      <c r="Z102" s="37">
        <v>11787.877448379999</v>
      </c>
      <c r="AB102" s="27"/>
    </row>
    <row r="103" spans="2:28" x14ac:dyDescent="0.35">
      <c r="B103" s="66">
        <v>95</v>
      </c>
      <c r="C103" s="66"/>
      <c r="D103" s="63"/>
      <c r="E103" s="28">
        <v>178871</v>
      </c>
      <c r="F103" s="29">
        <v>1060168</v>
      </c>
      <c r="G103" s="30">
        <v>177441.79353908999</v>
      </c>
      <c r="H103" s="31">
        <v>2826020.8077966906</v>
      </c>
      <c r="I103" s="32">
        <v>992009.8480977352</v>
      </c>
      <c r="J103" s="33">
        <v>21772.77129859</v>
      </c>
      <c r="K103" s="33">
        <v>3824.9699307199999</v>
      </c>
      <c r="L103" s="29">
        <v>5293.03595468</v>
      </c>
      <c r="M103" s="30">
        <v>2020.5598528099999</v>
      </c>
      <c r="N103" s="34">
        <v>9408.8281633700008</v>
      </c>
      <c r="O103" s="35">
        <v>1304.24082316</v>
      </c>
      <c r="P103" s="30">
        <v>223.67794272999998</v>
      </c>
      <c r="Q103" s="30">
        <v>187.20826538999998</v>
      </c>
      <c r="R103" s="30">
        <v>1000.10385869</v>
      </c>
      <c r="S103" s="30">
        <v>198.52726863000001</v>
      </c>
      <c r="T103" s="36">
        <v>494.77680311</v>
      </c>
      <c r="U103" s="37">
        <v>3460.7281356399999</v>
      </c>
      <c r="V103" s="35">
        <v>101697.16277455</v>
      </c>
      <c r="W103" s="30">
        <v>12315.182179129999</v>
      </c>
      <c r="X103" s="30">
        <v>60898.799359819997</v>
      </c>
      <c r="Y103" s="36">
        <v>2530.6492255900002</v>
      </c>
      <c r="Z103" s="37">
        <v>12795.203786979999</v>
      </c>
      <c r="AB103" s="27"/>
    </row>
    <row r="104" spans="2:28" x14ac:dyDescent="0.35">
      <c r="B104" s="66">
        <v>96</v>
      </c>
      <c r="C104" s="66"/>
      <c r="D104" s="63"/>
      <c r="E104" s="28">
        <v>178870</v>
      </c>
      <c r="F104" s="29">
        <v>1251741.08</v>
      </c>
      <c r="G104" s="30">
        <v>205747.12896179999</v>
      </c>
      <c r="H104" s="31">
        <v>3031767.9367584907</v>
      </c>
      <c r="I104" s="32">
        <v>1150260.6863185554</v>
      </c>
      <c r="J104" s="33">
        <v>23240.30283647</v>
      </c>
      <c r="K104" s="33">
        <v>4562.9983288999993</v>
      </c>
      <c r="L104" s="29">
        <v>6915.0545396199996</v>
      </c>
      <c r="M104" s="30">
        <v>2338.1755397500001</v>
      </c>
      <c r="N104" s="34">
        <v>11126.9272513</v>
      </c>
      <c r="O104" s="35">
        <v>1368.5306579100002</v>
      </c>
      <c r="P104" s="30">
        <v>213.29203939999999</v>
      </c>
      <c r="Q104" s="30">
        <v>177.52116559000001</v>
      </c>
      <c r="R104" s="30">
        <v>1055.01289724</v>
      </c>
      <c r="S104" s="30">
        <v>214.89886311000001</v>
      </c>
      <c r="T104" s="36">
        <v>593.20073277999995</v>
      </c>
      <c r="U104" s="37">
        <v>3794.82431593</v>
      </c>
      <c r="V104" s="35">
        <v>112599.69241938001</v>
      </c>
      <c r="W104" s="30">
        <v>13543.74430357</v>
      </c>
      <c r="X104" s="30">
        <v>76422.51888357001</v>
      </c>
      <c r="Y104" s="36">
        <v>3181.1733552800001</v>
      </c>
      <c r="Z104" s="37">
        <v>15017.86822389</v>
      </c>
      <c r="AB104" s="27"/>
    </row>
    <row r="105" spans="2:28" x14ac:dyDescent="0.35">
      <c r="B105" s="66">
        <v>97</v>
      </c>
      <c r="C105" s="66"/>
      <c r="D105" s="63"/>
      <c r="E105" s="28">
        <v>178870</v>
      </c>
      <c r="F105" s="29">
        <v>1542168.18</v>
      </c>
      <c r="G105" s="30">
        <v>247895.88161893</v>
      </c>
      <c r="H105" s="31">
        <v>3279663.8183774208</v>
      </c>
      <c r="I105" s="32">
        <v>1385899.7127462961</v>
      </c>
      <c r="J105" s="33">
        <v>24988.272154349997</v>
      </c>
      <c r="K105" s="33">
        <v>5611.1146872500003</v>
      </c>
      <c r="L105" s="29">
        <v>9135.2461010099996</v>
      </c>
      <c r="M105" s="30">
        <v>2674.5438546700002</v>
      </c>
      <c r="N105" s="34">
        <v>13185.09296622</v>
      </c>
      <c r="O105" s="35">
        <v>1434.1721500799999</v>
      </c>
      <c r="P105" s="30">
        <v>210.30988593999999</v>
      </c>
      <c r="Q105" s="30">
        <v>176.46393429</v>
      </c>
      <c r="R105" s="30">
        <v>1109.30631092</v>
      </c>
      <c r="S105" s="30">
        <v>227.71726290000001</v>
      </c>
      <c r="T105" s="36">
        <v>716.7937482000001</v>
      </c>
      <c r="U105" s="37">
        <v>4200.9406498899998</v>
      </c>
      <c r="V105" s="35">
        <v>131743.23236416999</v>
      </c>
      <c r="W105" s="30">
        <v>14930.15557293</v>
      </c>
      <c r="X105" s="30">
        <v>97129.152880359994</v>
      </c>
      <c r="Y105" s="36">
        <v>4093.3408014699999</v>
      </c>
      <c r="Z105" s="37">
        <v>16693.756342299999</v>
      </c>
      <c r="AB105" s="27"/>
    </row>
    <row r="106" spans="2:28" x14ac:dyDescent="0.35">
      <c r="B106" s="66">
        <v>98</v>
      </c>
      <c r="C106" s="66"/>
      <c r="D106" s="63"/>
      <c r="E106" s="28">
        <v>178871</v>
      </c>
      <c r="F106" s="29">
        <v>2059135.95</v>
      </c>
      <c r="G106" s="30">
        <v>316981.14788157999</v>
      </c>
      <c r="H106" s="31">
        <v>3596644.9662590008</v>
      </c>
      <c r="I106" s="32">
        <v>1772121.517079795</v>
      </c>
      <c r="J106" s="33">
        <v>27315.30580966</v>
      </c>
      <c r="K106" s="33">
        <v>7339.01746594</v>
      </c>
      <c r="L106" s="29">
        <v>13045.146415899999</v>
      </c>
      <c r="M106" s="30">
        <v>3105.8978438200002</v>
      </c>
      <c r="N106" s="34">
        <v>16407.213012249998</v>
      </c>
      <c r="O106" s="35">
        <v>1522.1534361500001</v>
      </c>
      <c r="P106" s="30">
        <v>208.32103529</v>
      </c>
      <c r="Q106" s="30">
        <v>173.49466563999999</v>
      </c>
      <c r="R106" s="30">
        <v>1198.3954221500001</v>
      </c>
      <c r="S106" s="30">
        <v>246.00142794999999</v>
      </c>
      <c r="T106" s="36">
        <v>873.39522953999995</v>
      </c>
      <c r="U106" s="37">
        <v>4740.6174271499995</v>
      </c>
      <c r="V106" s="35">
        <v>161540.35958857997</v>
      </c>
      <c r="W106" s="30">
        <v>16729.5787022</v>
      </c>
      <c r="X106" s="30">
        <v>133099.28018606</v>
      </c>
      <c r="Y106" s="36">
        <v>5611.9294047399999</v>
      </c>
      <c r="Z106" s="37">
        <v>20135.654912279999</v>
      </c>
      <c r="AB106" s="27"/>
    </row>
    <row r="107" spans="2:28" x14ac:dyDescent="0.35">
      <c r="B107" s="66">
        <v>99</v>
      </c>
      <c r="C107" s="66"/>
      <c r="D107" s="63"/>
      <c r="E107" s="28">
        <v>178870</v>
      </c>
      <c r="F107" s="29">
        <v>3384454.44</v>
      </c>
      <c r="G107" s="30">
        <v>463266.89349812001</v>
      </c>
      <c r="H107" s="31">
        <v>4059911.8597571207</v>
      </c>
      <c r="I107" s="32">
        <v>2589964.1834747023</v>
      </c>
      <c r="J107" s="33">
        <v>31348.580684959998</v>
      </c>
      <c r="K107" s="33">
        <v>11578.192465440001</v>
      </c>
      <c r="L107" s="29">
        <v>22319.39133061</v>
      </c>
      <c r="M107" s="30">
        <v>3793.97815197</v>
      </c>
      <c r="N107" s="34">
        <v>24613.58948065</v>
      </c>
      <c r="O107" s="35">
        <v>1585.60745595</v>
      </c>
      <c r="P107" s="30">
        <v>204.27520863000001</v>
      </c>
      <c r="Q107" s="30">
        <v>169.77505914</v>
      </c>
      <c r="R107" s="30">
        <v>1327.21361692</v>
      </c>
      <c r="S107" s="30">
        <v>262.90706136</v>
      </c>
      <c r="T107" s="36">
        <v>1238.5202736600002</v>
      </c>
      <c r="U107" s="37">
        <v>5691.2725125900006</v>
      </c>
      <c r="V107" s="35">
        <v>216022.27797903999</v>
      </c>
      <c r="W107" s="30">
        <v>20004.93173751</v>
      </c>
      <c r="X107" s="30">
        <v>217534.96543285</v>
      </c>
      <c r="Y107" s="36">
        <v>9704.71834872</v>
      </c>
      <c r="Z107" s="37">
        <v>28505.174978900002</v>
      </c>
      <c r="AB107" s="27"/>
    </row>
    <row r="108" spans="2:28" x14ac:dyDescent="0.35">
      <c r="B108" s="67">
        <v>100</v>
      </c>
      <c r="C108" s="62"/>
      <c r="D108" s="63"/>
      <c r="E108" s="28">
        <v>178870</v>
      </c>
      <c r="F108" s="29">
        <v>28983037191.220001</v>
      </c>
      <c r="G108" s="30">
        <v>2582704.06403577</v>
      </c>
      <c r="H108" s="31">
        <v>6642615.9237928912</v>
      </c>
      <c r="I108" s="32">
        <v>14439000.749347404</v>
      </c>
      <c r="J108" s="33">
        <v>52705.130255210002</v>
      </c>
      <c r="K108" s="33">
        <v>136248.49453385</v>
      </c>
      <c r="L108" s="29">
        <v>134219.70146971999</v>
      </c>
      <c r="M108" s="30">
        <v>4062.31032194</v>
      </c>
      <c r="N108" s="34">
        <v>121407.29787205999</v>
      </c>
      <c r="O108" s="35">
        <v>1628.4509158399999</v>
      </c>
      <c r="P108" s="30">
        <v>203.71869033999999</v>
      </c>
      <c r="Q108" s="30">
        <v>165.55945102999999</v>
      </c>
      <c r="R108" s="30">
        <v>1740.1006909</v>
      </c>
      <c r="S108" s="30">
        <v>420.70286227999998</v>
      </c>
      <c r="T108" s="36">
        <v>3328.5528089600002</v>
      </c>
      <c r="U108" s="37">
        <v>10856.117250679999</v>
      </c>
      <c r="V108" s="35">
        <v>502456.56536393001</v>
      </c>
      <c r="W108" s="30">
        <v>43613.877467650003</v>
      </c>
      <c r="X108" s="30">
        <v>1866946.47774103</v>
      </c>
      <c r="Y108" s="36">
        <v>169687.14346316</v>
      </c>
      <c r="Z108" s="37">
        <v>154603.83503504001</v>
      </c>
      <c r="AB108" s="27"/>
    </row>
    <row r="109" spans="2:28" x14ac:dyDescent="0.35">
      <c r="B109" s="68"/>
      <c r="C109" s="62">
        <v>1</v>
      </c>
      <c r="D109" s="63"/>
      <c r="E109" s="28">
        <v>17887</v>
      </c>
      <c r="F109" s="29">
        <v>3654217.26</v>
      </c>
      <c r="G109" s="30">
        <v>62853.566449669997</v>
      </c>
      <c r="H109" s="31">
        <v>62853.566449669997</v>
      </c>
      <c r="I109" s="32">
        <v>3513924.4395186449</v>
      </c>
      <c r="J109" s="33">
        <v>3401.9019318200003</v>
      </c>
      <c r="K109" s="33">
        <v>1640.6534096500002</v>
      </c>
      <c r="L109" s="29">
        <v>3414.8274215300003</v>
      </c>
      <c r="M109" s="30">
        <v>440.97655376</v>
      </c>
      <c r="N109" s="34">
        <v>3027.8591138299998</v>
      </c>
      <c r="O109" s="35">
        <v>151.81076322000001</v>
      </c>
      <c r="P109" s="30">
        <v>19.837871960000001</v>
      </c>
      <c r="Q109" s="30">
        <v>16.406036490000002</v>
      </c>
      <c r="R109" s="30">
        <v>139.08295015000002</v>
      </c>
      <c r="S109" s="30">
        <v>28.8276781</v>
      </c>
      <c r="T109" s="36">
        <v>136.84723752000002</v>
      </c>
      <c r="U109" s="37">
        <v>640.53931033000003</v>
      </c>
      <c r="V109" s="35">
        <v>26843.036151140001</v>
      </c>
      <c r="W109" s="30">
        <v>2317.9988770999998</v>
      </c>
      <c r="X109" s="30">
        <v>32159.76020723</v>
      </c>
      <c r="Y109" s="36">
        <v>1532.7712142</v>
      </c>
      <c r="Z109" s="37">
        <v>3981.9783040300003</v>
      </c>
      <c r="AB109" s="27"/>
    </row>
    <row r="110" spans="2:28" x14ac:dyDescent="0.35">
      <c r="B110" s="68"/>
      <c r="C110" s="62">
        <v>2</v>
      </c>
      <c r="D110" s="63"/>
      <c r="E110" s="28">
        <v>17887</v>
      </c>
      <c r="F110" s="29">
        <v>3981750.69</v>
      </c>
      <c r="G110" s="30">
        <v>68200.002716839997</v>
      </c>
      <c r="H110" s="31">
        <v>131053.56916650999</v>
      </c>
      <c r="I110" s="32">
        <v>3812825.1085615251</v>
      </c>
      <c r="J110" s="33">
        <v>3608.60397745</v>
      </c>
      <c r="K110" s="33">
        <v>1852.2572968299999</v>
      </c>
      <c r="L110" s="29">
        <v>3821.3379635599999</v>
      </c>
      <c r="M110" s="30">
        <v>431.22245614999997</v>
      </c>
      <c r="N110" s="34">
        <v>3310.37243476</v>
      </c>
      <c r="O110" s="35">
        <v>158.10686478</v>
      </c>
      <c r="P110" s="30">
        <v>20.013407319999999</v>
      </c>
      <c r="Q110" s="30">
        <v>16.7179237</v>
      </c>
      <c r="R110" s="30">
        <v>146.83997840000001</v>
      </c>
      <c r="S110" s="30">
        <v>28.77296106</v>
      </c>
      <c r="T110" s="36">
        <v>184.42418047999999</v>
      </c>
      <c r="U110" s="37">
        <v>679.13998474000005</v>
      </c>
      <c r="V110" s="35">
        <v>28244.481833349997</v>
      </c>
      <c r="W110" s="30">
        <v>2436.7333328300001</v>
      </c>
      <c r="X110" s="30">
        <v>35817.68791103</v>
      </c>
      <c r="Y110" s="36">
        <v>1701.0996396300002</v>
      </c>
      <c r="Z110" s="37">
        <v>4005.1114053400001</v>
      </c>
      <c r="AB110" s="27"/>
    </row>
    <row r="111" spans="2:28" x14ac:dyDescent="0.35">
      <c r="B111" s="68"/>
      <c r="C111" s="62">
        <v>3</v>
      </c>
      <c r="D111" s="63"/>
      <c r="E111" s="28">
        <v>17887</v>
      </c>
      <c r="F111" s="29">
        <v>4397865.9800000004</v>
      </c>
      <c r="G111" s="30">
        <v>74759.401286100008</v>
      </c>
      <c r="H111" s="31">
        <v>205812.97045261</v>
      </c>
      <c r="I111" s="32">
        <v>4179538.2840107344</v>
      </c>
      <c r="J111" s="33">
        <v>3773.0310743200002</v>
      </c>
      <c r="K111" s="33">
        <v>2115.1442566999999</v>
      </c>
      <c r="L111" s="29">
        <v>4340.4737317099998</v>
      </c>
      <c r="M111" s="30">
        <v>421.05247157999997</v>
      </c>
      <c r="N111" s="34">
        <v>3504.5920615599998</v>
      </c>
      <c r="O111" s="35">
        <v>151.04397568000002</v>
      </c>
      <c r="P111" s="30">
        <v>19.587827409999999</v>
      </c>
      <c r="Q111" s="30">
        <v>16.412050829999998</v>
      </c>
      <c r="R111" s="30">
        <v>149.28942799000001</v>
      </c>
      <c r="S111" s="30">
        <v>28.82780752</v>
      </c>
      <c r="T111" s="36">
        <v>225.59408136000002</v>
      </c>
      <c r="U111" s="37">
        <v>715.02730736000001</v>
      </c>
      <c r="V111" s="35">
        <v>30141.153735430002</v>
      </c>
      <c r="W111" s="30">
        <v>2533.1968577199996</v>
      </c>
      <c r="X111" s="30">
        <v>40223.974226999999</v>
      </c>
      <c r="Y111" s="36">
        <v>1861.0764659500001</v>
      </c>
      <c r="Z111" s="37">
        <v>5504.1177564799991</v>
      </c>
      <c r="AB111" s="27"/>
    </row>
    <row r="112" spans="2:28" x14ac:dyDescent="0.35">
      <c r="B112" s="68"/>
      <c r="C112" s="62">
        <v>4</v>
      </c>
      <c r="D112" s="63"/>
      <c r="E112" s="28">
        <v>17887</v>
      </c>
      <c r="F112" s="29">
        <v>4937089.13</v>
      </c>
      <c r="G112" s="30">
        <v>83240.24995908</v>
      </c>
      <c r="H112" s="31">
        <v>289053.22041169001</v>
      </c>
      <c r="I112" s="32">
        <v>4653673.0563582489</v>
      </c>
      <c r="J112" s="33">
        <v>3952.0061301700002</v>
      </c>
      <c r="K112" s="33">
        <v>2473.39062577</v>
      </c>
      <c r="L112" s="29">
        <v>4956.3274076000007</v>
      </c>
      <c r="M112" s="30">
        <v>456.69684433999998</v>
      </c>
      <c r="N112" s="34">
        <v>3761.4067489899999</v>
      </c>
      <c r="O112" s="35">
        <v>157.68292303000001</v>
      </c>
      <c r="P112" s="30">
        <v>19.790174699999998</v>
      </c>
      <c r="Q112" s="30">
        <v>16.270799390000001</v>
      </c>
      <c r="R112" s="30">
        <v>151.73460254</v>
      </c>
      <c r="S112" s="30">
        <v>29.919128659999998</v>
      </c>
      <c r="T112" s="36">
        <v>198.50707068</v>
      </c>
      <c r="U112" s="37">
        <v>769.01388191000001</v>
      </c>
      <c r="V112" s="35">
        <v>32525.667756040002</v>
      </c>
      <c r="W112" s="30">
        <v>2729.4807544699997</v>
      </c>
      <c r="X112" s="30">
        <v>45849.120263620003</v>
      </c>
      <c r="Y112" s="36">
        <v>2135.9811849500002</v>
      </c>
      <c r="Z112" s="37">
        <v>5036.8176273400004</v>
      </c>
      <c r="AB112" s="27"/>
    </row>
    <row r="113" spans="2:28" x14ac:dyDescent="0.35">
      <c r="B113" s="68"/>
      <c r="C113" s="62">
        <v>5</v>
      </c>
      <c r="D113" s="63"/>
      <c r="E113" s="28">
        <v>17887</v>
      </c>
      <c r="F113" s="29">
        <v>5671236.8700000001</v>
      </c>
      <c r="G113" s="30">
        <v>94499.118083100009</v>
      </c>
      <c r="H113" s="31">
        <v>383552.33849479002</v>
      </c>
      <c r="I113" s="32">
        <v>5283117.2406272711</v>
      </c>
      <c r="J113" s="33">
        <v>4150.3635143900001</v>
      </c>
      <c r="K113" s="33">
        <v>2878.6277852399999</v>
      </c>
      <c r="L113" s="29">
        <v>5859.7301063199993</v>
      </c>
      <c r="M113" s="30">
        <v>437.39066136000002</v>
      </c>
      <c r="N113" s="34">
        <v>4247.9893486999999</v>
      </c>
      <c r="O113" s="35">
        <v>156.23758487999999</v>
      </c>
      <c r="P113" s="30">
        <v>19.875858480000002</v>
      </c>
      <c r="Q113" s="30">
        <v>16.066959430000001</v>
      </c>
      <c r="R113" s="30">
        <v>160.26684822999999</v>
      </c>
      <c r="S113" s="30">
        <v>29.427774510000003</v>
      </c>
      <c r="T113" s="36">
        <v>223.17007893000002</v>
      </c>
      <c r="U113" s="37">
        <v>815.88625157000001</v>
      </c>
      <c r="V113" s="35">
        <v>34927.335901760001</v>
      </c>
      <c r="W113" s="30">
        <v>2841.6697141999998</v>
      </c>
      <c r="X113" s="30">
        <v>54109.043728919998</v>
      </c>
      <c r="Y113" s="36">
        <v>2621.0687382199999</v>
      </c>
      <c r="Z113" s="37">
        <v>5816.6859955800001</v>
      </c>
      <c r="AB113" s="27"/>
    </row>
    <row r="114" spans="2:28" x14ac:dyDescent="0.35">
      <c r="B114" s="68"/>
      <c r="C114" s="62">
        <v>6</v>
      </c>
      <c r="D114" s="63"/>
      <c r="E114" s="28">
        <v>17887</v>
      </c>
      <c r="F114" s="29">
        <v>6752344.0899999999</v>
      </c>
      <c r="G114" s="30">
        <v>110437.25726903</v>
      </c>
      <c r="H114" s="31">
        <v>493989.59576381999</v>
      </c>
      <c r="I114" s="32">
        <v>6174163.2061849385</v>
      </c>
      <c r="J114" s="33">
        <v>4466.0187650899998</v>
      </c>
      <c r="K114" s="33">
        <v>3543.8867538000004</v>
      </c>
      <c r="L114" s="29">
        <v>7082.83782479</v>
      </c>
      <c r="M114" s="30">
        <v>436.92382447000006</v>
      </c>
      <c r="N114" s="34">
        <v>4857.4391575600002</v>
      </c>
      <c r="O114" s="35">
        <v>149.71058713999997</v>
      </c>
      <c r="P114" s="30">
        <v>19.595706120000003</v>
      </c>
      <c r="Q114" s="30">
        <v>16.118790099999998</v>
      </c>
      <c r="R114" s="30">
        <v>162.79529165</v>
      </c>
      <c r="S114" s="30">
        <v>33.318302590000002</v>
      </c>
      <c r="T114" s="36">
        <v>334.48600277999998</v>
      </c>
      <c r="U114" s="37">
        <v>872.84112300000004</v>
      </c>
      <c r="V114" s="35">
        <v>38454.214518929999</v>
      </c>
      <c r="W114" s="30">
        <v>3090.9601467800003</v>
      </c>
      <c r="X114" s="30">
        <v>65602.354116910006</v>
      </c>
      <c r="Y114" s="36">
        <v>3289.7284864099997</v>
      </c>
      <c r="Z114" s="37">
        <v>6823.8354113199994</v>
      </c>
      <c r="AB114" s="27"/>
    </row>
    <row r="115" spans="2:28" x14ac:dyDescent="0.35">
      <c r="B115" s="68"/>
      <c r="C115" s="62">
        <v>7</v>
      </c>
      <c r="D115" s="63"/>
      <c r="E115" s="28">
        <v>17887</v>
      </c>
      <c r="F115" s="29">
        <v>8441712.9199999999</v>
      </c>
      <c r="G115" s="30">
        <v>134615.99306648</v>
      </c>
      <c r="H115" s="31">
        <v>628605.58883030002</v>
      </c>
      <c r="I115" s="32">
        <v>7525912.2863800526</v>
      </c>
      <c r="J115" s="33">
        <v>4791.7897630799998</v>
      </c>
      <c r="K115" s="33">
        <v>4729.9112433299997</v>
      </c>
      <c r="L115" s="29">
        <v>8872.6483973700015</v>
      </c>
      <c r="M115" s="30">
        <v>418.86936080999999</v>
      </c>
      <c r="N115" s="34">
        <v>5669.42888692</v>
      </c>
      <c r="O115" s="35">
        <v>153.68914572999998</v>
      </c>
      <c r="P115" s="30">
        <v>20.162899719999999</v>
      </c>
      <c r="Q115" s="30">
        <v>16.471543830000002</v>
      </c>
      <c r="R115" s="30">
        <v>171.85883484000001</v>
      </c>
      <c r="S115" s="30">
        <v>37.271010259999997</v>
      </c>
      <c r="T115" s="36">
        <v>241.12611393</v>
      </c>
      <c r="U115" s="37">
        <v>983.05800854999995</v>
      </c>
      <c r="V115" s="35">
        <v>43383.916966830002</v>
      </c>
      <c r="W115" s="30">
        <v>3405.96838983</v>
      </c>
      <c r="X115" s="30">
        <v>83697.854084759994</v>
      </c>
      <c r="Y115" s="36">
        <v>4128.2536250599996</v>
      </c>
      <c r="Z115" s="37">
        <v>9806.381341530001</v>
      </c>
      <c r="AB115" s="27"/>
    </row>
    <row r="116" spans="2:28" x14ac:dyDescent="0.35">
      <c r="B116" s="68"/>
      <c r="C116" s="62">
        <v>8</v>
      </c>
      <c r="D116" s="63"/>
      <c r="E116" s="28">
        <v>17887</v>
      </c>
      <c r="F116" s="29">
        <v>11651863.34</v>
      </c>
      <c r="G116" s="30">
        <v>176163.40399558999</v>
      </c>
      <c r="H116" s="31">
        <v>804768.99282588996</v>
      </c>
      <c r="I116" s="32">
        <v>9848683.6247324869</v>
      </c>
      <c r="J116" s="33">
        <v>5305.0269583299996</v>
      </c>
      <c r="K116" s="33">
        <v>6409.7416630500002</v>
      </c>
      <c r="L116" s="29">
        <v>12172.249864879999</v>
      </c>
      <c r="M116" s="30">
        <v>428.94123311000004</v>
      </c>
      <c r="N116" s="34">
        <v>7141.1867102200004</v>
      </c>
      <c r="O116" s="35">
        <v>144.75657826</v>
      </c>
      <c r="P116" s="30">
        <v>20.140465030000001</v>
      </c>
      <c r="Q116" s="30">
        <v>16.100423880000001</v>
      </c>
      <c r="R116" s="30">
        <v>181.81779784</v>
      </c>
      <c r="S116" s="30">
        <v>47.266403850000003</v>
      </c>
      <c r="T116" s="36">
        <v>296.42148660999999</v>
      </c>
      <c r="U116" s="37">
        <v>1107.1400594900001</v>
      </c>
      <c r="V116" s="35">
        <v>50297.760290230006</v>
      </c>
      <c r="W116" s="30">
        <v>4113.1602023800006</v>
      </c>
      <c r="X116" s="30">
        <v>115585.846898</v>
      </c>
      <c r="Y116" s="36">
        <v>6166.6366049799999</v>
      </c>
      <c r="Z116" s="37">
        <v>31679.217740389999</v>
      </c>
      <c r="AB116" s="27"/>
    </row>
    <row r="117" spans="2:28" x14ac:dyDescent="0.35">
      <c r="B117" s="68"/>
      <c r="C117" s="62">
        <v>9</v>
      </c>
      <c r="D117" s="63"/>
      <c r="E117" s="28">
        <v>17887</v>
      </c>
      <c r="F117" s="29">
        <v>20450322.699999999</v>
      </c>
      <c r="G117" s="30">
        <v>270944.98339135002</v>
      </c>
      <c r="H117" s="31">
        <v>1075713.9762172401</v>
      </c>
      <c r="I117" s="32">
        <v>15147592.295597361</v>
      </c>
      <c r="J117" s="33">
        <v>7149.8691202700002</v>
      </c>
      <c r="K117" s="33">
        <v>12130.083979280002</v>
      </c>
      <c r="L117" s="29">
        <v>18818.935780509997</v>
      </c>
      <c r="M117" s="30">
        <v>324.29150127999998</v>
      </c>
      <c r="N117" s="34">
        <v>10460.07599521</v>
      </c>
      <c r="O117" s="35">
        <v>169.17393749000001</v>
      </c>
      <c r="P117" s="30">
        <v>21.84306063</v>
      </c>
      <c r="Q117" s="30">
        <v>17.427262930000001</v>
      </c>
      <c r="R117" s="30">
        <v>208.41768797</v>
      </c>
      <c r="S117" s="30">
        <v>54.883079630000005</v>
      </c>
      <c r="T117" s="36">
        <v>666.08471982000003</v>
      </c>
      <c r="U117" s="37">
        <v>1498.2417948699999</v>
      </c>
      <c r="V117" s="35">
        <v>63551.358298879997</v>
      </c>
      <c r="W117" s="30">
        <v>5311.9255326000002</v>
      </c>
      <c r="X117" s="30">
        <v>190961.80218393001</v>
      </c>
      <c r="Y117" s="36">
        <v>11119.897375940001</v>
      </c>
      <c r="Z117" s="37">
        <v>16255.193904309999</v>
      </c>
      <c r="AB117" s="27"/>
    </row>
    <row r="118" spans="2:28" x14ac:dyDescent="0.35">
      <c r="B118" s="68"/>
      <c r="C118" s="64">
        <v>10</v>
      </c>
      <c r="D118" s="46"/>
      <c r="E118" s="28">
        <v>17887</v>
      </c>
      <c r="F118" s="29">
        <v>28983037191.220001</v>
      </c>
      <c r="G118" s="30">
        <v>1506990.0878185299</v>
      </c>
      <c r="H118" s="31">
        <v>2582704.06403577</v>
      </c>
      <c r="I118" s="32">
        <v>84250577.95150277</v>
      </c>
      <c r="J118" s="33">
        <v>12106.519020290001</v>
      </c>
      <c r="K118" s="33">
        <v>98474.797520199994</v>
      </c>
      <c r="L118" s="29">
        <v>64880.33297145</v>
      </c>
      <c r="M118" s="30">
        <v>265.94541508000003</v>
      </c>
      <c r="N118" s="34">
        <v>75426.947414309994</v>
      </c>
      <c r="O118" s="35">
        <v>236.23855563000001</v>
      </c>
      <c r="P118" s="30">
        <v>22.871418970000001</v>
      </c>
      <c r="Q118" s="30">
        <v>17.567660449999998</v>
      </c>
      <c r="R118" s="30">
        <v>267.99727129000001</v>
      </c>
      <c r="S118" s="30">
        <v>102.18871609999999</v>
      </c>
      <c r="T118" s="36">
        <v>821.89183685</v>
      </c>
      <c r="U118" s="37">
        <v>2775.2295288600003</v>
      </c>
      <c r="V118" s="35">
        <v>154087.63991134</v>
      </c>
      <c r="W118" s="30">
        <v>14832.78365974</v>
      </c>
      <c r="X118" s="30">
        <v>1202939.0341196298</v>
      </c>
      <c r="Y118" s="36">
        <v>135130.63012782001</v>
      </c>
      <c r="Z118" s="37">
        <v>65694.495548720006</v>
      </c>
      <c r="AB118" s="27"/>
    </row>
    <row r="119" spans="2:28" x14ac:dyDescent="0.35">
      <c r="B119" s="68"/>
      <c r="C119" s="64"/>
      <c r="D119" s="46">
        <v>1</v>
      </c>
      <c r="E119" s="28">
        <v>1789</v>
      </c>
      <c r="F119" s="47">
        <v>22307391.600000001</v>
      </c>
      <c r="G119" s="31">
        <v>38215.421401359999</v>
      </c>
      <c r="H119" s="31">
        <v>38215.421401359999</v>
      </c>
      <c r="I119" s="32">
        <v>21361331.135472331</v>
      </c>
      <c r="J119" s="48">
        <v>813.61682304999999</v>
      </c>
      <c r="K119" s="48">
        <v>1920.20811985</v>
      </c>
      <c r="L119" s="47">
        <v>2568.3602116100001</v>
      </c>
      <c r="M119" s="31">
        <v>37.9404422</v>
      </c>
      <c r="N119" s="32">
        <v>1368.6678403399999</v>
      </c>
      <c r="O119" s="49">
        <v>17.967470329999998</v>
      </c>
      <c r="P119" s="31">
        <v>2.3209702200000004</v>
      </c>
      <c r="Q119" s="31">
        <v>1.8530399499999999</v>
      </c>
      <c r="R119" s="31">
        <v>24.565021269999999</v>
      </c>
      <c r="S119" s="31">
        <v>5.8283136799999999</v>
      </c>
      <c r="T119" s="50">
        <v>81.596384920000006</v>
      </c>
      <c r="U119" s="51">
        <v>171.80159644999998</v>
      </c>
      <c r="V119" s="49">
        <v>7696.9798961999995</v>
      </c>
      <c r="W119" s="31">
        <v>633.21737453999992</v>
      </c>
      <c r="X119" s="31">
        <v>28138.082814860001</v>
      </c>
      <c r="Y119" s="50">
        <v>1747.14131576</v>
      </c>
      <c r="Z119" s="51">
        <v>2361.95257644</v>
      </c>
    </row>
    <row r="120" spans="2:28" x14ac:dyDescent="0.35">
      <c r="B120" s="68"/>
      <c r="C120" s="64"/>
      <c r="D120" s="46">
        <v>2</v>
      </c>
      <c r="E120" s="28">
        <v>1789</v>
      </c>
      <c r="F120" s="47">
        <v>24556000</v>
      </c>
      <c r="G120" s="31">
        <v>41850.328704190004</v>
      </c>
      <c r="H120" s="31">
        <v>80065.750105550003</v>
      </c>
      <c r="I120" s="32">
        <v>23393140.695466742</v>
      </c>
      <c r="J120" s="48">
        <v>789.11901196000008</v>
      </c>
      <c r="K120" s="48">
        <v>2198.8206705100001</v>
      </c>
      <c r="L120" s="47">
        <v>2922.99564577</v>
      </c>
      <c r="M120" s="31">
        <v>42.497909719999996</v>
      </c>
      <c r="N120" s="32">
        <v>1662.5098876900001</v>
      </c>
      <c r="O120" s="49">
        <v>18.104961239999998</v>
      </c>
      <c r="P120" s="31">
        <v>2.0962424199999998</v>
      </c>
      <c r="Q120" s="31">
        <v>1.6019505000000001</v>
      </c>
      <c r="R120" s="31">
        <v>22.459252800000002</v>
      </c>
      <c r="S120" s="31">
        <v>6.8175845199999996</v>
      </c>
      <c r="T120" s="50">
        <v>34.005973140000002</v>
      </c>
      <c r="U120" s="51">
        <v>178.57723397999999</v>
      </c>
      <c r="V120" s="49">
        <v>7681.55965603</v>
      </c>
      <c r="W120" s="31">
        <v>616.07211795000001</v>
      </c>
      <c r="X120" s="31">
        <v>31719.308460959997</v>
      </c>
      <c r="Y120" s="50">
        <v>1833.3884692500001</v>
      </c>
      <c r="Z120" s="51">
        <v>2593.0984129699996</v>
      </c>
    </row>
    <row r="121" spans="2:28" x14ac:dyDescent="0.35">
      <c r="B121" s="68"/>
      <c r="C121" s="64"/>
      <c r="D121" s="46">
        <v>3</v>
      </c>
      <c r="E121" s="28">
        <v>1789</v>
      </c>
      <c r="F121" s="47">
        <v>27182961.449999999</v>
      </c>
      <c r="G121" s="31">
        <v>46161.547371169996</v>
      </c>
      <c r="H121" s="31">
        <v>126227.29747672001</v>
      </c>
      <c r="I121" s="32">
        <v>25802989.028043598</v>
      </c>
      <c r="J121" s="48">
        <v>877.45247217999997</v>
      </c>
      <c r="K121" s="48">
        <v>2544.4471980399999</v>
      </c>
      <c r="L121" s="47">
        <v>3191.26600766</v>
      </c>
      <c r="M121" s="31">
        <v>36.997555749999997</v>
      </c>
      <c r="N121" s="32">
        <v>1898.6864734800001</v>
      </c>
      <c r="O121" s="49">
        <v>17.69638922</v>
      </c>
      <c r="P121" s="31">
        <v>2.2132771499999997</v>
      </c>
      <c r="Q121" s="31">
        <v>1.7500230700000001</v>
      </c>
      <c r="R121" s="31">
        <v>24.926795920000004</v>
      </c>
      <c r="S121" s="31">
        <v>9.2544964600000004</v>
      </c>
      <c r="T121" s="50">
        <v>75.94892935</v>
      </c>
      <c r="U121" s="51">
        <v>189.73490205000002</v>
      </c>
      <c r="V121" s="49">
        <v>8178.5406275300002</v>
      </c>
      <c r="W121" s="31">
        <v>704.18037083000002</v>
      </c>
      <c r="X121" s="31">
        <v>35420.363608830005</v>
      </c>
      <c r="Y121" s="50">
        <v>1858.4627639800001</v>
      </c>
      <c r="Z121" s="51">
        <v>2664.3275174200003</v>
      </c>
    </row>
    <row r="122" spans="2:28" x14ac:dyDescent="0.35">
      <c r="B122" s="68"/>
      <c r="C122" s="64"/>
      <c r="D122" s="46">
        <v>4</v>
      </c>
      <c r="E122" s="28">
        <v>1788</v>
      </c>
      <c r="F122" s="47">
        <v>30804784.949999999</v>
      </c>
      <c r="G122" s="31">
        <v>51797.074810629994</v>
      </c>
      <c r="H122" s="31">
        <v>178024.37228735001</v>
      </c>
      <c r="I122" s="32">
        <v>28969281.21399888</v>
      </c>
      <c r="J122" s="48">
        <v>893.91264488000002</v>
      </c>
      <c r="K122" s="48">
        <v>2759.3662296100001</v>
      </c>
      <c r="L122" s="47">
        <v>3392.3569410999999</v>
      </c>
      <c r="M122" s="31">
        <v>24.80992002</v>
      </c>
      <c r="N122" s="32">
        <v>2026.0980098</v>
      </c>
      <c r="O122" s="49">
        <v>16.878940780000001</v>
      </c>
      <c r="P122" s="31">
        <v>2.1052415799999999</v>
      </c>
      <c r="Q122" s="31">
        <v>1.7040449099999999</v>
      </c>
      <c r="R122" s="31">
        <v>25.692623190000003</v>
      </c>
      <c r="S122" s="31">
        <v>6.5808135199999995</v>
      </c>
      <c r="T122" s="50">
        <v>57.123791249999996</v>
      </c>
      <c r="U122" s="51">
        <v>200.66160841999999</v>
      </c>
      <c r="V122" s="49">
        <v>8782.9691613300001</v>
      </c>
      <c r="W122" s="31">
        <v>822.87155727999993</v>
      </c>
      <c r="X122" s="31">
        <v>40102.795285289998</v>
      </c>
      <c r="Y122" s="50">
        <v>2088.4388067300001</v>
      </c>
      <c r="Z122" s="51">
        <v>2977.0790034000001</v>
      </c>
    </row>
    <row r="123" spans="2:28" x14ac:dyDescent="0.35">
      <c r="B123" s="68"/>
      <c r="C123" s="64"/>
      <c r="D123" s="46">
        <v>5</v>
      </c>
      <c r="E123" s="28">
        <v>1789</v>
      </c>
      <c r="F123" s="47">
        <v>35748408.509999998</v>
      </c>
      <c r="G123" s="31">
        <v>59295.168640739997</v>
      </c>
      <c r="H123" s="31">
        <v>237319.54092808999</v>
      </c>
      <c r="I123" s="32">
        <v>33144308.910419226</v>
      </c>
      <c r="J123" s="48">
        <v>950.88644740999996</v>
      </c>
      <c r="K123" s="48">
        <v>3576.5291223700001</v>
      </c>
      <c r="L123" s="47">
        <v>3396.1551608300001</v>
      </c>
      <c r="M123" s="31">
        <v>36.56937696</v>
      </c>
      <c r="N123" s="32">
        <v>2251.4639023899999</v>
      </c>
      <c r="O123" s="49">
        <v>20.217449250000001</v>
      </c>
      <c r="P123" s="31">
        <v>2.1639125200000002</v>
      </c>
      <c r="Q123" s="31">
        <v>1.65012202</v>
      </c>
      <c r="R123" s="31">
        <v>24.62670464</v>
      </c>
      <c r="S123" s="31">
        <v>7.9753069400000003</v>
      </c>
      <c r="T123" s="50">
        <v>94.026115219999994</v>
      </c>
      <c r="U123" s="51">
        <v>205.07414122999998</v>
      </c>
      <c r="V123" s="49">
        <v>9218.9074596099999</v>
      </c>
      <c r="W123" s="31">
        <v>1009.90572407</v>
      </c>
      <c r="X123" s="31">
        <v>46439.97191819</v>
      </c>
      <c r="Y123" s="50">
        <v>2626.3835388699999</v>
      </c>
      <c r="Z123" s="51">
        <v>3515.3159065700002</v>
      </c>
    </row>
    <row r="124" spans="2:28" x14ac:dyDescent="0.35">
      <c r="B124" s="68"/>
      <c r="C124" s="64"/>
      <c r="D124" s="46">
        <v>6</v>
      </c>
      <c r="E124" s="28">
        <v>1789</v>
      </c>
      <c r="F124" s="47">
        <v>42997069.119999997</v>
      </c>
      <c r="G124" s="31">
        <v>70008.493539880001</v>
      </c>
      <c r="H124" s="31">
        <v>307328.03446797002</v>
      </c>
      <c r="I124" s="32">
        <v>39132752.118434884</v>
      </c>
      <c r="J124" s="48">
        <v>1251.6968720499999</v>
      </c>
      <c r="K124" s="48">
        <v>4156.5027867299996</v>
      </c>
      <c r="L124" s="47">
        <v>3948.9032495000001</v>
      </c>
      <c r="M124" s="31">
        <v>22.004501430000001</v>
      </c>
      <c r="N124" s="32">
        <v>2894.5780015300002</v>
      </c>
      <c r="O124" s="49">
        <v>23.726179390000002</v>
      </c>
      <c r="P124" s="31">
        <v>2.1786679900000001</v>
      </c>
      <c r="Q124" s="31">
        <v>1.7520300099999999</v>
      </c>
      <c r="R124" s="31">
        <v>25.875869469999998</v>
      </c>
      <c r="S124" s="31">
        <v>8.9599260399999991</v>
      </c>
      <c r="T124" s="50">
        <v>147.94917118999999</v>
      </c>
      <c r="U124" s="51">
        <v>271.08063650000003</v>
      </c>
      <c r="V124" s="49">
        <v>10042.301452780001</v>
      </c>
      <c r="W124" s="31">
        <v>1055.4509513999999</v>
      </c>
      <c r="X124" s="31">
        <v>55446.08312915</v>
      </c>
      <c r="Y124" s="50">
        <v>3464.6580065500002</v>
      </c>
      <c r="Z124" s="51">
        <v>3637.8232276999997</v>
      </c>
    </row>
    <row r="125" spans="2:28" x14ac:dyDescent="0.35">
      <c r="B125" s="68"/>
      <c r="C125" s="64"/>
      <c r="D125" s="46">
        <v>7</v>
      </c>
      <c r="E125" s="28">
        <v>1788</v>
      </c>
      <c r="F125" s="47">
        <v>54527092.759999998</v>
      </c>
      <c r="G125" s="31">
        <v>86466.277453190007</v>
      </c>
      <c r="H125" s="31">
        <v>393794.31192116003</v>
      </c>
      <c r="I125" s="32">
        <v>48359215.577846758</v>
      </c>
      <c r="J125" s="48">
        <v>1079.84615768</v>
      </c>
      <c r="K125" s="48">
        <v>5821.3476441400007</v>
      </c>
      <c r="L125" s="47">
        <v>4794.3140112299998</v>
      </c>
      <c r="M125" s="31">
        <v>27.57044866</v>
      </c>
      <c r="N125" s="32">
        <v>3631.6218296300003</v>
      </c>
      <c r="O125" s="49">
        <v>26.187050469999999</v>
      </c>
      <c r="P125" s="31">
        <v>2.4198907799999998</v>
      </c>
      <c r="Q125" s="31">
        <v>1.8458474199999999</v>
      </c>
      <c r="R125" s="31">
        <v>25.62663556</v>
      </c>
      <c r="S125" s="31">
        <v>8.7417687300000004</v>
      </c>
      <c r="T125" s="50">
        <v>74.987386599999994</v>
      </c>
      <c r="U125" s="51">
        <v>243.43740858000001</v>
      </c>
      <c r="V125" s="49">
        <v>10825.115352719999</v>
      </c>
      <c r="W125" s="31">
        <v>1354.9650763499999</v>
      </c>
      <c r="X125" s="31">
        <v>70314.676150229992</v>
      </c>
      <c r="Y125" s="50">
        <v>3971.5208738900001</v>
      </c>
      <c r="Z125" s="51">
        <v>5255.0000968000004</v>
      </c>
    </row>
    <row r="126" spans="2:28" x14ac:dyDescent="0.35">
      <c r="B126" s="68"/>
      <c r="C126" s="64"/>
      <c r="D126" s="46">
        <v>8</v>
      </c>
      <c r="E126" s="28">
        <v>1789</v>
      </c>
      <c r="F126" s="47">
        <v>74589083.590000004</v>
      </c>
      <c r="G126" s="31">
        <v>113623.26898367</v>
      </c>
      <c r="H126" s="31">
        <v>507417.58090483001</v>
      </c>
      <c r="I126" s="32">
        <v>63512168.241291225</v>
      </c>
      <c r="J126" s="48">
        <v>1570.80653246</v>
      </c>
      <c r="K126" s="48">
        <v>8057.7707260200004</v>
      </c>
      <c r="L126" s="47">
        <v>6457.0032627999999</v>
      </c>
      <c r="M126" s="31">
        <v>13.8691327</v>
      </c>
      <c r="N126" s="32">
        <v>4120.7950959</v>
      </c>
      <c r="O126" s="49">
        <v>31.844255190000002</v>
      </c>
      <c r="P126" s="31">
        <v>2.3932770800000003</v>
      </c>
      <c r="Q126" s="31">
        <v>1.7772888100000002</v>
      </c>
      <c r="R126" s="31">
        <v>28.430085340000002</v>
      </c>
      <c r="S126" s="31">
        <v>10.497576130000001</v>
      </c>
      <c r="T126" s="50">
        <v>168.97039008000002</v>
      </c>
      <c r="U126" s="51">
        <v>349.72855089000001</v>
      </c>
      <c r="V126" s="49">
        <v>12636.77803329</v>
      </c>
      <c r="W126" s="31">
        <v>1461.40113056</v>
      </c>
      <c r="X126" s="31">
        <v>94306.068162169991</v>
      </c>
      <c r="Y126" s="50">
        <v>5219.0216576499997</v>
      </c>
      <c r="Z126" s="51">
        <v>6381.8270785499999</v>
      </c>
    </row>
    <row r="127" spans="2:28" x14ac:dyDescent="0.35">
      <c r="B127" s="68"/>
      <c r="C127" s="64"/>
      <c r="D127" s="46">
        <v>9</v>
      </c>
      <c r="E127" s="28">
        <v>1789</v>
      </c>
      <c r="F127" s="47">
        <v>129323817.26000001</v>
      </c>
      <c r="G127" s="31">
        <v>171610.9885029</v>
      </c>
      <c r="H127" s="31">
        <v>679028.56940773001</v>
      </c>
      <c r="I127" s="32">
        <v>95925650.36495249</v>
      </c>
      <c r="J127" s="48">
        <v>1395.8632754800001</v>
      </c>
      <c r="K127" s="48">
        <v>12495.402396989999</v>
      </c>
      <c r="L127" s="47">
        <v>8074.4578756000001</v>
      </c>
      <c r="M127" s="31">
        <v>19.791885860000001</v>
      </c>
      <c r="N127" s="32">
        <v>7130.8223360000002</v>
      </c>
      <c r="O127" s="49">
        <v>25.66995343</v>
      </c>
      <c r="P127" s="31">
        <v>2.3315547400000001</v>
      </c>
      <c r="Q127" s="31">
        <v>1.5696849199999998</v>
      </c>
      <c r="R127" s="31">
        <v>31.34088027</v>
      </c>
      <c r="S127" s="31">
        <v>14.30850659</v>
      </c>
      <c r="T127" s="50">
        <v>70.327353579999993</v>
      </c>
      <c r="U127" s="51">
        <v>329.29523374000001</v>
      </c>
      <c r="V127" s="49">
        <v>16561.851142970001</v>
      </c>
      <c r="W127" s="31">
        <v>1510.4731003299999</v>
      </c>
      <c r="X127" s="31">
        <v>145543.87914594001</v>
      </c>
      <c r="Y127" s="50">
        <v>7994.7851136600002</v>
      </c>
      <c r="Z127" s="51">
        <v>9792.5933350300002</v>
      </c>
    </row>
    <row r="128" spans="2:28" ht="15" thickBot="1" x14ac:dyDescent="0.4">
      <c r="B128" s="69"/>
      <c r="C128" s="65"/>
      <c r="D128" s="52">
        <v>10</v>
      </c>
      <c r="E128" s="53">
        <v>1788</v>
      </c>
      <c r="F128" s="54">
        <v>28983037191.220001</v>
      </c>
      <c r="G128" s="55">
        <v>827961.51841080002</v>
      </c>
      <c r="H128" s="55">
        <v>1506990.0878185299</v>
      </c>
      <c r="I128" s="56">
        <v>463065726.18053693</v>
      </c>
      <c r="J128" s="57">
        <v>2483.3187831400001</v>
      </c>
      <c r="K128" s="57">
        <v>54944.402625940005</v>
      </c>
      <c r="L128" s="54">
        <v>26134.520605349997</v>
      </c>
      <c r="M128" s="55">
        <v>3.8942417799999998</v>
      </c>
      <c r="N128" s="56">
        <v>48441.70403755</v>
      </c>
      <c r="O128" s="58">
        <v>37.94590633</v>
      </c>
      <c r="P128" s="55">
        <v>2.6483844900000002</v>
      </c>
      <c r="Q128" s="55">
        <v>2.0636288400000002</v>
      </c>
      <c r="R128" s="55">
        <v>34.453402830000002</v>
      </c>
      <c r="S128" s="55">
        <v>23.22442349</v>
      </c>
      <c r="T128" s="59">
        <v>16.956341519999999</v>
      </c>
      <c r="U128" s="60">
        <v>635.83821702</v>
      </c>
      <c r="V128" s="58">
        <v>62462.63712888</v>
      </c>
      <c r="W128" s="55">
        <v>5664.2462564300004</v>
      </c>
      <c r="X128" s="55">
        <v>655507.80544401007</v>
      </c>
      <c r="Y128" s="59">
        <v>104326.82958147999</v>
      </c>
      <c r="Z128" s="60">
        <v>26515.47839384</v>
      </c>
    </row>
  </sheetData>
  <mergeCells count="122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D117"/>
    <mergeCell ref="C118:C128"/>
    <mergeCell ref="B106:D106"/>
    <mergeCell ref="B107:D107"/>
    <mergeCell ref="B108:B128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BR7</vt:lpstr>
      <vt:lpstr>BR8</vt:lpstr>
      <vt:lpstr>BR9</vt:lpstr>
      <vt:lpstr>BR10</vt:lpstr>
      <vt:lpstr>BR11</vt:lpstr>
      <vt:lpstr>BR12</vt:lpstr>
      <vt:lpstr>BR13</vt:lpstr>
      <vt:lpstr>BR14</vt:lpstr>
      <vt:lpstr>BR15</vt:lpstr>
      <vt:lpstr>BR16</vt:lpstr>
      <vt:lpstr>BR17</vt:lpstr>
      <vt:lpstr>BR18</vt:lpstr>
      <vt:lpstr>BR19</vt:lpstr>
      <vt:lpstr>BR20</vt:lpstr>
      <vt:lpstr>BR21</vt:lpstr>
      <vt:lpstr>BR22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Nakama</dc:creator>
  <cp:lastModifiedBy>Irailson Calado Santana</cp:lastModifiedBy>
  <dcterms:created xsi:type="dcterms:W3CDTF">2020-11-21T08:07:59Z</dcterms:created>
  <dcterms:modified xsi:type="dcterms:W3CDTF">2023-06-15T15:03:32Z</dcterms:modified>
</cp:coreProperties>
</file>