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Elian\Documents\MAPA\VBP\2021\VBP SITE\ENVIADOS\"/>
    </mc:Choice>
  </mc:AlternateContent>
  <xr:revisionPtr revIDLastSave="0" documentId="13_ncr:1_{12647541-5D77-49AD-A637-5555BA639E30}" xr6:coauthVersionLast="47" xr6:coauthVersionMax="47" xr10:uidLastSave="{00000000-0000-0000-0000-000000000000}"/>
  <bookViews>
    <workbookView xWindow="120" yWindow="15" windowWidth="12825" windowHeight="1074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1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<sst xmlns="http://schemas.openxmlformats.org/spreadsheetml/2006/main" count="577" uniqueCount="127">
  <si>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</si>
  <si>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</si>
  <si>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</si>
  <si>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</si>
  <si>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</si>
  <si>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</si>
  <si>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</si>
  <si>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</si>
  <si>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</si>
  <si>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LAVOURAS (em Kg)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</si>
  <si>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</si>
  <si>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</si>
  <si>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</si>
  <si>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</si>
  <si>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</si>
  <si>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</si>
  <si>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</si>
  <si>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</si>
  <si>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</si>
  <si>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</si>
  <si>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</si>
  <si>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</si>
  <si>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</si>
  <si>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</si>
  <si>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</si>
  <si>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</si>
  <si>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</si>
  <si>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</si>
  <si>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</si>
  <si>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</si>
  <si>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</si>
  <si>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</si>
  <si>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</si>
  <si>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</si>
  <si>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</si>
  <si>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</si>
  <si>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</si>
  <si>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</si>
  <si>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</si>
  <si>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</si>
  <si>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</si>
  <si>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</si>
  <si>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</si>
  <si>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</si>
  <si>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</si>
  <si>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</si>
  <si>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</si>
  <si>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</si>
  <si>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</si>
  <si>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</si>
  <si>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</si>
  <si>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</si>
  <si>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</si>
  <si>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</si>
  <si>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</si>
  <si>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</si>
  <si>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</si>
  <si>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</si>
  <si>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</si>
  <si>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</si>
  <si>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</si>
  <si>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</si>
  <si>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</si>
  <si>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</si>
  <si>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</si>
  <si>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</si>
  <si>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</si>
  <si>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</si>
  <si>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</si>
  <si>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</si>
  <si>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</si>
  <si>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</si>
  <si>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</si>
  <si>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</si>
  <si>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</si>
  <si>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</si>
  <si>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</si>
  <si>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</si>
  <si>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</si>
  <si>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</si>
  <si>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</si>
  <si>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</si>
  <si>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</si>
  <si>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</si>
  <si>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</si>
  <si>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</si>
  <si>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</si>
  <si>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</si>
  <si>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</si>
  <si>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</si>
  <si>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</si>
  <si>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</si>
  <si>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</si>
  <si>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</si>
  <si>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</si>
  <si>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</si>
  <si>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</si>
  <si>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</si>
  <si>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</si>
  <si>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</si>
  <si>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</si>
  <si>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variação % 2019/2020</t>
  </si>
  <si>
    <t>Elaboração: CGAPI/DCI/SPA/MAPA.</t>
  </si>
  <si>
    <t>Fonte dos dados brutos: FGV e IBGE; Elaboração: CGAPI/DCI/SPA/MAPA</t>
  </si>
  <si>
    <t>2020*</t>
  </si>
  <si>
    <t>2021**</t>
  </si>
  <si>
    <t>variação % 2020/2021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</si>
  <si>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</si>
  <si>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</si>
  <si>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2021/ 2020</t>
  </si>
  <si>
    <t>2020/ 2019</t>
  </si>
  <si>
    <t xml:space="preserve">**Informamos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</si>
  <si>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</si>
  <si>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 xml:space="preserve">Algodão </t>
  </si>
  <si>
    <t>**Informamos que em janeiro/2021 reformulamos o cálculo do algodão, passando a utilizar apenas o algodão em pluma, que agora tem como fonte, para produção e preço, a CONAB.</t>
  </si>
  <si>
    <t>dez/jan</t>
  </si>
  <si>
    <t>jan/fev</t>
  </si>
  <si>
    <t>fev/mar</t>
  </si>
  <si>
    <t>mar/abr</t>
  </si>
  <si>
    <t>abr/mai</t>
  </si>
  <si>
    <t>Fonte Produção: Lavouras: IBGE - Levantamento Sistemático da Produção Agrícola - LSPA e CONAB - Previsão de Safra, maio/2021;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</si>
  <si>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2021 preços médios de janeiro a maio.</t>
  </si>
  <si>
    <t xml:space="preserve">* Valores deflacionados pelo IGP-DI da FGV - maio/2021. </t>
  </si>
  <si>
    <t>Fonte Preços: Cepea/Esalq/USP, CONAB e FGV/FGVDados; Preços Recebidos pelos Produtores média anual para os anos fechados e para 2021, preços médios de janeiro a maio.</t>
  </si>
  <si>
    <t>* As informações de produção referem-se ao LSPA de maio/2021</t>
  </si>
  <si>
    <t xml:space="preserve">Fonte Preços: Cepea/Esalq/USP, CONAB e FGV/FGVDados; Preços Recebidos pelos Produtores média anual para os anos fechados e para 2021 preços médios de janeiro a maio. </t>
  </si>
  <si>
    <t>Fonte: IBGE - Levantamento Sistemático da Produção Agrícola - LSPA e CONAB - Previsão de Safra,  dezembro/2020 a maio/2021;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</si>
</sst>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#,##0.0"/>
    <numFmt numFmtId="173" formatCode="0.0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8">
    <xf numFmtId="0" fontId="0" fillId="0" borderId="0" xfId="0"/>
    <xf numFmtId="0" fontId="3" fillId="0" borderId="0" xfId="0" applyFont="1" applyBorder="1" applyAlignment="1">
      <alignment horizontal="centerContinuous" vertical="center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1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4" borderId="8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8" fillId="5" borderId="10" xfId="0" applyFont="1" applyFill="1" applyBorder="1"/>
    <xf numFmtId="3" fontId="8" fillId="5" borderId="11" xfId="0" applyNumberFormat="1" applyFont="1" applyFill="1" applyBorder="1"/>
    <xf numFmtId="171" fontId="8" fillId="5" borderId="7" xfId="0" applyNumberFormat="1" applyFont="1" applyFill="1" applyBorder="1" applyAlignment="1">
      <alignment horizontal="center"/>
    </xf>
    <xf numFmtId="3" fontId="8" fillId="5" borderId="6" xfId="0" applyNumberFormat="1" applyFont="1" applyFill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8" fillId="0" borderId="10" xfId="0" applyFont="1" applyBorder="1"/>
    <xf numFmtId="3" fontId="8" fillId="0" borderId="11" xfId="0" applyNumberFormat="1" applyFont="1" applyBorder="1"/>
    <xf numFmtId="171" fontId="8" fillId="0" borderId="7" xfId="0" applyNumberFormat="1" applyFont="1" applyBorder="1" applyAlignment="1">
      <alignment horizontal="center"/>
    </xf>
    <xf numFmtId="3" fontId="8" fillId="0" borderId="6" xfId="0" applyNumberFormat="1" applyFont="1" applyBorder="1"/>
    <xf numFmtId="0" fontId="9" fillId="2" borderId="8" xfId="0" applyFont="1" applyFill="1" applyBorder="1"/>
    <xf numFmtId="3" fontId="9" fillId="2" borderId="3" xfId="0" applyNumberFormat="1" applyFont="1" applyFill="1" applyBorder="1"/>
    <xf numFmtId="171" fontId="8" fillId="2" borderId="2" xfId="0" applyNumberFormat="1" applyFont="1" applyFill="1" applyBorder="1" applyAlignment="1">
      <alignment horizontal="center"/>
    </xf>
    <xf numFmtId="3" fontId="9" fillId="2" borderId="9" xfId="0" applyNumberFormat="1" applyFont="1" applyFill="1" applyBorder="1"/>
    <xf numFmtId="0" fontId="9" fillId="3" borderId="8" xfId="0" applyFont="1" applyFill="1" applyBorder="1"/>
    <xf numFmtId="3" fontId="9" fillId="3" borderId="3" xfId="0" applyNumberFormat="1" applyFont="1" applyFill="1" applyBorder="1"/>
    <xf numFmtId="171" fontId="8" fillId="3" borderId="2" xfId="0" applyNumberFormat="1" applyFont="1" applyFill="1" applyBorder="1" applyAlignment="1">
      <alignment horizontal="center"/>
    </xf>
    <xf numFmtId="3" fontId="9" fillId="3" borderId="9" xfId="0" applyNumberFormat="1" applyFont="1" applyFill="1" applyBorder="1"/>
    <xf numFmtId="0" fontId="6" fillId="0" borderId="0" xfId="0" applyFont="1" applyAlignment="1">
      <alignment horizontal="left" wrapText="1"/>
    </xf>
    <xf numFmtId="3" fontId="6" fillId="0" borderId="0" xfId="0" applyNumberFormat="1" applyFont="1"/>
    <xf numFmtId="0" fontId="3" fillId="0" borderId="0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vertical="center"/>
    </xf>
    <xf numFmtId="0" fontId="6" fillId="0" borderId="0" xfId="0" applyFont="1" applyFill="1"/>
    <xf numFmtId="0" fontId="4" fillId="0" borderId="0" xfId="0" applyFont="1" applyFill="1"/>
    <xf numFmtId="0" fontId="10" fillId="0" borderId="0" xfId="0" applyFont="1" applyAlignment="1">
      <alignment vertical="center" wrapText="1"/>
    </xf>
    <xf numFmtId="0" fontId="4" fillId="0" borderId="0" xfId="0" applyFont="1" applyAlignment="1"/>
    <xf numFmtId="49" fontId="7" fillId="4" borderId="3" xfId="0" applyNumberFormat="1" applyFont="1" applyFill="1" applyBorder="1" applyAlignment="1">
      <alignment horizontal="center" vertical="center"/>
    </xf>
    <xf numFmtId="49" fontId="7" fillId="4" borderId="12" xfId="0" applyNumberFormat="1" applyFont="1" applyFill="1" applyBorder="1" applyAlignment="1">
      <alignment horizontal="center" vertical="center"/>
    </xf>
    <xf numFmtId="4" fontId="8" fillId="5" borderId="11" xfId="0" applyNumberFormat="1" applyFont="1" applyFill="1" applyBorder="1"/>
    <xf numFmtId="4" fontId="8" fillId="5" borderId="13" xfId="0" applyNumberFormat="1" applyFont="1" applyFill="1" applyBorder="1"/>
    <xf numFmtId="4" fontId="8" fillId="0" borderId="11" xfId="0" applyNumberFormat="1" applyFont="1" applyBorder="1"/>
    <xf numFmtId="4" fontId="8" fillId="0" borderId="13" xfId="0" applyNumberFormat="1" applyFont="1" applyBorder="1"/>
    <xf numFmtId="0" fontId="9" fillId="0" borderId="8" xfId="0" applyFont="1" applyBorder="1"/>
    <xf numFmtId="4" fontId="9" fillId="0" borderId="3" xfId="0" applyNumberFormat="1" applyFont="1" applyBorder="1"/>
    <xf numFmtId="4" fontId="9" fillId="0" borderId="12" xfId="0" applyNumberFormat="1" applyFont="1" applyBorder="1"/>
    <xf numFmtId="0" fontId="9" fillId="5" borderId="8" xfId="0" applyFont="1" applyFill="1" applyBorder="1"/>
    <xf numFmtId="4" fontId="9" fillId="5" borderId="3" xfId="0" applyNumberFormat="1" applyFont="1" applyFill="1" applyBorder="1"/>
    <xf numFmtId="4" fontId="9" fillId="5" borderId="12" xfId="0" applyNumberFormat="1" applyFont="1" applyFill="1" applyBorder="1"/>
    <xf numFmtId="0" fontId="6" fillId="0" borderId="0" xfId="0" applyFont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/>
    </xf>
    <xf numFmtId="173" fontId="8" fillId="5" borderId="11" xfId="1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173" fontId="8" fillId="0" borderId="11" xfId="1" applyNumberFormat="1" applyFont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73" fontId="9" fillId="2" borderId="3" xfId="1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173" fontId="9" fillId="3" borderId="3" xfId="1" applyNumberFormat="1" applyFont="1" applyFill="1" applyBorder="1" applyAlignment="1">
      <alignment horizontal="center"/>
    </xf>
    <xf numFmtId="0" fontId="7" fillId="4" borderId="3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3" fontId="8" fillId="5" borderId="13" xfId="0" applyNumberFormat="1" applyFont="1" applyFill="1" applyBorder="1"/>
    <xf numFmtId="3" fontId="8" fillId="0" borderId="13" xfId="0" applyNumberFormat="1" applyFont="1" applyBorder="1"/>
    <xf numFmtId="3" fontId="9" fillId="0" borderId="3" xfId="0" applyNumberFormat="1" applyFont="1" applyBorder="1"/>
    <xf numFmtId="3" fontId="9" fillId="0" borderId="12" xfId="0" applyNumberFormat="1" applyFont="1" applyBorder="1"/>
    <xf numFmtId="3" fontId="9" fillId="5" borderId="3" xfId="0" applyNumberFormat="1" applyFont="1" applyFill="1" applyBorder="1"/>
    <xf numFmtId="3" fontId="9" fillId="5" borderId="12" xfId="0" applyNumberFormat="1" applyFont="1" applyFill="1" applyBorder="1"/>
    <xf numFmtId="0" fontId="7" fillId="8" borderId="3" xfId="0" applyFont="1" applyFill="1" applyBorder="1" applyAlignment="1">
      <alignment horizontal="center" vertical="center"/>
    </xf>
    <xf numFmtId="17" fontId="7" fillId="8" borderId="36" xfId="0" applyNumberFormat="1" applyFont="1" applyFill="1" applyBorder="1" applyAlignment="1">
      <alignment horizontal="center" vertical="center"/>
    </xf>
    <xf numFmtId="17" fontId="7" fillId="8" borderId="23" xfId="0" applyNumberFormat="1" applyFont="1" applyFill="1" applyBorder="1" applyAlignment="1">
      <alignment horizontal="center" vertical="center"/>
    </xf>
    <xf numFmtId="17" fontId="7" fillId="8" borderId="24" xfId="0" applyNumberFormat="1" applyFont="1" applyFill="1" applyBorder="1" applyAlignment="1">
      <alignment horizontal="center" vertical="center"/>
    </xf>
    <xf numFmtId="17" fontId="7" fillId="8" borderId="2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8" fillId="9" borderId="40" xfId="0" applyFont="1" applyFill="1" applyBorder="1"/>
    <xf numFmtId="3" fontId="8" fillId="9" borderId="38" xfId="0" applyNumberFormat="1" applyFont="1" applyFill="1" applyBorder="1" applyAlignment="1">
      <alignment horizontal="right"/>
    </xf>
    <xf numFmtId="3" fontId="8" fillId="9" borderId="28" xfId="0" applyNumberFormat="1" applyFont="1" applyFill="1" applyBorder="1" applyAlignment="1">
      <alignment horizontal="right"/>
    </xf>
    <xf numFmtId="3" fontId="8" fillId="9" borderId="35" xfId="0" applyNumberFormat="1" applyFont="1" applyFill="1" applyBorder="1" applyAlignment="1">
      <alignment horizontal="right"/>
    </xf>
    <xf numFmtId="4" fontId="8" fillId="9" borderId="37" xfId="0" applyNumberFormat="1" applyFont="1" applyFill="1" applyBorder="1" applyAlignment="1">
      <alignment horizontal="center"/>
    </xf>
    <xf numFmtId="4" fontId="8" fillId="9" borderId="29" xfId="0" applyNumberFormat="1" applyFont="1" applyFill="1" applyBorder="1" applyAlignment="1">
      <alignment horizontal="center"/>
    </xf>
    <xf numFmtId="4" fontId="8" fillId="9" borderId="30" xfId="0" applyNumberFormat="1" applyFont="1" applyFill="1" applyBorder="1" applyAlignment="1">
      <alignment horizontal="center"/>
    </xf>
    <xf numFmtId="4" fontId="8" fillId="9" borderId="3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8" fillId="10" borderId="40" xfId="0" applyFont="1" applyFill="1" applyBorder="1"/>
    <xf numFmtId="3" fontId="8" fillId="10" borderId="38" xfId="0" applyNumberFormat="1" applyFont="1" applyFill="1" applyBorder="1" applyAlignment="1">
      <alignment horizontal="right"/>
    </xf>
    <xf numFmtId="3" fontId="8" fillId="10" borderId="28" xfId="0" applyNumberFormat="1" applyFont="1" applyFill="1" applyBorder="1" applyAlignment="1">
      <alignment horizontal="right"/>
    </xf>
    <xf numFmtId="3" fontId="8" fillId="10" borderId="35" xfId="0" applyNumberFormat="1" applyFont="1" applyFill="1" applyBorder="1" applyAlignment="1">
      <alignment horizontal="right"/>
    </xf>
    <xf numFmtId="4" fontId="8" fillId="10" borderId="38" xfId="0" applyNumberFormat="1" applyFont="1" applyFill="1" applyBorder="1" applyAlignment="1">
      <alignment horizontal="center"/>
    </xf>
    <xf numFmtId="4" fontId="8" fillId="10" borderId="28" xfId="0" applyNumberFormat="1" applyFont="1" applyFill="1" applyBorder="1" applyAlignment="1">
      <alignment horizontal="center"/>
    </xf>
    <xf numFmtId="4" fontId="8" fillId="10" borderId="32" xfId="0" applyNumberFormat="1" applyFont="1" applyFill="1" applyBorder="1" applyAlignment="1">
      <alignment horizontal="center"/>
    </xf>
    <xf numFmtId="4" fontId="8" fillId="10" borderId="19" xfId="0" applyNumberFormat="1" applyFont="1" applyFill="1" applyBorder="1" applyAlignment="1">
      <alignment horizontal="center"/>
    </xf>
    <xf numFmtId="4" fontId="8" fillId="9" borderId="38" xfId="0" applyNumberFormat="1" applyFont="1" applyFill="1" applyBorder="1" applyAlignment="1">
      <alignment horizontal="center"/>
    </xf>
    <xf numFmtId="4" fontId="8" fillId="9" borderId="28" xfId="0" applyNumberFormat="1" applyFont="1" applyFill="1" applyBorder="1" applyAlignment="1">
      <alignment horizontal="center"/>
    </xf>
    <xf numFmtId="4" fontId="8" fillId="9" borderId="32" xfId="0" applyNumberFormat="1" applyFont="1" applyFill="1" applyBorder="1" applyAlignment="1">
      <alignment horizontal="center"/>
    </xf>
    <xf numFmtId="4" fontId="8" fillId="9" borderId="19" xfId="0" applyNumberFormat="1" applyFont="1" applyFill="1" applyBorder="1" applyAlignment="1">
      <alignment horizontal="center"/>
    </xf>
    <xf numFmtId="0" fontId="9" fillId="10" borderId="3" xfId="0" applyFont="1" applyFill="1" applyBorder="1"/>
    <xf numFmtId="3" fontId="9" fillId="10" borderId="36" xfId="0" applyNumberFormat="1" applyFont="1" applyFill="1" applyBorder="1"/>
    <xf numFmtId="3" fontId="9" fillId="10" borderId="23" xfId="0" applyNumberFormat="1" applyFont="1" applyFill="1" applyBorder="1"/>
    <xf numFmtId="3" fontId="9" fillId="10" borderId="24" xfId="0" applyNumberFormat="1" applyFont="1" applyFill="1" applyBorder="1"/>
    <xf numFmtId="4" fontId="9" fillId="10" borderId="36" xfId="0" applyNumberFormat="1" applyFont="1" applyFill="1" applyBorder="1" applyAlignment="1">
      <alignment horizontal="center"/>
    </xf>
    <xf numFmtId="4" fontId="9" fillId="10" borderId="23" xfId="0" applyNumberFormat="1" applyFont="1" applyFill="1" applyBorder="1" applyAlignment="1">
      <alignment horizontal="center"/>
    </xf>
    <xf numFmtId="4" fontId="9" fillId="10" borderId="27" xfId="0" applyNumberFormat="1" applyFont="1" applyFill="1" applyBorder="1" applyAlignment="1">
      <alignment horizontal="center"/>
    </xf>
    <xf numFmtId="4" fontId="9" fillId="10" borderId="16" xfId="0" applyNumberFormat="1" applyFont="1" applyFill="1" applyBorder="1" applyAlignment="1">
      <alignment horizontal="center"/>
    </xf>
    <xf numFmtId="3" fontId="8" fillId="9" borderId="38" xfId="0" applyNumberFormat="1" applyFont="1" applyFill="1" applyBorder="1"/>
    <xf numFmtId="3" fontId="8" fillId="9" borderId="28" xfId="0" applyNumberFormat="1" applyFont="1" applyFill="1" applyBorder="1"/>
    <xf numFmtId="3" fontId="8" fillId="9" borderId="35" xfId="0" applyNumberFormat="1" applyFont="1" applyFill="1" applyBorder="1"/>
    <xf numFmtId="3" fontId="8" fillId="10" borderId="38" xfId="0" applyNumberFormat="1" applyFont="1" applyFill="1" applyBorder="1"/>
    <xf numFmtId="3" fontId="8" fillId="10" borderId="28" xfId="0" applyNumberFormat="1" applyFont="1" applyFill="1" applyBorder="1"/>
    <xf numFmtId="3" fontId="8" fillId="10" borderId="35" xfId="0" applyNumberFormat="1" applyFont="1" applyFill="1" applyBorder="1"/>
    <xf numFmtId="0" fontId="9" fillId="9" borderId="4" xfId="0" applyFont="1" applyFill="1" applyBorder="1"/>
    <xf numFmtId="3" fontId="9" fillId="9" borderId="39" xfId="0" applyNumberFormat="1" applyFont="1" applyFill="1" applyBorder="1"/>
    <xf numFmtId="3" fontId="9" fillId="9" borderId="25" xfId="0" applyNumberFormat="1" applyFont="1" applyFill="1" applyBorder="1"/>
    <xf numFmtId="3" fontId="9" fillId="9" borderId="26" xfId="0" applyNumberFormat="1" applyFont="1" applyFill="1" applyBorder="1"/>
    <xf numFmtId="2" fontId="9" fillId="9" borderId="39" xfId="0" applyNumberFormat="1" applyFont="1" applyFill="1" applyBorder="1" applyAlignment="1">
      <alignment horizontal="center"/>
    </xf>
    <xf numFmtId="2" fontId="9" fillId="9" borderId="25" xfId="0" applyNumberFormat="1" applyFont="1" applyFill="1" applyBorder="1" applyAlignment="1">
      <alignment horizontal="center"/>
    </xf>
    <xf numFmtId="2" fontId="9" fillId="9" borderId="33" xfId="0" applyNumberFormat="1" applyFont="1" applyFill="1" applyBorder="1" applyAlignment="1">
      <alignment horizontal="center"/>
    </xf>
    <xf numFmtId="2" fontId="9" fillId="9" borderId="34" xfId="0" applyNumberFormat="1" applyFont="1" applyFill="1" applyBorder="1" applyAlignment="1">
      <alignment horizontal="center"/>
    </xf>
    <xf numFmtId="0" fontId="6" fillId="0" borderId="0" xfId="0" applyFont="1" applyAlignment="1"/>
    <xf numFmtId="0" fontId="6" fillId="0" borderId="0" xfId="0" applyFont="1" applyFill="1" applyAlignment="1">
      <alignment horizontal="centerContinuous" wrapText="1"/>
    </xf>
    <xf numFmtId="0" fontId="9" fillId="7" borderId="14" xfId="0" applyNumberFormat="1" applyFont="1" applyFill="1" applyBorder="1" applyAlignment="1">
      <alignment horizontal="center" vertical="center" wrapText="1"/>
    </xf>
    <xf numFmtId="4" fontId="9" fillId="7" borderId="15" xfId="0" applyNumberFormat="1" applyFont="1" applyFill="1" applyBorder="1" applyAlignment="1">
      <alignment horizontal="center" vertical="center" wrapText="1"/>
    </xf>
    <xf numFmtId="4" fontId="9" fillId="7" borderId="16" xfId="0" applyNumberFormat="1" applyFont="1" applyFill="1" applyBorder="1" applyAlignment="1">
      <alignment horizontal="center" vertical="center" wrapText="1"/>
    </xf>
    <xf numFmtId="0" fontId="9" fillId="6" borderId="20" xfId="0" applyNumberFormat="1" applyFont="1" applyFill="1" applyBorder="1" applyAlignment="1">
      <alignment horizontal="center"/>
    </xf>
    <xf numFmtId="4" fontId="8" fillId="6" borderId="21" xfId="0" applyNumberFormat="1" applyFont="1" applyFill="1" applyBorder="1" applyAlignment="1">
      <alignment horizontal="center"/>
    </xf>
    <xf numFmtId="4" fontId="8" fillId="6" borderId="22" xfId="0" applyNumberFormat="1" applyFont="1" applyFill="1" applyBorder="1" applyAlignment="1">
      <alignment horizontal="center"/>
    </xf>
    <xf numFmtId="0" fontId="9" fillId="7" borderId="17" xfId="0" applyNumberFormat="1" applyFont="1" applyFill="1" applyBorder="1" applyAlignment="1">
      <alignment horizontal="center"/>
    </xf>
    <xf numFmtId="4" fontId="8" fillId="7" borderId="18" xfId="0" applyNumberFormat="1" applyFont="1" applyFill="1" applyBorder="1" applyAlignment="1">
      <alignment horizontal="center"/>
    </xf>
    <xf numFmtId="4" fontId="8" fillId="7" borderId="19" xfId="0" applyNumberFormat="1" applyFont="1" applyFill="1" applyBorder="1" applyAlignment="1">
      <alignment horizontal="center"/>
    </xf>
    <xf numFmtId="0" fontId="9" fillId="6" borderId="17" xfId="0" applyNumberFormat="1" applyFont="1" applyFill="1" applyBorder="1" applyAlignment="1">
      <alignment horizontal="center"/>
    </xf>
    <xf numFmtId="4" fontId="8" fillId="6" borderId="18" xfId="0" applyNumberFormat="1" applyFont="1" applyFill="1" applyBorder="1" applyAlignment="1">
      <alignment horizontal="center"/>
    </xf>
    <xf numFmtId="4" fontId="8" fillId="6" borderId="19" xfId="0" applyNumberFormat="1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9" fillId="7" borderId="17" xfId="0" applyFont="1" applyFill="1" applyBorder="1" applyAlignment="1">
      <alignment horizontal="center"/>
    </xf>
    <xf numFmtId="173" fontId="6" fillId="0" borderId="0" xfId="1" applyNumberFormat="1" applyFont="1"/>
    <xf numFmtId="173" fontId="6" fillId="0" borderId="0" xfId="1" applyNumberFormat="1" applyFont="1" applyBorder="1" applyAlignment="1">
      <alignment horizontal="center"/>
    </xf>
    <xf numFmtId="173" fontId="3" fillId="0" borderId="0" xfId="1" applyNumberFormat="1" applyFont="1" applyBorder="1" applyAlignment="1">
      <alignment horizontal="center" vertical="center" wrapText="1"/>
    </xf>
    <xf numFmtId="173" fontId="4" fillId="0" borderId="0" xfId="1" applyNumberFormat="1" applyFont="1"/>
    <xf numFmtId="173" fontId="4" fillId="0" borderId="0" xfId="0" applyNumberFormat="1" applyFont="1"/>
    <xf numFmtId="0" fontId="3" fillId="0" borderId="0" xfId="0" applyFont="1" applyFill="1" applyAlignment="1">
      <alignment horizontal="centerContinuous" wrapText="1"/>
    </xf>
    <xf numFmtId="0" fontId="3" fillId="0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vertical="center"/>
    </xf>
    <xf numFmtId="0" fontId="4" fillId="11" borderId="0" xfId="0" applyFont="1" applyFill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8" fillId="5" borderId="11" xfId="0" applyNumberFormat="1" applyFont="1" applyFill="1" applyBorder="1" applyAlignment="1">
      <alignment horizontal="center"/>
    </xf>
    <xf numFmtId="3" fontId="8" fillId="5" borderId="13" xfId="0" applyNumberFormat="1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1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4" fontId="8" fillId="5" borderId="11" xfId="0" applyNumberFormat="1" applyFont="1" applyFill="1" applyBorder="1" applyAlignment="1">
      <alignment horizontal="center"/>
    </xf>
    <xf numFmtId="4" fontId="8" fillId="5" borderId="13" xfId="0" applyNumberFormat="1" applyFont="1" applyFill="1" applyBorder="1" applyAlignment="1">
      <alignment horizontal="center"/>
    </xf>
    <xf numFmtId="4" fontId="8" fillId="0" borderId="13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EA813A"/>
      <color rgb="FF008000"/>
      <color rgb="FFB3423F"/>
      <color rgb="FF3642B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7046748440621252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completo'!$M$25:$AH$25</c:f>
              <c:numCache>
                <c:formatCode>#,##0.00</c:formatCode>
                <c:ptCount val="22"/>
                <c:pt idx="0">
                  <c:v>254.53589685528374</c:v>
                </c:pt>
                <c:pt idx="1">
                  <c:v>282.74230796971915</c:v>
                </c:pt>
                <c:pt idx="2">
                  <c:v>337.74544757282712</c:v>
                </c:pt>
                <c:pt idx="3">
                  <c:v>383.33850322155399</c:v>
                </c:pt>
                <c:pt idx="4">
                  <c:v>380.53183594817756</c:v>
                </c:pt>
                <c:pt idx="5">
                  <c:v>321.72249968488165</c:v>
                </c:pt>
                <c:pt idx="6">
                  <c:v>323.68792234062192</c:v>
                </c:pt>
                <c:pt idx="7">
                  <c:v>365.5465149613118</c:v>
                </c:pt>
                <c:pt idx="8">
                  <c:v>419.73765928179728</c:v>
                </c:pt>
                <c:pt idx="9">
                  <c:v>398.69518376832963</c:v>
                </c:pt>
                <c:pt idx="10">
                  <c:v>413.49096870583963</c:v>
                </c:pt>
                <c:pt idx="11">
                  <c:v>480.21864542912959</c:v>
                </c:pt>
                <c:pt idx="12">
                  <c:v>506.33244523788431</c:v>
                </c:pt>
                <c:pt idx="13">
                  <c:v>550.89293328604913</c:v>
                </c:pt>
                <c:pt idx="14">
                  <c:v>557.98062189516395</c:v>
                </c:pt>
                <c:pt idx="15">
                  <c:v>560.00518353371046</c:v>
                </c:pt>
                <c:pt idx="16">
                  <c:v>567.08658382886915</c:v>
                </c:pt>
                <c:pt idx="17">
                  <c:v>569.44105217954495</c:v>
                </c:pt>
                <c:pt idx="18">
                  <c:v>550.0481042520463</c:v>
                </c:pt>
                <c:pt idx="19">
                  <c:v>542.13804915970206</c:v>
                </c:pt>
                <c:pt idx="20">
                  <c:v>660.87899564828103</c:v>
                </c:pt>
                <c:pt idx="21">
                  <c:v>765.35241708379431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completo'!$M$31:$AH$31</c:f>
              <c:numCache>
                <c:formatCode>#,##0.00</c:formatCode>
                <c:ptCount val="22"/>
                <c:pt idx="0">
                  <c:v>123.7272438994348</c:v>
                </c:pt>
                <c:pt idx="1">
                  <c:v>132.00129575245262</c:v>
                </c:pt>
                <c:pt idx="2">
                  <c:v>140.91216155475257</c:v>
                </c:pt>
                <c:pt idx="3">
                  <c:v>151.24482110404728</c:v>
                </c:pt>
                <c:pt idx="4">
                  <c:v>164.05725196951605</c:v>
                </c:pt>
                <c:pt idx="5">
                  <c:v>175.74540593183445</c:v>
                </c:pt>
                <c:pt idx="6">
                  <c:v>170.21128948449481</c:v>
                </c:pt>
                <c:pt idx="7">
                  <c:v>200.24422088068064</c:v>
                </c:pt>
                <c:pt idx="8">
                  <c:v>224.12105046870684</c:v>
                </c:pt>
                <c:pt idx="9">
                  <c:v>221.20604800582299</c:v>
                </c:pt>
                <c:pt idx="10">
                  <c:v>231.11742984359378</c:v>
                </c:pt>
                <c:pt idx="11">
                  <c:v>245.15642959050044</c:v>
                </c:pt>
                <c:pt idx="12">
                  <c:v>250.78032159931936</c:v>
                </c:pt>
                <c:pt idx="13">
                  <c:v>279.96598649696426</c:v>
                </c:pt>
                <c:pt idx="14">
                  <c:v>301.32308423727369</c:v>
                </c:pt>
                <c:pt idx="15">
                  <c:v>306.96601617607786</c:v>
                </c:pt>
                <c:pt idx="16">
                  <c:v>296.75926895655772</c:v>
                </c:pt>
                <c:pt idx="17">
                  <c:v>290.38279757564686</c:v>
                </c:pt>
                <c:pt idx="18">
                  <c:v>283.35996475129951</c:v>
                </c:pt>
                <c:pt idx="19">
                  <c:v>307.52706713191679</c:v>
                </c:pt>
                <c:pt idx="20">
                  <c:v>333.05148977591386</c:v>
                </c:pt>
                <c:pt idx="21">
                  <c:v>345.73605570082219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completo'!$M$32:$AH$32</c:f>
              <c:numCache>
                <c:formatCode>#,##0.00</c:formatCode>
                <c:ptCount val="22"/>
                <c:pt idx="0">
                  <c:v>378.26314075471851</c:v>
                </c:pt>
                <c:pt idx="1">
                  <c:v>414.74360372217177</c:v>
                </c:pt>
                <c:pt idx="2">
                  <c:v>478.65760912757969</c:v>
                </c:pt>
                <c:pt idx="3">
                  <c:v>534.58332432560132</c:v>
                </c:pt>
                <c:pt idx="4">
                  <c:v>544.58908791769363</c:v>
                </c:pt>
                <c:pt idx="5">
                  <c:v>497.46790561671611</c:v>
                </c:pt>
                <c:pt idx="6">
                  <c:v>493.89921182511671</c:v>
                </c:pt>
                <c:pt idx="7">
                  <c:v>565.7907358419925</c:v>
                </c:pt>
                <c:pt idx="8">
                  <c:v>643.85870975050409</c:v>
                </c:pt>
                <c:pt idx="9">
                  <c:v>619.90123177415262</c:v>
                </c:pt>
                <c:pt idx="10">
                  <c:v>644.60839854943345</c:v>
                </c:pt>
                <c:pt idx="11">
                  <c:v>725.37507501963</c:v>
                </c:pt>
                <c:pt idx="12">
                  <c:v>757.11276683720371</c:v>
                </c:pt>
                <c:pt idx="13">
                  <c:v>830.85891978301333</c:v>
                </c:pt>
                <c:pt idx="14">
                  <c:v>859.30370613243758</c:v>
                </c:pt>
                <c:pt idx="15">
                  <c:v>866.97119970978838</c:v>
                </c:pt>
                <c:pt idx="16">
                  <c:v>863.84585278542681</c:v>
                </c:pt>
                <c:pt idx="17">
                  <c:v>859.82384975519176</c:v>
                </c:pt>
                <c:pt idx="18">
                  <c:v>833.40806900334587</c:v>
                </c:pt>
                <c:pt idx="19">
                  <c:v>849.66511629161892</c:v>
                </c:pt>
                <c:pt idx="20">
                  <c:v>993.9304854241949</c:v>
                </c:pt>
                <c:pt idx="21">
                  <c:v>1111.0884727846164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CGAPI/DCI/SPA/MAPA. 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8570230418688194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completo'!$M$26:$AH$26</c:f>
              <c:numCache>
                <c:formatCode>#,##0.00</c:formatCode>
                <c:ptCount val="22"/>
                <c:pt idx="0">
                  <c:v>54.248479572682925</c:v>
                </c:pt>
                <c:pt idx="1">
                  <c:v>59.966635984584045</c:v>
                </c:pt>
                <c:pt idx="2">
                  <c:v>63.635930244233222</c:v>
                </c:pt>
                <c:pt idx="3">
                  <c:v>64.225228883252285</c:v>
                </c:pt>
                <c:pt idx="4">
                  <c:v>72.260964825277114</c:v>
                </c:pt>
                <c:pt idx="5">
                  <c:v>70.155066353630346</c:v>
                </c:pt>
                <c:pt idx="6">
                  <c:v>72.838231055424203</c:v>
                </c:pt>
                <c:pt idx="7">
                  <c:v>79.158325740154169</c:v>
                </c:pt>
                <c:pt idx="8">
                  <c:v>87.40010241434193</c:v>
                </c:pt>
                <c:pt idx="9">
                  <c:v>86.488503467592579</c:v>
                </c:pt>
                <c:pt idx="10">
                  <c:v>91.184916343401014</c:v>
                </c:pt>
                <c:pt idx="11">
                  <c:v>96.396668058744112</c:v>
                </c:pt>
                <c:pt idx="12">
                  <c:v>97.833478679112446</c:v>
                </c:pt>
                <c:pt idx="13">
                  <c:v>106.01688708334258</c:v>
                </c:pt>
                <c:pt idx="14">
                  <c:v>121.79409066129013</c:v>
                </c:pt>
                <c:pt idx="15">
                  <c:v>125.98577465981676</c:v>
                </c:pt>
                <c:pt idx="16">
                  <c:v>117.92862309109427</c:v>
                </c:pt>
                <c:pt idx="17">
                  <c:v>115.72657285449594</c:v>
                </c:pt>
                <c:pt idx="18">
                  <c:v>116.5020790430526</c:v>
                </c:pt>
                <c:pt idx="19">
                  <c:v>124.74811916479294</c:v>
                </c:pt>
                <c:pt idx="20">
                  <c:v>143.03048366853807</c:v>
                </c:pt>
                <c:pt idx="21">
                  <c:v>153.91521169107511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completo'!$M$27:$AH$27</c:f>
              <c:numCache>
                <c:formatCode>#,##0.00</c:formatCode>
                <c:ptCount val="22"/>
                <c:pt idx="0">
                  <c:v>9.8225166625141203</c:v>
                </c:pt>
                <c:pt idx="1">
                  <c:v>11.784295081391363</c:v>
                </c:pt>
                <c:pt idx="2">
                  <c:v>12.077954922016296</c:v>
                </c:pt>
                <c:pt idx="3">
                  <c:v>12.908167499009256</c:v>
                </c:pt>
                <c:pt idx="4">
                  <c:v>14.512831757675686</c:v>
                </c:pt>
                <c:pt idx="5">
                  <c:v>16.826347797941612</c:v>
                </c:pt>
                <c:pt idx="6">
                  <c:v>14.801194212411753</c:v>
                </c:pt>
                <c:pt idx="7">
                  <c:v>15.827050270339161</c:v>
                </c:pt>
                <c:pt idx="8">
                  <c:v>18.740844577564236</c:v>
                </c:pt>
                <c:pt idx="9">
                  <c:v>18.944132337809748</c:v>
                </c:pt>
                <c:pt idx="10">
                  <c:v>20.840444949719672</c:v>
                </c:pt>
                <c:pt idx="11">
                  <c:v>20.873106353193936</c:v>
                </c:pt>
                <c:pt idx="12">
                  <c:v>19.598791360992333</c:v>
                </c:pt>
                <c:pt idx="13">
                  <c:v>22.692434879719908</c:v>
                </c:pt>
                <c:pt idx="14">
                  <c:v>23.834355090429693</c:v>
                </c:pt>
                <c:pt idx="15">
                  <c:v>25.471537003562673</c:v>
                </c:pt>
                <c:pt idx="16">
                  <c:v>23.506524061089017</c:v>
                </c:pt>
                <c:pt idx="17">
                  <c:v>26.094666075273782</c:v>
                </c:pt>
                <c:pt idx="18">
                  <c:v>21.132980832036967</c:v>
                </c:pt>
                <c:pt idx="19">
                  <c:v>25.118885007736569</c:v>
                </c:pt>
                <c:pt idx="20">
                  <c:v>31.561851342322448</c:v>
                </c:pt>
                <c:pt idx="21">
                  <c:v>30.373999339102273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completo'!$M$28:$AH$28</c:f>
              <c:numCache>
                <c:formatCode>#,##0.00</c:formatCode>
                <c:ptCount val="22"/>
                <c:pt idx="0">
                  <c:v>29.850624434852634</c:v>
                </c:pt>
                <c:pt idx="1">
                  <c:v>31.375132251210708</c:v>
                </c:pt>
                <c:pt idx="2">
                  <c:v>35.81366144703221</c:v>
                </c:pt>
                <c:pt idx="3">
                  <c:v>40.830555677548311</c:v>
                </c:pt>
                <c:pt idx="4">
                  <c:v>43.356627443986405</c:v>
                </c:pt>
                <c:pt idx="5">
                  <c:v>51.835558321134577</c:v>
                </c:pt>
                <c:pt idx="6">
                  <c:v>47.354228227477016</c:v>
                </c:pt>
                <c:pt idx="7">
                  <c:v>63.625111069037587</c:v>
                </c:pt>
                <c:pt idx="8">
                  <c:v>71.621158634743665</c:v>
                </c:pt>
                <c:pt idx="9">
                  <c:v>68.766425808277489</c:v>
                </c:pt>
                <c:pt idx="10">
                  <c:v>68.683335200649452</c:v>
                </c:pt>
                <c:pt idx="11">
                  <c:v>74.284361761558856</c:v>
                </c:pt>
                <c:pt idx="12">
                  <c:v>75.670815913073042</c:v>
                </c:pt>
                <c:pt idx="13">
                  <c:v>84.222427653593371</c:v>
                </c:pt>
                <c:pt idx="14">
                  <c:v>82.519016354322474</c:v>
                </c:pt>
                <c:pt idx="15">
                  <c:v>87.114445092800665</c:v>
                </c:pt>
                <c:pt idx="16">
                  <c:v>88.763615306227663</c:v>
                </c:pt>
                <c:pt idx="17">
                  <c:v>80.84822963603375</c:v>
                </c:pt>
                <c:pt idx="18">
                  <c:v>80.407538077297147</c:v>
                </c:pt>
                <c:pt idx="19">
                  <c:v>92.580986885975904</c:v>
                </c:pt>
                <c:pt idx="20">
                  <c:v>90.454534810506843</c:v>
                </c:pt>
                <c:pt idx="21">
                  <c:v>94.798846702135421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completo'!$M$29:$AH$29</c:f>
              <c:numCache>
                <c:formatCode>#,##0.00</c:formatCode>
                <c:ptCount val="22"/>
                <c:pt idx="0">
                  <c:v>21.427574683991725</c:v>
                </c:pt>
                <c:pt idx="1">
                  <c:v>20.619353950575629</c:v>
                </c:pt>
                <c:pt idx="2">
                  <c:v>20.878759055721762</c:v>
                </c:pt>
                <c:pt idx="3">
                  <c:v>22.992026635677274</c:v>
                </c:pt>
                <c:pt idx="4">
                  <c:v>23.498967774411895</c:v>
                </c:pt>
                <c:pt idx="5">
                  <c:v>26.429684111075481</c:v>
                </c:pt>
                <c:pt idx="6">
                  <c:v>25.244884983552787</c:v>
                </c:pt>
                <c:pt idx="7">
                  <c:v>31.034805643096394</c:v>
                </c:pt>
                <c:pt idx="8">
                  <c:v>34.912410556721227</c:v>
                </c:pt>
                <c:pt idx="9">
                  <c:v>35.593586611380935</c:v>
                </c:pt>
                <c:pt idx="10">
                  <c:v>39.308117978863542</c:v>
                </c:pt>
                <c:pt idx="11">
                  <c:v>40.522015915873958</c:v>
                </c:pt>
                <c:pt idx="12">
                  <c:v>42.343940941338076</c:v>
                </c:pt>
                <c:pt idx="13">
                  <c:v>49.00030922019441</c:v>
                </c:pt>
                <c:pt idx="14">
                  <c:v>52.913789960090284</c:v>
                </c:pt>
                <c:pt idx="15">
                  <c:v>47.763740572025</c:v>
                </c:pt>
                <c:pt idx="16">
                  <c:v>44.319276532243734</c:v>
                </c:pt>
                <c:pt idx="17">
                  <c:v>49.380797605614809</c:v>
                </c:pt>
                <c:pt idx="18">
                  <c:v>48.646795655127811</c:v>
                </c:pt>
                <c:pt idx="19">
                  <c:v>48.195972343830981</c:v>
                </c:pt>
                <c:pt idx="20">
                  <c:v>49.499270102054311</c:v>
                </c:pt>
                <c:pt idx="21">
                  <c:v>49.343496139814583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completo'!$M$30:$AH$30</c:f>
              <c:numCache>
                <c:formatCode>#,##0.00</c:formatCode>
                <c:ptCount val="22"/>
                <c:pt idx="0">
                  <c:v>8.3780485453933995</c:v>
                </c:pt>
                <c:pt idx="1">
                  <c:v>8.255878484690875</c:v>
                </c:pt>
                <c:pt idx="2">
                  <c:v>8.5058558857490834</c:v>
                </c:pt>
                <c:pt idx="3">
                  <c:v>10.288842408560166</c:v>
                </c:pt>
                <c:pt idx="4">
                  <c:v>10.427860168164928</c:v>
                </c:pt>
                <c:pt idx="5">
                  <c:v>10.49874934805243</c:v>
                </c:pt>
                <c:pt idx="6">
                  <c:v>9.9727510056290605</c:v>
                </c:pt>
                <c:pt idx="7">
                  <c:v>10.598928158053335</c:v>
                </c:pt>
                <c:pt idx="8">
                  <c:v>11.446534285335796</c:v>
                </c:pt>
                <c:pt idx="9">
                  <c:v>11.413399780762234</c:v>
                </c:pt>
                <c:pt idx="10">
                  <c:v>11.100615370960108</c:v>
                </c:pt>
                <c:pt idx="11">
                  <c:v>13.080277501129574</c:v>
                </c:pt>
                <c:pt idx="12">
                  <c:v>15.333294704803469</c:v>
                </c:pt>
                <c:pt idx="13">
                  <c:v>18.033927660114006</c:v>
                </c:pt>
                <c:pt idx="14">
                  <c:v>20.26183217114113</c:v>
                </c:pt>
                <c:pt idx="15">
                  <c:v>20.6305188478728</c:v>
                </c:pt>
                <c:pt idx="16">
                  <c:v>22.24122996590302</c:v>
                </c:pt>
                <c:pt idx="17">
                  <c:v>18.332531404228565</c:v>
                </c:pt>
                <c:pt idx="18">
                  <c:v>16.670571143784954</c:v>
                </c:pt>
                <c:pt idx="19">
                  <c:v>16.883103729580384</c:v>
                </c:pt>
                <c:pt idx="20">
                  <c:v>18.505349852492223</c:v>
                </c:pt>
                <c:pt idx="21">
                  <c:v>17.304501828694789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CGAPI/DCI/SPA/MAPA. 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layout>
                <c:manualLayout>
                  <c:x val="-2.5271670457417236E-3"/>
                  <c:y val="-4.3926656583370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Laspeyres!$A$5:$A$36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Laspeyres!$B$5:$B$36</c:f>
              <c:numCache>
                <c:formatCode>#,##0.00</c:formatCode>
                <c:ptCount val="32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261.81797104541664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CGAPI/DCI/SPA/MAPA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28202572379601976"/>
          <c:w val="0.92411254785812325"/>
          <c:h val="0.57411570680101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completo'!$AG$3</c:f>
              <c:strCache>
                <c:ptCount val="1"/>
                <c:pt idx="0">
                  <c:v>2020*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completo'!$AG$25,'VBP completo'!$AG$31:$AG$32)</c:f>
              <c:numCache>
                <c:formatCode>#,##0.00</c:formatCode>
                <c:ptCount val="3"/>
                <c:pt idx="0">
                  <c:v>660.87899564828103</c:v>
                </c:pt>
                <c:pt idx="1">
                  <c:v>333.05148977591386</c:v>
                </c:pt>
                <c:pt idx="2">
                  <c:v>993.9304854241949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completo'!$AH$3</c:f>
              <c:strCache>
                <c:ptCount val="1"/>
                <c:pt idx="0">
                  <c:v>2021**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completo'!$AH$25,'VBP completo'!$AH$31:$AH$32)</c:f>
              <c:numCache>
                <c:formatCode>#,##0.00</c:formatCode>
                <c:ptCount val="3"/>
                <c:pt idx="0">
                  <c:v>765.35241708379431</c:v>
                </c:pt>
                <c:pt idx="1">
                  <c:v>345.73605570082219</c:v>
                </c:pt>
                <c:pt idx="2">
                  <c:v>1111.0884727846164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A-41FF-AA75-171EA8C81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completo'!$AI$3</c:f>
              <c:strCache>
                <c:ptCount val="1"/>
                <c:pt idx="0">
                  <c:v>2021/ 2020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6370994323383993E-2"/>
                  <c:y val="-0.459770114942528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9A-41FF-AA75-171EA8C813B8}"/>
                </c:ext>
              </c:extLst>
            </c:dLbl>
            <c:dLbl>
              <c:idx val="1"/>
              <c:layout>
                <c:manualLayout>
                  <c:x val="-6.4534944759812002E-2"/>
                  <c:y val="-0.332535272171438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9A-41FF-AA75-171EA8C813B8}"/>
                </c:ext>
              </c:extLst>
            </c:dLbl>
            <c:dLbl>
              <c:idx val="2"/>
              <c:layout>
                <c:manualLayout>
                  <c:x val="-0.13927062239675375"/>
                  <c:y val="-0.643067951611282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9A-41FF-AA75-171EA8C813B8}"/>
                </c:ext>
              </c:extLst>
            </c:dLbl>
            <c:spPr>
              <a:gradFill flip="none" rotWithShape="1">
                <a:gsLst>
                  <a:gs pos="0">
                    <a:schemeClr val="accent3">
                      <a:lumMod val="0"/>
                      <a:lumOff val="100000"/>
                    </a:schemeClr>
                  </a:gs>
                  <a:gs pos="35000">
                    <a:schemeClr val="accent3">
                      <a:lumMod val="0"/>
                      <a:lumOff val="100000"/>
                    </a:schemeClr>
                  </a:gs>
                  <a:gs pos="100000">
                    <a:schemeClr val="accent3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completo'!$AI$25,'VBP completo'!$AI$31:$AI$32)</c:f>
              <c:numCache>
                <c:formatCode>0.0%</c:formatCode>
                <c:ptCount val="3"/>
                <c:pt idx="0">
                  <c:v>0.15808252664019284</c:v>
                </c:pt>
                <c:pt idx="1">
                  <c:v>3.8085900571839026E-2</c:v>
                </c:pt>
                <c:pt idx="2">
                  <c:v>0.11787342181221083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A-41FF-AA75-171EA8C81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4809616"/>
        <c:axId val="734809288"/>
      </c:lineChart>
      <c:catAx>
        <c:axId val="737294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valAx>
        <c:axId val="734809288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734809616"/>
        <c:crosses val="max"/>
        <c:crossBetween val="between"/>
      </c:valAx>
      <c:catAx>
        <c:axId val="734809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4809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888685491457145"/>
          <c:y val="0.14409667335539159"/>
          <c:w val="0.35373724872304074"/>
          <c:h val="7.9562353556380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1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maio/2021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16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17</xdr:row>
      <xdr:rowOff>106680</xdr:rowOff>
    </xdr:from>
    <xdr:to>
      <xdr:col>21</xdr:col>
      <xdr:colOff>323850</xdr:colOff>
      <xdr:row>31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3572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810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49036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461433</xdr:colOff>
      <xdr:row>14</xdr:row>
      <xdr:rowOff>158751</xdr:rowOff>
    </xdr:from>
    <xdr:to>
      <xdr:col>9</xdr:col>
      <xdr:colOff>166158</xdr:colOff>
      <xdr:row>25</xdr:row>
      <xdr:rowOff>125942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41347" y="0"/>
          <a:ext cx="1268486" cy="455083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zoomScale="90" zoomScaleNormal="90" workbookViewId="0">
      <selection activeCell="M25" sqref="M25"/>
    </sheetView>
  </sheetViews>
  <sheetFormatPr defaultRowHeight="14.25" x14ac:dyDescent="0.25"/>
  <cols>
    <col min="1" max="11" width="9.140625" style="145"/>
    <col min="12" max="12" width="5.140625" style="145" customWidth="1"/>
    <col min="13" max="16384" width="9.140625" style="145"/>
  </cols>
  <sheetData>
    <row r="1" spans="1:1" x14ac:dyDescent="0.25">
      <c r="A1" s="145" t="s">
        <v>10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2"/>
  <sheetViews>
    <sheetView showGridLines="0" zoomScale="90" zoomScaleNormal="90" workbookViewId="0">
      <pane xSplit="1" ySplit="3" topLeftCell="B4" activePane="bottomRight" state="frozen"/>
      <selection activeCell="N9" sqref="N9"/>
      <selection pane="topRight" activeCell="N9" sqref="N9"/>
      <selection pane="bottomLeft" activeCell="N9" sqref="N9"/>
      <selection pane="bottomRight" activeCell="A3" sqref="A3"/>
    </sheetView>
  </sheetViews>
  <sheetFormatPr defaultColWidth="8.85546875" defaultRowHeight="17.25" x14ac:dyDescent="0.3"/>
  <cols>
    <col min="1" max="1" width="22" style="4" bestFit="1" customWidth="1"/>
    <col min="2" max="5" width="18.7109375" style="4" bestFit="1" customWidth="1"/>
    <col min="6" max="6" width="20.5703125" style="4" bestFit="1" customWidth="1"/>
    <col min="7" max="8" width="13.140625" style="4" bestFit="1" customWidth="1"/>
    <col min="9" max="9" width="10.140625" style="4" bestFit="1" customWidth="1"/>
    <col min="10" max="16384" width="8.85546875" style="4"/>
  </cols>
  <sheetData>
    <row r="1" spans="1:22" ht="15.6" customHeight="1" x14ac:dyDescent="0.3">
      <c r="A1" s="1" t="s">
        <v>30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5" t="s">
        <v>17</v>
      </c>
      <c r="B2" s="5"/>
      <c r="C2" s="5"/>
      <c r="D2" s="5"/>
      <c r="E2" s="5"/>
      <c r="F2" s="5"/>
      <c r="G2" s="6"/>
      <c r="H2" s="6"/>
      <c r="I2" s="6"/>
    </row>
    <row r="3" spans="1:22" ht="35.25" thickBot="1" x14ac:dyDescent="0.35">
      <c r="A3" s="7" t="s">
        <v>11</v>
      </c>
      <c r="B3" s="8">
        <v>2017</v>
      </c>
      <c r="C3" s="8">
        <v>2018</v>
      </c>
      <c r="D3" s="8">
        <v>2019</v>
      </c>
      <c r="E3" s="8">
        <v>2020</v>
      </c>
      <c r="F3" s="8">
        <v>2021</v>
      </c>
      <c r="G3" s="9" t="s">
        <v>101</v>
      </c>
      <c r="H3" s="9" t="s">
        <v>106</v>
      </c>
      <c r="I3" s="10" t="s">
        <v>62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21" customHeight="1" thickTop="1" x14ac:dyDescent="0.3">
      <c r="A4" s="12" t="s">
        <v>107</v>
      </c>
      <c r="B4" s="13">
        <v>14045940370.494234</v>
      </c>
      <c r="C4" s="13">
        <v>20918734617.791687</v>
      </c>
      <c r="D4" s="13">
        <v>24058920300.049786</v>
      </c>
      <c r="E4" s="13">
        <v>25981283707.294895</v>
      </c>
      <c r="F4" s="13">
        <v>25897940302.157822</v>
      </c>
      <c r="G4" s="14">
        <v>7.9902314121765849</v>
      </c>
      <c r="H4" s="14">
        <v>-0.32078247586231345</v>
      </c>
      <c r="I4" s="15"/>
      <c r="J4" s="1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ht="21" customHeight="1" x14ac:dyDescent="0.3">
      <c r="A5" s="18" t="s">
        <v>33</v>
      </c>
      <c r="B5" s="19">
        <v>2099058978.1043549</v>
      </c>
      <c r="C5" s="19">
        <v>1897131193.8907313</v>
      </c>
      <c r="D5" s="19">
        <v>2206977985.5160117</v>
      </c>
      <c r="E5" s="19">
        <v>3045979243.6892357</v>
      </c>
      <c r="F5" s="19">
        <v>2881322460.37397</v>
      </c>
      <c r="G5" s="20">
        <v>38.015841738315203</v>
      </c>
      <c r="H5" s="20">
        <v>-5.40570930207116</v>
      </c>
      <c r="I5" s="21"/>
      <c r="J5" s="16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ht="21" customHeight="1" x14ac:dyDescent="0.3">
      <c r="A6" s="12" t="s">
        <v>34</v>
      </c>
      <c r="B6" s="13">
        <v>17937362732.326405</v>
      </c>
      <c r="C6" s="13">
        <v>14946016649.906425</v>
      </c>
      <c r="D6" s="13">
        <v>14118034619.119745</v>
      </c>
      <c r="E6" s="13">
        <v>19469178729.858959</v>
      </c>
      <c r="F6" s="13">
        <v>20767023591.705063</v>
      </c>
      <c r="G6" s="14">
        <v>37.90289693363038</v>
      </c>
      <c r="H6" s="14">
        <v>6.6661510475306329</v>
      </c>
      <c r="I6" s="15"/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21" customHeight="1" x14ac:dyDescent="0.3">
      <c r="A7" s="18" t="s">
        <v>0</v>
      </c>
      <c r="B7" s="19">
        <v>17713716681.45005</v>
      </c>
      <c r="C7" s="19">
        <v>15344054006.9648</v>
      </c>
      <c r="D7" s="19">
        <v>17673196145.783878</v>
      </c>
      <c r="E7" s="19">
        <v>13673139918.759094</v>
      </c>
      <c r="F7" s="19">
        <v>13424743685.519686</v>
      </c>
      <c r="G7" s="20">
        <v>-22.633462527257919</v>
      </c>
      <c r="H7" s="20">
        <v>-1.8166729420988181</v>
      </c>
      <c r="I7" s="21"/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ht="21" customHeight="1" x14ac:dyDescent="0.3">
      <c r="A8" s="12" t="s">
        <v>12</v>
      </c>
      <c r="B8" s="13">
        <v>6423656104.0767965</v>
      </c>
      <c r="C8" s="13">
        <v>6135958624.4317875</v>
      </c>
      <c r="D8" s="13">
        <v>11481952839.954428</v>
      </c>
      <c r="E8" s="13">
        <v>9217741082.222868</v>
      </c>
      <c r="F8" s="13">
        <v>8312413616.0981674</v>
      </c>
      <c r="G8" s="14">
        <v>-19.719744448458709</v>
      </c>
      <c r="H8" s="14">
        <v>-9.8215762196954604</v>
      </c>
      <c r="I8" s="15"/>
      <c r="J8" s="16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ht="21" customHeight="1" x14ac:dyDescent="0.3">
      <c r="A9" s="18" t="s">
        <v>1</v>
      </c>
      <c r="B9" s="19">
        <v>2242953997.2907958</v>
      </c>
      <c r="C9" s="19">
        <v>3040605029.1679621</v>
      </c>
      <c r="D9" s="19">
        <v>3193432449.4468303</v>
      </c>
      <c r="E9" s="19">
        <v>4010954175.7812314</v>
      </c>
      <c r="F9" s="19">
        <v>4068382419.4838147</v>
      </c>
      <c r="G9" s="20">
        <v>25.600094546418628</v>
      </c>
      <c r="H9" s="20">
        <v>1.4317850861858217</v>
      </c>
      <c r="I9" s="21"/>
      <c r="J9" s="16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ht="21" customHeight="1" x14ac:dyDescent="0.3">
      <c r="A10" s="12" t="s">
        <v>35</v>
      </c>
      <c r="B10" s="13">
        <v>34248974794.40313</v>
      </c>
      <c r="C10" s="13">
        <v>37709619407.51165</v>
      </c>
      <c r="D10" s="13">
        <v>27991619284.641457</v>
      </c>
      <c r="E10" s="13">
        <v>40015968282.026215</v>
      </c>
      <c r="F10" s="13">
        <v>32914690951.975704</v>
      </c>
      <c r="G10" s="14">
        <v>42.956961064350871</v>
      </c>
      <c r="H10" s="14">
        <v>-17.746108953310411</v>
      </c>
      <c r="I10" s="15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1" customHeight="1" x14ac:dyDescent="0.3">
      <c r="A11" s="18" t="s">
        <v>19</v>
      </c>
      <c r="B11" s="19">
        <v>110765378883.82277</v>
      </c>
      <c r="C11" s="19">
        <v>92243658844.994797</v>
      </c>
      <c r="D11" s="19">
        <v>83336647794.86116</v>
      </c>
      <c r="E11" s="19">
        <v>80751089562.744553</v>
      </c>
      <c r="F11" s="19">
        <v>82109194996.580414</v>
      </c>
      <c r="G11" s="20">
        <v>-3.1025464792886037</v>
      </c>
      <c r="H11" s="20">
        <v>1.6818416211964449</v>
      </c>
      <c r="I11" s="21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21" customHeight="1" x14ac:dyDescent="0.3">
      <c r="A12" s="12" t="s">
        <v>13</v>
      </c>
      <c r="B12" s="13">
        <v>3018967569.7497358</v>
      </c>
      <c r="C12" s="158" t="s">
        <v>18</v>
      </c>
      <c r="D12" s="158" t="s">
        <v>18</v>
      </c>
      <c r="E12" s="158" t="s">
        <v>18</v>
      </c>
      <c r="F12" s="158" t="s">
        <v>18</v>
      </c>
      <c r="G12" s="14" t="s">
        <v>18</v>
      </c>
      <c r="H12" s="14" t="s">
        <v>18</v>
      </c>
      <c r="I12" s="15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 ht="21" customHeight="1" x14ac:dyDescent="0.3">
      <c r="A13" s="18" t="s">
        <v>2</v>
      </c>
      <c r="B13" s="19">
        <v>13493176118.478281</v>
      </c>
      <c r="C13" s="19">
        <v>8728769337.2443962</v>
      </c>
      <c r="D13" s="19">
        <v>13683045697.019787</v>
      </c>
      <c r="E13" s="19">
        <v>15151450117.805447</v>
      </c>
      <c r="F13" s="19">
        <v>14381658619.782366</v>
      </c>
      <c r="G13" s="20">
        <v>10.731561183819505</v>
      </c>
      <c r="H13" s="20">
        <v>-5.0806456942259821</v>
      </c>
      <c r="I13" s="21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ht="21" customHeight="1" x14ac:dyDescent="0.3">
      <c r="A14" s="12" t="s">
        <v>36</v>
      </c>
      <c r="B14" s="158" t="s">
        <v>18</v>
      </c>
      <c r="C14" s="158" t="s">
        <v>18</v>
      </c>
      <c r="D14" s="158" t="s">
        <v>18</v>
      </c>
      <c r="E14" s="158" t="s">
        <v>18</v>
      </c>
      <c r="F14" s="158" t="s">
        <v>18</v>
      </c>
      <c r="G14" s="14" t="s">
        <v>18</v>
      </c>
      <c r="H14" s="14" t="s">
        <v>18</v>
      </c>
      <c r="I14" s="15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21" customHeight="1" x14ac:dyDescent="0.3">
      <c r="A15" s="18" t="s">
        <v>3</v>
      </c>
      <c r="B15" s="19">
        <v>23225613899.926308</v>
      </c>
      <c r="C15" s="19">
        <v>18840049016.728745</v>
      </c>
      <c r="D15" s="19">
        <v>18847858064.07864</v>
      </c>
      <c r="E15" s="19">
        <v>17097110342.253223</v>
      </c>
      <c r="F15" s="19">
        <v>16249987761.586843</v>
      </c>
      <c r="G15" s="20">
        <v>-9.288841818912541</v>
      </c>
      <c r="H15" s="20">
        <v>-4.9547705062932712</v>
      </c>
      <c r="I15" s="21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ht="21" customHeight="1" x14ac:dyDescent="0.3">
      <c r="A16" s="12" t="s">
        <v>4</v>
      </c>
      <c r="B16" s="13">
        <v>44684753.899449676</v>
      </c>
      <c r="C16" s="13">
        <v>72920106.990003735</v>
      </c>
      <c r="D16" s="13">
        <v>94087479.402995571</v>
      </c>
      <c r="E16" s="13">
        <v>115000136.91731903</v>
      </c>
      <c r="F16" s="13">
        <v>105742553.91164452</v>
      </c>
      <c r="G16" s="14">
        <v>22.226823002400089</v>
      </c>
      <c r="H16" s="14">
        <v>-8.0500625945605471</v>
      </c>
      <c r="I16" s="15"/>
      <c r="J16" s="16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ht="21" customHeight="1" x14ac:dyDescent="0.3">
      <c r="A17" s="18" t="s">
        <v>5</v>
      </c>
      <c r="B17" s="19">
        <v>19582922655.062069</v>
      </c>
      <c r="C17" s="19">
        <v>14784960324.937553</v>
      </c>
      <c r="D17" s="19">
        <v>12130408261.927294</v>
      </c>
      <c r="E17" s="19">
        <v>12074267794.868879</v>
      </c>
      <c r="F17" s="19">
        <v>11728720491.637934</v>
      </c>
      <c r="G17" s="20">
        <v>-0.46280772951903248</v>
      </c>
      <c r="H17" s="20">
        <v>-2.8618489261749702</v>
      </c>
      <c r="I17" s="21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ht="21" customHeight="1" x14ac:dyDescent="0.3">
      <c r="A18" s="12" t="s">
        <v>6</v>
      </c>
      <c r="B18" s="13">
        <v>77879229202.44635</v>
      </c>
      <c r="C18" s="13">
        <v>71285676211.218887</v>
      </c>
      <c r="D18" s="13">
        <v>89937879328.397522</v>
      </c>
      <c r="E18" s="13">
        <v>113506908136.96231</v>
      </c>
      <c r="F18" s="13">
        <v>136546898014.56998</v>
      </c>
      <c r="G18" s="14">
        <v>26.205897875916406</v>
      </c>
      <c r="H18" s="14">
        <v>20.298315103259277</v>
      </c>
      <c r="I18" s="15"/>
      <c r="J18" s="16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ht="21" customHeight="1" x14ac:dyDescent="0.3">
      <c r="A19" s="18" t="s">
        <v>14</v>
      </c>
      <c r="B19" s="19">
        <v>2203078674.5214114</v>
      </c>
      <c r="C19" s="161" t="s">
        <v>18</v>
      </c>
      <c r="D19" s="161" t="s">
        <v>18</v>
      </c>
      <c r="E19" s="161" t="s">
        <v>18</v>
      </c>
      <c r="F19" s="161" t="s">
        <v>18</v>
      </c>
      <c r="G19" s="20" t="s">
        <v>18</v>
      </c>
      <c r="H19" s="20" t="s">
        <v>18</v>
      </c>
      <c r="I19" s="21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ht="21" customHeight="1" x14ac:dyDescent="0.3">
      <c r="A20" s="12" t="s">
        <v>7</v>
      </c>
      <c r="B20" s="13">
        <v>192149777419.78177</v>
      </c>
      <c r="C20" s="13">
        <v>215375064812.93939</v>
      </c>
      <c r="D20" s="13">
        <v>194687493513.9473</v>
      </c>
      <c r="E20" s="13">
        <v>278108890814.43463</v>
      </c>
      <c r="F20" s="13">
        <v>366844293332.06403</v>
      </c>
      <c r="G20" s="14">
        <v>42.848873235152652</v>
      </c>
      <c r="H20" s="14">
        <v>31.906711884603943</v>
      </c>
      <c r="I20" s="15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21" customHeight="1" x14ac:dyDescent="0.3">
      <c r="A21" s="18" t="s">
        <v>15</v>
      </c>
      <c r="B21" s="19">
        <v>13427401225.388712</v>
      </c>
      <c r="C21" s="19">
        <v>14186976947.406086</v>
      </c>
      <c r="D21" s="19">
        <v>14642643001.328169</v>
      </c>
      <c r="E21" s="19">
        <v>12718656836.94109</v>
      </c>
      <c r="F21" s="19">
        <v>10091076955.028934</v>
      </c>
      <c r="G21" s="20">
        <v>-13.139609865599834</v>
      </c>
      <c r="H21" s="20">
        <v>-20.659256048802266</v>
      </c>
      <c r="I21" s="21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ht="21" customHeight="1" x14ac:dyDescent="0.3">
      <c r="A22" s="12" t="s">
        <v>8</v>
      </c>
      <c r="B22" s="13">
        <v>4121631183.5800815</v>
      </c>
      <c r="C22" s="13">
        <v>6639757468.8654423</v>
      </c>
      <c r="D22" s="13">
        <v>6348057877.3636913</v>
      </c>
      <c r="E22" s="13">
        <v>9220504318.4644337</v>
      </c>
      <c r="F22" s="13">
        <v>12461353600.129351</v>
      </c>
      <c r="G22" s="14">
        <v>45.249216320845065</v>
      </c>
      <c r="H22" s="14">
        <v>35.148286576635357</v>
      </c>
      <c r="I22" s="15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ht="21" customHeight="1" x14ac:dyDescent="0.3">
      <c r="A23" s="18" t="s">
        <v>16</v>
      </c>
      <c r="B23" s="19">
        <v>9277671502.0005302</v>
      </c>
      <c r="C23" s="19">
        <v>7898151651.055934</v>
      </c>
      <c r="D23" s="19">
        <v>7705794516.8633165</v>
      </c>
      <c r="E23" s="19">
        <v>6720872447.256649</v>
      </c>
      <c r="F23" s="19">
        <v>6566973731.1885824</v>
      </c>
      <c r="G23" s="20">
        <v>-12.781577129409172</v>
      </c>
      <c r="H23" s="20">
        <v>-2.2898621760168325</v>
      </c>
      <c r="I23" s="21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ht="21" customHeight="1" x14ac:dyDescent="0.3">
      <c r="A24" s="12" t="s">
        <v>20</v>
      </c>
      <c r="B24" s="13">
        <v>5539855432.7416611</v>
      </c>
      <c r="C24" s="158" t="s">
        <v>18</v>
      </c>
      <c r="D24" s="158" t="s">
        <v>18</v>
      </c>
      <c r="E24" s="158" t="s">
        <v>18</v>
      </c>
      <c r="F24" s="158" t="s">
        <v>18</v>
      </c>
      <c r="G24" s="14" t="s">
        <v>18</v>
      </c>
      <c r="H24" s="14" t="s">
        <v>18</v>
      </c>
      <c r="I24" s="15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ht="21" customHeight="1" thickBot="1" x14ac:dyDescent="0.35">
      <c r="A25" s="22" t="s">
        <v>27</v>
      </c>
      <c r="B25" s="23">
        <v>569441052179.5448</v>
      </c>
      <c r="C25" s="23">
        <v>550048104252.04626</v>
      </c>
      <c r="D25" s="23">
        <v>542138049159.70209</v>
      </c>
      <c r="E25" s="23">
        <v>660878995648.28101</v>
      </c>
      <c r="F25" s="23">
        <v>765352417083.79443</v>
      </c>
      <c r="G25" s="24">
        <v>21.902345107970909</v>
      </c>
      <c r="H25" s="24">
        <v>15.808252664019307</v>
      </c>
      <c r="I25" s="25"/>
      <c r="J25" s="16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1" customHeight="1" thickTop="1" x14ac:dyDescent="0.3">
      <c r="A26" s="12" t="s">
        <v>22</v>
      </c>
      <c r="B26" s="13">
        <v>115726572854.49594</v>
      </c>
      <c r="C26" s="13">
        <v>116502079043.0526</v>
      </c>
      <c r="D26" s="13">
        <v>124748119164.79294</v>
      </c>
      <c r="E26" s="13">
        <v>143030483668.53806</v>
      </c>
      <c r="F26" s="13">
        <v>153915211691.0751</v>
      </c>
      <c r="G26" s="14">
        <v>14.655422964408803</v>
      </c>
      <c r="H26" s="14">
        <v>7.6100756589494223</v>
      </c>
      <c r="I26" s="15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ht="21" customHeight="1" x14ac:dyDescent="0.3">
      <c r="A27" s="18" t="s">
        <v>23</v>
      </c>
      <c r="B27" s="19">
        <v>26094666075.273781</v>
      </c>
      <c r="C27" s="19">
        <v>21132980832.036968</v>
      </c>
      <c r="D27" s="19">
        <v>25118885007.736568</v>
      </c>
      <c r="E27" s="19">
        <v>31561851342.322449</v>
      </c>
      <c r="F27" s="19">
        <v>30373999339.102272</v>
      </c>
      <c r="G27" s="20">
        <v>25.649889844240526</v>
      </c>
      <c r="H27" s="20">
        <v>-3.7635688424504488</v>
      </c>
      <c r="I27" s="21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ht="21" customHeight="1" x14ac:dyDescent="0.3">
      <c r="A28" s="12" t="s">
        <v>24</v>
      </c>
      <c r="B28" s="13">
        <v>80848229636.033752</v>
      </c>
      <c r="C28" s="13">
        <v>80407538077.29715</v>
      </c>
      <c r="D28" s="13">
        <v>92580986885.975906</v>
      </c>
      <c r="E28" s="13">
        <v>90454534810.506836</v>
      </c>
      <c r="F28" s="13">
        <v>94798846702.135422</v>
      </c>
      <c r="G28" s="14">
        <v>-2.2968561332015636</v>
      </c>
      <c r="H28" s="14">
        <v>4.8027574302708986</v>
      </c>
      <c r="I28" s="15"/>
      <c r="J28" s="16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ht="21" customHeight="1" x14ac:dyDescent="0.3">
      <c r="A29" s="18" t="s">
        <v>25</v>
      </c>
      <c r="B29" s="19">
        <v>49380797605.614807</v>
      </c>
      <c r="C29" s="19">
        <v>48646795655.127808</v>
      </c>
      <c r="D29" s="19">
        <v>48195972343.830978</v>
      </c>
      <c r="E29" s="19">
        <v>49499270102.054314</v>
      </c>
      <c r="F29" s="19">
        <v>49343496139.814583</v>
      </c>
      <c r="G29" s="20">
        <v>2.7041632212035926</v>
      </c>
      <c r="H29" s="20">
        <v>-0.3146995135858921</v>
      </c>
      <c r="I29" s="21"/>
      <c r="J29" s="16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ht="21" customHeight="1" x14ac:dyDescent="0.3">
      <c r="A30" s="12" t="s">
        <v>26</v>
      </c>
      <c r="B30" s="13">
        <v>18332531404.228565</v>
      </c>
      <c r="C30" s="13">
        <v>16670571143.784954</v>
      </c>
      <c r="D30" s="13">
        <v>16883103729.580385</v>
      </c>
      <c r="E30" s="13">
        <v>18505349852.492222</v>
      </c>
      <c r="F30" s="13">
        <v>17304501828.69479</v>
      </c>
      <c r="G30" s="14">
        <v>9.6086960602483664</v>
      </c>
      <c r="H30" s="14">
        <v>-6.4891938459391341</v>
      </c>
      <c r="I30" s="15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ht="21" customHeight="1" thickBot="1" x14ac:dyDescent="0.35">
      <c r="A31" s="22" t="s">
        <v>28</v>
      </c>
      <c r="B31" s="23">
        <v>290382797575.64685</v>
      </c>
      <c r="C31" s="23">
        <v>283359964751.2995</v>
      </c>
      <c r="D31" s="23">
        <v>307527067131.91681</v>
      </c>
      <c r="E31" s="23">
        <v>333051489775.91388</v>
      </c>
      <c r="F31" s="23">
        <v>345736055700.82214</v>
      </c>
      <c r="G31" s="24">
        <v>8.2998946668483278</v>
      </c>
      <c r="H31" s="24">
        <v>3.8085900571838804</v>
      </c>
      <c r="I31" s="25"/>
      <c r="J31" s="11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1"/>
    </row>
    <row r="32" spans="1:22" ht="21" customHeight="1" thickTop="1" thickBot="1" x14ac:dyDescent="0.35">
      <c r="A32" s="26" t="s">
        <v>29</v>
      </c>
      <c r="B32" s="27">
        <v>859823849755.19165</v>
      </c>
      <c r="C32" s="27">
        <v>833408069003.3457</v>
      </c>
      <c r="D32" s="27">
        <v>849665116291.6189</v>
      </c>
      <c r="E32" s="27">
        <v>993930485424.19482</v>
      </c>
      <c r="F32" s="27">
        <v>1111088472784.6167</v>
      </c>
      <c r="G32" s="28">
        <v>16.979085802913161</v>
      </c>
      <c r="H32" s="28">
        <v>11.787342181221106</v>
      </c>
      <c r="I32" s="29"/>
      <c r="J32" s="30"/>
      <c r="K32" s="11"/>
      <c r="L32" s="17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s="34" customFormat="1" ht="33.75" customHeight="1" thickTop="1" x14ac:dyDescent="0.2">
      <c r="A33" s="146" t="s">
        <v>120</v>
      </c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s="34" customFormat="1" ht="16.5" customHeight="1" x14ac:dyDescent="0.2">
      <c r="A34" s="146" t="s">
        <v>121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s="34" customFormat="1" ht="33.75" customHeight="1" x14ac:dyDescent="0.2">
      <c r="A35" s="146" t="s">
        <v>108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</row>
    <row r="36" spans="1:22" s="34" customFormat="1" ht="16.5" customHeight="1" x14ac:dyDescent="0.2">
      <c r="A36" s="146" t="s">
        <v>77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s="34" customFormat="1" ht="16.5" customHeight="1" x14ac:dyDescent="0.2">
      <c r="A37" s="146" t="s">
        <v>112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</row>
    <row r="38" spans="1:22" s="34" customFormat="1" ht="16.5" customHeight="1" x14ac:dyDescent="0.2">
      <c r="A38" s="148" t="s">
        <v>98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</row>
    <row r="39" spans="1:22" s="34" customFormat="1" ht="16.5" customHeight="1" x14ac:dyDescent="0.2">
      <c r="A39" s="146" t="s">
        <v>122</v>
      </c>
      <c r="B39" s="146"/>
      <c r="C39" s="146"/>
      <c r="D39" s="146"/>
      <c r="E39" s="14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s="34" customFormat="1" ht="16.5" customHeight="1" x14ac:dyDescent="0.2">
      <c r="A40" s="148" t="s">
        <v>111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1:22" s="34" customFormat="1" ht="16.5" customHeight="1" x14ac:dyDescent="0.2">
      <c r="A41" s="146" t="s">
        <v>102</v>
      </c>
      <c r="B41" s="146"/>
      <c r="C41" s="146"/>
      <c r="D41" s="146"/>
    </row>
    <row r="42" spans="1:22" x14ac:dyDescent="0.3">
      <c r="F42" s="31"/>
    </row>
  </sheetData>
  <mergeCells count="9">
    <mergeCell ref="A41:D41"/>
    <mergeCell ref="A37:V37"/>
    <mergeCell ref="A35:V35"/>
    <mergeCell ref="A34:V34"/>
    <mergeCell ref="A33:V33"/>
    <mergeCell ref="A36:V36"/>
    <mergeCell ref="A38:V38"/>
    <mergeCell ref="A40:P40"/>
    <mergeCell ref="A39:E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  <x14:conditionalFormatting xmlns:xm="http://schemas.microsoft.com/office/excel/2006/main">
          <x14:cfRule type="iconSet" priority="1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  <x14:sparkline>
              <xm:f>VBP!B29:F29</xm:f>
              <xm:sqref>I29</xm:sqref>
            </x14:sparkline>
            <x14:sparkline>
              <xm:f>VBP!B30:F30</xm:f>
              <xm:sqref>I30</xm:sqref>
            </x14:sparkline>
            <x14:sparkline>
              <xm:f>VBP!B31:F31</xm:f>
              <xm:sqref>I31</xm:sqref>
            </x14:sparkline>
            <x14:sparkline>
              <xm:f>VBP!B32:F32</xm:f>
              <xm:sqref>I32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41"/>
  <sheetViews>
    <sheetView showGridLines="0" zoomScale="90" zoomScaleNormal="90" workbookViewId="0">
      <pane xSplit="1" ySplit="3" topLeftCell="B4" activePane="bottomRight" state="frozen"/>
      <selection activeCell="N9" sqref="N9"/>
      <selection pane="topRight" activeCell="N9" sqref="N9"/>
      <selection pane="bottomLeft" activeCell="N9" sqref="N9"/>
      <selection pane="bottomRight" activeCell="B3" sqref="B3"/>
    </sheetView>
  </sheetViews>
  <sheetFormatPr defaultColWidth="8.85546875" defaultRowHeight="17.25" x14ac:dyDescent="0.3"/>
  <cols>
    <col min="1" max="1" width="22.28515625" style="4" customWidth="1"/>
    <col min="2" max="33" width="8.28515625" style="4" bestFit="1" customWidth="1"/>
    <col min="34" max="34" width="10.140625" style="4" bestFit="1" customWidth="1"/>
    <col min="35" max="36" width="8.85546875" style="135" customWidth="1"/>
    <col min="37" max="16384" width="8.85546875" style="4"/>
  </cols>
  <sheetData>
    <row r="1" spans="1:36" x14ac:dyDescent="0.3">
      <c r="A1" s="32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</row>
    <row r="2" spans="1:36" x14ac:dyDescent="0.3">
      <c r="A2" s="150" t="s">
        <v>71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</row>
    <row r="3" spans="1:36" s="11" customFormat="1" ht="33" customHeight="1" thickBot="1" x14ac:dyDescent="0.35">
      <c r="A3" s="7"/>
      <c r="B3" s="39" t="s">
        <v>37</v>
      </c>
      <c r="C3" s="39" t="s">
        <v>38</v>
      </c>
      <c r="D3" s="39" t="s">
        <v>39</v>
      </c>
      <c r="E3" s="39" t="s">
        <v>40</v>
      </c>
      <c r="F3" s="39" t="s">
        <v>41</v>
      </c>
      <c r="G3" s="39" t="s">
        <v>42</v>
      </c>
      <c r="H3" s="39" t="s">
        <v>43</v>
      </c>
      <c r="I3" s="39" t="s">
        <v>44</v>
      </c>
      <c r="J3" s="39" t="s">
        <v>45</v>
      </c>
      <c r="K3" s="39" t="s">
        <v>46</v>
      </c>
      <c r="L3" s="39" t="s">
        <v>47</v>
      </c>
      <c r="M3" s="39" t="s">
        <v>48</v>
      </c>
      <c r="N3" s="39" t="s">
        <v>49</v>
      </c>
      <c r="O3" s="39" t="s">
        <v>50</v>
      </c>
      <c r="P3" s="39" t="s">
        <v>51</v>
      </c>
      <c r="Q3" s="39" t="s">
        <v>52</v>
      </c>
      <c r="R3" s="39" t="s">
        <v>53</v>
      </c>
      <c r="S3" s="39" t="s">
        <v>54</v>
      </c>
      <c r="T3" s="39" t="s">
        <v>55</v>
      </c>
      <c r="U3" s="39" t="s">
        <v>56</v>
      </c>
      <c r="V3" s="39" t="s">
        <v>57</v>
      </c>
      <c r="W3" s="39" t="s">
        <v>58</v>
      </c>
      <c r="X3" s="39" t="s">
        <v>59</v>
      </c>
      <c r="Y3" s="39" t="s">
        <v>60</v>
      </c>
      <c r="Z3" s="39" t="s">
        <v>31</v>
      </c>
      <c r="AA3" s="39" t="s">
        <v>32</v>
      </c>
      <c r="AB3" s="39" t="s">
        <v>61</v>
      </c>
      <c r="AC3" s="40" t="s">
        <v>74</v>
      </c>
      <c r="AD3" s="40" t="s">
        <v>75</v>
      </c>
      <c r="AE3" s="40" t="s">
        <v>97</v>
      </c>
      <c r="AF3" s="40" t="s">
        <v>100</v>
      </c>
      <c r="AG3" s="40" t="s">
        <v>104</v>
      </c>
      <c r="AH3" s="40" t="s">
        <v>105</v>
      </c>
      <c r="AI3" s="137" t="s">
        <v>109</v>
      </c>
      <c r="AJ3" s="137" t="s">
        <v>110</v>
      </c>
    </row>
    <row r="4" spans="1:36" s="17" customFormat="1" ht="19.5" customHeight="1" thickTop="1" x14ac:dyDescent="0.3">
      <c r="A4" s="12" t="s">
        <v>107</v>
      </c>
      <c r="B4" s="41">
        <v>9.1234818759462879</v>
      </c>
      <c r="C4" s="41">
        <v>7.5750423801216549</v>
      </c>
      <c r="D4" s="41">
        <v>8.5259574284281374</v>
      </c>
      <c r="E4" s="41">
        <v>7.4392788676862205</v>
      </c>
      <c r="F4" s="41">
        <v>4.5066371170833293</v>
      </c>
      <c r="G4" s="41">
        <v>5.8113465883398199</v>
      </c>
      <c r="H4" s="41">
        <v>5.4589055288992059</v>
      </c>
      <c r="I4" s="41">
        <v>3.7581873735815945</v>
      </c>
      <c r="J4" s="41">
        <v>3.5067962434383602</v>
      </c>
      <c r="K4" s="41">
        <v>4.2537963029446297</v>
      </c>
      <c r="L4" s="41">
        <v>5.5014090814150318</v>
      </c>
      <c r="M4" s="41">
        <v>7.2755170977887094</v>
      </c>
      <c r="N4" s="41">
        <v>8.2964319251142538</v>
      </c>
      <c r="O4" s="41">
        <v>6.8996905431891662</v>
      </c>
      <c r="P4" s="41">
        <v>9.0154257837532104</v>
      </c>
      <c r="Q4" s="41">
        <v>16.064212856241628</v>
      </c>
      <c r="R4" s="41">
        <v>11.598108454473582</v>
      </c>
      <c r="S4" s="41">
        <v>8.5446890162701923</v>
      </c>
      <c r="T4" s="41">
        <v>11.82838186389305</v>
      </c>
      <c r="U4" s="41">
        <v>11.097095673979805</v>
      </c>
      <c r="V4" s="41">
        <v>7.6501810081614279</v>
      </c>
      <c r="W4" s="41">
        <v>7.4013953118777378</v>
      </c>
      <c r="X4" s="41">
        <v>19.341766917504753</v>
      </c>
      <c r="Y4" s="41">
        <v>24.092340689085844</v>
      </c>
      <c r="Z4" s="41">
        <v>17.134589266713935</v>
      </c>
      <c r="AA4" s="41">
        <v>22.029818332305407</v>
      </c>
      <c r="AB4" s="41">
        <v>22.541629563974336</v>
      </c>
      <c r="AC4" s="42">
        <v>20.465417780166671</v>
      </c>
      <c r="AD4" s="42">
        <v>14.045940370494234</v>
      </c>
      <c r="AE4" s="42">
        <v>20.918734617791689</v>
      </c>
      <c r="AF4" s="42">
        <v>24.058920300049785</v>
      </c>
      <c r="AG4" s="42">
        <v>25.981283707294896</v>
      </c>
      <c r="AH4" s="42">
        <v>25.897940302157821</v>
      </c>
      <c r="AI4" s="136">
        <v>-3.2078247586232456E-3</v>
      </c>
      <c r="AJ4" s="136">
        <v>7.9902314121766072E-2</v>
      </c>
    </row>
    <row r="5" spans="1:36" s="17" customFormat="1" ht="19.5" customHeight="1" x14ac:dyDescent="0.3">
      <c r="A5" s="18" t="s">
        <v>33</v>
      </c>
      <c r="B5" s="43">
        <v>0.69730578301997281</v>
      </c>
      <c r="C5" s="43">
        <v>0.56110831559111063</v>
      </c>
      <c r="D5" s="43">
        <v>0.62734603862041916</v>
      </c>
      <c r="E5" s="43">
        <v>0.50751072297652378</v>
      </c>
      <c r="F5" s="43">
        <v>0.62318461094122135</v>
      </c>
      <c r="G5" s="43">
        <v>0.58241130461674284</v>
      </c>
      <c r="H5" s="43">
        <v>0.52075594794306113</v>
      </c>
      <c r="I5" s="43">
        <v>0.49782585451376143</v>
      </c>
      <c r="J5" s="43">
        <v>0.52290942067993718</v>
      </c>
      <c r="K5" s="43">
        <v>0.56176529762592953</v>
      </c>
      <c r="L5" s="43">
        <v>0.68861805684317223</v>
      </c>
      <c r="M5" s="43">
        <v>0.76576919830556334</v>
      </c>
      <c r="N5" s="43">
        <v>0.54907348640389075</v>
      </c>
      <c r="O5" s="43">
        <v>0.6960310967640021</v>
      </c>
      <c r="P5" s="43">
        <v>0.81120286112257911</v>
      </c>
      <c r="Q5" s="43">
        <v>0.93545979420460412</v>
      </c>
      <c r="R5" s="43">
        <v>0.9821791995601431</v>
      </c>
      <c r="S5" s="43">
        <v>0.74453259173390374</v>
      </c>
      <c r="T5" s="43">
        <v>0.93899561943005561</v>
      </c>
      <c r="U5" s="43">
        <v>1.3397426770005176</v>
      </c>
      <c r="V5" s="43">
        <v>0.82226058312030725</v>
      </c>
      <c r="W5" s="43">
        <v>0.79211329414276399</v>
      </c>
      <c r="X5" s="43">
        <v>1.0861904188115137</v>
      </c>
      <c r="Y5" s="43">
        <v>1.2174467798378346</v>
      </c>
      <c r="Z5" s="43">
        <v>1.4993252951319325</v>
      </c>
      <c r="AA5" s="43">
        <v>1.6930125451626516</v>
      </c>
      <c r="AB5" s="43">
        <v>1.811548159034815</v>
      </c>
      <c r="AC5" s="44">
        <v>2.0349132979179561</v>
      </c>
      <c r="AD5" s="44">
        <v>2.0990589781043547</v>
      </c>
      <c r="AE5" s="44">
        <v>1.8971311938907314</v>
      </c>
      <c r="AF5" s="44">
        <v>2.2069779855160117</v>
      </c>
      <c r="AG5" s="44">
        <v>3.0459792436892359</v>
      </c>
      <c r="AH5" s="44">
        <v>2.88132246037397</v>
      </c>
      <c r="AI5" s="136">
        <v>-5.40570930207116E-2</v>
      </c>
      <c r="AJ5" s="136">
        <v>0.38015841738315204</v>
      </c>
    </row>
    <row r="6" spans="1:36" s="17" customFormat="1" ht="19.5" customHeight="1" x14ac:dyDescent="0.3">
      <c r="A6" s="12" t="s">
        <v>34</v>
      </c>
      <c r="B6" s="41">
        <v>21.042911988469506</v>
      </c>
      <c r="C6" s="41">
        <v>17.13388935886352</v>
      </c>
      <c r="D6" s="41">
        <v>25.084261435386882</v>
      </c>
      <c r="E6" s="41">
        <v>21.177397087698402</v>
      </c>
      <c r="F6" s="41">
        <v>21.347047841196794</v>
      </c>
      <c r="G6" s="41">
        <v>20.329009788740652</v>
      </c>
      <c r="H6" s="41">
        <v>17.81131385685843</v>
      </c>
      <c r="I6" s="41">
        <v>14.45514957088511</v>
      </c>
      <c r="J6" s="41">
        <v>14.389645371763617</v>
      </c>
      <c r="K6" s="41">
        <v>15.996398672838492</v>
      </c>
      <c r="L6" s="41">
        <v>21.617585489534925</v>
      </c>
      <c r="M6" s="41">
        <v>15.795973762795981</v>
      </c>
      <c r="N6" s="41">
        <v>15.455612530196154</v>
      </c>
      <c r="O6" s="41">
        <v>18.516873091869407</v>
      </c>
      <c r="P6" s="41">
        <v>22.377626280819108</v>
      </c>
      <c r="Q6" s="41">
        <v>28.486770754474321</v>
      </c>
      <c r="R6" s="41">
        <v>20.780436007571879</v>
      </c>
      <c r="S6" s="41">
        <v>16.431108203179523</v>
      </c>
      <c r="T6" s="41">
        <v>16.491109518337733</v>
      </c>
      <c r="U6" s="41">
        <v>21.18749704236291</v>
      </c>
      <c r="V6" s="41">
        <v>22.638787747157838</v>
      </c>
      <c r="W6" s="41">
        <v>17.546876122464507</v>
      </c>
      <c r="X6" s="41">
        <v>17.221764913457243</v>
      </c>
      <c r="Y6" s="41">
        <v>15.494927569560101</v>
      </c>
      <c r="Z6" s="41">
        <v>18.801949550184943</v>
      </c>
      <c r="AA6" s="41">
        <v>19.288613493333081</v>
      </c>
      <c r="AB6" s="41">
        <v>17.949962914685077</v>
      </c>
      <c r="AC6" s="42">
        <v>16.432836376814155</v>
      </c>
      <c r="AD6" s="42">
        <v>17.937362732326406</v>
      </c>
      <c r="AE6" s="42">
        <v>14.946016649906426</v>
      </c>
      <c r="AF6" s="42">
        <v>14.118034619119745</v>
      </c>
      <c r="AG6" s="42">
        <v>19.46917872985896</v>
      </c>
      <c r="AH6" s="42">
        <v>20.767023591705062</v>
      </c>
      <c r="AI6" s="136">
        <v>6.6661510475306107E-2</v>
      </c>
      <c r="AJ6" s="136">
        <v>0.37902896933630381</v>
      </c>
    </row>
    <row r="7" spans="1:36" s="17" customFormat="1" ht="19.5" customHeight="1" x14ac:dyDescent="0.3">
      <c r="A7" s="18" t="s">
        <v>0</v>
      </c>
      <c r="B7" s="43">
        <v>13.889705461793653</v>
      </c>
      <c r="C7" s="43">
        <v>15.281745154617928</v>
      </c>
      <c r="D7" s="43">
        <v>13.17115611963942</v>
      </c>
      <c r="E7" s="43">
        <v>10.608231203960269</v>
      </c>
      <c r="F7" s="43">
        <v>10.575747446024554</v>
      </c>
      <c r="G7" s="43">
        <v>15.474717332864655</v>
      </c>
      <c r="H7" s="43">
        <v>20.557852527054408</v>
      </c>
      <c r="I7" s="43">
        <v>14.083956603118668</v>
      </c>
      <c r="J7" s="43">
        <v>12.244752132892486</v>
      </c>
      <c r="K7" s="43">
        <v>12.338891314008498</v>
      </c>
      <c r="L7" s="43">
        <v>13.101629246079749</v>
      </c>
      <c r="M7" s="43">
        <v>11.392084275069427</v>
      </c>
      <c r="N7" s="43">
        <v>11.128824211467389</v>
      </c>
      <c r="O7" s="43">
        <v>10.875656420238581</v>
      </c>
      <c r="P7" s="43">
        <v>11.322630086296087</v>
      </c>
      <c r="Q7" s="43">
        <v>11.202028754709625</v>
      </c>
      <c r="R7" s="43">
        <v>11.400549841084397</v>
      </c>
      <c r="S7" s="43">
        <v>11.815414493563285</v>
      </c>
      <c r="T7" s="43">
        <v>12.495069482490967</v>
      </c>
      <c r="U7" s="43">
        <v>12.592247361946949</v>
      </c>
      <c r="V7" s="43">
        <v>12.11794482811468</v>
      </c>
      <c r="W7" s="43">
        <v>13.556060825418456</v>
      </c>
      <c r="X7" s="43">
        <v>14.774759480443111</v>
      </c>
      <c r="Y7" s="43">
        <v>13.925217361495111</v>
      </c>
      <c r="Z7" s="43">
        <v>15.8483725545222</v>
      </c>
      <c r="AA7" s="43">
        <v>16.747385348607484</v>
      </c>
      <c r="AB7" s="43">
        <v>16.405754533685496</v>
      </c>
      <c r="AC7" s="44">
        <v>24.157895142031666</v>
      </c>
      <c r="AD7" s="44">
        <v>17.713716681450052</v>
      </c>
      <c r="AE7" s="44">
        <v>15.3440540069648</v>
      </c>
      <c r="AF7" s="44">
        <v>17.67319614578388</v>
      </c>
      <c r="AG7" s="44">
        <v>13.673139918759095</v>
      </c>
      <c r="AH7" s="44">
        <v>13.424743685519685</v>
      </c>
      <c r="AI7" s="136">
        <v>-1.8166729420988292E-2</v>
      </c>
      <c r="AJ7" s="136">
        <v>-0.22633462527257919</v>
      </c>
    </row>
    <row r="8" spans="1:36" s="17" customFormat="1" ht="19.5" customHeight="1" x14ac:dyDescent="0.3">
      <c r="A8" s="12" t="s">
        <v>12</v>
      </c>
      <c r="B8" s="41">
        <v>6.9103474863292487</v>
      </c>
      <c r="C8" s="41">
        <v>8.629169499189242</v>
      </c>
      <c r="D8" s="41">
        <v>6.3420146405628701</v>
      </c>
      <c r="E8" s="41">
        <v>6.7679305833503767</v>
      </c>
      <c r="F8" s="41">
        <v>5.1415163879192294</v>
      </c>
      <c r="G8" s="41">
        <v>10.102703682823261</v>
      </c>
      <c r="H8" s="41">
        <v>7.6564770134189564</v>
      </c>
      <c r="I8" s="41">
        <v>5.2657295190602751</v>
      </c>
      <c r="J8" s="41">
        <v>6.3682887969266364</v>
      </c>
      <c r="K8" s="41">
        <v>8.1643784388097931</v>
      </c>
      <c r="L8" s="41">
        <v>5.6765277486464845</v>
      </c>
      <c r="M8" s="41">
        <v>5.6402143491604422</v>
      </c>
      <c r="N8" s="41">
        <v>8.2911568704147225</v>
      </c>
      <c r="O8" s="41">
        <v>7.2353515579018497</v>
      </c>
      <c r="P8" s="41">
        <v>6.8506559101955826</v>
      </c>
      <c r="Q8" s="41">
        <v>5.5927269902023227</v>
      </c>
      <c r="R8" s="41">
        <v>6.5294776353570656</v>
      </c>
      <c r="S8" s="41">
        <v>6.1414365108726301</v>
      </c>
      <c r="T8" s="41">
        <v>6.6281290631400864</v>
      </c>
      <c r="U8" s="41">
        <v>6.7305343929128627</v>
      </c>
      <c r="V8" s="41">
        <v>8.342714511289465</v>
      </c>
      <c r="W8" s="41">
        <v>8.8788241225257583</v>
      </c>
      <c r="X8" s="41">
        <v>7.3281529209508296</v>
      </c>
      <c r="Y8" s="41">
        <v>5.7766768713457113</v>
      </c>
      <c r="Z8" s="41">
        <v>8.6367742526116551</v>
      </c>
      <c r="AA8" s="41">
        <v>10.053210308269238</v>
      </c>
      <c r="AB8" s="41">
        <v>9.9336785704604402</v>
      </c>
      <c r="AC8" s="42">
        <v>11.969412208311054</v>
      </c>
      <c r="AD8" s="42">
        <v>6.4236561040767963</v>
      </c>
      <c r="AE8" s="42">
        <v>6.1359586244317876</v>
      </c>
      <c r="AF8" s="42">
        <v>11.481952839954428</v>
      </c>
      <c r="AG8" s="42">
        <v>9.2177410822228687</v>
      </c>
      <c r="AH8" s="42">
        <v>8.3124136160981674</v>
      </c>
      <c r="AI8" s="136">
        <v>-9.8215762196954715E-2</v>
      </c>
      <c r="AJ8" s="136">
        <v>-0.19719744448458698</v>
      </c>
    </row>
    <row r="9" spans="1:36" s="17" customFormat="1" ht="19.5" customHeight="1" x14ac:dyDescent="0.3">
      <c r="A9" s="18" t="s">
        <v>1</v>
      </c>
      <c r="B9" s="43">
        <v>4.2375920468235524</v>
      </c>
      <c r="C9" s="43">
        <v>3.3476502268391148</v>
      </c>
      <c r="D9" s="43">
        <v>3.606192103021248</v>
      </c>
      <c r="E9" s="43">
        <v>3.3243833758158816</v>
      </c>
      <c r="F9" s="43">
        <v>3.528997013032217</v>
      </c>
      <c r="G9" s="43">
        <v>3.1536027131256157</v>
      </c>
      <c r="H9" s="43">
        <v>2.674707340591989</v>
      </c>
      <c r="I9" s="43">
        <v>2.2231295516185403</v>
      </c>
      <c r="J9" s="43">
        <v>2.9942149473283197</v>
      </c>
      <c r="K9" s="43">
        <v>3.2359947182563213</v>
      </c>
      <c r="L9" s="43">
        <v>2.3688894618892196</v>
      </c>
      <c r="M9" s="43">
        <v>1.6986192345908675</v>
      </c>
      <c r="N9" s="43">
        <v>2.2065796998217766</v>
      </c>
      <c r="O9" s="43">
        <v>4.1721438569071232</v>
      </c>
      <c r="P9" s="43">
        <v>3.4702809350340438</v>
      </c>
      <c r="Q9" s="43">
        <v>2.8456910522132017</v>
      </c>
      <c r="R9" s="43">
        <v>2.3929922498800029</v>
      </c>
      <c r="S9" s="43">
        <v>2.1209258747595281</v>
      </c>
      <c r="T9" s="43">
        <v>2.2568575598751148</v>
      </c>
      <c r="U9" s="43">
        <v>2.554946722505453</v>
      </c>
      <c r="V9" s="43">
        <v>3.2864633453389844</v>
      </c>
      <c r="W9" s="43">
        <v>3.3119234833421514</v>
      </c>
      <c r="X9" s="43">
        <v>2.8279866867670274</v>
      </c>
      <c r="Y9" s="43">
        <v>2.6103206800554855</v>
      </c>
      <c r="Z9" s="43">
        <v>2.4966561301455639</v>
      </c>
      <c r="AA9" s="43">
        <v>2.0363766112382415</v>
      </c>
      <c r="AB9" s="43">
        <v>2.3630645487588855</v>
      </c>
      <c r="AC9" s="44">
        <v>3.0811829241539308</v>
      </c>
      <c r="AD9" s="44">
        <v>2.2429539972907957</v>
      </c>
      <c r="AE9" s="44">
        <v>3.040605029167962</v>
      </c>
      <c r="AF9" s="44">
        <v>3.1934324494468305</v>
      </c>
      <c r="AG9" s="44">
        <v>4.0109541757812313</v>
      </c>
      <c r="AH9" s="44">
        <v>4.0683824194838145</v>
      </c>
      <c r="AI9" s="136">
        <v>1.4317850861858217E-2</v>
      </c>
      <c r="AJ9" s="136">
        <v>0.25600094546418628</v>
      </c>
    </row>
    <row r="10" spans="1:36" s="17" customFormat="1" ht="19.5" customHeight="1" x14ac:dyDescent="0.3">
      <c r="A10" s="12" t="s">
        <v>35</v>
      </c>
      <c r="B10" s="163" t="s">
        <v>18</v>
      </c>
      <c r="C10" s="163" t="s">
        <v>18</v>
      </c>
      <c r="D10" s="163" t="s">
        <v>18</v>
      </c>
      <c r="E10" s="163" t="s">
        <v>18</v>
      </c>
      <c r="F10" s="163" t="s">
        <v>18</v>
      </c>
      <c r="G10" s="163" t="s">
        <v>18</v>
      </c>
      <c r="H10" s="163" t="s">
        <v>18</v>
      </c>
      <c r="I10" s="163" t="s">
        <v>18</v>
      </c>
      <c r="J10" s="41">
        <v>32.635743660826172</v>
      </c>
      <c r="K10" s="41">
        <v>33.303686070365259</v>
      </c>
      <c r="L10" s="41">
        <v>32.289395255339606</v>
      </c>
      <c r="M10" s="41">
        <v>29.668483594721614</v>
      </c>
      <c r="N10" s="41">
        <v>18.456220840812506</v>
      </c>
      <c r="O10" s="41">
        <v>25.681688199404192</v>
      </c>
      <c r="P10" s="41">
        <v>21.309293738732606</v>
      </c>
      <c r="Q10" s="41">
        <v>30.209026871514855</v>
      </c>
      <c r="R10" s="41">
        <v>32.017447548018716</v>
      </c>
      <c r="S10" s="41">
        <v>33.697624358132209</v>
      </c>
      <c r="T10" s="41">
        <v>28.261661820456048</v>
      </c>
      <c r="U10" s="41">
        <v>32.591571600989113</v>
      </c>
      <c r="V10" s="41">
        <v>28.237165767011181</v>
      </c>
      <c r="W10" s="41">
        <v>37.642580604192439</v>
      </c>
      <c r="X10" s="41">
        <v>43.53279922933163</v>
      </c>
      <c r="Y10" s="41">
        <v>39.903446372910814</v>
      </c>
      <c r="Z10" s="41">
        <v>28.187600440060454</v>
      </c>
      <c r="AA10" s="41">
        <v>33.764592336704766</v>
      </c>
      <c r="AB10" s="41">
        <v>33.642508393639169</v>
      </c>
      <c r="AC10" s="42">
        <v>40.143850600100116</v>
      </c>
      <c r="AD10" s="42">
        <v>34.248974794403132</v>
      </c>
      <c r="AE10" s="42">
        <v>37.709619407511653</v>
      </c>
      <c r="AF10" s="42">
        <v>27.991619284641455</v>
      </c>
      <c r="AG10" s="42">
        <v>40.015968282026215</v>
      </c>
      <c r="AH10" s="42">
        <v>32.914690951975707</v>
      </c>
      <c r="AI10" s="136">
        <v>-0.17746108953310413</v>
      </c>
      <c r="AJ10" s="136">
        <v>0.42956961064350874</v>
      </c>
    </row>
    <row r="11" spans="1:36" s="17" customFormat="1" ht="19.5" customHeight="1" x14ac:dyDescent="0.3">
      <c r="A11" s="18" t="s">
        <v>19</v>
      </c>
      <c r="B11" s="43">
        <v>31.187812068075274</v>
      </c>
      <c r="C11" s="43">
        <v>33.378008615165612</v>
      </c>
      <c r="D11" s="43">
        <v>33.423757097256249</v>
      </c>
      <c r="E11" s="43">
        <v>35.796389254963081</v>
      </c>
      <c r="F11" s="43">
        <v>30.286401783191149</v>
      </c>
      <c r="G11" s="43">
        <v>35.821444155175534</v>
      </c>
      <c r="H11" s="43">
        <v>34.100030203017354</v>
      </c>
      <c r="I11" s="43">
        <v>38.874608502463353</v>
      </c>
      <c r="J11" s="43">
        <v>41.475194149643393</v>
      </c>
      <c r="K11" s="43">
        <v>42.121710205042454</v>
      </c>
      <c r="L11" s="43">
        <v>32.557117985698696</v>
      </c>
      <c r="M11" s="43">
        <v>34.676964910448412</v>
      </c>
      <c r="N11" s="43">
        <v>44.834528216390474</v>
      </c>
      <c r="O11" s="43">
        <v>43.313046298440675</v>
      </c>
      <c r="P11" s="43">
        <v>44.070311235028882</v>
      </c>
      <c r="Q11" s="43">
        <v>39.974870712362872</v>
      </c>
      <c r="R11" s="43">
        <v>42.791644060867299</v>
      </c>
      <c r="S11" s="43">
        <v>58.756319536338815</v>
      </c>
      <c r="T11" s="43">
        <v>60.845394221719175</v>
      </c>
      <c r="U11" s="43">
        <v>55.047298382546927</v>
      </c>
      <c r="V11" s="43">
        <v>67.352191451539142</v>
      </c>
      <c r="W11" s="43">
        <v>75.581895426238958</v>
      </c>
      <c r="X11" s="43">
        <v>90.901833364046539</v>
      </c>
      <c r="Y11" s="43">
        <v>97.446161132990312</v>
      </c>
      <c r="Z11" s="43">
        <v>101.36019993198001</v>
      </c>
      <c r="AA11" s="43">
        <v>91.012260094464935</v>
      </c>
      <c r="AB11" s="43">
        <v>86.152019622510181</v>
      </c>
      <c r="AC11" s="44">
        <v>90.507832349439553</v>
      </c>
      <c r="AD11" s="44">
        <v>110.76537888382276</v>
      </c>
      <c r="AE11" s="44">
        <v>92.243658844994798</v>
      </c>
      <c r="AF11" s="44">
        <v>83.336647794861165</v>
      </c>
      <c r="AG11" s="44">
        <v>80.751089562744554</v>
      </c>
      <c r="AH11" s="44">
        <v>82.109194996580413</v>
      </c>
      <c r="AI11" s="136">
        <v>1.6818416211964449E-2</v>
      </c>
      <c r="AJ11" s="136">
        <v>-3.1025464792886037E-2</v>
      </c>
    </row>
    <row r="12" spans="1:36" s="17" customFormat="1" ht="19.5" customHeight="1" x14ac:dyDescent="0.3">
      <c r="A12" s="12" t="s">
        <v>13</v>
      </c>
      <c r="B12" s="41">
        <v>2.8745491732115855</v>
      </c>
      <c r="C12" s="41">
        <v>4.9417242082017445</v>
      </c>
      <c r="D12" s="41">
        <v>2.3955679341538878</v>
      </c>
      <c r="E12" s="41">
        <v>4.2243978318684094</v>
      </c>
      <c r="F12" s="41">
        <v>2.1832613296389298</v>
      </c>
      <c r="G12" s="41">
        <v>3.1038106976902977</v>
      </c>
      <c r="H12" s="41">
        <v>3.6813758217571082</v>
      </c>
      <c r="I12" s="41">
        <v>1.6246352938738704</v>
      </c>
      <c r="J12" s="41">
        <v>3.195847410122461</v>
      </c>
      <c r="K12" s="41">
        <v>2.6393766055768593</v>
      </c>
      <c r="L12" s="41">
        <v>2.6363833898255975</v>
      </c>
      <c r="M12" s="41">
        <v>2.682825754825886</v>
      </c>
      <c r="N12" s="41">
        <v>2.7139252570321966</v>
      </c>
      <c r="O12" s="41">
        <v>2.8884989903334235</v>
      </c>
      <c r="P12" s="41">
        <v>2.5757536264456471</v>
      </c>
      <c r="Q12" s="41">
        <v>2.9568602985476424</v>
      </c>
      <c r="R12" s="41">
        <v>2.1643205766399345</v>
      </c>
      <c r="S12" s="41">
        <v>2.0593786260503375</v>
      </c>
      <c r="T12" s="41">
        <v>2.2076053790388586</v>
      </c>
      <c r="U12" s="41">
        <v>3.4904792762891472</v>
      </c>
      <c r="V12" s="41">
        <v>3.1707127901559313</v>
      </c>
      <c r="W12" s="41">
        <v>5.2133216678872607</v>
      </c>
      <c r="X12" s="41">
        <v>2.0547345382197761</v>
      </c>
      <c r="Y12" s="41">
        <v>2.6711818835512391</v>
      </c>
      <c r="Z12" s="41">
        <v>5.9195890459873564</v>
      </c>
      <c r="AA12" s="41">
        <v>6.9233850923689051</v>
      </c>
      <c r="AB12" s="41">
        <v>5.238328822410498</v>
      </c>
      <c r="AC12" s="42">
        <v>5.9709259919867037</v>
      </c>
      <c r="AD12" s="42">
        <v>3.0189675697497358</v>
      </c>
      <c r="AE12" s="164" t="s">
        <v>18</v>
      </c>
      <c r="AF12" s="164" t="s">
        <v>18</v>
      </c>
      <c r="AG12" s="164" t="s">
        <v>18</v>
      </c>
      <c r="AH12" s="164" t="s">
        <v>18</v>
      </c>
      <c r="AI12" s="136" t="s">
        <v>18</v>
      </c>
      <c r="AJ12" s="136" t="s">
        <v>18</v>
      </c>
    </row>
    <row r="13" spans="1:36" s="17" customFormat="1" ht="19.5" customHeight="1" x14ac:dyDescent="0.3">
      <c r="A13" s="18" t="s">
        <v>2</v>
      </c>
      <c r="B13" s="43">
        <v>18.070052513961663</v>
      </c>
      <c r="C13" s="43">
        <v>15.038627360692828</v>
      </c>
      <c r="D13" s="43">
        <v>16.344175831475788</v>
      </c>
      <c r="E13" s="43">
        <v>15.721749378770609</v>
      </c>
      <c r="F13" s="43">
        <v>16.418366171804312</v>
      </c>
      <c r="G13" s="43">
        <v>22.366208396968702</v>
      </c>
      <c r="H13" s="43">
        <v>13.185338201288513</v>
      </c>
      <c r="I13" s="43">
        <v>12.074861367520075</v>
      </c>
      <c r="J13" s="43">
        <v>12.535534463687318</v>
      </c>
      <c r="K13" s="43">
        <v>16.48476924977264</v>
      </c>
      <c r="L13" s="43">
        <v>13.814360748318663</v>
      </c>
      <c r="M13" s="43">
        <v>10.730678950479984</v>
      </c>
      <c r="N13" s="43">
        <v>12.046737307023962</v>
      </c>
      <c r="O13" s="43">
        <v>15.993468224856359</v>
      </c>
      <c r="P13" s="43">
        <v>16.540597674172638</v>
      </c>
      <c r="Q13" s="43">
        <v>11.577452503745201</v>
      </c>
      <c r="R13" s="43">
        <v>12.590080839140363</v>
      </c>
      <c r="S13" s="43">
        <v>12.923822764679295</v>
      </c>
      <c r="T13" s="43">
        <v>12.36171854840561</v>
      </c>
      <c r="U13" s="43">
        <v>22.159182650274872</v>
      </c>
      <c r="V13" s="43">
        <v>15.046714898836036</v>
      </c>
      <c r="W13" s="43">
        <v>13.582633381934757</v>
      </c>
      <c r="X13" s="43">
        <v>13.341169860310453</v>
      </c>
      <c r="Y13" s="43">
        <v>15.706328306985323</v>
      </c>
      <c r="Z13" s="43">
        <v>16.459090941627554</v>
      </c>
      <c r="AA13" s="43">
        <v>14.916068649840041</v>
      </c>
      <c r="AB13" s="43">
        <v>14.247942477591975</v>
      </c>
      <c r="AC13" s="44">
        <v>18.410056344219814</v>
      </c>
      <c r="AD13" s="44">
        <v>13.493176118478281</v>
      </c>
      <c r="AE13" s="44">
        <v>8.7287693372443957</v>
      </c>
      <c r="AF13" s="44">
        <v>13.683045697019788</v>
      </c>
      <c r="AG13" s="44">
        <v>15.151450117805446</v>
      </c>
      <c r="AH13" s="44">
        <v>14.381658619782366</v>
      </c>
      <c r="AI13" s="136">
        <v>-5.0806456942259826E-2</v>
      </c>
      <c r="AJ13" s="136">
        <v>0.10731561183819482</v>
      </c>
    </row>
    <row r="14" spans="1:36" s="17" customFormat="1" ht="19.5" customHeight="1" x14ac:dyDescent="0.3">
      <c r="A14" s="12" t="s">
        <v>36</v>
      </c>
      <c r="B14" s="41">
        <v>6.1684451335462702</v>
      </c>
      <c r="C14" s="41">
        <v>6.4090591137635862</v>
      </c>
      <c r="D14" s="41">
        <v>5.8603887595088766</v>
      </c>
      <c r="E14" s="41">
        <v>11.883579766160588</v>
      </c>
      <c r="F14" s="41">
        <v>11.975220698811858</v>
      </c>
      <c r="G14" s="41">
        <v>8.1771724345196137</v>
      </c>
      <c r="H14" s="41">
        <v>6.7296271205812603</v>
      </c>
      <c r="I14" s="41">
        <v>7.8217491160742361</v>
      </c>
      <c r="J14" s="41">
        <v>8.7872130378851523</v>
      </c>
      <c r="K14" s="41">
        <v>7.4095275005250105</v>
      </c>
      <c r="L14" s="41">
        <v>8.6620034043948611</v>
      </c>
      <c r="M14" s="41">
        <v>7.269788130615856</v>
      </c>
      <c r="N14" s="41">
        <v>7.0170200494338619</v>
      </c>
      <c r="O14" s="41">
        <v>8.1651364768137764</v>
      </c>
      <c r="P14" s="41">
        <v>8.8248193078393236</v>
      </c>
      <c r="Q14" s="41">
        <v>12.982152705623808</v>
      </c>
      <c r="R14" s="41">
        <v>12.752986518024345</v>
      </c>
      <c r="S14" s="41">
        <v>13.011415108929638</v>
      </c>
      <c r="T14" s="41">
        <v>13.49600901881619</v>
      </c>
      <c r="U14" s="41">
        <v>13.275906296979789</v>
      </c>
      <c r="V14" s="41">
        <v>13.37638100481615</v>
      </c>
      <c r="W14" s="41">
        <v>10.994035343934176</v>
      </c>
      <c r="X14" s="41">
        <v>10.902305657137331</v>
      </c>
      <c r="Y14" s="41">
        <v>11.657700093832215</v>
      </c>
      <c r="Z14" s="41">
        <v>13.245011545418459</v>
      </c>
      <c r="AA14" s="41">
        <v>13.518209951690956</v>
      </c>
      <c r="AB14" s="41">
        <v>13.07047670763802</v>
      </c>
      <c r="AC14" s="42">
        <v>9.2785494648094424</v>
      </c>
      <c r="AD14" s="164" t="s">
        <v>18</v>
      </c>
      <c r="AE14" s="164" t="s">
        <v>18</v>
      </c>
      <c r="AF14" s="164" t="s">
        <v>18</v>
      </c>
      <c r="AG14" s="164" t="s">
        <v>18</v>
      </c>
      <c r="AH14" s="164" t="s">
        <v>18</v>
      </c>
      <c r="AI14" s="136" t="s">
        <v>18</v>
      </c>
      <c r="AJ14" s="136" t="s">
        <v>18</v>
      </c>
    </row>
    <row r="15" spans="1:36" s="17" customFormat="1" ht="19.5" customHeight="1" x14ac:dyDescent="0.3">
      <c r="A15" s="18" t="s">
        <v>3</v>
      </c>
      <c r="B15" s="43">
        <v>22.761761896009968</v>
      </c>
      <c r="C15" s="43">
        <v>23.404282666194803</v>
      </c>
      <c r="D15" s="43">
        <v>21.502655600365014</v>
      </c>
      <c r="E15" s="43">
        <v>20.422810715262358</v>
      </c>
      <c r="F15" s="43">
        <v>17.430047182775045</v>
      </c>
      <c r="G15" s="43">
        <v>20.815332885025128</v>
      </c>
      <c r="H15" s="43">
        <v>22.751690610952124</v>
      </c>
      <c r="I15" s="43">
        <v>15.634217118944605</v>
      </c>
      <c r="J15" s="43">
        <v>19.329306201224469</v>
      </c>
      <c r="K15" s="43">
        <v>21.099126491422894</v>
      </c>
      <c r="L15" s="43">
        <v>20.835394251809699</v>
      </c>
      <c r="M15" s="43">
        <v>13.232407456482917</v>
      </c>
      <c r="N15" s="43">
        <v>23.73893112767114</v>
      </c>
      <c r="O15" s="43">
        <v>28.711182877176867</v>
      </c>
      <c r="P15" s="43">
        <v>23.993939194724202</v>
      </c>
      <c r="Q15" s="43">
        <v>21.437745729600138</v>
      </c>
      <c r="R15" s="43">
        <v>20.47354973004424</v>
      </c>
      <c r="S15" s="43">
        <v>24.413644090085597</v>
      </c>
      <c r="T15" s="43">
        <v>23.007133929741645</v>
      </c>
      <c r="U15" s="43">
        <v>23.679267186435414</v>
      </c>
      <c r="V15" s="43">
        <v>20.745671719095455</v>
      </c>
      <c r="W15" s="43">
        <v>26.928434790492524</v>
      </c>
      <c r="X15" s="43">
        <v>29.9319000710518</v>
      </c>
      <c r="Y15" s="43">
        <v>17.764973263961672</v>
      </c>
      <c r="Z15" s="43">
        <v>19.208786077832013</v>
      </c>
      <c r="AA15" s="43">
        <v>23.170577164231229</v>
      </c>
      <c r="AB15" s="43">
        <v>19.594261295696697</v>
      </c>
      <c r="AC15" s="44">
        <v>20.895901117776368</v>
      </c>
      <c r="AD15" s="44">
        <v>23.225613899926309</v>
      </c>
      <c r="AE15" s="44">
        <v>18.840049016728745</v>
      </c>
      <c r="AF15" s="44">
        <v>18.84785806407864</v>
      </c>
      <c r="AG15" s="44">
        <v>17.097110342253224</v>
      </c>
      <c r="AH15" s="44">
        <v>16.249987761586844</v>
      </c>
      <c r="AI15" s="136">
        <v>-4.9547705062932712E-2</v>
      </c>
      <c r="AJ15" s="136">
        <v>-9.288841818912541E-2</v>
      </c>
    </row>
    <row r="16" spans="1:36" s="17" customFormat="1" ht="19.5" customHeight="1" x14ac:dyDescent="0.3">
      <c r="A16" s="12" t="s">
        <v>4</v>
      </c>
      <c r="B16" s="41">
        <v>0.4310885964083096</v>
      </c>
      <c r="C16" s="41">
        <v>0.29316081201838395</v>
      </c>
      <c r="D16" s="41">
        <v>0.21832661386654878</v>
      </c>
      <c r="E16" s="41">
        <v>0.18615150041595407</v>
      </c>
      <c r="F16" s="41">
        <v>9.446186763635489E-2</v>
      </c>
      <c r="G16" s="41">
        <v>0.1103359630114185</v>
      </c>
      <c r="H16" s="41">
        <v>6.971228744516815E-2</v>
      </c>
      <c r="I16" s="41">
        <v>8.4951543471107602E-2</v>
      </c>
      <c r="J16" s="41">
        <v>0.1776275618587447</v>
      </c>
      <c r="K16" s="41">
        <v>2.8370463103510719E-2</v>
      </c>
      <c r="L16" s="41">
        <v>6.8783754985780599E-2</v>
      </c>
      <c r="M16" s="41">
        <v>0.28876148701713861</v>
      </c>
      <c r="N16" s="41">
        <v>0.19551470696991913</v>
      </c>
      <c r="O16" s="41">
        <v>0.14759797396946223</v>
      </c>
      <c r="P16" s="41">
        <v>0.19952377434551091</v>
      </c>
      <c r="Q16" s="41">
        <v>0.37122900438939488</v>
      </c>
      <c r="R16" s="41">
        <v>0.35795613118921221</v>
      </c>
      <c r="S16" s="41">
        <v>0.16424455965028831</v>
      </c>
      <c r="T16" s="41">
        <v>0.17832679109597718</v>
      </c>
      <c r="U16" s="41">
        <v>0.23614654471311702</v>
      </c>
      <c r="V16" s="163" t="s">
        <v>18</v>
      </c>
      <c r="W16" s="163" t="s">
        <v>18</v>
      </c>
      <c r="X16" s="41">
        <v>0.31525604586728184</v>
      </c>
      <c r="Y16" s="41">
        <v>7.2433763199990994E-2</v>
      </c>
      <c r="Z16" s="41">
        <v>3.5052461530627611E-2</v>
      </c>
      <c r="AA16" s="41">
        <v>0.10105455951204749</v>
      </c>
      <c r="AB16" s="41">
        <v>0.11213463749599997</v>
      </c>
      <c r="AC16" s="42">
        <v>7.3672827454920917E-2</v>
      </c>
      <c r="AD16" s="42">
        <v>4.4684753899449675E-2</v>
      </c>
      <c r="AE16" s="42">
        <v>7.292010699000373E-2</v>
      </c>
      <c r="AF16" s="42">
        <v>9.4087479402995569E-2</v>
      </c>
      <c r="AG16" s="42">
        <v>0.11500013691731903</v>
      </c>
      <c r="AH16" s="42">
        <v>0.10574255391164451</v>
      </c>
      <c r="AI16" s="136">
        <v>-8.0500625945605475E-2</v>
      </c>
      <c r="AJ16" s="136">
        <v>0.22226823002400087</v>
      </c>
    </row>
    <row r="17" spans="1:58" s="17" customFormat="1" ht="19.5" customHeight="1" x14ac:dyDescent="0.3">
      <c r="A17" s="18" t="s">
        <v>5</v>
      </c>
      <c r="B17" s="43">
        <v>13.34606615698393</v>
      </c>
      <c r="C17" s="43">
        <v>11.57419527814802</v>
      </c>
      <c r="D17" s="43">
        <v>12.719371497078752</v>
      </c>
      <c r="E17" s="43">
        <v>13.224464040850561</v>
      </c>
      <c r="F17" s="43">
        <v>11.5987292417755</v>
      </c>
      <c r="G17" s="43">
        <v>9.8864183960275032</v>
      </c>
      <c r="H17" s="43">
        <v>15.03244927616989</v>
      </c>
      <c r="I17" s="43">
        <v>10.990697059645523</v>
      </c>
      <c r="J17" s="43">
        <v>11.464843264787454</v>
      </c>
      <c r="K17" s="43">
        <v>10.4319177622114</v>
      </c>
      <c r="L17" s="43">
        <v>11.002134672424118</v>
      </c>
      <c r="M17" s="43">
        <v>10.211310614718588</v>
      </c>
      <c r="N17" s="43">
        <v>8.0508544176306636</v>
      </c>
      <c r="O17" s="43">
        <v>8.2231609512228427</v>
      </c>
      <c r="P17" s="43">
        <v>11.554054111588922</v>
      </c>
      <c r="Q17" s="43">
        <v>15.228077551357513</v>
      </c>
      <c r="R17" s="43">
        <v>14.241966097717324</v>
      </c>
      <c r="S17" s="43">
        <v>13.635341109357404</v>
      </c>
      <c r="T17" s="43">
        <v>12.703682634651232</v>
      </c>
      <c r="U17" s="43">
        <v>13.636933302594468</v>
      </c>
      <c r="V17" s="43">
        <v>13.637888873571471</v>
      </c>
      <c r="W17" s="43">
        <v>14.234920007105989</v>
      </c>
      <c r="X17" s="43">
        <v>13.514023146016953</v>
      </c>
      <c r="Y17" s="43">
        <v>12.266185469118325</v>
      </c>
      <c r="Z17" s="43">
        <v>13.130924163387759</v>
      </c>
      <c r="AA17" s="43">
        <v>14.001774969673086</v>
      </c>
      <c r="AB17" s="43">
        <v>12.438251116826233</v>
      </c>
      <c r="AC17" s="44">
        <v>10.453845637891989</v>
      </c>
      <c r="AD17" s="44">
        <v>19.58292265506207</v>
      </c>
      <c r="AE17" s="44">
        <v>14.784960324937554</v>
      </c>
      <c r="AF17" s="44">
        <v>12.130408261927293</v>
      </c>
      <c r="AG17" s="44">
        <v>12.074267794868879</v>
      </c>
      <c r="AH17" s="44">
        <v>11.728720491637933</v>
      </c>
      <c r="AI17" s="136">
        <v>-2.8618489261749813E-2</v>
      </c>
      <c r="AJ17" s="136">
        <v>-4.6280772951903248E-3</v>
      </c>
    </row>
    <row r="18" spans="1:58" s="17" customFormat="1" ht="19.5" customHeight="1" x14ac:dyDescent="0.3">
      <c r="A18" s="12" t="s">
        <v>6</v>
      </c>
      <c r="B18" s="41">
        <v>37.806270813835987</v>
      </c>
      <c r="C18" s="41">
        <v>33.871671226879741</v>
      </c>
      <c r="D18" s="41">
        <v>37.026154115461885</v>
      </c>
      <c r="E18" s="41">
        <v>44.204495443013791</v>
      </c>
      <c r="F18" s="41">
        <v>45.255065725037326</v>
      </c>
      <c r="G18" s="41">
        <v>39.074631915253349</v>
      </c>
      <c r="H18" s="41">
        <v>36.641850275907991</v>
      </c>
      <c r="I18" s="41">
        <v>34.558080660842734</v>
      </c>
      <c r="J18" s="41">
        <v>30.852391920422843</v>
      </c>
      <c r="K18" s="41">
        <v>30.595088735543811</v>
      </c>
      <c r="L18" s="41">
        <v>35.502073206975766</v>
      </c>
      <c r="M18" s="41">
        <v>37.110877079460863</v>
      </c>
      <c r="N18" s="41">
        <v>35.178793696952276</v>
      </c>
      <c r="O18" s="41">
        <v>42.609341405156343</v>
      </c>
      <c r="P18" s="41">
        <v>56.644720988965958</v>
      </c>
      <c r="Q18" s="41">
        <v>42.767312925696409</v>
      </c>
      <c r="R18" s="41">
        <v>32.325242416485231</v>
      </c>
      <c r="S18" s="41">
        <v>35.149115871239225</v>
      </c>
      <c r="T18" s="41">
        <v>52.01429935652925</v>
      </c>
      <c r="U18" s="41">
        <v>62.641861292424764</v>
      </c>
      <c r="V18" s="41">
        <v>42.370177277972822</v>
      </c>
      <c r="W18" s="41">
        <v>41.385803523342695</v>
      </c>
      <c r="X18" s="41">
        <v>55.213588107260549</v>
      </c>
      <c r="Y18" s="41">
        <v>68.326919383954774</v>
      </c>
      <c r="Z18" s="41">
        <v>71.651309338080722</v>
      </c>
      <c r="AA18" s="41">
        <v>67.929222450639514</v>
      </c>
      <c r="AB18" s="41">
        <v>71.33451838138113</v>
      </c>
      <c r="AC18" s="42">
        <v>67.830402649106233</v>
      </c>
      <c r="AD18" s="42">
        <v>77.879229202446353</v>
      </c>
      <c r="AE18" s="42">
        <v>71.285676211218885</v>
      </c>
      <c r="AF18" s="42">
        <v>89.937879328397528</v>
      </c>
      <c r="AG18" s="42">
        <v>113.50690813696231</v>
      </c>
      <c r="AH18" s="42">
        <v>136.54689801456999</v>
      </c>
      <c r="AI18" s="136">
        <v>0.20298315103259301</v>
      </c>
      <c r="AJ18" s="136">
        <v>0.26205897875916406</v>
      </c>
    </row>
    <row r="19" spans="1:58" s="17" customFormat="1" ht="19.5" customHeight="1" x14ac:dyDescent="0.3">
      <c r="A19" s="18" t="s">
        <v>14</v>
      </c>
      <c r="B19" s="43">
        <v>1.2016469593947436</v>
      </c>
      <c r="C19" s="43">
        <v>0.77287892942429437</v>
      </c>
      <c r="D19" s="43">
        <v>0.61858937183096552</v>
      </c>
      <c r="E19" s="43">
        <v>0.2410612711241045</v>
      </c>
      <c r="F19" s="43">
        <v>0.35452795109478652</v>
      </c>
      <c r="G19" s="43">
        <v>0.46592268848202112</v>
      </c>
      <c r="H19" s="43">
        <v>0.47553357600333646</v>
      </c>
      <c r="I19" s="43">
        <v>0.39775986377495159</v>
      </c>
      <c r="J19" s="43">
        <v>0.53961270806603012</v>
      </c>
      <c r="K19" s="43">
        <v>0.71234977876555483</v>
      </c>
      <c r="L19" s="43">
        <v>1.0450047387005228</v>
      </c>
      <c r="M19" s="43">
        <v>1.4606548308661937</v>
      </c>
      <c r="N19" s="43">
        <v>0.76696493644150565</v>
      </c>
      <c r="O19" s="43">
        <v>0.873446120495873</v>
      </c>
      <c r="P19" s="43">
        <v>0.91508976693462363</v>
      </c>
      <c r="Q19" s="43">
        <v>0.66897511506745855</v>
      </c>
      <c r="R19" s="43">
        <v>0.70106129892937241</v>
      </c>
      <c r="S19" s="43">
        <v>0.66340711513610195</v>
      </c>
      <c r="T19" s="43">
        <v>0.7915312032985351</v>
      </c>
      <c r="U19" s="43">
        <v>0.76362663867337954</v>
      </c>
      <c r="V19" s="43">
        <v>0.66026663279880626</v>
      </c>
      <c r="W19" s="43">
        <v>0.69044726059341677</v>
      </c>
      <c r="X19" s="43">
        <v>0.85054619380567797</v>
      </c>
      <c r="Y19" s="43">
        <v>0.95457323162993812</v>
      </c>
      <c r="Z19" s="43">
        <v>0.96202199369047026</v>
      </c>
      <c r="AA19" s="43">
        <v>1.3185412382506103</v>
      </c>
      <c r="AB19" s="43">
        <v>2.2910917934639019</v>
      </c>
      <c r="AC19" s="44">
        <v>2.2015129985427548</v>
      </c>
      <c r="AD19" s="44">
        <v>2.2030786745214113</v>
      </c>
      <c r="AE19" s="165" t="s">
        <v>18</v>
      </c>
      <c r="AF19" s="165" t="s">
        <v>18</v>
      </c>
      <c r="AG19" s="165" t="s">
        <v>18</v>
      </c>
      <c r="AH19" s="165" t="s">
        <v>18</v>
      </c>
      <c r="AI19" s="136" t="s">
        <v>18</v>
      </c>
      <c r="AJ19" s="136" t="s">
        <v>18</v>
      </c>
    </row>
    <row r="20" spans="1:58" s="17" customFormat="1" ht="19.5" customHeight="1" x14ac:dyDescent="0.3">
      <c r="A20" s="12" t="s">
        <v>7</v>
      </c>
      <c r="B20" s="41">
        <v>55.546645006481064</v>
      </c>
      <c r="C20" s="41">
        <v>35.471015597102742</v>
      </c>
      <c r="D20" s="41">
        <v>32.563195556197805</v>
      </c>
      <c r="E20" s="41">
        <v>44.460757829615801</v>
      </c>
      <c r="F20" s="41">
        <v>51.294055841105809</v>
      </c>
      <c r="G20" s="41">
        <v>45.577836789504211</v>
      </c>
      <c r="H20" s="41">
        <v>37.288415150166749</v>
      </c>
      <c r="I20" s="41">
        <v>43.386055433735685</v>
      </c>
      <c r="J20" s="41">
        <v>53.052589059832044</v>
      </c>
      <c r="K20" s="41">
        <v>50.794555104347864</v>
      </c>
      <c r="L20" s="41">
        <v>52.857767818815802</v>
      </c>
      <c r="M20" s="41">
        <v>53.412719449730112</v>
      </c>
      <c r="N20" s="41">
        <v>69.262242551002473</v>
      </c>
      <c r="O20" s="41">
        <v>96.012885793194286</v>
      </c>
      <c r="P20" s="41">
        <v>118.5072241965528</v>
      </c>
      <c r="Q20" s="41">
        <v>110.78339648068064</v>
      </c>
      <c r="R20" s="41">
        <v>79.120297031404746</v>
      </c>
      <c r="S20" s="41">
        <v>69.161302233959631</v>
      </c>
      <c r="T20" s="41">
        <v>87.702772990808185</v>
      </c>
      <c r="U20" s="41">
        <v>114.47682948313044</v>
      </c>
      <c r="V20" s="41">
        <v>111.0640029685205</v>
      </c>
      <c r="W20" s="41">
        <v>108.8062190268015</v>
      </c>
      <c r="X20" s="41">
        <v>121.44287233382796</v>
      </c>
      <c r="Y20" s="41">
        <v>141.86949902927554</v>
      </c>
      <c r="Z20" s="41">
        <v>167.93091508207493</v>
      </c>
      <c r="AA20" s="41">
        <v>170.05101530800826</v>
      </c>
      <c r="AB20" s="41">
        <v>186.96997126094226</v>
      </c>
      <c r="AC20" s="42">
        <v>188.17049595099814</v>
      </c>
      <c r="AD20" s="42">
        <v>192.14977741978177</v>
      </c>
      <c r="AE20" s="42">
        <v>215.3750648129394</v>
      </c>
      <c r="AF20" s="42">
        <v>194.68749351394729</v>
      </c>
      <c r="AG20" s="42">
        <v>278.10889081443463</v>
      </c>
      <c r="AH20" s="42">
        <v>366.84429333206401</v>
      </c>
      <c r="AI20" s="136">
        <v>0.31906711884603922</v>
      </c>
      <c r="AJ20" s="136">
        <v>0.42848873235152674</v>
      </c>
    </row>
    <row r="21" spans="1:58" s="17" customFormat="1" ht="19.5" customHeight="1" x14ac:dyDescent="0.3">
      <c r="A21" s="18" t="s">
        <v>15</v>
      </c>
      <c r="B21" s="43">
        <v>7.6377921469820889</v>
      </c>
      <c r="C21" s="43">
        <v>9.4208077142085589</v>
      </c>
      <c r="D21" s="43">
        <v>7.6148451961063621</v>
      </c>
      <c r="E21" s="43">
        <v>5.9160284810301498</v>
      </c>
      <c r="F21" s="43">
        <v>6.4508158918241492</v>
      </c>
      <c r="G21" s="43">
        <v>10.720049829908127</v>
      </c>
      <c r="H21" s="43">
        <v>9.3467969192809957</v>
      </c>
      <c r="I21" s="43">
        <v>7.3868465493448108</v>
      </c>
      <c r="J21" s="43">
        <v>6.4984619013084091</v>
      </c>
      <c r="K21" s="43">
        <v>8.1976328957565165</v>
      </c>
      <c r="L21" s="43">
        <v>8.2602834856463847</v>
      </c>
      <c r="M21" s="43">
        <v>7.498975669539548</v>
      </c>
      <c r="N21" s="43">
        <v>6.8977644121351069</v>
      </c>
      <c r="O21" s="43">
        <v>8.3569886818480885</v>
      </c>
      <c r="P21" s="43">
        <v>9.9291725923066387</v>
      </c>
      <c r="Q21" s="43">
        <v>10.883186366655421</v>
      </c>
      <c r="R21" s="43">
        <v>10.308131154401622</v>
      </c>
      <c r="S21" s="43">
        <v>8.935975067545721</v>
      </c>
      <c r="T21" s="43">
        <v>9.9839736289988199</v>
      </c>
      <c r="U21" s="43">
        <v>11.06950521504138</v>
      </c>
      <c r="V21" s="43">
        <v>13.133713131902383</v>
      </c>
      <c r="W21" s="43">
        <v>13.066495683720431</v>
      </c>
      <c r="X21" s="43">
        <v>14.346981287431261</v>
      </c>
      <c r="Y21" s="43">
        <v>13.445404753618739</v>
      </c>
      <c r="Z21" s="43">
        <v>25.600447734650434</v>
      </c>
      <c r="AA21" s="43">
        <v>26.889502953491768</v>
      </c>
      <c r="AB21" s="43">
        <v>24.931611563628273</v>
      </c>
      <c r="AC21" s="44">
        <v>14.213497858953168</v>
      </c>
      <c r="AD21" s="44">
        <v>13.427401225388712</v>
      </c>
      <c r="AE21" s="44">
        <v>14.186976947406086</v>
      </c>
      <c r="AF21" s="44">
        <v>14.642643001328169</v>
      </c>
      <c r="AG21" s="44">
        <v>12.71865683694109</v>
      </c>
      <c r="AH21" s="44">
        <v>10.091076955028935</v>
      </c>
      <c r="AI21" s="136">
        <v>-0.20659256048802266</v>
      </c>
      <c r="AJ21" s="136">
        <v>-0.13139609865599833</v>
      </c>
    </row>
    <row r="22" spans="1:58" s="17" customFormat="1" ht="19.5" customHeight="1" x14ac:dyDescent="0.3">
      <c r="A22" s="12" t="s">
        <v>8</v>
      </c>
      <c r="B22" s="41">
        <v>10.063474189466087</v>
      </c>
      <c r="C22" s="41">
        <v>4.4629794916398353</v>
      </c>
      <c r="D22" s="41">
        <v>4.0272496204042429</v>
      </c>
      <c r="E22" s="41">
        <v>4.8349371423376466</v>
      </c>
      <c r="F22" s="41">
        <v>3.1738217176390657</v>
      </c>
      <c r="G22" s="41">
        <v>2.697197515067721</v>
      </c>
      <c r="H22" s="41">
        <v>1.9515080168585597</v>
      </c>
      <c r="I22" s="41">
        <v>5.0353088156920514</v>
      </c>
      <c r="J22" s="41">
        <v>2.7969039918982825</v>
      </c>
      <c r="K22" s="41">
        <v>2.5096909644372678</v>
      </c>
      <c r="L22" s="41">
        <v>3.1362464466800799</v>
      </c>
      <c r="M22" s="41">
        <v>2.1289372595237701</v>
      </c>
      <c r="N22" s="41">
        <v>4.3565542047515402</v>
      </c>
      <c r="O22" s="41">
        <v>5.2581565184277581</v>
      </c>
      <c r="P22" s="41">
        <v>10.363297224040469</v>
      </c>
      <c r="Q22" s="41">
        <v>8.0716126652540936</v>
      </c>
      <c r="R22" s="41">
        <v>5.1441678111048077</v>
      </c>
      <c r="S22" s="41">
        <v>2.651709345451438</v>
      </c>
      <c r="T22" s="41">
        <v>5.4273147001960744</v>
      </c>
      <c r="U22" s="41">
        <v>8.2406558718289702</v>
      </c>
      <c r="V22" s="41">
        <v>5.7014141759478534</v>
      </c>
      <c r="W22" s="41">
        <v>6.3864113225212025</v>
      </c>
      <c r="X22" s="41">
        <v>5.5024547177712382</v>
      </c>
      <c r="Y22" s="41">
        <v>6.595368297896238</v>
      </c>
      <c r="Z22" s="41">
        <v>8.7981680433030629</v>
      </c>
      <c r="AA22" s="41">
        <v>7.521011205458362</v>
      </c>
      <c r="AB22" s="41">
        <v>6.1953194559172617</v>
      </c>
      <c r="AC22" s="42">
        <v>8.1103598252401117</v>
      </c>
      <c r="AD22" s="42">
        <v>4.1216311835800816</v>
      </c>
      <c r="AE22" s="42">
        <v>6.6397574688654419</v>
      </c>
      <c r="AF22" s="42">
        <v>6.3480578773636918</v>
      </c>
      <c r="AG22" s="42">
        <v>9.2205043184644335</v>
      </c>
      <c r="AH22" s="42">
        <v>12.461353600129351</v>
      </c>
      <c r="AI22" s="136">
        <v>0.35148286576635357</v>
      </c>
      <c r="AJ22" s="136">
        <v>0.45249216320845065</v>
      </c>
    </row>
    <row r="23" spans="1:58" s="17" customFormat="1" ht="19.5" customHeight="1" x14ac:dyDescent="0.3">
      <c r="A23" s="18" t="s">
        <v>16</v>
      </c>
      <c r="B23" s="43">
        <v>2.142829521051024</v>
      </c>
      <c r="C23" s="43">
        <v>2.4637858088137752</v>
      </c>
      <c r="D23" s="43">
        <v>1.0740542704606377</v>
      </c>
      <c r="E23" s="43">
        <v>0.23787829751360753</v>
      </c>
      <c r="F23" s="43">
        <v>0.33664534029958881</v>
      </c>
      <c r="G23" s="43">
        <v>1.2367847576382842</v>
      </c>
      <c r="H23" s="43">
        <v>2.1161117069146695</v>
      </c>
      <c r="I23" s="43">
        <v>0.90893451418856797</v>
      </c>
      <c r="J23" s="43">
        <v>1.5235399934368872</v>
      </c>
      <c r="K23" s="43">
        <v>4.8857761275334388</v>
      </c>
      <c r="L23" s="43">
        <v>4.0427272411311046</v>
      </c>
      <c r="M23" s="43">
        <v>1.5943337491418641</v>
      </c>
      <c r="N23" s="43">
        <v>3.2985775220532636</v>
      </c>
      <c r="O23" s="43">
        <v>3.1151024946169934</v>
      </c>
      <c r="P23" s="43">
        <v>4.0628839326551338</v>
      </c>
      <c r="Q23" s="43">
        <v>7.4930468156363856</v>
      </c>
      <c r="R23" s="43">
        <v>3.0499050829873036</v>
      </c>
      <c r="S23" s="43">
        <v>2.6665158636872124</v>
      </c>
      <c r="T23" s="43">
        <v>5.9265476303892397</v>
      </c>
      <c r="U23" s="43">
        <v>2.9263316691670398</v>
      </c>
      <c r="V23" s="43">
        <v>9.3405310529791183</v>
      </c>
      <c r="W23" s="43">
        <v>7.4905775073029055</v>
      </c>
      <c r="X23" s="43">
        <v>10.178232332161569</v>
      </c>
      <c r="Y23" s="43">
        <v>8.542756071634674</v>
      </c>
      <c r="Z23" s="43">
        <v>7.4673328037335791</v>
      </c>
      <c r="AA23" s="43">
        <v>7.7403288135331119</v>
      </c>
      <c r="AB23" s="43">
        <v>6.4571998377551507</v>
      </c>
      <c r="AC23" s="44">
        <v>5.6262285340682086</v>
      </c>
      <c r="AD23" s="44">
        <v>9.2776715020005298</v>
      </c>
      <c r="AE23" s="44">
        <v>7.898151651055934</v>
      </c>
      <c r="AF23" s="44">
        <v>7.7057945168633166</v>
      </c>
      <c r="AG23" s="44">
        <v>6.7208724472566495</v>
      </c>
      <c r="AH23" s="44">
        <v>6.5669737311885825</v>
      </c>
      <c r="AI23" s="136">
        <v>-2.2898621760168325E-2</v>
      </c>
      <c r="AJ23" s="136">
        <v>-0.12781577129409161</v>
      </c>
    </row>
    <row r="24" spans="1:58" s="17" customFormat="1" ht="19.5" customHeight="1" x14ac:dyDescent="0.3">
      <c r="A24" s="12" t="s">
        <v>20</v>
      </c>
      <c r="B24" s="163" t="s">
        <v>18</v>
      </c>
      <c r="C24" s="163" t="s">
        <v>18</v>
      </c>
      <c r="D24" s="163" t="s">
        <v>18</v>
      </c>
      <c r="E24" s="163" t="s">
        <v>18</v>
      </c>
      <c r="F24" s="163" t="s">
        <v>18</v>
      </c>
      <c r="G24" s="163" t="s">
        <v>18</v>
      </c>
      <c r="H24" s="163" t="s">
        <v>18</v>
      </c>
      <c r="I24" s="163" t="s">
        <v>18</v>
      </c>
      <c r="J24" s="163" t="s">
        <v>18</v>
      </c>
      <c r="K24" s="163" t="s">
        <v>18</v>
      </c>
      <c r="L24" s="163" t="s">
        <v>18</v>
      </c>
      <c r="M24" s="163" t="s">
        <v>18</v>
      </c>
      <c r="N24" s="163" t="s">
        <v>18</v>
      </c>
      <c r="O24" s="163" t="s">
        <v>18</v>
      </c>
      <c r="P24" s="163" t="s">
        <v>18</v>
      </c>
      <c r="Q24" s="163" t="s">
        <v>18</v>
      </c>
      <c r="R24" s="163" t="s">
        <v>18</v>
      </c>
      <c r="S24" s="163" t="s">
        <v>18</v>
      </c>
      <c r="T24" s="163" t="s">
        <v>18</v>
      </c>
      <c r="U24" s="163" t="s">
        <v>18</v>
      </c>
      <c r="V24" s="163" t="s">
        <v>18</v>
      </c>
      <c r="W24" s="163" t="s">
        <v>18</v>
      </c>
      <c r="X24" s="41">
        <v>5.6093272069552107</v>
      </c>
      <c r="Y24" s="41">
        <v>5.9925842319445</v>
      </c>
      <c r="Z24" s="41">
        <v>6.5188166333816122</v>
      </c>
      <c r="AA24" s="41">
        <v>7.2746604683804037</v>
      </c>
      <c r="AB24" s="41">
        <v>6.323909876214687</v>
      </c>
      <c r="AC24" s="42">
        <v>7.0577939488861956</v>
      </c>
      <c r="AD24" s="42">
        <v>5.5398554327416614</v>
      </c>
      <c r="AE24" s="164" t="s">
        <v>18</v>
      </c>
      <c r="AF24" s="164" t="s">
        <v>18</v>
      </c>
      <c r="AG24" s="164" t="s">
        <v>18</v>
      </c>
      <c r="AH24" s="164" t="s">
        <v>18</v>
      </c>
      <c r="AI24" s="136" t="s">
        <v>18</v>
      </c>
      <c r="AJ24" s="136" t="s">
        <v>18</v>
      </c>
    </row>
    <row r="25" spans="1:58" s="11" customFormat="1" ht="19.5" customHeight="1" thickBot="1" x14ac:dyDescent="0.35">
      <c r="A25" s="45" t="s">
        <v>27</v>
      </c>
      <c r="B25" s="46">
        <v>265.13977881779022</v>
      </c>
      <c r="C25" s="46">
        <v>234.0308017574765</v>
      </c>
      <c r="D25" s="46">
        <v>232.74525922982596</v>
      </c>
      <c r="E25" s="46">
        <v>251.17943279441434</v>
      </c>
      <c r="F25" s="46">
        <v>242.57455115883121</v>
      </c>
      <c r="G25" s="46">
        <v>255.50693783478263</v>
      </c>
      <c r="H25" s="46">
        <v>238.05045138110972</v>
      </c>
      <c r="I25" s="46">
        <v>219.06268431234949</v>
      </c>
      <c r="J25" s="46">
        <v>264.89141623802897</v>
      </c>
      <c r="K25" s="46">
        <v>275.7648026988881</v>
      </c>
      <c r="L25" s="46">
        <v>275.66433548515522</v>
      </c>
      <c r="M25" s="46">
        <v>254.53589685528374</v>
      </c>
      <c r="N25" s="46">
        <v>282.74230796971915</v>
      </c>
      <c r="O25" s="46">
        <v>337.74544757282712</v>
      </c>
      <c r="P25" s="46">
        <v>383.33850322155399</v>
      </c>
      <c r="Q25" s="46">
        <v>380.53183594817756</v>
      </c>
      <c r="R25" s="46">
        <v>321.72249968488165</v>
      </c>
      <c r="S25" s="46">
        <v>323.68792234062192</v>
      </c>
      <c r="T25" s="46">
        <v>365.5465149613118</v>
      </c>
      <c r="U25" s="46">
        <v>419.73765928179728</v>
      </c>
      <c r="V25" s="46">
        <v>398.69518376832963</v>
      </c>
      <c r="W25" s="46">
        <v>413.49096870583963</v>
      </c>
      <c r="X25" s="46">
        <v>480.21864542912959</v>
      </c>
      <c r="Y25" s="46">
        <v>506.33244523788431</v>
      </c>
      <c r="Z25" s="46">
        <v>550.89293328604913</v>
      </c>
      <c r="AA25" s="46">
        <v>557.98062189516395</v>
      </c>
      <c r="AB25" s="46">
        <v>560.00518353371046</v>
      </c>
      <c r="AC25" s="47">
        <v>567.08658382886915</v>
      </c>
      <c r="AD25" s="47">
        <v>569.44105217954495</v>
      </c>
      <c r="AE25" s="47">
        <v>550.0481042520463</v>
      </c>
      <c r="AF25" s="47">
        <v>542.13804915970206</v>
      </c>
      <c r="AG25" s="47">
        <v>660.87899564828103</v>
      </c>
      <c r="AH25" s="47">
        <v>765.35241708379431</v>
      </c>
      <c r="AI25" s="136">
        <v>0.15808252664019284</v>
      </c>
      <c r="AJ25" s="136">
        <v>0.21902345107970911</v>
      </c>
    </row>
    <row r="26" spans="1:58" s="17" customFormat="1" ht="19.5" customHeight="1" thickTop="1" x14ac:dyDescent="0.3">
      <c r="A26" s="12" t="s">
        <v>22</v>
      </c>
      <c r="B26" s="163" t="s">
        <v>18</v>
      </c>
      <c r="C26" s="163" t="s">
        <v>18</v>
      </c>
      <c r="D26" s="163" t="s">
        <v>18</v>
      </c>
      <c r="E26" s="163" t="s">
        <v>18</v>
      </c>
      <c r="F26" s="163" t="s">
        <v>18</v>
      </c>
      <c r="G26" s="163" t="s">
        <v>18</v>
      </c>
      <c r="H26" s="163" t="s">
        <v>18</v>
      </c>
      <c r="I26" s="163" t="s">
        <v>18</v>
      </c>
      <c r="J26" s="163" t="s">
        <v>18</v>
      </c>
      <c r="K26" s="163" t="s">
        <v>18</v>
      </c>
      <c r="L26" s="163" t="s">
        <v>18</v>
      </c>
      <c r="M26" s="41">
        <v>54.248479572682925</v>
      </c>
      <c r="N26" s="41">
        <v>59.966635984584045</v>
      </c>
      <c r="O26" s="41">
        <v>63.635930244233222</v>
      </c>
      <c r="P26" s="41">
        <v>64.225228883252285</v>
      </c>
      <c r="Q26" s="41">
        <v>72.260964825277114</v>
      </c>
      <c r="R26" s="41">
        <v>70.155066353630346</v>
      </c>
      <c r="S26" s="41">
        <v>72.838231055424203</v>
      </c>
      <c r="T26" s="41">
        <v>79.158325740154169</v>
      </c>
      <c r="U26" s="41">
        <v>87.40010241434193</v>
      </c>
      <c r="V26" s="41">
        <v>86.488503467592579</v>
      </c>
      <c r="W26" s="41">
        <v>91.184916343401014</v>
      </c>
      <c r="X26" s="41">
        <v>96.396668058744112</v>
      </c>
      <c r="Y26" s="41">
        <v>97.833478679112446</v>
      </c>
      <c r="Z26" s="41">
        <v>106.01688708334258</v>
      </c>
      <c r="AA26" s="41">
        <v>121.79409066129013</v>
      </c>
      <c r="AB26" s="41">
        <v>125.98577465981676</v>
      </c>
      <c r="AC26" s="42">
        <v>117.92862309109427</v>
      </c>
      <c r="AD26" s="42">
        <v>115.72657285449594</v>
      </c>
      <c r="AE26" s="42">
        <v>116.5020790430526</v>
      </c>
      <c r="AF26" s="42">
        <v>124.74811916479294</v>
      </c>
      <c r="AG26" s="42">
        <v>143.03048366853807</v>
      </c>
      <c r="AH26" s="42">
        <v>153.91521169107511</v>
      </c>
      <c r="AI26" s="136">
        <v>7.6100756589494223E-2</v>
      </c>
      <c r="AJ26" s="136">
        <v>0.14655422964408804</v>
      </c>
    </row>
    <row r="27" spans="1:58" s="17" customFormat="1" ht="19.5" customHeight="1" x14ac:dyDescent="0.3">
      <c r="A27" s="18" t="s">
        <v>23</v>
      </c>
      <c r="B27" s="166" t="s">
        <v>18</v>
      </c>
      <c r="C27" s="166" t="s">
        <v>18</v>
      </c>
      <c r="D27" s="166" t="s">
        <v>18</v>
      </c>
      <c r="E27" s="166" t="s">
        <v>18</v>
      </c>
      <c r="F27" s="166" t="s">
        <v>18</v>
      </c>
      <c r="G27" s="166" t="s">
        <v>18</v>
      </c>
      <c r="H27" s="166" t="s">
        <v>18</v>
      </c>
      <c r="I27" s="166" t="s">
        <v>18</v>
      </c>
      <c r="J27" s="166" t="s">
        <v>18</v>
      </c>
      <c r="K27" s="166" t="s">
        <v>18</v>
      </c>
      <c r="L27" s="166" t="s">
        <v>18</v>
      </c>
      <c r="M27" s="43">
        <v>9.8225166625141203</v>
      </c>
      <c r="N27" s="43">
        <v>11.784295081391363</v>
      </c>
      <c r="O27" s="43">
        <v>12.077954922016296</v>
      </c>
      <c r="P27" s="43">
        <v>12.908167499009256</v>
      </c>
      <c r="Q27" s="43">
        <v>14.512831757675686</v>
      </c>
      <c r="R27" s="43">
        <v>16.826347797941612</v>
      </c>
      <c r="S27" s="43">
        <v>14.801194212411753</v>
      </c>
      <c r="T27" s="43">
        <v>15.827050270339161</v>
      </c>
      <c r="U27" s="43">
        <v>18.740844577564236</v>
      </c>
      <c r="V27" s="43">
        <v>18.944132337809748</v>
      </c>
      <c r="W27" s="43">
        <v>20.840444949719672</v>
      </c>
      <c r="X27" s="43">
        <v>20.873106353193936</v>
      </c>
      <c r="Y27" s="43">
        <v>19.598791360992333</v>
      </c>
      <c r="Z27" s="43">
        <v>22.692434879719908</v>
      </c>
      <c r="AA27" s="43">
        <v>23.834355090429693</v>
      </c>
      <c r="AB27" s="43">
        <v>25.471537003562673</v>
      </c>
      <c r="AC27" s="44">
        <v>23.506524061089017</v>
      </c>
      <c r="AD27" s="44">
        <v>26.094666075273782</v>
      </c>
      <c r="AE27" s="44">
        <v>21.132980832036967</v>
      </c>
      <c r="AF27" s="44">
        <v>25.118885007736569</v>
      </c>
      <c r="AG27" s="44">
        <v>31.561851342322448</v>
      </c>
      <c r="AH27" s="44">
        <v>30.373999339102273</v>
      </c>
      <c r="AI27" s="136">
        <v>-3.7635688424504488E-2</v>
      </c>
      <c r="AJ27" s="136">
        <v>0.25649889844240525</v>
      </c>
    </row>
    <row r="28" spans="1:58" s="17" customFormat="1" ht="19.5" customHeight="1" x14ac:dyDescent="0.3">
      <c r="A28" s="12" t="s">
        <v>24</v>
      </c>
      <c r="B28" s="163" t="s">
        <v>18</v>
      </c>
      <c r="C28" s="163" t="s">
        <v>18</v>
      </c>
      <c r="D28" s="163" t="s">
        <v>18</v>
      </c>
      <c r="E28" s="163" t="s">
        <v>18</v>
      </c>
      <c r="F28" s="163" t="s">
        <v>18</v>
      </c>
      <c r="G28" s="163" t="s">
        <v>18</v>
      </c>
      <c r="H28" s="163" t="s">
        <v>18</v>
      </c>
      <c r="I28" s="163" t="s">
        <v>18</v>
      </c>
      <c r="J28" s="163" t="s">
        <v>18</v>
      </c>
      <c r="K28" s="163" t="s">
        <v>18</v>
      </c>
      <c r="L28" s="163" t="s">
        <v>18</v>
      </c>
      <c r="M28" s="41">
        <v>29.850624434852634</v>
      </c>
      <c r="N28" s="41">
        <v>31.375132251210708</v>
      </c>
      <c r="O28" s="41">
        <v>35.81366144703221</v>
      </c>
      <c r="P28" s="41">
        <v>40.830555677548311</v>
      </c>
      <c r="Q28" s="41">
        <v>43.356627443986405</v>
      </c>
      <c r="R28" s="41">
        <v>51.835558321134577</v>
      </c>
      <c r="S28" s="41">
        <v>47.354228227477016</v>
      </c>
      <c r="T28" s="41">
        <v>63.625111069037587</v>
      </c>
      <c r="U28" s="41">
        <v>71.621158634743665</v>
      </c>
      <c r="V28" s="41">
        <v>68.766425808277489</v>
      </c>
      <c r="W28" s="41">
        <v>68.683335200649452</v>
      </c>
      <c r="X28" s="41">
        <v>74.284361761558856</v>
      </c>
      <c r="Y28" s="41">
        <v>75.670815913073042</v>
      </c>
      <c r="Z28" s="41">
        <v>84.222427653593371</v>
      </c>
      <c r="AA28" s="41">
        <v>82.519016354322474</v>
      </c>
      <c r="AB28" s="41">
        <v>87.114445092800665</v>
      </c>
      <c r="AC28" s="42">
        <v>88.763615306227663</v>
      </c>
      <c r="AD28" s="42">
        <v>80.84822963603375</v>
      </c>
      <c r="AE28" s="42">
        <v>80.407538077297147</v>
      </c>
      <c r="AF28" s="42">
        <v>92.580986885975904</v>
      </c>
      <c r="AG28" s="42">
        <v>90.454534810506843</v>
      </c>
      <c r="AH28" s="42">
        <v>94.798846702135421</v>
      </c>
      <c r="AI28" s="136">
        <v>4.8027574302708764E-2</v>
      </c>
      <c r="AJ28" s="136">
        <v>-2.2968561332015525E-2</v>
      </c>
    </row>
    <row r="29" spans="1:58" s="17" customFormat="1" ht="19.5" customHeight="1" x14ac:dyDescent="0.3">
      <c r="A29" s="18" t="s">
        <v>25</v>
      </c>
      <c r="B29" s="166" t="s">
        <v>18</v>
      </c>
      <c r="C29" s="166" t="s">
        <v>18</v>
      </c>
      <c r="D29" s="166" t="s">
        <v>18</v>
      </c>
      <c r="E29" s="166" t="s">
        <v>18</v>
      </c>
      <c r="F29" s="166" t="s">
        <v>18</v>
      </c>
      <c r="G29" s="166" t="s">
        <v>18</v>
      </c>
      <c r="H29" s="166" t="s">
        <v>18</v>
      </c>
      <c r="I29" s="166" t="s">
        <v>18</v>
      </c>
      <c r="J29" s="166" t="s">
        <v>18</v>
      </c>
      <c r="K29" s="166" t="s">
        <v>18</v>
      </c>
      <c r="L29" s="166" t="s">
        <v>18</v>
      </c>
      <c r="M29" s="43">
        <v>21.427574683991725</v>
      </c>
      <c r="N29" s="43">
        <v>20.619353950575629</v>
      </c>
      <c r="O29" s="43">
        <v>20.878759055721762</v>
      </c>
      <c r="P29" s="43">
        <v>22.992026635677274</v>
      </c>
      <c r="Q29" s="43">
        <v>23.498967774411895</v>
      </c>
      <c r="R29" s="43">
        <v>26.429684111075481</v>
      </c>
      <c r="S29" s="43">
        <v>25.244884983552787</v>
      </c>
      <c r="T29" s="43">
        <v>31.034805643096394</v>
      </c>
      <c r="U29" s="43">
        <v>34.912410556721227</v>
      </c>
      <c r="V29" s="43">
        <v>35.593586611380935</v>
      </c>
      <c r="W29" s="43">
        <v>39.308117978863542</v>
      </c>
      <c r="X29" s="43">
        <v>40.522015915873958</v>
      </c>
      <c r="Y29" s="43">
        <v>42.343940941338076</v>
      </c>
      <c r="Z29" s="43">
        <v>49.00030922019441</v>
      </c>
      <c r="AA29" s="43">
        <v>52.913789960090284</v>
      </c>
      <c r="AB29" s="43">
        <v>47.763740572025</v>
      </c>
      <c r="AC29" s="44">
        <v>44.319276532243734</v>
      </c>
      <c r="AD29" s="44">
        <v>49.380797605614809</v>
      </c>
      <c r="AE29" s="44">
        <v>48.646795655127811</v>
      </c>
      <c r="AF29" s="44">
        <v>48.195972343830981</v>
      </c>
      <c r="AG29" s="44">
        <v>49.499270102054311</v>
      </c>
      <c r="AH29" s="44">
        <v>49.343496139814583</v>
      </c>
      <c r="AI29" s="136">
        <v>-3.14699513585881E-3</v>
      </c>
      <c r="AJ29" s="136">
        <v>2.7041632212035926E-2</v>
      </c>
    </row>
    <row r="30" spans="1:58" s="17" customFormat="1" ht="19.5" customHeight="1" x14ac:dyDescent="0.3">
      <c r="A30" s="12" t="s">
        <v>26</v>
      </c>
      <c r="B30" s="163" t="s">
        <v>18</v>
      </c>
      <c r="C30" s="163" t="s">
        <v>18</v>
      </c>
      <c r="D30" s="163" t="s">
        <v>18</v>
      </c>
      <c r="E30" s="163" t="s">
        <v>18</v>
      </c>
      <c r="F30" s="163" t="s">
        <v>18</v>
      </c>
      <c r="G30" s="163" t="s">
        <v>18</v>
      </c>
      <c r="H30" s="163" t="s">
        <v>18</v>
      </c>
      <c r="I30" s="163" t="s">
        <v>18</v>
      </c>
      <c r="J30" s="163" t="s">
        <v>18</v>
      </c>
      <c r="K30" s="163" t="s">
        <v>18</v>
      </c>
      <c r="L30" s="163" t="s">
        <v>18</v>
      </c>
      <c r="M30" s="41">
        <v>8.3780485453933995</v>
      </c>
      <c r="N30" s="41">
        <v>8.255878484690875</v>
      </c>
      <c r="O30" s="41">
        <v>8.5058558857490834</v>
      </c>
      <c r="P30" s="41">
        <v>10.288842408560166</v>
      </c>
      <c r="Q30" s="41">
        <v>10.427860168164928</v>
      </c>
      <c r="R30" s="41">
        <v>10.49874934805243</v>
      </c>
      <c r="S30" s="41">
        <v>9.9727510056290605</v>
      </c>
      <c r="T30" s="41">
        <v>10.598928158053335</v>
      </c>
      <c r="U30" s="41">
        <v>11.446534285335796</v>
      </c>
      <c r="V30" s="41">
        <v>11.413399780762234</v>
      </c>
      <c r="W30" s="41">
        <v>11.100615370960108</v>
      </c>
      <c r="X30" s="41">
        <v>13.080277501129574</v>
      </c>
      <c r="Y30" s="41">
        <v>15.333294704803469</v>
      </c>
      <c r="Z30" s="41">
        <v>18.033927660114006</v>
      </c>
      <c r="AA30" s="41">
        <v>20.26183217114113</v>
      </c>
      <c r="AB30" s="41">
        <v>20.6305188478728</v>
      </c>
      <c r="AC30" s="42">
        <v>22.24122996590302</v>
      </c>
      <c r="AD30" s="42">
        <v>18.332531404228565</v>
      </c>
      <c r="AE30" s="42">
        <v>16.670571143784954</v>
      </c>
      <c r="AF30" s="42">
        <v>16.883103729580384</v>
      </c>
      <c r="AG30" s="42">
        <v>18.505349852492223</v>
      </c>
      <c r="AH30" s="42">
        <v>17.304501828694789</v>
      </c>
      <c r="AI30" s="136">
        <v>-6.4891938459391452E-2</v>
      </c>
      <c r="AJ30" s="136">
        <v>9.6086960602483895E-2</v>
      </c>
    </row>
    <row r="31" spans="1:58" s="11" customFormat="1" ht="19.5" customHeight="1" thickBot="1" x14ac:dyDescent="0.35">
      <c r="A31" s="45" t="s">
        <v>28</v>
      </c>
      <c r="B31" s="167" t="s">
        <v>18</v>
      </c>
      <c r="C31" s="167" t="s">
        <v>18</v>
      </c>
      <c r="D31" s="167" t="s">
        <v>18</v>
      </c>
      <c r="E31" s="167" t="s">
        <v>18</v>
      </c>
      <c r="F31" s="167" t="s">
        <v>18</v>
      </c>
      <c r="G31" s="167" t="s">
        <v>18</v>
      </c>
      <c r="H31" s="167" t="s">
        <v>18</v>
      </c>
      <c r="I31" s="167" t="s">
        <v>18</v>
      </c>
      <c r="J31" s="167" t="s">
        <v>18</v>
      </c>
      <c r="K31" s="167" t="s">
        <v>18</v>
      </c>
      <c r="L31" s="167" t="s">
        <v>18</v>
      </c>
      <c r="M31" s="46">
        <v>123.7272438994348</v>
      </c>
      <c r="N31" s="46">
        <v>132.00129575245262</v>
      </c>
      <c r="O31" s="46">
        <v>140.91216155475257</v>
      </c>
      <c r="P31" s="46">
        <v>151.24482110404728</v>
      </c>
      <c r="Q31" s="46">
        <v>164.05725196951605</v>
      </c>
      <c r="R31" s="46">
        <v>175.74540593183445</v>
      </c>
      <c r="S31" s="46">
        <v>170.21128948449481</v>
      </c>
      <c r="T31" s="46">
        <v>200.24422088068064</v>
      </c>
      <c r="U31" s="46">
        <v>224.12105046870684</v>
      </c>
      <c r="V31" s="46">
        <v>221.20604800582299</v>
      </c>
      <c r="W31" s="46">
        <v>231.11742984359378</v>
      </c>
      <c r="X31" s="46">
        <v>245.15642959050044</v>
      </c>
      <c r="Y31" s="46">
        <v>250.78032159931936</v>
      </c>
      <c r="Z31" s="46">
        <v>279.96598649696426</v>
      </c>
      <c r="AA31" s="46">
        <v>301.32308423727369</v>
      </c>
      <c r="AB31" s="46">
        <v>306.96601617607786</v>
      </c>
      <c r="AC31" s="47">
        <v>296.75926895655772</v>
      </c>
      <c r="AD31" s="47">
        <v>290.38279757564686</v>
      </c>
      <c r="AE31" s="47">
        <v>283.35996475129951</v>
      </c>
      <c r="AF31" s="47">
        <v>307.52706713191679</v>
      </c>
      <c r="AG31" s="47">
        <v>333.05148977591386</v>
      </c>
      <c r="AH31" s="47">
        <v>345.73605570082219</v>
      </c>
      <c r="AI31" s="136">
        <v>3.8085900571839026E-2</v>
      </c>
      <c r="AJ31" s="136">
        <v>8.2998946668483287E-2</v>
      </c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</row>
    <row r="32" spans="1:58" s="11" customFormat="1" ht="19.5" customHeight="1" thickTop="1" thickBot="1" x14ac:dyDescent="0.35">
      <c r="A32" s="48" t="s">
        <v>29</v>
      </c>
      <c r="B32" s="49">
        <v>265.13977881779022</v>
      </c>
      <c r="C32" s="49">
        <v>234.0308017574765</v>
      </c>
      <c r="D32" s="49">
        <v>232.74525922982596</v>
      </c>
      <c r="E32" s="49">
        <v>251.17943279441434</v>
      </c>
      <c r="F32" s="49">
        <v>242.57455115883121</v>
      </c>
      <c r="G32" s="49">
        <v>255.50693783478263</v>
      </c>
      <c r="H32" s="49">
        <v>238.05045138110972</v>
      </c>
      <c r="I32" s="49">
        <v>219.06268431234949</v>
      </c>
      <c r="J32" s="49">
        <v>264.89141623802897</v>
      </c>
      <c r="K32" s="49">
        <v>275.7648026988881</v>
      </c>
      <c r="L32" s="49">
        <v>275.66433548515522</v>
      </c>
      <c r="M32" s="49">
        <v>378.26314075471851</v>
      </c>
      <c r="N32" s="49">
        <v>414.74360372217177</v>
      </c>
      <c r="O32" s="49">
        <v>478.65760912757969</v>
      </c>
      <c r="P32" s="49">
        <v>534.58332432560132</v>
      </c>
      <c r="Q32" s="49">
        <v>544.58908791769363</v>
      </c>
      <c r="R32" s="49">
        <v>497.46790561671611</v>
      </c>
      <c r="S32" s="49">
        <v>493.89921182511671</v>
      </c>
      <c r="T32" s="49">
        <v>565.7907358419925</v>
      </c>
      <c r="U32" s="49">
        <v>643.85870975050409</v>
      </c>
      <c r="V32" s="49">
        <v>619.90123177415262</v>
      </c>
      <c r="W32" s="49">
        <v>644.60839854943345</v>
      </c>
      <c r="X32" s="49">
        <v>725.37507501963</v>
      </c>
      <c r="Y32" s="49">
        <v>757.11276683720371</v>
      </c>
      <c r="Z32" s="49">
        <v>830.85891978301333</v>
      </c>
      <c r="AA32" s="49">
        <v>859.30370613243758</v>
      </c>
      <c r="AB32" s="49">
        <v>866.97119970978838</v>
      </c>
      <c r="AC32" s="50">
        <v>863.84585278542681</v>
      </c>
      <c r="AD32" s="50">
        <v>859.82384975519176</v>
      </c>
      <c r="AE32" s="50">
        <v>833.40806900334587</v>
      </c>
      <c r="AF32" s="50">
        <v>849.66511629161892</v>
      </c>
      <c r="AG32" s="50">
        <v>993.9304854241949</v>
      </c>
      <c r="AH32" s="50">
        <v>1111.0884727846164</v>
      </c>
      <c r="AI32" s="136">
        <v>0.11787342181221083</v>
      </c>
      <c r="AJ32" s="136">
        <v>0.16979085802913185</v>
      </c>
      <c r="AK32" s="17"/>
    </row>
    <row r="33" spans="1:36" s="2" customFormat="1" ht="15" thickTop="1" x14ac:dyDescent="0.25">
      <c r="A33" s="151" t="s">
        <v>120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38"/>
      <c r="AJ33" s="138"/>
    </row>
    <row r="34" spans="1:36" s="2" customFormat="1" ht="14.25" x14ac:dyDescent="0.25">
      <c r="A34" s="146" t="s">
        <v>125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I34" s="139"/>
      <c r="AJ34" s="139"/>
    </row>
    <row r="35" spans="1:36" s="2" customFormat="1" ht="14.25" x14ac:dyDescent="0.25">
      <c r="A35" s="146" t="s">
        <v>108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38"/>
      <c r="AJ35" s="138"/>
    </row>
    <row r="36" spans="1:36" s="2" customFormat="1" ht="14.25" x14ac:dyDescent="0.25">
      <c r="A36" s="152" t="s">
        <v>77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38"/>
      <c r="AJ36" s="138"/>
    </row>
    <row r="37" spans="1:36" s="2" customFormat="1" ht="14.25" x14ac:dyDescent="0.25">
      <c r="A37" s="146" t="s">
        <v>112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38"/>
      <c r="AJ37" s="138"/>
    </row>
    <row r="38" spans="1:36" s="2" customFormat="1" ht="14.25" x14ac:dyDescent="0.25">
      <c r="A38" s="149" t="s">
        <v>98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AI38" s="139"/>
      <c r="AJ38" s="139"/>
    </row>
    <row r="39" spans="1:36" s="2" customFormat="1" ht="14.25" x14ac:dyDescent="0.25">
      <c r="A39" s="34" t="s">
        <v>122</v>
      </c>
      <c r="B39" s="34"/>
      <c r="C39" s="34"/>
      <c r="D39" s="34"/>
      <c r="E39" s="3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AI39" s="139"/>
      <c r="AJ39" s="139"/>
    </row>
    <row r="40" spans="1:36" s="2" customFormat="1" ht="14.25" x14ac:dyDescent="0.25">
      <c r="A40" s="148" t="s">
        <v>111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39"/>
      <c r="AJ40" s="139"/>
    </row>
    <row r="41" spans="1:36" s="2" customFormat="1" ht="14.25" x14ac:dyDescent="0.25">
      <c r="A41" s="146" t="s">
        <v>102</v>
      </c>
      <c r="B41" s="146"/>
      <c r="C41" s="146"/>
      <c r="D41" s="146"/>
      <c r="AI41" s="139"/>
      <c r="AJ41" s="139"/>
    </row>
  </sheetData>
  <mergeCells count="9">
    <mergeCell ref="A38:U38"/>
    <mergeCell ref="A41:D41"/>
    <mergeCell ref="A37:AH37"/>
    <mergeCell ref="A2:AH2"/>
    <mergeCell ref="A33:AH33"/>
    <mergeCell ref="A35:AH35"/>
    <mergeCell ref="A36:AH36"/>
    <mergeCell ref="A34:AB34"/>
    <mergeCell ref="A40:AH40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9"/>
  <sheetViews>
    <sheetView showGridLines="0" zoomScale="90" zoomScaleNormal="9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N9" sqref="N9"/>
    </sheetView>
  </sheetViews>
  <sheetFormatPr defaultColWidth="8.85546875" defaultRowHeight="17.25" x14ac:dyDescent="0.3"/>
  <cols>
    <col min="1" max="1" width="17.28515625" style="35" customWidth="1"/>
    <col min="2" max="2" width="17.85546875" style="35" bestFit="1" customWidth="1"/>
    <col min="3" max="3" width="10.5703125" style="35" bestFit="1" customWidth="1"/>
    <col min="4" max="16384" width="8.85546875" style="4"/>
  </cols>
  <sheetData>
    <row r="1" spans="1:13" ht="18" customHeight="1" x14ac:dyDescent="0.3">
      <c r="A1" s="140" t="s">
        <v>64</v>
      </c>
      <c r="B1" s="140"/>
      <c r="C1" s="140"/>
      <c r="D1" s="141"/>
      <c r="E1" s="141"/>
      <c r="F1" s="141"/>
      <c r="G1" s="141"/>
      <c r="H1" s="141"/>
      <c r="I1" s="141"/>
      <c r="J1" s="141"/>
      <c r="K1" s="141"/>
      <c r="L1" s="141"/>
      <c r="M1" s="142"/>
    </row>
    <row r="2" spans="1:13" ht="18" customHeight="1" x14ac:dyDescent="0.3">
      <c r="A2" s="140" t="s">
        <v>65</v>
      </c>
      <c r="B2" s="140"/>
      <c r="C2" s="140"/>
      <c r="D2" s="141"/>
      <c r="E2" s="141"/>
      <c r="F2" s="141"/>
      <c r="G2" s="141"/>
      <c r="H2" s="141"/>
      <c r="I2" s="141"/>
      <c r="J2" s="141"/>
      <c r="K2" s="141"/>
      <c r="L2" s="141"/>
      <c r="M2" s="142"/>
    </row>
    <row r="3" spans="1:13" x14ac:dyDescent="0.3">
      <c r="A3" s="120"/>
    </row>
    <row r="4" spans="1:13" ht="35.25" thickBot="1" x14ac:dyDescent="0.35">
      <c r="A4" s="121" t="s">
        <v>69</v>
      </c>
      <c r="B4" s="122" t="s">
        <v>66</v>
      </c>
      <c r="C4" s="123" t="s">
        <v>67</v>
      </c>
    </row>
    <row r="5" spans="1:13" ht="16.5" customHeight="1" thickTop="1" x14ac:dyDescent="0.3">
      <c r="A5" s="124">
        <v>1990</v>
      </c>
      <c r="B5" s="125">
        <v>100</v>
      </c>
      <c r="C5" s="126" t="s">
        <v>18</v>
      </c>
    </row>
    <row r="6" spans="1:13" ht="16.5" customHeight="1" x14ac:dyDescent="0.3">
      <c r="A6" s="127">
        <v>1991</v>
      </c>
      <c r="B6" s="128">
        <v>100.27530507723812</v>
      </c>
      <c r="C6" s="129">
        <v>0.27530507723811581</v>
      </c>
    </row>
    <row r="7" spans="1:13" ht="16.5" customHeight="1" x14ac:dyDescent="0.3">
      <c r="A7" s="130">
        <v>1992</v>
      </c>
      <c r="B7" s="131">
        <v>106.20337614689583</v>
      </c>
      <c r="C7" s="132">
        <v>5.911795596225371</v>
      </c>
    </row>
    <row r="8" spans="1:13" ht="16.5" customHeight="1" x14ac:dyDescent="0.3">
      <c r="A8" s="127">
        <v>1993</v>
      </c>
      <c r="B8" s="128">
        <v>104.57013107177708</v>
      </c>
      <c r="C8" s="129">
        <v>-1.5378466621058433</v>
      </c>
    </row>
    <row r="9" spans="1:13" ht="16.5" customHeight="1" x14ac:dyDescent="0.3">
      <c r="A9" s="130">
        <v>1994</v>
      </c>
      <c r="B9" s="131">
        <v>114.16378114998278</v>
      </c>
      <c r="C9" s="132">
        <v>9.1743693728571518</v>
      </c>
    </row>
    <row r="10" spans="1:13" ht="16.5" customHeight="1" x14ac:dyDescent="0.3">
      <c r="A10" s="127">
        <v>1995</v>
      </c>
      <c r="B10" s="128">
        <v>115.0243365219558</v>
      </c>
      <c r="C10" s="129">
        <v>0.75379018047980173</v>
      </c>
    </row>
    <row r="11" spans="1:13" ht="16.5" customHeight="1" x14ac:dyDescent="0.3">
      <c r="A11" s="130">
        <v>1996</v>
      </c>
      <c r="B11" s="131">
        <v>106.55186735424465</v>
      </c>
      <c r="C11" s="132">
        <v>-7.3658057276374134</v>
      </c>
    </row>
    <row r="12" spans="1:13" ht="16.5" customHeight="1" x14ac:dyDescent="0.3">
      <c r="A12" s="127">
        <v>1997</v>
      </c>
      <c r="B12" s="128">
        <v>114.03726174297621</v>
      </c>
      <c r="C12" s="129">
        <v>7.0251179773747747</v>
      </c>
    </row>
    <row r="13" spans="1:13" ht="16.5" customHeight="1" x14ac:dyDescent="0.3">
      <c r="A13" s="130">
        <v>1998</v>
      </c>
      <c r="B13" s="131">
        <v>117.31915303619954</v>
      </c>
      <c r="C13" s="132">
        <v>2.8779113449954994</v>
      </c>
    </row>
    <row r="14" spans="1:13" ht="16.5" customHeight="1" x14ac:dyDescent="0.3">
      <c r="A14" s="127">
        <v>1999</v>
      </c>
      <c r="B14" s="128">
        <v>124.73428473228039</v>
      </c>
      <c r="C14" s="129">
        <v>6.3204783738873953</v>
      </c>
    </row>
    <row r="15" spans="1:13" ht="16.5" customHeight="1" x14ac:dyDescent="0.3">
      <c r="A15" s="130">
        <v>2000</v>
      </c>
      <c r="B15" s="131">
        <v>128.2930427050309</v>
      </c>
      <c r="C15" s="132">
        <v>2.8530712148538346</v>
      </c>
    </row>
    <row r="16" spans="1:13" ht="16.5" customHeight="1" x14ac:dyDescent="0.3">
      <c r="A16" s="127">
        <v>2001</v>
      </c>
      <c r="B16" s="128">
        <v>136.97467822597082</v>
      </c>
      <c r="C16" s="129">
        <v>6.7670353262262122</v>
      </c>
    </row>
    <row r="17" spans="1:3" ht="16.5" customHeight="1" x14ac:dyDescent="0.3">
      <c r="A17" s="133">
        <v>2002</v>
      </c>
      <c r="B17" s="131">
        <v>139.51013982605832</v>
      </c>
      <c r="C17" s="132">
        <v>1.8510440272067528</v>
      </c>
    </row>
    <row r="18" spans="1:3" ht="16.5" customHeight="1" x14ac:dyDescent="0.3">
      <c r="A18" s="134">
        <v>2003</v>
      </c>
      <c r="B18" s="128">
        <v>153.86772745036896</v>
      </c>
      <c r="C18" s="129">
        <v>10.291429456103854</v>
      </c>
    </row>
    <row r="19" spans="1:3" ht="16.5" customHeight="1" x14ac:dyDescent="0.3">
      <c r="A19" s="133">
        <v>2004</v>
      </c>
      <c r="B19" s="131">
        <v>159.64137908018984</v>
      </c>
      <c r="C19" s="132">
        <v>3.7523473736123156</v>
      </c>
    </row>
    <row r="20" spans="1:3" ht="16.5" customHeight="1" x14ac:dyDescent="0.3">
      <c r="A20" s="134">
        <v>2005</v>
      </c>
      <c r="B20" s="128">
        <v>157.13592812127436</v>
      </c>
      <c r="C20" s="129">
        <v>-1.5694245272442526</v>
      </c>
    </row>
    <row r="21" spans="1:3" ht="16.5" customHeight="1" x14ac:dyDescent="0.3">
      <c r="A21" s="133">
        <v>2006</v>
      </c>
      <c r="B21" s="131">
        <v>164.85795860548876</v>
      </c>
      <c r="C21" s="132">
        <v>4.9142360862594661</v>
      </c>
    </row>
    <row r="22" spans="1:3" ht="16.5" customHeight="1" x14ac:dyDescent="0.3">
      <c r="A22" s="134">
        <v>2007</v>
      </c>
      <c r="B22" s="128">
        <v>180.78064006776765</v>
      </c>
      <c r="C22" s="129">
        <v>9.6584244988635692</v>
      </c>
    </row>
    <row r="23" spans="1:3" ht="16.5" customHeight="1" x14ac:dyDescent="0.3">
      <c r="A23" s="133">
        <v>2008</v>
      </c>
      <c r="B23" s="131">
        <v>196.90957977720942</v>
      </c>
      <c r="C23" s="132">
        <v>8.9218290760535268</v>
      </c>
    </row>
    <row r="24" spans="1:3" ht="16.5" customHeight="1" x14ac:dyDescent="0.3">
      <c r="A24" s="134">
        <v>2009</v>
      </c>
      <c r="B24" s="128">
        <v>190.30947676981953</v>
      </c>
      <c r="C24" s="129">
        <v>-3.3518445445150431</v>
      </c>
    </row>
    <row r="25" spans="1:3" ht="16.5" customHeight="1" x14ac:dyDescent="0.3">
      <c r="A25" s="133">
        <v>2010</v>
      </c>
      <c r="B25" s="131">
        <v>203.58132140625628</v>
      </c>
      <c r="C25" s="132">
        <v>6.9738222508430994</v>
      </c>
    </row>
    <row r="26" spans="1:3" ht="16.5" customHeight="1" x14ac:dyDescent="0.3">
      <c r="A26" s="134">
        <v>2011</v>
      </c>
      <c r="B26" s="128">
        <v>217.04060018402259</v>
      </c>
      <c r="C26" s="129">
        <v>6.6112542569205939</v>
      </c>
    </row>
    <row r="27" spans="1:3" ht="16.5" customHeight="1" x14ac:dyDescent="0.3">
      <c r="A27" s="133">
        <v>2012</v>
      </c>
      <c r="B27" s="131">
        <v>210.93205316011404</v>
      </c>
      <c r="C27" s="132">
        <v>-2.8144720475013858</v>
      </c>
    </row>
    <row r="28" spans="1:3" ht="16.5" customHeight="1" x14ac:dyDescent="0.3">
      <c r="A28" s="134">
        <v>2013</v>
      </c>
      <c r="B28" s="128">
        <v>228.00911847668428</v>
      </c>
      <c r="C28" s="129">
        <v>8.0960029832959552</v>
      </c>
    </row>
    <row r="29" spans="1:3" ht="16.5" customHeight="1" x14ac:dyDescent="0.3">
      <c r="A29" s="133">
        <v>2014</v>
      </c>
      <c r="B29" s="131">
        <v>232.56171197227314</v>
      </c>
      <c r="C29" s="132">
        <v>1.9966716796260078</v>
      </c>
    </row>
    <row r="30" spans="1:3" ht="16.5" customHeight="1" x14ac:dyDescent="0.3">
      <c r="A30" s="134">
        <v>2015</v>
      </c>
      <c r="B30" s="128">
        <v>242.31800918291268</v>
      </c>
      <c r="C30" s="129">
        <v>4.1951433569609735</v>
      </c>
    </row>
    <row r="31" spans="1:3" ht="16.5" customHeight="1" x14ac:dyDescent="0.3">
      <c r="A31" s="133">
        <v>2016</v>
      </c>
      <c r="B31" s="131">
        <v>228.23864268484809</v>
      </c>
      <c r="C31" s="132">
        <v>-5.8102848176822217</v>
      </c>
    </row>
    <row r="32" spans="1:3" ht="16.5" customHeight="1" x14ac:dyDescent="0.3">
      <c r="A32" s="134">
        <v>2017</v>
      </c>
      <c r="B32" s="128">
        <v>253.8258521235316</v>
      </c>
      <c r="C32" s="129">
        <v>11.210726254630918</v>
      </c>
    </row>
    <row r="33" spans="1:12" ht="16.5" customHeight="1" x14ac:dyDescent="0.3">
      <c r="A33" s="133">
        <v>2018</v>
      </c>
      <c r="B33" s="131">
        <v>245.13449547955108</v>
      </c>
      <c r="C33" s="132">
        <v>-3.4241416196450429</v>
      </c>
    </row>
    <row r="34" spans="1:12" ht="16.5" customHeight="1" x14ac:dyDescent="0.3">
      <c r="A34" s="134">
        <v>2019</v>
      </c>
      <c r="B34" s="128">
        <v>248.61895382494558</v>
      </c>
      <c r="C34" s="129">
        <v>1.421447576595833</v>
      </c>
    </row>
    <row r="35" spans="1:12" ht="16.5" customHeight="1" x14ac:dyDescent="0.3">
      <c r="A35" s="133">
        <v>2020</v>
      </c>
      <c r="B35" s="131">
        <v>258.84777688038417</v>
      </c>
      <c r="C35" s="132">
        <v>4.1142571385127722</v>
      </c>
    </row>
    <row r="36" spans="1:12" ht="16.5" customHeight="1" x14ac:dyDescent="0.3">
      <c r="A36" s="134">
        <v>2021</v>
      </c>
      <c r="B36" s="128">
        <v>261.81797104541664</v>
      </c>
      <c r="C36" s="129">
        <v>1.1474675196476654</v>
      </c>
    </row>
    <row r="37" spans="1:12" x14ac:dyDescent="0.3">
      <c r="A37" s="153" t="s">
        <v>103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</row>
    <row r="38" spans="1:12" x14ac:dyDescent="0.3">
      <c r="A38" s="153" t="s">
        <v>124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</row>
    <row r="39" spans="1:12" x14ac:dyDescent="0.3">
      <c r="A39" s="153" t="s">
        <v>68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</row>
  </sheetData>
  <mergeCells count="3">
    <mergeCell ref="A39:L39"/>
    <mergeCell ref="A38:L38"/>
    <mergeCell ref="A37:L3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4"/>
  <sheetViews>
    <sheetView showGridLines="0" zoomScale="70" zoomScaleNormal="70" workbookViewId="0">
      <pane xSplit="1" ySplit="3" topLeftCell="B4" activePane="bottomRight" state="frozen"/>
      <selection activeCell="N9" sqref="N9"/>
      <selection pane="topRight" activeCell="N9" sqref="N9"/>
      <selection pane="bottomLeft" activeCell="N9" sqref="N9"/>
      <selection pane="bottomRight" activeCell="N9" sqref="N9"/>
    </sheetView>
  </sheetViews>
  <sheetFormatPr defaultColWidth="9.140625" defaultRowHeight="17.45" customHeight="1" x14ac:dyDescent="0.3"/>
  <cols>
    <col min="1" max="1" width="27.28515625" style="35" customWidth="1"/>
    <col min="2" max="2" width="18.7109375" style="35" bestFit="1" customWidth="1"/>
    <col min="3" max="7" width="20.5703125" style="35" bestFit="1" customWidth="1"/>
    <col min="8" max="8" width="9.28515625" style="35" bestFit="1" customWidth="1"/>
    <col min="9" max="9" width="9.5703125" style="35" bestFit="1" customWidth="1"/>
    <col min="10" max="10" width="9.42578125" style="35" bestFit="1" customWidth="1"/>
    <col min="11" max="11" width="10.140625" style="35" bestFit="1" customWidth="1"/>
    <col min="12" max="12" width="10.28515625" style="35" bestFit="1" customWidth="1"/>
    <col min="13" max="16384" width="9.140625" style="35"/>
  </cols>
  <sheetData>
    <row r="1" spans="1:12" ht="17.45" customHeight="1" x14ac:dyDescent="0.3">
      <c r="A1" s="154" t="s">
        <v>72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7.45" customHeight="1" x14ac:dyDescent="0.3">
      <c r="B2" s="155" t="s">
        <v>73</v>
      </c>
      <c r="C2" s="155"/>
      <c r="D2" s="155"/>
      <c r="E2" s="155"/>
      <c r="F2" s="155"/>
      <c r="G2" s="155"/>
      <c r="H2" s="155" t="s">
        <v>70</v>
      </c>
      <c r="I2" s="155"/>
      <c r="J2" s="155"/>
      <c r="K2" s="155"/>
      <c r="L2" s="155"/>
    </row>
    <row r="3" spans="1:12" s="75" customFormat="1" ht="19.5" customHeight="1" thickBot="1" x14ac:dyDescent="0.35">
      <c r="A3" s="70" t="s">
        <v>9</v>
      </c>
      <c r="B3" s="71">
        <v>44166</v>
      </c>
      <c r="C3" s="72">
        <v>44197</v>
      </c>
      <c r="D3" s="72">
        <v>44228</v>
      </c>
      <c r="E3" s="72">
        <v>44256</v>
      </c>
      <c r="F3" s="72">
        <v>44287</v>
      </c>
      <c r="G3" s="73">
        <v>44317</v>
      </c>
      <c r="H3" s="71" t="s">
        <v>115</v>
      </c>
      <c r="I3" s="72" t="s">
        <v>116</v>
      </c>
      <c r="J3" s="72" t="s">
        <v>117</v>
      </c>
      <c r="K3" s="74" t="s">
        <v>118</v>
      </c>
      <c r="L3" s="73" t="s">
        <v>119</v>
      </c>
    </row>
    <row r="4" spans="1:12" s="84" customFormat="1" ht="19.5" customHeight="1" thickTop="1" x14ac:dyDescent="0.3">
      <c r="A4" s="76" t="s">
        <v>113</v>
      </c>
      <c r="B4" s="77">
        <v>25981283707.294895</v>
      </c>
      <c r="C4" s="78">
        <v>25685163512.959267</v>
      </c>
      <c r="D4" s="78">
        <v>26610166687.398594</v>
      </c>
      <c r="E4" s="78">
        <v>27327322060.890018</v>
      </c>
      <c r="F4" s="78">
        <v>26954848624.801167</v>
      </c>
      <c r="G4" s="79">
        <v>25897940302.157822</v>
      </c>
      <c r="H4" s="80">
        <v>-1.139744277733612</v>
      </c>
      <c r="I4" s="81">
        <v>3.6013131626459138</v>
      </c>
      <c r="J4" s="81">
        <v>2.6950427703672952</v>
      </c>
      <c r="K4" s="82">
        <v>-1.363007451878806</v>
      </c>
      <c r="L4" s="83">
        <v>-3.9210323061168451</v>
      </c>
    </row>
    <row r="5" spans="1:12" s="84" customFormat="1" ht="19.5" customHeight="1" x14ac:dyDescent="0.3">
      <c r="A5" s="85" t="s">
        <v>33</v>
      </c>
      <c r="B5" s="86">
        <v>3045979243.6892357</v>
      </c>
      <c r="C5" s="87">
        <v>3196113223.1440558</v>
      </c>
      <c r="D5" s="87">
        <v>3065162012.1310921</v>
      </c>
      <c r="E5" s="87">
        <v>3121705296.8040233</v>
      </c>
      <c r="F5" s="87">
        <v>3073235591.3881087</v>
      </c>
      <c r="G5" s="88">
        <v>2881322460.37397</v>
      </c>
      <c r="H5" s="89">
        <v>4.9289232605860045</v>
      </c>
      <c r="I5" s="90">
        <v>-4.0972018783535287</v>
      </c>
      <c r="J5" s="90">
        <v>1.8447078637001235</v>
      </c>
      <c r="K5" s="91">
        <v>-1.5526675585148086</v>
      </c>
      <c r="L5" s="92">
        <v>-6.2446605639971846</v>
      </c>
    </row>
    <row r="6" spans="1:12" s="84" customFormat="1" ht="19.5" customHeight="1" x14ac:dyDescent="0.3">
      <c r="A6" s="76" t="s">
        <v>34</v>
      </c>
      <c r="B6" s="77">
        <v>19469178729.858959</v>
      </c>
      <c r="C6" s="78">
        <v>21345128141.947517</v>
      </c>
      <c r="D6" s="78">
        <v>20642368729.323635</v>
      </c>
      <c r="E6" s="78">
        <v>20452454209.355251</v>
      </c>
      <c r="F6" s="78">
        <v>20408874970.32095</v>
      </c>
      <c r="G6" s="79">
        <v>20767023591.705063</v>
      </c>
      <c r="H6" s="93">
        <v>9.6354830273939882</v>
      </c>
      <c r="I6" s="94">
        <v>-3.2923644587676049</v>
      </c>
      <c r="J6" s="94">
        <v>-0.92002290269429521</v>
      </c>
      <c r="K6" s="95">
        <v>-0.21307584208827279</v>
      </c>
      <c r="L6" s="96">
        <v>1.7548670463459759</v>
      </c>
    </row>
    <row r="7" spans="1:12" s="84" customFormat="1" ht="19.5" customHeight="1" x14ac:dyDescent="0.3">
      <c r="A7" s="85" t="s">
        <v>0</v>
      </c>
      <c r="B7" s="86">
        <v>15403152160.22085</v>
      </c>
      <c r="C7" s="87">
        <v>15048679450.610674</v>
      </c>
      <c r="D7" s="87">
        <v>14835428282.39283</v>
      </c>
      <c r="E7" s="87">
        <v>14671034110.046412</v>
      </c>
      <c r="F7" s="87">
        <v>14007810749.927877</v>
      </c>
      <c r="G7" s="88">
        <v>13424743685.519686</v>
      </c>
      <c r="H7" s="89">
        <v>-2.3012997983984929</v>
      </c>
      <c r="I7" s="90">
        <v>-1.4170756239291871</v>
      </c>
      <c r="J7" s="90">
        <v>-1.1081188167754275</v>
      </c>
      <c r="K7" s="91">
        <v>-4.5206313007231884</v>
      </c>
      <c r="L7" s="92">
        <v>-4.1624424745400956</v>
      </c>
    </row>
    <row r="8" spans="1:12" s="84" customFormat="1" ht="19.5" customHeight="1" x14ac:dyDescent="0.3">
      <c r="A8" s="76" t="s">
        <v>12</v>
      </c>
      <c r="B8" s="77">
        <v>9217741082.222868</v>
      </c>
      <c r="C8" s="78">
        <v>9844270074.5376663</v>
      </c>
      <c r="D8" s="78">
        <v>9003375704.2480011</v>
      </c>
      <c r="E8" s="78">
        <v>8349354634.6903973</v>
      </c>
      <c r="F8" s="78">
        <v>8503819475.151886</v>
      </c>
      <c r="G8" s="79">
        <v>8312413616.0981674</v>
      </c>
      <c r="H8" s="93">
        <v>6.796990572051409</v>
      </c>
      <c r="I8" s="94">
        <v>-8.5419677022540164</v>
      </c>
      <c r="J8" s="94">
        <v>-7.2641761383901997</v>
      </c>
      <c r="K8" s="95">
        <v>1.8500213156560585</v>
      </c>
      <c r="L8" s="96">
        <v>-2.2508222289173152</v>
      </c>
    </row>
    <row r="9" spans="1:12" s="84" customFormat="1" ht="19.5" customHeight="1" x14ac:dyDescent="0.3">
      <c r="A9" s="85" t="s">
        <v>1</v>
      </c>
      <c r="B9" s="86">
        <v>4010954175.7812314</v>
      </c>
      <c r="C9" s="87">
        <v>4608631565.8467417</v>
      </c>
      <c r="D9" s="87">
        <v>4287304794.1771865</v>
      </c>
      <c r="E9" s="87">
        <v>4407054266.7097063</v>
      </c>
      <c r="F9" s="87">
        <v>4343983438.5775433</v>
      </c>
      <c r="G9" s="88">
        <v>4068382419.4838147</v>
      </c>
      <c r="H9" s="89">
        <v>14.901127359529065</v>
      </c>
      <c r="I9" s="90">
        <v>-6.9722816215298415</v>
      </c>
      <c r="J9" s="90">
        <v>2.793117781016119</v>
      </c>
      <c r="K9" s="91">
        <v>-1.431133458205669</v>
      </c>
      <c r="L9" s="92">
        <v>-6.3444307049194348</v>
      </c>
    </row>
    <row r="10" spans="1:12" s="84" customFormat="1" ht="19.5" customHeight="1" x14ac:dyDescent="0.3">
      <c r="A10" s="76" t="s">
        <v>35</v>
      </c>
      <c r="B10" s="77">
        <v>40015968282.026215</v>
      </c>
      <c r="C10" s="78">
        <v>28664634394.429333</v>
      </c>
      <c r="D10" s="78">
        <v>30314730694.445034</v>
      </c>
      <c r="E10" s="78">
        <v>30916965580.210289</v>
      </c>
      <c r="F10" s="78">
        <v>30921289705.075623</v>
      </c>
      <c r="G10" s="79">
        <v>32914690951.975704</v>
      </c>
      <c r="H10" s="93">
        <v>-28.367010408431149</v>
      </c>
      <c r="I10" s="94">
        <v>5.7565579846934334</v>
      </c>
      <c r="J10" s="94">
        <v>1.9866080679898923</v>
      </c>
      <c r="K10" s="95">
        <v>1.3986252480413519E-2</v>
      </c>
      <c r="L10" s="96">
        <v>6.446695030876648</v>
      </c>
    </row>
    <row r="11" spans="1:12" s="84" customFormat="1" ht="19.5" customHeight="1" x14ac:dyDescent="0.3">
      <c r="A11" s="85" t="s">
        <v>19</v>
      </c>
      <c r="B11" s="86">
        <v>80751089562.744553</v>
      </c>
      <c r="C11" s="87">
        <v>79303029979.256409</v>
      </c>
      <c r="D11" s="87">
        <v>81267872321.70929</v>
      </c>
      <c r="E11" s="87">
        <v>82777510754.284424</v>
      </c>
      <c r="F11" s="87">
        <v>81834379871.554825</v>
      </c>
      <c r="G11" s="88">
        <v>82109194996.580414</v>
      </c>
      <c r="H11" s="89">
        <v>-1.7932384458577255</v>
      </c>
      <c r="I11" s="90">
        <v>2.4776384243664129</v>
      </c>
      <c r="J11" s="90">
        <v>1.8576079198912021</v>
      </c>
      <c r="K11" s="91">
        <v>-1.1393564195584127</v>
      </c>
      <c r="L11" s="92">
        <v>0.33581866870249222</v>
      </c>
    </row>
    <row r="12" spans="1:12" s="84" customFormat="1" ht="19.5" customHeight="1" x14ac:dyDescent="0.3">
      <c r="A12" s="76" t="s">
        <v>2</v>
      </c>
      <c r="B12" s="77">
        <v>15151450117.805447</v>
      </c>
      <c r="C12" s="78">
        <v>15172650743.091393</v>
      </c>
      <c r="D12" s="78">
        <v>15040959913.961754</v>
      </c>
      <c r="E12" s="78">
        <v>15352457723.15778</v>
      </c>
      <c r="F12" s="78">
        <v>14841623027.843195</v>
      </c>
      <c r="G12" s="79">
        <v>14381658619.782366</v>
      </c>
      <c r="H12" s="93">
        <v>0.13992472747563767</v>
      </c>
      <c r="I12" s="94">
        <v>-0.86794872800721734</v>
      </c>
      <c r="J12" s="94">
        <v>2.0709968710632465</v>
      </c>
      <c r="K12" s="95">
        <v>-3.3273805701092174</v>
      </c>
      <c r="L12" s="96">
        <v>-3.0991516709319877</v>
      </c>
    </row>
    <row r="13" spans="1:12" s="84" customFormat="1" ht="19.5" customHeight="1" x14ac:dyDescent="0.3">
      <c r="A13" s="85" t="s">
        <v>3</v>
      </c>
      <c r="B13" s="86">
        <v>17097110342.253223</v>
      </c>
      <c r="C13" s="87">
        <v>18103207550.047047</v>
      </c>
      <c r="D13" s="87">
        <v>18320666541.144119</v>
      </c>
      <c r="E13" s="87">
        <v>17633308793.418064</v>
      </c>
      <c r="F13" s="87">
        <v>16397797634.902746</v>
      </c>
      <c r="G13" s="88">
        <v>16249987761.586843</v>
      </c>
      <c r="H13" s="89">
        <v>5.8846038169817927</v>
      </c>
      <c r="I13" s="90">
        <v>1.2012180189389099</v>
      </c>
      <c r="J13" s="90">
        <v>-3.7518162681603462</v>
      </c>
      <c r="K13" s="91">
        <v>-7.0066892889466885</v>
      </c>
      <c r="L13" s="92">
        <v>-0.90140076494961141</v>
      </c>
    </row>
    <row r="14" spans="1:12" s="84" customFormat="1" ht="19.5" customHeight="1" x14ac:dyDescent="0.3">
      <c r="A14" s="76" t="s">
        <v>4</v>
      </c>
      <c r="B14" s="77">
        <v>115000136.91731903</v>
      </c>
      <c r="C14" s="78">
        <v>97995692.429476038</v>
      </c>
      <c r="D14" s="78">
        <v>90674613.838567734</v>
      </c>
      <c r="E14" s="78">
        <v>101374205.91747826</v>
      </c>
      <c r="F14" s="78">
        <v>105814611.50287858</v>
      </c>
      <c r="G14" s="79">
        <v>105742553.91164452</v>
      </c>
      <c r="H14" s="93">
        <v>-14.786455863151337</v>
      </c>
      <c r="I14" s="94">
        <v>-7.4708167363346289</v>
      </c>
      <c r="J14" s="94">
        <v>11.799986375414306</v>
      </c>
      <c r="K14" s="95">
        <v>4.3802124467588355</v>
      </c>
      <c r="L14" s="96">
        <v>-6.809795945061925E-2</v>
      </c>
    </row>
    <row r="15" spans="1:12" s="84" customFormat="1" ht="19.5" customHeight="1" x14ac:dyDescent="0.3">
      <c r="A15" s="85" t="s">
        <v>5</v>
      </c>
      <c r="B15" s="86">
        <v>12074267794.868879</v>
      </c>
      <c r="C15" s="87">
        <v>12750773096.363163</v>
      </c>
      <c r="D15" s="87">
        <v>12479600186.49687</v>
      </c>
      <c r="E15" s="87">
        <v>12017873924.57526</v>
      </c>
      <c r="F15" s="87">
        <v>11896545869.635706</v>
      </c>
      <c r="G15" s="88">
        <v>11728720491.637934</v>
      </c>
      <c r="H15" s="89">
        <v>5.6028681240759992</v>
      </c>
      <c r="I15" s="90">
        <v>-2.1267173983641641</v>
      </c>
      <c r="J15" s="90">
        <v>-3.6998481924221061</v>
      </c>
      <c r="K15" s="91">
        <v>-1.0095633861780806</v>
      </c>
      <c r="L15" s="92">
        <v>-1.4107067701568998</v>
      </c>
    </row>
    <row r="16" spans="1:12" s="84" customFormat="1" ht="19.5" customHeight="1" x14ac:dyDescent="0.3">
      <c r="A16" s="76" t="s">
        <v>6</v>
      </c>
      <c r="B16" s="77">
        <v>113506908136.96231</v>
      </c>
      <c r="C16" s="78">
        <v>139804922294.89127</v>
      </c>
      <c r="D16" s="78">
        <v>138331281614.38629</v>
      </c>
      <c r="E16" s="78">
        <v>137273606255.49884</v>
      </c>
      <c r="F16" s="78">
        <v>139238196487.96906</v>
      </c>
      <c r="G16" s="79">
        <v>136546898014.56998</v>
      </c>
      <c r="H16" s="93">
        <v>23.168646375422931</v>
      </c>
      <c r="I16" s="94">
        <v>-1.0540692389904627</v>
      </c>
      <c r="J16" s="94">
        <v>-0.76459593704614193</v>
      </c>
      <c r="K16" s="95">
        <v>1.4311492835801465</v>
      </c>
      <c r="L16" s="96">
        <v>-1.9328736950651515</v>
      </c>
    </row>
    <row r="17" spans="1:31" s="84" customFormat="1" ht="19.5" customHeight="1" x14ac:dyDescent="0.3">
      <c r="A17" s="85" t="s">
        <v>7</v>
      </c>
      <c r="B17" s="86">
        <v>278108890814.43463</v>
      </c>
      <c r="C17" s="87">
        <v>362443883231.91235</v>
      </c>
      <c r="D17" s="87">
        <v>361913226954.96515</v>
      </c>
      <c r="E17" s="87">
        <v>365668862851.15558</v>
      </c>
      <c r="F17" s="87">
        <v>365276586379.66516</v>
      </c>
      <c r="G17" s="88">
        <v>366844293332.06403</v>
      </c>
      <c r="H17" s="89">
        <v>30.324450315308106</v>
      </c>
      <c r="I17" s="90">
        <v>-0.14641060354373403</v>
      </c>
      <c r="J17" s="90">
        <v>1.0377172251451849</v>
      </c>
      <c r="K17" s="91">
        <v>-0.10727642174173102</v>
      </c>
      <c r="L17" s="92">
        <v>0.42918353128973408</v>
      </c>
    </row>
    <row r="18" spans="1:31" s="84" customFormat="1" ht="19.5" customHeight="1" x14ac:dyDescent="0.3">
      <c r="A18" s="76" t="s">
        <v>15</v>
      </c>
      <c r="B18" s="77">
        <v>12718656836.94109</v>
      </c>
      <c r="C18" s="78">
        <v>11832966186.092779</v>
      </c>
      <c r="D18" s="78">
        <v>11394409135.974918</v>
      </c>
      <c r="E18" s="78">
        <v>10447851676.511932</v>
      </c>
      <c r="F18" s="78">
        <v>10167307885.359798</v>
      </c>
      <c r="G18" s="79">
        <v>10091076955.028934</v>
      </c>
      <c r="H18" s="93">
        <v>-6.9637121451051271</v>
      </c>
      <c r="I18" s="94">
        <v>-3.7062309079636702</v>
      </c>
      <c r="J18" s="94">
        <v>-8.3072096864985632</v>
      </c>
      <c r="K18" s="95">
        <v>-2.6851816032460674</v>
      </c>
      <c r="L18" s="96">
        <v>-0.7497651412782691</v>
      </c>
    </row>
    <row r="19" spans="1:31" s="84" customFormat="1" ht="19.5" customHeight="1" x14ac:dyDescent="0.3">
      <c r="A19" s="85" t="s">
        <v>8</v>
      </c>
      <c r="B19" s="86">
        <v>9141990181.6051292</v>
      </c>
      <c r="C19" s="87">
        <v>8807549614.2239456</v>
      </c>
      <c r="D19" s="87">
        <v>10473684865.377874</v>
      </c>
      <c r="E19" s="87">
        <v>11352680190.631834</v>
      </c>
      <c r="F19" s="87">
        <v>11561309557.177</v>
      </c>
      <c r="G19" s="88">
        <v>12461353600.129351</v>
      </c>
      <c r="H19" s="89">
        <v>-3.6582905990658499</v>
      </c>
      <c r="I19" s="90">
        <v>18.917125921870117</v>
      </c>
      <c r="J19" s="90">
        <v>8.3924171535807233</v>
      </c>
      <c r="K19" s="91">
        <v>1.8377102414751878</v>
      </c>
      <c r="L19" s="92">
        <v>7.7849662142609466</v>
      </c>
    </row>
    <row r="20" spans="1:31" s="84" customFormat="1" ht="19.5" customHeight="1" x14ac:dyDescent="0.3">
      <c r="A20" s="76" t="s">
        <v>16</v>
      </c>
      <c r="B20" s="77">
        <v>6720872447.256649</v>
      </c>
      <c r="C20" s="78">
        <v>6742148569.7049646</v>
      </c>
      <c r="D20" s="78">
        <v>6835223104.4299717</v>
      </c>
      <c r="E20" s="78">
        <v>7265049891.7926817</v>
      </c>
      <c r="F20" s="78">
        <v>6851700209.112874</v>
      </c>
      <c r="G20" s="79">
        <v>6566973731.1885824</v>
      </c>
      <c r="H20" s="93">
        <v>0.31656786548597271</v>
      </c>
      <c r="I20" s="94">
        <v>1.3804877445630082</v>
      </c>
      <c r="J20" s="94">
        <v>6.2884090364824452</v>
      </c>
      <c r="K20" s="95">
        <v>-5.6895642677797458</v>
      </c>
      <c r="L20" s="96">
        <v>-4.1555594850107518</v>
      </c>
    </row>
    <row r="21" spans="1:31" s="75" customFormat="1" ht="19.5" customHeight="1" thickBot="1" x14ac:dyDescent="0.35">
      <c r="A21" s="97" t="s">
        <v>27</v>
      </c>
      <c r="B21" s="98">
        <v>662530493752.8833</v>
      </c>
      <c r="C21" s="99">
        <v>763451747321.48816</v>
      </c>
      <c r="D21" s="99">
        <v>764906136156.40125</v>
      </c>
      <c r="E21" s="99">
        <v>769136466425.65002</v>
      </c>
      <c r="F21" s="99">
        <v>766385124089.96631</v>
      </c>
      <c r="G21" s="100">
        <v>765352417083.79443</v>
      </c>
      <c r="H21" s="101">
        <v>15.232695629893133</v>
      </c>
      <c r="I21" s="102">
        <v>0.19050173635932754</v>
      </c>
      <c r="J21" s="102">
        <v>0.5530522072297428</v>
      </c>
      <c r="K21" s="103">
        <v>-0.35771835763681592</v>
      </c>
      <c r="L21" s="104">
        <v>-0.13475039816281953</v>
      </c>
    </row>
    <row r="22" spans="1:31" ht="19.5" customHeight="1" thickTop="1" x14ac:dyDescent="0.3">
      <c r="A22" s="76" t="s">
        <v>22</v>
      </c>
      <c r="B22" s="105">
        <v>144174224475.07883</v>
      </c>
      <c r="C22" s="106">
        <v>158511582743.52536</v>
      </c>
      <c r="D22" s="106">
        <v>159620705437.39383</v>
      </c>
      <c r="E22" s="106">
        <v>156775103686.98538</v>
      </c>
      <c r="F22" s="106">
        <v>156727387169.82233</v>
      </c>
      <c r="G22" s="107">
        <v>153915211691.0751</v>
      </c>
      <c r="H22" s="93">
        <v>9.94446706451666</v>
      </c>
      <c r="I22" s="94">
        <v>0.69971081902768795</v>
      </c>
      <c r="J22" s="94">
        <v>-1.7827272111164416</v>
      </c>
      <c r="K22" s="95">
        <v>-3.0436284869772567E-2</v>
      </c>
      <c r="L22" s="96">
        <v>-1.7943101901520819</v>
      </c>
    </row>
    <row r="23" spans="1:31" ht="19.5" customHeight="1" x14ac:dyDescent="0.3">
      <c r="A23" s="85" t="s">
        <v>23</v>
      </c>
      <c r="B23" s="108">
        <v>31079470912.254013</v>
      </c>
      <c r="C23" s="109">
        <v>30777094508.323658</v>
      </c>
      <c r="D23" s="109">
        <v>30269791196.597641</v>
      </c>
      <c r="E23" s="109">
        <v>30476590547.757137</v>
      </c>
      <c r="F23" s="109">
        <v>29954699752.845047</v>
      </c>
      <c r="G23" s="110">
        <v>30373999339.102272</v>
      </c>
      <c r="H23" s="89">
        <v>-0.97291361485544181</v>
      </c>
      <c r="I23" s="90">
        <v>-1.648314500866277</v>
      </c>
      <c r="J23" s="90">
        <v>0.68318724042846224</v>
      </c>
      <c r="K23" s="91">
        <v>-1.712431691118077</v>
      </c>
      <c r="L23" s="92">
        <v>1.399778965293752</v>
      </c>
    </row>
    <row r="24" spans="1:31" ht="19.5" customHeight="1" x14ac:dyDescent="0.3">
      <c r="A24" s="76" t="s">
        <v>24</v>
      </c>
      <c r="B24" s="105">
        <v>89202590795.863358</v>
      </c>
      <c r="C24" s="106">
        <v>91423753567.123306</v>
      </c>
      <c r="D24" s="106">
        <v>91347693422.117752</v>
      </c>
      <c r="E24" s="106">
        <v>93046895725.476151</v>
      </c>
      <c r="F24" s="106">
        <v>92453479925.510025</v>
      </c>
      <c r="G24" s="107">
        <v>94798846702.135422</v>
      </c>
      <c r="H24" s="93">
        <v>2.4900204707540396</v>
      </c>
      <c r="I24" s="94">
        <v>-8.3195167599092734E-2</v>
      </c>
      <c r="J24" s="94">
        <v>1.8601480121740899</v>
      </c>
      <c r="K24" s="95">
        <v>-0.6377599116438315</v>
      </c>
      <c r="L24" s="96">
        <v>2.5368074609144697</v>
      </c>
    </row>
    <row r="25" spans="1:31" ht="19.5" customHeight="1" x14ac:dyDescent="0.3">
      <c r="A25" s="85" t="s">
        <v>25</v>
      </c>
      <c r="B25" s="108">
        <v>49001934958.712006</v>
      </c>
      <c r="C25" s="109">
        <v>51463742578.342918</v>
      </c>
      <c r="D25" s="109">
        <v>51270190102.983749</v>
      </c>
      <c r="E25" s="109">
        <v>51039340021.463669</v>
      </c>
      <c r="F25" s="109">
        <v>49895342054.188446</v>
      </c>
      <c r="G25" s="110">
        <v>49343496139.814583</v>
      </c>
      <c r="H25" s="89">
        <v>5.0238987944153157</v>
      </c>
      <c r="I25" s="90">
        <v>-0.37609483038378855</v>
      </c>
      <c r="J25" s="90">
        <v>-0.45026180136329419</v>
      </c>
      <c r="K25" s="91">
        <v>-2.241404310467443</v>
      </c>
      <c r="L25" s="92">
        <v>-1.1060068769035314</v>
      </c>
    </row>
    <row r="26" spans="1:31" ht="19.5" customHeight="1" x14ac:dyDescent="0.3">
      <c r="A26" s="76" t="s">
        <v>26</v>
      </c>
      <c r="B26" s="105">
        <v>18472204335.131512</v>
      </c>
      <c r="C26" s="106">
        <v>16610148484.086529</v>
      </c>
      <c r="D26" s="106">
        <v>17241606101.446461</v>
      </c>
      <c r="E26" s="106">
        <v>17576234716.452023</v>
      </c>
      <c r="F26" s="106">
        <v>17496142372.869839</v>
      </c>
      <c r="G26" s="107">
        <v>17304501828.69479</v>
      </c>
      <c r="H26" s="93">
        <v>-10.080312112526912</v>
      </c>
      <c r="I26" s="94">
        <v>3.8016374023682298</v>
      </c>
      <c r="J26" s="94">
        <v>1.9408204377055593</v>
      </c>
      <c r="K26" s="95">
        <v>-0.45568544613946438</v>
      </c>
      <c r="L26" s="96">
        <v>-1.095330273902051</v>
      </c>
    </row>
    <row r="27" spans="1:31" ht="19.5" customHeight="1" thickBot="1" x14ac:dyDescent="0.35">
      <c r="A27" s="97" t="s">
        <v>28</v>
      </c>
      <c r="B27" s="98">
        <v>331930425477.03973</v>
      </c>
      <c r="C27" s="99">
        <v>348786321881.40179</v>
      </c>
      <c r="D27" s="99">
        <v>349749986260.53943</v>
      </c>
      <c r="E27" s="99">
        <v>348914164698.1344</v>
      </c>
      <c r="F27" s="99">
        <v>346527051275.23566</v>
      </c>
      <c r="G27" s="100">
        <v>345736055700.82214</v>
      </c>
      <c r="H27" s="101">
        <v>5.0781414147670567</v>
      </c>
      <c r="I27" s="102">
        <v>0.27629075989548113</v>
      </c>
      <c r="J27" s="102">
        <v>-0.23897686783106442</v>
      </c>
      <c r="K27" s="103">
        <v>-0.6841549195814256</v>
      </c>
      <c r="L27" s="104">
        <v>-0.22826373049451565</v>
      </c>
    </row>
    <row r="28" spans="1:31" ht="19.5" customHeight="1" thickTop="1" thickBot="1" x14ac:dyDescent="0.35">
      <c r="A28" s="111" t="s">
        <v>29</v>
      </c>
      <c r="B28" s="112">
        <v>994460919229.9231</v>
      </c>
      <c r="C28" s="113">
        <v>1112238069202.8899</v>
      </c>
      <c r="D28" s="113">
        <v>1114656122416.9407</v>
      </c>
      <c r="E28" s="113">
        <v>1118050631123.7844</v>
      </c>
      <c r="F28" s="113">
        <v>1112912175365.2019</v>
      </c>
      <c r="G28" s="114">
        <v>1111088472784.6167</v>
      </c>
      <c r="H28" s="115">
        <v>11.843316081658539</v>
      </c>
      <c r="I28" s="116">
        <v>0.21740428429892766</v>
      </c>
      <c r="J28" s="116">
        <v>0.30453416426614588</v>
      </c>
      <c r="K28" s="117">
        <v>-0.45959061383631372</v>
      </c>
      <c r="L28" s="118">
        <v>-0.16386760976774273</v>
      </c>
    </row>
    <row r="29" spans="1:31" s="36" customFormat="1" ht="27" customHeight="1" thickTop="1" x14ac:dyDescent="0.25">
      <c r="A29" s="146" t="s">
        <v>126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</row>
    <row r="30" spans="1:31" s="36" customFormat="1" ht="14.25" x14ac:dyDescent="0.25">
      <c r="A30" s="146" t="s">
        <v>123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</row>
    <row r="31" spans="1:31" s="2" customFormat="1" ht="27" customHeight="1" x14ac:dyDescent="0.25">
      <c r="A31" s="146" t="s">
        <v>108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37"/>
      <c r="N31" s="37"/>
      <c r="O31" s="37"/>
      <c r="P31" s="37"/>
      <c r="Q31" s="37"/>
      <c r="R31" s="37"/>
      <c r="S31" s="37"/>
      <c r="T31" s="37"/>
      <c r="U31" s="37"/>
      <c r="V31" s="37"/>
    </row>
    <row r="32" spans="1:31" s="36" customFormat="1" ht="14.25" x14ac:dyDescent="0.25">
      <c r="A32" s="149" t="s">
        <v>98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" s="36" customFormat="1" ht="14.25" x14ac:dyDescent="0.25">
      <c r="A33" s="34" t="s">
        <v>114</v>
      </c>
    </row>
    <row r="34" spans="1:3" s="36" customFormat="1" ht="14.25" x14ac:dyDescent="0.25">
      <c r="A34" s="152" t="s">
        <v>102</v>
      </c>
      <c r="B34" s="152"/>
      <c r="C34" s="152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F41"/>
  <sheetViews>
    <sheetView showGridLines="0" zoomScale="90" zoomScaleNormal="90" workbookViewId="0">
      <pane xSplit="1" ySplit="3" topLeftCell="B4" activePane="bottomRight" state="frozen"/>
      <selection activeCell="N9" sqref="N9"/>
      <selection pane="topRight" activeCell="N9" sqref="N9"/>
      <selection pane="bottomLeft" activeCell="N9" sqref="N9"/>
      <selection pane="bottomRight" activeCell="A3" sqref="A3"/>
    </sheetView>
  </sheetViews>
  <sheetFormatPr defaultColWidth="9.140625" defaultRowHeight="17.25" x14ac:dyDescent="0.3"/>
  <cols>
    <col min="1" max="1" width="21.140625" style="4" customWidth="1"/>
    <col min="2" max="2" width="8.28515625" style="4" bestFit="1" customWidth="1"/>
    <col min="3" max="3" width="9.5703125" style="4" bestFit="1" customWidth="1"/>
    <col min="4" max="4" width="11.42578125" style="4" bestFit="1" customWidth="1"/>
    <col min="5" max="5" width="12.7109375" style="4" bestFit="1" customWidth="1"/>
    <col min="6" max="6" width="14.140625" style="4" bestFit="1" customWidth="1"/>
    <col min="7" max="14" width="17.28515625" style="4" bestFit="1" customWidth="1"/>
    <col min="15" max="33" width="18.7109375" style="4" bestFit="1" customWidth="1"/>
    <col min="34" max="34" width="20.5703125" style="4" bestFit="1" customWidth="1"/>
    <col min="35" max="16384" width="9.140625" style="4"/>
  </cols>
  <sheetData>
    <row r="1" spans="1:34" ht="22.5" customHeight="1" x14ac:dyDescent="0.3">
      <c r="B1" s="143"/>
      <c r="C1" s="11" t="s">
        <v>63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</row>
    <row r="2" spans="1:34" x14ac:dyDescent="0.3">
      <c r="B2" s="119"/>
      <c r="C2" s="119" t="s">
        <v>17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</row>
    <row r="3" spans="1:34" s="11" customFormat="1" ht="33" customHeight="1" thickBot="1" x14ac:dyDescent="0.35">
      <c r="A3" s="7" t="s">
        <v>11</v>
      </c>
      <c r="B3" s="8" t="s">
        <v>37</v>
      </c>
      <c r="C3" s="8" t="s">
        <v>38</v>
      </c>
      <c r="D3" s="62" t="s">
        <v>39</v>
      </c>
      <c r="E3" s="62" t="s">
        <v>40</v>
      </c>
      <c r="F3" s="62" t="s">
        <v>41</v>
      </c>
      <c r="G3" s="62" t="s">
        <v>42</v>
      </c>
      <c r="H3" s="62" t="s">
        <v>43</v>
      </c>
      <c r="I3" s="62" t="s">
        <v>44</v>
      </c>
      <c r="J3" s="62" t="s">
        <v>45</v>
      </c>
      <c r="K3" s="62" t="s">
        <v>46</v>
      </c>
      <c r="L3" s="62" t="s">
        <v>47</v>
      </c>
      <c r="M3" s="8" t="s">
        <v>48</v>
      </c>
      <c r="N3" s="8" t="s">
        <v>49</v>
      </c>
      <c r="O3" s="8" t="s">
        <v>50</v>
      </c>
      <c r="P3" s="8" t="s">
        <v>51</v>
      </c>
      <c r="Q3" s="8" t="s">
        <v>52</v>
      </c>
      <c r="R3" s="8" t="s">
        <v>53</v>
      </c>
      <c r="S3" s="8" t="s">
        <v>54</v>
      </c>
      <c r="T3" s="8" t="s">
        <v>55</v>
      </c>
      <c r="U3" s="8" t="s">
        <v>56</v>
      </c>
      <c r="V3" s="8" t="s">
        <v>57</v>
      </c>
      <c r="W3" s="8" t="s">
        <v>58</v>
      </c>
      <c r="X3" s="8" t="s">
        <v>59</v>
      </c>
      <c r="Y3" s="8" t="s">
        <v>60</v>
      </c>
      <c r="Z3" s="8" t="s">
        <v>31</v>
      </c>
      <c r="AA3" s="8" t="s">
        <v>32</v>
      </c>
      <c r="AB3" s="8" t="s">
        <v>61</v>
      </c>
      <c r="AC3" s="63">
        <v>2016</v>
      </c>
      <c r="AD3" s="63">
        <v>2017</v>
      </c>
      <c r="AE3" s="63">
        <v>2018</v>
      </c>
      <c r="AF3" s="63">
        <v>2019</v>
      </c>
      <c r="AG3" s="63">
        <v>2020</v>
      </c>
      <c r="AH3" s="63">
        <v>2021</v>
      </c>
    </row>
    <row r="4" spans="1:34" s="17" customFormat="1" ht="18" customHeight="1" thickTop="1" x14ac:dyDescent="0.3">
      <c r="A4" s="12" t="s">
        <v>107</v>
      </c>
      <c r="B4" s="13">
        <v>688.3385331245006</v>
      </c>
      <c r="C4" s="13">
        <v>16232.296060605373</v>
      </c>
      <c r="D4" s="13">
        <v>94045.051486059383</v>
      </c>
      <c r="E4" s="13">
        <v>895547.2397727255</v>
      </c>
      <c r="F4" s="13">
        <v>11953713.792363614</v>
      </c>
      <c r="G4" s="13">
        <v>386418764.89090884</v>
      </c>
      <c r="H4" s="13">
        <v>607843463.33333337</v>
      </c>
      <c r="I4" s="13">
        <v>464899681.66666663</v>
      </c>
      <c r="J4" s="13">
        <v>468124469.99999994</v>
      </c>
      <c r="K4" s="13">
        <v>589915223.33333337</v>
      </c>
      <c r="L4" s="13">
        <v>849292249.99999988</v>
      </c>
      <c r="M4" s="13">
        <v>1277854939.9999998</v>
      </c>
      <c r="N4" s="13">
        <v>1608143766.6666663</v>
      </c>
      <c r="O4" s="13">
        <v>1518014811.6666665</v>
      </c>
      <c r="P4" s="13">
        <v>2435689310.0000005</v>
      </c>
      <c r="Q4" s="13">
        <v>4748100000</v>
      </c>
      <c r="R4" s="13">
        <v>3632553533.333333</v>
      </c>
      <c r="S4" s="13">
        <v>2722382139.166666</v>
      </c>
      <c r="T4" s="13">
        <v>3960091860.0000005</v>
      </c>
      <c r="U4" s="13">
        <v>4132550287.4999995</v>
      </c>
      <c r="V4" s="13">
        <v>2899956618.3333335</v>
      </c>
      <c r="W4" s="13">
        <v>2962136020.8333335</v>
      </c>
      <c r="X4" s="13">
        <v>8400487830.0000019</v>
      </c>
      <c r="Y4" s="13">
        <v>11089294493.333334</v>
      </c>
      <c r="Z4" s="13">
        <v>8366434873.333333</v>
      </c>
      <c r="AA4" s="13">
        <v>11333341024.999998</v>
      </c>
      <c r="AB4" s="13">
        <v>12396934565.000002</v>
      </c>
      <c r="AC4" s="64">
        <v>12402047338.33333</v>
      </c>
      <c r="AD4" s="64">
        <v>8593813215.6635818</v>
      </c>
      <c r="AE4" s="64">
        <v>13542991354.629631</v>
      </c>
      <c r="AF4" s="64">
        <v>16517815431.790127</v>
      </c>
      <c r="AG4" s="64">
        <v>20164730271.604939</v>
      </c>
      <c r="AH4" s="64">
        <v>24556364422.222221</v>
      </c>
    </row>
    <row r="5" spans="1:34" s="17" customFormat="1" ht="18" customHeight="1" x14ac:dyDescent="0.3">
      <c r="A5" s="18" t="s">
        <v>33</v>
      </c>
      <c r="B5" s="19">
        <v>52.609567964250004</v>
      </c>
      <c r="C5" s="19">
        <v>1202.3795833332651</v>
      </c>
      <c r="D5" s="19">
        <v>6919.9020751514427</v>
      </c>
      <c r="E5" s="19">
        <v>61094.608119999903</v>
      </c>
      <c r="F5" s="19">
        <v>1652977.6606060578</v>
      </c>
      <c r="G5" s="19">
        <v>38726765.57272727</v>
      </c>
      <c r="H5" s="19">
        <v>57985634.166666664</v>
      </c>
      <c r="I5" s="19">
        <v>61582635</v>
      </c>
      <c r="J5" s="19">
        <v>69803512.5</v>
      </c>
      <c r="K5" s="19">
        <v>77905446.666666672</v>
      </c>
      <c r="L5" s="19">
        <v>106306942.5</v>
      </c>
      <c r="M5" s="19">
        <v>134497925</v>
      </c>
      <c r="N5" s="19">
        <v>106429982.5</v>
      </c>
      <c r="O5" s="19">
        <v>153135203.33333334</v>
      </c>
      <c r="P5" s="19">
        <v>219161932.50000003</v>
      </c>
      <c r="Q5" s="19">
        <v>276493886.66666663</v>
      </c>
      <c r="R5" s="19">
        <v>307620724.16666669</v>
      </c>
      <c r="S5" s="19">
        <v>237211936.66666669</v>
      </c>
      <c r="T5" s="19">
        <v>314371733.33333331</v>
      </c>
      <c r="U5" s="19">
        <v>498919190</v>
      </c>
      <c r="V5" s="19">
        <v>311694588.33333331</v>
      </c>
      <c r="W5" s="19">
        <v>317014187.50000006</v>
      </c>
      <c r="X5" s="19">
        <v>471752629.07500005</v>
      </c>
      <c r="Y5" s="19">
        <v>560370038.17142868</v>
      </c>
      <c r="Z5" s="19">
        <v>732086847.27744722</v>
      </c>
      <c r="AA5" s="19">
        <v>870978064.57142866</v>
      </c>
      <c r="AB5" s="19">
        <v>996274201.25793648</v>
      </c>
      <c r="AC5" s="65">
        <v>1233157872.5277777</v>
      </c>
      <c r="AD5" s="65">
        <v>1284280034.7055554</v>
      </c>
      <c r="AE5" s="65">
        <v>1228221105.4777777</v>
      </c>
      <c r="AF5" s="65">
        <v>1515215752.5</v>
      </c>
      <c r="AG5" s="65">
        <v>2364061397.1916666</v>
      </c>
      <c r="AH5" s="65">
        <v>2732062995.3333335</v>
      </c>
    </row>
    <row r="6" spans="1:34" s="17" customFormat="1" ht="18" customHeight="1" x14ac:dyDescent="0.3">
      <c r="A6" s="12" t="s">
        <v>34</v>
      </c>
      <c r="B6" s="13">
        <v>1587.6227264723668</v>
      </c>
      <c r="C6" s="13">
        <v>36715.618314238658</v>
      </c>
      <c r="D6" s="13">
        <v>276690.41019545094</v>
      </c>
      <c r="E6" s="13">
        <v>2549354.560404845</v>
      </c>
      <c r="F6" s="13">
        <v>56622375.748484671</v>
      </c>
      <c r="G6" s="13">
        <v>1351753975.5384841</v>
      </c>
      <c r="H6" s="13">
        <v>1983271306.6666663</v>
      </c>
      <c r="I6" s="13">
        <v>1788147786.6666667</v>
      </c>
      <c r="J6" s="13">
        <v>1920882950</v>
      </c>
      <c r="K6" s="13">
        <v>2218375875</v>
      </c>
      <c r="L6" s="13">
        <v>3337262789.9999995</v>
      </c>
      <c r="M6" s="13">
        <v>2774368176.6666675</v>
      </c>
      <c r="N6" s="13">
        <v>2995847754.1666665</v>
      </c>
      <c r="O6" s="13">
        <v>4073934539.9999995</v>
      </c>
      <c r="P6" s="13">
        <v>6045742755.000001</v>
      </c>
      <c r="Q6" s="13">
        <v>8419835906.666667</v>
      </c>
      <c r="R6" s="13">
        <v>6508479080.000001</v>
      </c>
      <c r="S6" s="13">
        <v>5235036104.1666679</v>
      </c>
      <c r="T6" s="13">
        <v>5521153215.833334</v>
      </c>
      <c r="U6" s="13">
        <v>7890208354.166667</v>
      </c>
      <c r="V6" s="13">
        <v>8581692680</v>
      </c>
      <c r="W6" s="13">
        <v>7022491250.000001</v>
      </c>
      <c r="X6" s="13">
        <v>7479731670.000001</v>
      </c>
      <c r="Y6" s="13">
        <v>7132051517.500001</v>
      </c>
      <c r="Z6" s="13">
        <v>9180569429.1666679</v>
      </c>
      <c r="AA6" s="13">
        <v>9923115630</v>
      </c>
      <c r="AB6" s="13">
        <v>9871713802.5000019</v>
      </c>
      <c r="AC6" s="64">
        <v>9958302187.4999981</v>
      </c>
      <c r="AD6" s="64">
        <v>10974725852.249506</v>
      </c>
      <c r="AE6" s="64">
        <v>9676195906.4042721</v>
      </c>
      <c r="AF6" s="64">
        <v>9692832728.5643311</v>
      </c>
      <c r="AG6" s="64">
        <v>15110521178.252802</v>
      </c>
      <c r="AH6" s="64">
        <v>19691241594.232327</v>
      </c>
    </row>
    <row r="7" spans="1:34" s="17" customFormat="1" ht="18" customHeight="1" x14ac:dyDescent="0.3">
      <c r="A7" s="18" t="s">
        <v>0</v>
      </c>
      <c r="B7" s="19">
        <v>1047.9353840017093</v>
      </c>
      <c r="C7" s="19">
        <v>32746.722622097863</v>
      </c>
      <c r="D7" s="19">
        <v>145283.63128723495</v>
      </c>
      <c r="E7" s="19">
        <v>1277028.6398111971</v>
      </c>
      <c r="F7" s="19">
        <v>28051838.838072661</v>
      </c>
      <c r="G7" s="19">
        <v>1028973417.4174905</v>
      </c>
      <c r="H7" s="19">
        <v>2289095536.1999998</v>
      </c>
      <c r="I7" s="19">
        <v>1742230040.8500001</v>
      </c>
      <c r="J7" s="19">
        <v>1634559781.7999997</v>
      </c>
      <c r="K7" s="19">
        <v>1711153827.4999998</v>
      </c>
      <c r="L7" s="19">
        <v>2022593124.1249995</v>
      </c>
      <c r="M7" s="19">
        <v>2000879246.3999994</v>
      </c>
      <c r="N7" s="19">
        <v>2157162193.0416665</v>
      </c>
      <c r="O7" s="19">
        <v>2392775071.458333</v>
      </c>
      <c r="P7" s="19">
        <v>3059024578.9583335</v>
      </c>
      <c r="Q7" s="19">
        <v>3310984061.666666</v>
      </c>
      <c r="R7" s="19">
        <v>3570677733.333333</v>
      </c>
      <c r="S7" s="19">
        <v>3764452202.1666665</v>
      </c>
      <c r="T7" s="19">
        <v>4183296034.666667</v>
      </c>
      <c r="U7" s="19">
        <v>4689343679.166667</v>
      </c>
      <c r="V7" s="19">
        <v>4593553311.666666</v>
      </c>
      <c r="W7" s="19">
        <v>5425314333.25</v>
      </c>
      <c r="X7" s="19">
        <v>6416951860.5000019</v>
      </c>
      <c r="Y7" s="19">
        <v>6409540617</v>
      </c>
      <c r="Z7" s="19">
        <v>7738404157.916666</v>
      </c>
      <c r="AA7" s="19">
        <v>8615769162.041666</v>
      </c>
      <c r="AB7" s="19">
        <v>9022465073.6250019</v>
      </c>
      <c r="AC7" s="65">
        <v>14639689370.833332</v>
      </c>
      <c r="AD7" s="65">
        <v>10837891127.271633</v>
      </c>
      <c r="AE7" s="65">
        <v>9933889145.6921024</v>
      </c>
      <c r="AF7" s="65">
        <v>12133653064.442739</v>
      </c>
      <c r="AG7" s="65">
        <v>10612069116.133684</v>
      </c>
      <c r="AH7" s="65">
        <v>12729309526.946453</v>
      </c>
    </row>
    <row r="8" spans="1:34" s="17" customFormat="1" ht="18" customHeight="1" x14ac:dyDescent="0.3">
      <c r="A8" s="12" t="s">
        <v>12</v>
      </c>
      <c r="B8" s="13">
        <v>521.36437785459998</v>
      </c>
      <c r="C8" s="13">
        <v>18491.148569090383</v>
      </c>
      <c r="D8" s="13">
        <v>69955.204257574806</v>
      </c>
      <c r="E8" s="13">
        <v>814729.71516363486</v>
      </c>
      <c r="F8" s="13">
        <v>13637711.172030278</v>
      </c>
      <c r="G8" s="13">
        <v>671767587.74090874</v>
      </c>
      <c r="H8" s="13">
        <v>852540766.66666675</v>
      </c>
      <c r="I8" s="13">
        <v>651387420</v>
      </c>
      <c r="J8" s="13">
        <v>850106938.33333337</v>
      </c>
      <c r="K8" s="13">
        <v>1132233606.6666667</v>
      </c>
      <c r="L8" s="13">
        <v>876326583.33333337</v>
      </c>
      <c r="M8" s="13">
        <v>990634160</v>
      </c>
      <c r="N8" s="13">
        <v>1607121273.3333335</v>
      </c>
      <c r="O8" s="13">
        <v>1591864267.5</v>
      </c>
      <c r="P8" s="13">
        <v>1850835420.0000002</v>
      </c>
      <c r="Q8" s="13">
        <v>1653042527.5</v>
      </c>
      <c r="R8" s="13">
        <v>2045047013.3333337</v>
      </c>
      <c r="S8" s="13">
        <v>1956693454.1666667</v>
      </c>
      <c r="T8" s="13">
        <v>2219069375.0000005</v>
      </c>
      <c r="U8" s="13">
        <v>2506446070</v>
      </c>
      <c r="V8" s="13">
        <v>3162475519.999999</v>
      </c>
      <c r="W8" s="13">
        <v>3553422516.666667</v>
      </c>
      <c r="X8" s="13">
        <v>3182752625</v>
      </c>
      <c r="Y8" s="13">
        <v>2658906075</v>
      </c>
      <c r="Z8" s="13">
        <v>4217142773.3333335</v>
      </c>
      <c r="AA8" s="13">
        <v>5171920126.666666</v>
      </c>
      <c r="AB8" s="13">
        <v>5463099412.499999</v>
      </c>
      <c r="AC8" s="64">
        <v>7253466233.333334</v>
      </c>
      <c r="AD8" s="64">
        <v>3930224624.6223211</v>
      </c>
      <c r="AE8" s="64">
        <v>3972479029.9872022</v>
      </c>
      <c r="AF8" s="64">
        <v>7883012846.8605156</v>
      </c>
      <c r="AG8" s="64">
        <v>7154121587.3150787</v>
      </c>
      <c r="AH8" s="64">
        <v>7881810507.0750008</v>
      </c>
    </row>
    <row r="9" spans="1:34" s="17" customFormat="1" ht="18" customHeight="1" x14ac:dyDescent="0.3">
      <c r="A9" s="18" t="s">
        <v>1</v>
      </c>
      <c r="B9" s="19">
        <v>319.71323373599995</v>
      </c>
      <c r="C9" s="19">
        <v>7173.5637719999859</v>
      </c>
      <c r="D9" s="19">
        <v>39777.881234363544</v>
      </c>
      <c r="E9" s="19">
        <v>400192.33169090824</v>
      </c>
      <c r="F9" s="19">
        <v>9360554.0388383567</v>
      </c>
      <c r="G9" s="19">
        <v>209695162.18628272</v>
      </c>
      <c r="H9" s="19">
        <v>297825885.55555552</v>
      </c>
      <c r="I9" s="19">
        <v>275008167.00000006</v>
      </c>
      <c r="J9" s="19">
        <v>399699665.44444454</v>
      </c>
      <c r="K9" s="19">
        <v>448766798.16666669</v>
      </c>
      <c r="L9" s="19">
        <v>365702573.88888884</v>
      </c>
      <c r="M9" s="19">
        <v>298341540.66666663</v>
      </c>
      <c r="N9" s="19">
        <v>427713675.22222221</v>
      </c>
      <c r="O9" s="19">
        <v>917921772.22222209</v>
      </c>
      <c r="P9" s="19">
        <v>937562615.33333349</v>
      </c>
      <c r="Q9" s="19">
        <v>841101011.66666651</v>
      </c>
      <c r="R9" s="19">
        <v>749490530.00000012</v>
      </c>
      <c r="S9" s="19">
        <v>675737959.44444442</v>
      </c>
      <c r="T9" s="19">
        <v>755586297.00000012</v>
      </c>
      <c r="U9" s="19">
        <v>951460284.99999988</v>
      </c>
      <c r="V9" s="19">
        <v>1245800735.8333333</v>
      </c>
      <c r="W9" s="19">
        <v>1325475458.9999998</v>
      </c>
      <c r="X9" s="19">
        <v>1228247028.6666665</v>
      </c>
      <c r="Y9" s="19">
        <v>1201486194.9999995</v>
      </c>
      <c r="Z9" s="19">
        <v>1219061081</v>
      </c>
      <c r="AA9" s="19">
        <v>1047623282.3333335</v>
      </c>
      <c r="AB9" s="19">
        <v>1299584686.2222223</v>
      </c>
      <c r="AC9" s="65">
        <v>1867197478.8833337</v>
      </c>
      <c r="AD9" s="65">
        <v>1372320200.4000001</v>
      </c>
      <c r="AE9" s="65">
        <v>1968517139.0740743</v>
      </c>
      <c r="AF9" s="65">
        <v>2192472776.666667</v>
      </c>
      <c r="AG9" s="65">
        <v>3113002806.081018</v>
      </c>
      <c r="AH9" s="65">
        <v>3857630380.4933333</v>
      </c>
    </row>
    <row r="10" spans="1:34" s="17" customFormat="1" ht="18" customHeight="1" x14ac:dyDescent="0.3">
      <c r="A10" s="12" t="s">
        <v>35</v>
      </c>
      <c r="B10" s="158" t="s">
        <v>18</v>
      </c>
      <c r="C10" s="158" t="s">
        <v>18</v>
      </c>
      <c r="D10" s="158" t="s">
        <v>18</v>
      </c>
      <c r="E10" s="158" t="s">
        <v>18</v>
      </c>
      <c r="F10" s="158" t="s">
        <v>18</v>
      </c>
      <c r="G10" s="158" t="s">
        <v>18</v>
      </c>
      <c r="H10" s="158" t="s">
        <v>18</v>
      </c>
      <c r="I10" s="158" t="s">
        <v>18</v>
      </c>
      <c r="J10" s="13">
        <v>4356566262.6867266</v>
      </c>
      <c r="K10" s="13">
        <v>4618545413.7573166</v>
      </c>
      <c r="L10" s="13">
        <v>4984747133.2731934</v>
      </c>
      <c r="M10" s="13">
        <v>5210903611.9710016</v>
      </c>
      <c r="N10" s="13">
        <v>3577472432.6406512</v>
      </c>
      <c r="O10" s="13">
        <v>5650279941.0016623</v>
      </c>
      <c r="P10" s="13">
        <v>5757112332.5772972</v>
      </c>
      <c r="Q10" s="13">
        <v>8928883212.1586914</v>
      </c>
      <c r="R10" s="13">
        <v>10027936251.450491</v>
      </c>
      <c r="S10" s="13">
        <v>10736237504.986557</v>
      </c>
      <c r="T10" s="13">
        <v>9461883984.9008064</v>
      </c>
      <c r="U10" s="13">
        <v>12137077353.090998</v>
      </c>
      <c r="V10" s="13">
        <v>10703871668.090029</v>
      </c>
      <c r="W10" s="13">
        <v>15065057225.880341</v>
      </c>
      <c r="X10" s="13">
        <v>18907101491.377693</v>
      </c>
      <c r="Y10" s="13">
        <v>18366877417.128712</v>
      </c>
      <c r="Z10" s="13">
        <v>13763371834.972214</v>
      </c>
      <c r="AA10" s="13">
        <v>17370349303.372169</v>
      </c>
      <c r="AB10" s="13">
        <v>18501944323.712646</v>
      </c>
      <c r="AC10" s="64">
        <v>24327181630.658501</v>
      </c>
      <c r="AD10" s="64">
        <v>20954758773.528381</v>
      </c>
      <c r="AE10" s="64">
        <v>24413572759.221554</v>
      </c>
      <c r="AF10" s="64">
        <v>19217836678.219009</v>
      </c>
      <c r="AG10" s="64">
        <v>31057403323.670135</v>
      </c>
      <c r="AH10" s="64">
        <v>31209630435.135071</v>
      </c>
    </row>
    <row r="11" spans="1:34" s="17" customFormat="1" ht="18" customHeight="1" x14ac:dyDescent="0.3">
      <c r="A11" s="18" t="s">
        <v>19</v>
      </c>
      <c r="B11" s="19">
        <v>2353.0241088000075</v>
      </c>
      <c r="C11" s="19">
        <v>71524.579080454423</v>
      </c>
      <c r="D11" s="19">
        <v>368678.70657999744</v>
      </c>
      <c r="E11" s="19">
        <v>4309202.29786772</v>
      </c>
      <c r="F11" s="19">
        <v>80333732.073618799</v>
      </c>
      <c r="G11" s="19">
        <v>2381905466.5961661</v>
      </c>
      <c r="H11" s="19">
        <v>3797002961.2424998</v>
      </c>
      <c r="I11" s="19">
        <v>4808912201.8649998</v>
      </c>
      <c r="J11" s="19">
        <v>5536550153.3708334</v>
      </c>
      <c r="K11" s="19">
        <v>5841426413.7633333</v>
      </c>
      <c r="L11" s="19">
        <v>5026077424.6000004</v>
      </c>
      <c r="M11" s="19">
        <v>6090581647.934166</v>
      </c>
      <c r="N11" s="19">
        <v>8690527172.8166656</v>
      </c>
      <c r="O11" s="19">
        <v>9529390544.0933342</v>
      </c>
      <c r="P11" s="19">
        <v>11906435540.401667</v>
      </c>
      <c r="Q11" s="19">
        <v>11815374044.65</v>
      </c>
      <c r="R11" s="19">
        <v>13402438720.125</v>
      </c>
      <c r="S11" s="19">
        <v>18720067466.974998</v>
      </c>
      <c r="T11" s="19">
        <v>20370778788.555004</v>
      </c>
      <c r="U11" s="19">
        <v>20499573531.685001</v>
      </c>
      <c r="V11" s="19">
        <v>25531217254.960831</v>
      </c>
      <c r="W11" s="19">
        <v>30248871399.374168</v>
      </c>
      <c r="X11" s="19">
        <v>39480350898.462502</v>
      </c>
      <c r="Y11" s="19">
        <v>44852809944.617493</v>
      </c>
      <c r="Z11" s="19">
        <v>49491907759.139999</v>
      </c>
      <c r="AA11" s="19">
        <v>46821674402.733337</v>
      </c>
      <c r="AB11" s="19">
        <v>47379935282.485001</v>
      </c>
      <c r="AC11" s="65">
        <v>54847764816.973335</v>
      </c>
      <c r="AD11" s="65">
        <v>67770256158.099129</v>
      </c>
      <c r="AE11" s="65">
        <v>59719437962.306778</v>
      </c>
      <c r="AF11" s="65">
        <v>57215342576.149094</v>
      </c>
      <c r="AG11" s="65">
        <v>62672959447.102455</v>
      </c>
      <c r="AH11" s="65">
        <v>77855740310.874664</v>
      </c>
    </row>
    <row r="12" spans="1:34" s="17" customFormat="1" ht="18" customHeight="1" x14ac:dyDescent="0.3">
      <c r="A12" s="12" t="s">
        <v>13</v>
      </c>
      <c r="B12" s="13">
        <v>216.87585816325</v>
      </c>
      <c r="C12" s="13">
        <v>10589.449718181395</v>
      </c>
      <c r="D12" s="13">
        <v>26424.165449696655</v>
      </c>
      <c r="E12" s="13">
        <v>508536.90059454413</v>
      </c>
      <c r="F12" s="13">
        <v>5791032.2909090873</v>
      </c>
      <c r="G12" s="13">
        <v>206384299.75303018</v>
      </c>
      <c r="H12" s="13">
        <v>409917375.83333331</v>
      </c>
      <c r="I12" s="13">
        <v>200972531.66666666</v>
      </c>
      <c r="J12" s="13">
        <v>426615711.66666669</v>
      </c>
      <c r="K12" s="13">
        <v>366027973.33333325</v>
      </c>
      <c r="L12" s="13">
        <v>406997543.33333343</v>
      </c>
      <c r="M12" s="13">
        <v>471205289.99999994</v>
      </c>
      <c r="N12" s="13">
        <v>526055300</v>
      </c>
      <c r="O12" s="13">
        <v>635504480</v>
      </c>
      <c r="P12" s="13">
        <v>695888993.33333325</v>
      </c>
      <c r="Q12" s="13">
        <v>873959310</v>
      </c>
      <c r="R12" s="13">
        <v>677870050.00000012</v>
      </c>
      <c r="S12" s="13">
        <v>656128687.5</v>
      </c>
      <c r="T12" s="13">
        <v>739096876.66666687</v>
      </c>
      <c r="U12" s="13">
        <v>1299851921.666667</v>
      </c>
      <c r="V12" s="13">
        <v>1201923135</v>
      </c>
      <c r="W12" s="13">
        <v>2086440090</v>
      </c>
      <c r="X12" s="13">
        <v>892409290</v>
      </c>
      <c r="Y12" s="13">
        <v>1229499571.4291668</v>
      </c>
      <c r="Z12" s="13">
        <v>2890402300.2384262</v>
      </c>
      <c r="AA12" s="13">
        <v>3561767197.3333335</v>
      </c>
      <c r="AB12" s="13">
        <v>2880857369.1212301</v>
      </c>
      <c r="AC12" s="64">
        <v>3618382365.8888884</v>
      </c>
      <c r="AD12" s="64">
        <v>1847113309.2003965</v>
      </c>
      <c r="AE12" s="159" t="s">
        <v>18</v>
      </c>
      <c r="AF12" s="159" t="s">
        <v>18</v>
      </c>
      <c r="AG12" s="159" t="s">
        <v>18</v>
      </c>
      <c r="AH12" s="159" t="s">
        <v>18</v>
      </c>
    </row>
    <row r="13" spans="1:34" s="17" customFormat="1" ht="18" customHeight="1" x14ac:dyDescent="0.3">
      <c r="A13" s="18" t="s">
        <v>2</v>
      </c>
      <c r="B13" s="19">
        <v>1363.3296596704165</v>
      </c>
      <c r="C13" s="19">
        <v>32225.753918483813</v>
      </c>
      <c r="D13" s="19">
        <v>180283.43097787772</v>
      </c>
      <c r="E13" s="19">
        <v>1892598.6659424205</v>
      </c>
      <c r="F13" s="19">
        <v>43549202.000757523</v>
      </c>
      <c r="G13" s="19">
        <v>1487215138.9818177</v>
      </c>
      <c r="H13" s="19">
        <v>1468173720</v>
      </c>
      <c r="I13" s="19">
        <v>1493698596.6666665</v>
      </c>
      <c r="J13" s="19">
        <v>1673376500.8333328</v>
      </c>
      <c r="K13" s="19">
        <v>2286102963.333333</v>
      </c>
      <c r="L13" s="19">
        <v>2132622633.3333335</v>
      </c>
      <c r="M13" s="19">
        <v>1884711550</v>
      </c>
      <c r="N13" s="19">
        <v>2335086418.3333335</v>
      </c>
      <c r="O13" s="19">
        <v>3518755153.333333</v>
      </c>
      <c r="P13" s="19">
        <v>4468758093.333333</v>
      </c>
      <c r="Q13" s="19">
        <v>3421948073.3333335</v>
      </c>
      <c r="R13" s="19">
        <v>3943241505</v>
      </c>
      <c r="S13" s="19">
        <v>4117596813.333333</v>
      </c>
      <c r="T13" s="19">
        <v>4138650709.9999995</v>
      </c>
      <c r="U13" s="19">
        <v>8252063361.666667</v>
      </c>
      <c r="V13" s="19">
        <v>5703763140.833333</v>
      </c>
      <c r="W13" s="19">
        <v>5435949020.833334</v>
      </c>
      <c r="X13" s="19">
        <v>5794317320</v>
      </c>
      <c r="Y13" s="19">
        <v>7229355679.999999</v>
      </c>
      <c r="Z13" s="19">
        <v>8036604221.6666651</v>
      </c>
      <c r="AA13" s="19">
        <v>7673639891.6666679</v>
      </c>
      <c r="AB13" s="19">
        <v>7835760501.666666</v>
      </c>
      <c r="AC13" s="65">
        <v>11156497890.000002</v>
      </c>
      <c r="AD13" s="65">
        <v>8255612097.8445158</v>
      </c>
      <c r="AE13" s="65">
        <v>5651089792.5113811</v>
      </c>
      <c r="AF13" s="65">
        <v>9394188124.3795967</v>
      </c>
      <c r="AG13" s="65">
        <v>11759422986.610933</v>
      </c>
      <c r="AH13" s="65">
        <v>13636653955.602167</v>
      </c>
    </row>
    <row r="14" spans="1:34" s="17" customFormat="1" ht="18" customHeight="1" x14ac:dyDescent="0.3">
      <c r="A14" s="12" t="s">
        <v>36</v>
      </c>
      <c r="B14" s="13">
        <v>465.39013642133324</v>
      </c>
      <c r="C14" s="13">
        <v>13733.750886666438</v>
      </c>
      <c r="D14" s="13">
        <v>64642.659459999843</v>
      </c>
      <c r="E14" s="13">
        <v>1430556.2739999983</v>
      </c>
      <c r="F14" s="13">
        <v>31763897.805605963</v>
      </c>
      <c r="G14" s="13">
        <v>543731616.14333308</v>
      </c>
      <c r="H14" s="13">
        <v>749336993.33333337</v>
      </c>
      <c r="I14" s="13">
        <v>967575139.99999988</v>
      </c>
      <c r="J14" s="13">
        <v>1173010680</v>
      </c>
      <c r="K14" s="13">
        <v>1027551099.9999999</v>
      </c>
      <c r="L14" s="13">
        <v>1337216020.8333333</v>
      </c>
      <c r="M14" s="13">
        <v>1276848717.5</v>
      </c>
      <c r="N14" s="13">
        <v>1360148212.5</v>
      </c>
      <c r="O14" s="13">
        <v>1796428120</v>
      </c>
      <c r="P14" s="13">
        <v>2384193333.3333335</v>
      </c>
      <c r="Q14" s="13">
        <v>3837135365</v>
      </c>
      <c r="R14" s="13">
        <v>3994263928.3333335</v>
      </c>
      <c r="S14" s="13">
        <v>4145504187.500001</v>
      </c>
      <c r="T14" s="13">
        <v>4518406327.5</v>
      </c>
      <c r="U14" s="13">
        <v>4943937765</v>
      </c>
      <c r="V14" s="13">
        <v>5070589125.000001</v>
      </c>
      <c r="W14" s="13">
        <v>4399957945</v>
      </c>
      <c r="X14" s="13">
        <v>4735073397.5</v>
      </c>
      <c r="Y14" s="13">
        <v>5365841000</v>
      </c>
      <c r="Z14" s="13">
        <v>6467241482.499999</v>
      </c>
      <c r="AA14" s="13">
        <v>6954505076.666667</v>
      </c>
      <c r="AB14" s="13">
        <v>7188204562.4999981</v>
      </c>
      <c r="AC14" s="64">
        <v>5622802863.3333349</v>
      </c>
      <c r="AD14" s="159" t="s">
        <v>18</v>
      </c>
      <c r="AE14" s="159" t="s">
        <v>18</v>
      </c>
      <c r="AF14" s="159" t="s">
        <v>18</v>
      </c>
      <c r="AG14" s="159" t="s">
        <v>18</v>
      </c>
      <c r="AH14" s="159" t="s">
        <v>18</v>
      </c>
    </row>
    <row r="15" spans="1:34" s="17" customFormat="1" ht="18" customHeight="1" x14ac:dyDescent="0.3">
      <c r="A15" s="18" t="s">
        <v>3</v>
      </c>
      <c r="B15" s="19">
        <v>1717.3046439798609</v>
      </c>
      <c r="C15" s="19">
        <v>50152.227045054133</v>
      </c>
      <c r="D15" s="19">
        <v>237183.72628517234</v>
      </c>
      <c r="E15" s="19">
        <v>2458516.7581091789</v>
      </c>
      <c r="F15" s="19">
        <v>46232654.193628974</v>
      </c>
      <c r="G15" s="19">
        <v>1384091466.9180603</v>
      </c>
      <c r="H15" s="19">
        <v>2533377129.25</v>
      </c>
      <c r="I15" s="19">
        <v>1934002176.8999999</v>
      </c>
      <c r="J15" s="19">
        <v>2580281428.625</v>
      </c>
      <c r="K15" s="19">
        <v>2926020671.8666668</v>
      </c>
      <c r="L15" s="19">
        <v>3216510279.8000002</v>
      </c>
      <c r="M15" s="19">
        <v>2324109339.4583335</v>
      </c>
      <c r="N15" s="19">
        <v>4601449691.250001</v>
      </c>
      <c r="O15" s="19">
        <v>6316805166.1458321</v>
      </c>
      <c r="P15" s="19">
        <v>6482420531.562501</v>
      </c>
      <c r="Q15" s="19">
        <v>6336355314.114583</v>
      </c>
      <c r="R15" s="19">
        <v>6412361610.833333</v>
      </c>
      <c r="S15" s="19">
        <v>7778313347.1875</v>
      </c>
      <c r="T15" s="19">
        <v>7702690430.989584</v>
      </c>
      <c r="U15" s="19">
        <v>8818141727.708334</v>
      </c>
      <c r="V15" s="19">
        <v>7864068567.7083321</v>
      </c>
      <c r="W15" s="19">
        <v>10777114762.343752</v>
      </c>
      <c r="X15" s="19">
        <v>12999978923.75</v>
      </c>
      <c r="Y15" s="19">
        <v>8176914926.3071899</v>
      </c>
      <c r="Z15" s="19">
        <v>9379218562.7799568</v>
      </c>
      <c r="AA15" s="19">
        <v>11920209635.284313</v>
      </c>
      <c r="AB15" s="19">
        <v>10776007761.234659</v>
      </c>
      <c r="AC15" s="65">
        <v>12662920328.503759</v>
      </c>
      <c r="AD15" s="65">
        <v>14210268761.668056</v>
      </c>
      <c r="AE15" s="65">
        <v>12197230167.896799</v>
      </c>
      <c r="AF15" s="65">
        <v>12940125196.989157</v>
      </c>
      <c r="AG15" s="65">
        <v>13269499011.652142</v>
      </c>
      <c r="AH15" s="65">
        <v>15408199133.771635</v>
      </c>
    </row>
    <row r="16" spans="1:34" s="17" customFormat="1" ht="18" customHeight="1" x14ac:dyDescent="0.3">
      <c r="A16" s="12" t="s">
        <v>4</v>
      </c>
      <c r="B16" s="13">
        <v>32.524303345275001</v>
      </c>
      <c r="C16" s="13">
        <v>628.20415454539841</v>
      </c>
      <c r="D16" s="13">
        <v>2408.2383490908433</v>
      </c>
      <c r="E16" s="13">
        <v>22409.089018181778</v>
      </c>
      <c r="F16" s="13">
        <v>250557.14509090854</v>
      </c>
      <c r="G16" s="13">
        <v>7336662.1490909075</v>
      </c>
      <c r="H16" s="13">
        <v>7762390.8333333349</v>
      </c>
      <c r="I16" s="13">
        <v>10508775</v>
      </c>
      <c r="J16" s="13">
        <v>23711616.666666664</v>
      </c>
      <c r="K16" s="13">
        <v>3934407.5</v>
      </c>
      <c r="L16" s="13">
        <v>10618645</v>
      </c>
      <c r="M16" s="13">
        <v>50717397.5</v>
      </c>
      <c r="N16" s="13">
        <v>37897708.333333336</v>
      </c>
      <c r="O16" s="13">
        <v>32473327.500000004</v>
      </c>
      <c r="P16" s="13">
        <v>53905155</v>
      </c>
      <c r="Q16" s="13">
        <v>109724170.83333334</v>
      </c>
      <c r="R16" s="13">
        <v>112112661.66666667</v>
      </c>
      <c r="S16" s="13">
        <v>52329166.666666672</v>
      </c>
      <c r="T16" s="13">
        <v>59703049.999999993</v>
      </c>
      <c r="U16" s="13">
        <v>87940800</v>
      </c>
      <c r="V16" s="158" t="s">
        <v>18</v>
      </c>
      <c r="W16" s="158" t="s">
        <v>18</v>
      </c>
      <c r="X16" s="13">
        <v>136921543.30767196</v>
      </c>
      <c r="Y16" s="13">
        <v>33340028.756481476</v>
      </c>
      <c r="Z16" s="13">
        <v>17115329.231481481</v>
      </c>
      <c r="AA16" s="13">
        <v>51987981.371671081</v>
      </c>
      <c r="AB16" s="13">
        <v>61669266.614583336</v>
      </c>
      <c r="AC16" s="64">
        <v>44645748.425925925</v>
      </c>
      <c r="AD16" s="64">
        <v>27339745.041666668</v>
      </c>
      <c r="AE16" s="64">
        <v>47209183.375000007</v>
      </c>
      <c r="AF16" s="64">
        <v>64596399.166666664</v>
      </c>
      <c r="AG16" s="64">
        <v>89254509.833333358</v>
      </c>
      <c r="AH16" s="64">
        <v>100264834.13333334</v>
      </c>
    </row>
    <row r="17" spans="1:58" s="17" customFormat="1" ht="18" customHeight="1" x14ac:dyDescent="0.3">
      <c r="A17" s="18" t="s">
        <v>5</v>
      </c>
      <c r="B17" s="19">
        <v>1006.9194772777499</v>
      </c>
      <c r="C17" s="19">
        <v>24801.942351000042</v>
      </c>
      <c r="D17" s="19">
        <v>140300.24866469693</v>
      </c>
      <c r="E17" s="19">
        <v>1591973.1575999998</v>
      </c>
      <c r="F17" s="19">
        <v>30765266.008600909</v>
      </c>
      <c r="G17" s="19">
        <v>657385947.94069695</v>
      </c>
      <c r="H17" s="19">
        <v>1673847620.5600002</v>
      </c>
      <c r="I17" s="19">
        <v>1359584037.8374996</v>
      </c>
      <c r="J17" s="19">
        <v>1530449248.9416666</v>
      </c>
      <c r="K17" s="19">
        <v>1446695294.7958331</v>
      </c>
      <c r="L17" s="19">
        <v>1698478984.6500001</v>
      </c>
      <c r="M17" s="19">
        <v>1793490900.7166669</v>
      </c>
      <c r="N17" s="19">
        <v>1560542105.9216666</v>
      </c>
      <c r="O17" s="19">
        <v>1809194201.4699996</v>
      </c>
      <c r="P17" s="19">
        <v>3121548195.4799995</v>
      </c>
      <c r="Q17" s="19">
        <v>4500963456.3891678</v>
      </c>
      <c r="R17" s="19">
        <v>4460615666.1625004</v>
      </c>
      <c r="S17" s="19">
        <v>4344290240.04</v>
      </c>
      <c r="T17" s="19">
        <v>4253138829.3333335</v>
      </c>
      <c r="U17" s="19">
        <v>5078383957.0199995</v>
      </c>
      <c r="V17" s="19">
        <v>5169718998.3891668</v>
      </c>
      <c r="W17" s="19">
        <v>5697002731.2366667</v>
      </c>
      <c r="X17" s="19">
        <v>5869390705.4433336</v>
      </c>
      <c r="Y17" s="19">
        <v>5645916465</v>
      </c>
      <c r="Z17" s="19">
        <v>6411535177.7400017</v>
      </c>
      <c r="AA17" s="19">
        <v>7203277316.8133335</v>
      </c>
      <c r="AB17" s="19">
        <v>6840507460.2400007</v>
      </c>
      <c r="AC17" s="65">
        <v>6335032583.3275003</v>
      </c>
      <c r="AD17" s="65">
        <v>11981538798.777378</v>
      </c>
      <c r="AE17" s="65">
        <v>9571926482.0574131</v>
      </c>
      <c r="AF17" s="65">
        <v>8328214328.984766</v>
      </c>
      <c r="AG17" s="65">
        <v>9371144091.7869492</v>
      </c>
      <c r="AH17" s="65">
        <v>11121144432.287113</v>
      </c>
    </row>
    <row r="18" spans="1:58" s="17" customFormat="1" ht="18" customHeight="1" x14ac:dyDescent="0.3">
      <c r="A18" s="12" t="s">
        <v>6</v>
      </c>
      <c r="B18" s="13">
        <v>2852.3663825664498</v>
      </c>
      <c r="C18" s="13">
        <v>72582.43159998933</v>
      </c>
      <c r="D18" s="13">
        <v>408414.72636362369</v>
      </c>
      <c r="E18" s="13">
        <v>5321377.8625090746</v>
      </c>
      <c r="F18" s="13">
        <v>120037644.31821188</v>
      </c>
      <c r="G18" s="13">
        <v>2598222421.212121</v>
      </c>
      <c r="H18" s="13">
        <v>4080031987.5</v>
      </c>
      <c r="I18" s="13">
        <v>4274944035.8333335</v>
      </c>
      <c r="J18" s="13">
        <v>4118505500</v>
      </c>
      <c r="K18" s="13">
        <v>4242917930</v>
      </c>
      <c r="L18" s="13">
        <v>5480711430</v>
      </c>
      <c r="M18" s="13">
        <v>6518068333.333334</v>
      </c>
      <c r="N18" s="13">
        <v>6818902187.499999</v>
      </c>
      <c r="O18" s="13">
        <v>9374567013.3333321</v>
      </c>
      <c r="P18" s="13">
        <v>15303652283.333336</v>
      </c>
      <c r="Q18" s="13">
        <v>12640736295</v>
      </c>
      <c r="R18" s="13">
        <v>10124338293.333334</v>
      </c>
      <c r="S18" s="13">
        <v>11198690212.5</v>
      </c>
      <c r="T18" s="13">
        <v>17414165847.500004</v>
      </c>
      <c r="U18" s="13">
        <v>23327783187.5</v>
      </c>
      <c r="V18" s="13">
        <v>16061276966.666666</v>
      </c>
      <c r="W18" s="13">
        <v>16563144407.499998</v>
      </c>
      <c r="X18" s="13">
        <v>23980284579.16666</v>
      </c>
      <c r="Y18" s="13">
        <v>31449718425.000004</v>
      </c>
      <c r="Z18" s="13">
        <v>34985724130</v>
      </c>
      <c r="AA18" s="13">
        <v>34946499875</v>
      </c>
      <c r="AB18" s="13">
        <v>39230941760.000008</v>
      </c>
      <c r="AC18" s="64">
        <v>41105237804.999992</v>
      </c>
      <c r="AD18" s="64">
        <v>47649322971.041962</v>
      </c>
      <c r="AE18" s="64">
        <v>46151037062.077347</v>
      </c>
      <c r="AF18" s="64">
        <v>61747463001.072777</v>
      </c>
      <c r="AG18" s="64">
        <v>88095577275.230515</v>
      </c>
      <c r="AH18" s="64">
        <v>129473438785.03</v>
      </c>
    </row>
    <row r="19" spans="1:58" s="17" customFormat="1" ht="18" customHeight="1" x14ac:dyDescent="0.3">
      <c r="A19" s="18" t="s">
        <v>14</v>
      </c>
      <c r="B19" s="19">
        <v>90.660552255166664</v>
      </c>
      <c r="C19" s="19">
        <v>1656.1754999999605</v>
      </c>
      <c r="D19" s="19">
        <v>6823.3121981817831</v>
      </c>
      <c r="E19" s="19">
        <v>29019.177773939318</v>
      </c>
      <c r="F19" s="19">
        <v>940374.28545454412</v>
      </c>
      <c r="G19" s="19">
        <v>30980989.875757571</v>
      </c>
      <c r="H19" s="19">
        <v>52950170.000000007</v>
      </c>
      <c r="I19" s="19">
        <v>49204155</v>
      </c>
      <c r="J19" s="19">
        <v>72033245.000000015</v>
      </c>
      <c r="K19" s="19">
        <v>98788458.333333343</v>
      </c>
      <c r="L19" s="19">
        <v>161324928.33333331</v>
      </c>
      <c r="M19" s="19">
        <v>256546025.00000003</v>
      </c>
      <c r="N19" s="19">
        <v>148665100.00000003</v>
      </c>
      <c r="O19" s="19">
        <v>192168640</v>
      </c>
      <c r="P19" s="19">
        <v>247228962.49999994</v>
      </c>
      <c r="Q19" s="19">
        <v>197728999.99999997</v>
      </c>
      <c r="R19" s="19">
        <v>219573968.33333334</v>
      </c>
      <c r="S19" s="19">
        <v>211364940</v>
      </c>
      <c r="T19" s="19">
        <v>265001275.00000003</v>
      </c>
      <c r="U19" s="19">
        <v>284373999.99999994</v>
      </c>
      <c r="V19" s="19">
        <v>250287488.57142857</v>
      </c>
      <c r="W19" s="19">
        <v>276326100</v>
      </c>
      <c r="X19" s="19">
        <v>369407974.99999994</v>
      </c>
      <c r="Y19" s="19">
        <v>439373816.66666675</v>
      </c>
      <c r="Z19" s="19">
        <v>469733720</v>
      </c>
      <c r="AA19" s="19">
        <v>678329584.16666675</v>
      </c>
      <c r="AB19" s="19">
        <v>1260002741.3888888</v>
      </c>
      <c r="AC19" s="65">
        <v>1334117325</v>
      </c>
      <c r="AD19" s="65">
        <v>1347923038.8888888</v>
      </c>
      <c r="AE19" s="160" t="s">
        <v>18</v>
      </c>
      <c r="AF19" s="160" t="s">
        <v>18</v>
      </c>
      <c r="AG19" s="160" t="s">
        <v>18</v>
      </c>
      <c r="AH19" s="160" t="s">
        <v>18</v>
      </c>
    </row>
    <row r="20" spans="1:58" s="17" customFormat="1" ht="18" customHeight="1" x14ac:dyDescent="0.3">
      <c r="A20" s="12" t="s">
        <v>7</v>
      </c>
      <c r="B20" s="13">
        <v>4190.8228309800661</v>
      </c>
      <c r="C20" s="13">
        <v>76009.611279993362</v>
      </c>
      <c r="D20" s="13">
        <v>359186.33518181124</v>
      </c>
      <c r="E20" s="13">
        <v>5352226.9645605981</v>
      </c>
      <c r="F20" s="13">
        <v>136055876.44272679</v>
      </c>
      <c r="G20" s="13">
        <v>3030645502.014544</v>
      </c>
      <c r="H20" s="13">
        <v>4152026314.9999995</v>
      </c>
      <c r="I20" s="13">
        <v>5366992476.6666651</v>
      </c>
      <c r="J20" s="13">
        <v>7082023993.333334</v>
      </c>
      <c r="K20" s="13">
        <v>7044174000</v>
      </c>
      <c r="L20" s="13">
        <v>8160035346.6666679</v>
      </c>
      <c r="M20" s="13">
        <v>9381286098.333334</v>
      </c>
      <c r="N20" s="13">
        <v>13425487562.5</v>
      </c>
      <c r="O20" s="13">
        <v>21123988363.333336</v>
      </c>
      <c r="P20" s="13">
        <v>32016987999.999996</v>
      </c>
      <c r="Q20" s="13">
        <v>32744252677.499996</v>
      </c>
      <c r="R20" s="13">
        <v>24780654161.666664</v>
      </c>
      <c r="S20" s="13">
        <v>22035148800.000004</v>
      </c>
      <c r="T20" s="13">
        <v>29362514789.999996</v>
      </c>
      <c r="U20" s="13">
        <v>42631087312.5</v>
      </c>
      <c r="V20" s="13">
        <v>42101067951.666656</v>
      </c>
      <c r="W20" s="13">
        <v>43545683900</v>
      </c>
      <c r="X20" s="13">
        <v>52744890135</v>
      </c>
      <c r="Y20" s="13">
        <v>65300116524.999992</v>
      </c>
      <c r="Z20" s="13">
        <v>81996891923.333344</v>
      </c>
      <c r="AA20" s="13">
        <v>87483524333.333328</v>
      </c>
      <c r="AB20" s="13">
        <v>102825507480</v>
      </c>
      <c r="AC20" s="64">
        <v>114031358828.33334</v>
      </c>
      <c r="AD20" s="64">
        <v>117564168223.70663</v>
      </c>
      <c r="AE20" s="64">
        <v>139435902508.3494</v>
      </c>
      <c r="AF20" s="64">
        <v>133664023349.15105</v>
      </c>
      <c r="AG20" s="64">
        <v>215847331971.2728</v>
      </c>
      <c r="AH20" s="64">
        <v>347840872601.13776</v>
      </c>
    </row>
    <row r="21" spans="1:58" s="17" customFormat="1" ht="18" customHeight="1" x14ac:dyDescent="0.3">
      <c r="A21" s="18" t="s">
        <v>15</v>
      </c>
      <c r="B21" s="19">
        <v>576.24783106375003</v>
      </c>
      <c r="C21" s="19">
        <v>20187.522692726157</v>
      </c>
      <c r="D21" s="19">
        <v>83995.0837824232</v>
      </c>
      <c r="E21" s="19">
        <v>712176.95570151415</v>
      </c>
      <c r="F21" s="19">
        <v>17110587.095151484</v>
      </c>
      <c r="G21" s="19">
        <v>712817305.22727263</v>
      </c>
      <c r="H21" s="19">
        <v>1040756133.3333333</v>
      </c>
      <c r="I21" s="19">
        <v>913776314.99999988</v>
      </c>
      <c r="J21" s="19">
        <v>867483829.16666663</v>
      </c>
      <c r="K21" s="19">
        <v>1136845325.0000002</v>
      </c>
      <c r="L21" s="19">
        <v>1275199615.8333335</v>
      </c>
      <c r="M21" s="19">
        <v>1317102685</v>
      </c>
      <c r="N21" s="19">
        <v>1337032225.833333</v>
      </c>
      <c r="O21" s="19">
        <v>1838637909.9999998</v>
      </c>
      <c r="P21" s="19">
        <v>2682555446.6666665</v>
      </c>
      <c r="Q21" s="19">
        <v>3216743805</v>
      </c>
      <c r="R21" s="19">
        <v>3228529755</v>
      </c>
      <c r="S21" s="19">
        <v>2847047900</v>
      </c>
      <c r="T21" s="19">
        <v>3342591840</v>
      </c>
      <c r="U21" s="19">
        <v>4122275620.8333325</v>
      </c>
      <c r="V21" s="19">
        <v>4978600935</v>
      </c>
      <c r="W21" s="19">
        <v>5229383906.666667</v>
      </c>
      <c r="X21" s="19">
        <v>6231159863.3333321</v>
      </c>
      <c r="Y21" s="19">
        <v>6188691037.5</v>
      </c>
      <c r="Z21" s="19">
        <v>12500123310</v>
      </c>
      <c r="AA21" s="19">
        <v>13833428054.999998</v>
      </c>
      <c r="AB21" s="19">
        <v>13711322700.833332</v>
      </c>
      <c r="AC21" s="65">
        <v>8613382594.1666679</v>
      </c>
      <c r="AD21" s="65">
        <v>8215368644.5347319</v>
      </c>
      <c r="AE21" s="65">
        <v>9184786252.9714222</v>
      </c>
      <c r="AF21" s="65">
        <v>10053006182.868132</v>
      </c>
      <c r="AG21" s="65">
        <v>9871270697.1446228</v>
      </c>
      <c r="AH21" s="65">
        <v>9568334787.6020985</v>
      </c>
    </row>
    <row r="22" spans="1:58" s="17" customFormat="1" ht="18" customHeight="1" x14ac:dyDescent="0.3">
      <c r="A22" s="12" t="s">
        <v>8</v>
      </c>
      <c r="B22" s="13">
        <v>759.25805036960014</v>
      </c>
      <c r="C22" s="13">
        <v>9563.5642396953062</v>
      </c>
      <c r="D22" s="13">
        <v>44422.330404241293</v>
      </c>
      <c r="E22" s="13">
        <v>582034.18493999902</v>
      </c>
      <c r="F22" s="13">
        <v>8418462.6929090656</v>
      </c>
      <c r="G22" s="13">
        <v>179347026.81999996</v>
      </c>
      <c r="H22" s="13">
        <v>217298391.66666672</v>
      </c>
      <c r="I22" s="13">
        <v>622883649.16666675</v>
      </c>
      <c r="J22" s="13">
        <v>373360500</v>
      </c>
      <c r="K22" s="13">
        <v>348043206.66666657</v>
      </c>
      <c r="L22" s="13">
        <v>484165013.33333331</v>
      </c>
      <c r="M22" s="13">
        <v>373921600.00000006</v>
      </c>
      <c r="N22" s="13">
        <v>844455249.16666651</v>
      </c>
      <c r="O22" s="13">
        <v>1156857605</v>
      </c>
      <c r="P22" s="13">
        <v>2799842500</v>
      </c>
      <c r="Q22" s="13">
        <v>2385726860</v>
      </c>
      <c r="R22" s="13">
        <v>1611164874.9999998</v>
      </c>
      <c r="S22" s="13">
        <v>844848320.00000012</v>
      </c>
      <c r="T22" s="13">
        <v>1817041841.6666663</v>
      </c>
      <c r="U22" s="13">
        <v>3068814200.8333325</v>
      </c>
      <c r="V22" s="13">
        <v>2161236937.5</v>
      </c>
      <c r="W22" s="13">
        <v>2555926041.6666675</v>
      </c>
      <c r="X22" s="13">
        <v>2389818060</v>
      </c>
      <c r="Y22" s="13">
        <v>3035735808.7874999</v>
      </c>
      <c r="Z22" s="13">
        <v>4295947734.3254929</v>
      </c>
      <c r="AA22" s="13">
        <v>3869218690.7101841</v>
      </c>
      <c r="AB22" s="13">
        <v>3407161389.3887672</v>
      </c>
      <c r="AC22" s="64">
        <v>4914879704.0939531</v>
      </c>
      <c r="AD22" s="64">
        <v>2521762701.6236076</v>
      </c>
      <c r="AE22" s="64">
        <v>4298643280.3254786</v>
      </c>
      <c r="AF22" s="64">
        <v>4358302328.6542864</v>
      </c>
      <c r="AG22" s="64">
        <v>7156266204.7295094</v>
      </c>
      <c r="AH22" s="64">
        <v>11815825375.636175</v>
      </c>
    </row>
    <row r="23" spans="1:58" s="17" customFormat="1" ht="18" customHeight="1" x14ac:dyDescent="0.3">
      <c r="A23" s="18" t="s">
        <v>16</v>
      </c>
      <c r="B23" s="19">
        <v>161.66987004653333</v>
      </c>
      <c r="C23" s="19">
        <v>5279.5613109085971</v>
      </c>
      <c r="D23" s="19">
        <v>11847.289880605813</v>
      </c>
      <c r="E23" s="19">
        <v>28636.008479999869</v>
      </c>
      <c r="F23" s="19">
        <v>892941.22045454418</v>
      </c>
      <c r="G23" s="19">
        <v>82238570.909090906</v>
      </c>
      <c r="H23" s="19">
        <v>235626841.66666669</v>
      </c>
      <c r="I23" s="19">
        <v>112438078.33333333</v>
      </c>
      <c r="J23" s="19">
        <v>203378326.66666663</v>
      </c>
      <c r="K23" s="19">
        <v>677558000</v>
      </c>
      <c r="L23" s="19">
        <v>624105000</v>
      </c>
      <c r="M23" s="19">
        <v>280025080.00000006</v>
      </c>
      <c r="N23" s="19">
        <v>639381715.99999988</v>
      </c>
      <c r="O23" s="19">
        <v>685359973.33333325</v>
      </c>
      <c r="P23" s="19">
        <v>1097665623.3333333</v>
      </c>
      <c r="Q23" s="19">
        <v>2214720130</v>
      </c>
      <c r="R23" s="19">
        <v>955237099.99999976</v>
      </c>
      <c r="S23" s="19">
        <v>849565753.33333325</v>
      </c>
      <c r="T23" s="19">
        <v>1984182900.0000005</v>
      </c>
      <c r="U23" s="19">
        <v>1089763766.6666665</v>
      </c>
      <c r="V23" s="19">
        <v>3540718162.9999995</v>
      </c>
      <c r="W23" s="19">
        <v>2997827911.6666665</v>
      </c>
      <c r="X23" s="19">
        <v>4420594933.333333</v>
      </c>
      <c r="Y23" s="19">
        <v>3932085266.666667</v>
      </c>
      <c r="Z23" s="19">
        <v>3646130794.7023811</v>
      </c>
      <c r="AA23" s="19">
        <v>3982047639.52877</v>
      </c>
      <c r="AB23" s="19">
        <v>3551184426.7777781</v>
      </c>
      <c r="AC23" s="65">
        <v>3409495636.2638884</v>
      </c>
      <c r="AD23" s="65">
        <v>5676414242.2222223</v>
      </c>
      <c r="AE23" s="65">
        <v>5113339859.3253975</v>
      </c>
      <c r="AF23" s="65">
        <v>5290465656.7063494</v>
      </c>
      <c r="AG23" s="65">
        <v>5216238797.7288361</v>
      </c>
      <c r="AH23" s="65">
        <v>6226788625.3792515</v>
      </c>
    </row>
    <row r="24" spans="1:58" s="17" customFormat="1" ht="18" customHeight="1" x14ac:dyDescent="0.3">
      <c r="A24" s="12" t="s">
        <v>20</v>
      </c>
      <c r="B24" s="158" t="s">
        <v>18</v>
      </c>
      <c r="C24" s="158" t="s">
        <v>18</v>
      </c>
      <c r="D24" s="158" t="s">
        <v>18</v>
      </c>
      <c r="E24" s="158" t="s">
        <v>18</v>
      </c>
      <c r="F24" s="158" t="s">
        <v>18</v>
      </c>
      <c r="G24" s="158" t="s">
        <v>18</v>
      </c>
      <c r="H24" s="158" t="s">
        <v>18</v>
      </c>
      <c r="I24" s="158" t="s">
        <v>18</v>
      </c>
      <c r="J24" s="158" t="s">
        <v>18</v>
      </c>
      <c r="K24" s="158" t="s">
        <v>18</v>
      </c>
      <c r="L24" s="158" t="s">
        <v>18</v>
      </c>
      <c r="M24" s="158" t="s">
        <v>18</v>
      </c>
      <c r="N24" s="158" t="s">
        <v>18</v>
      </c>
      <c r="O24" s="158" t="s">
        <v>18</v>
      </c>
      <c r="P24" s="158" t="s">
        <v>18</v>
      </c>
      <c r="Q24" s="158" t="s">
        <v>18</v>
      </c>
      <c r="R24" s="158" t="s">
        <v>18</v>
      </c>
      <c r="S24" s="158" t="s">
        <v>18</v>
      </c>
      <c r="T24" s="158" t="s">
        <v>18</v>
      </c>
      <c r="U24" s="158" t="s">
        <v>18</v>
      </c>
      <c r="V24" s="158" t="s">
        <v>18</v>
      </c>
      <c r="W24" s="158" t="s">
        <v>18</v>
      </c>
      <c r="X24" s="13">
        <v>2436234762.7025466</v>
      </c>
      <c r="Y24" s="13">
        <v>2758284559.4675927</v>
      </c>
      <c r="Z24" s="13">
        <v>3182991664.7222223</v>
      </c>
      <c r="AA24" s="13">
        <v>3742482424.7569442</v>
      </c>
      <c r="AB24" s="13">
        <v>3477880634.4898725</v>
      </c>
      <c r="AC24" s="64">
        <v>4277024568.885994</v>
      </c>
      <c r="AD24" s="64">
        <v>3389483478.8541665</v>
      </c>
      <c r="AE24" s="159" t="s">
        <v>18</v>
      </c>
      <c r="AF24" s="159" t="s">
        <v>18</v>
      </c>
      <c r="AG24" s="159" t="s">
        <v>18</v>
      </c>
      <c r="AH24" s="159" t="s">
        <v>18</v>
      </c>
    </row>
    <row r="25" spans="1:58" s="11" customFormat="1" ht="18" customHeight="1" thickBot="1" x14ac:dyDescent="0.35">
      <c r="A25" s="45" t="s">
        <v>27</v>
      </c>
      <c r="B25" s="66">
        <v>20003.977528092888</v>
      </c>
      <c r="C25" s="66">
        <v>501496.50269906386</v>
      </c>
      <c r="D25" s="66">
        <v>2567282.3341132537</v>
      </c>
      <c r="E25" s="66">
        <v>30237211.392060481</v>
      </c>
      <c r="F25" s="66">
        <v>643421398.82351613</v>
      </c>
      <c r="G25" s="66">
        <v>16989638087.887781</v>
      </c>
      <c r="H25" s="66">
        <v>26506670622.808056</v>
      </c>
      <c r="I25" s="66">
        <v>27098747901.11916</v>
      </c>
      <c r="J25" s="66">
        <v>35360524315.035332</v>
      </c>
      <c r="K25" s="66">
        <v>38242981935.683151</v>
      </c>
      <c r="L25" s="66">
        <v>42556294262.837082</v>
      </c>
      <c r="M25" s="66">
        <v>44706094265.480171</v>
      </c>
      <c r="N25" s="66">
        <v>54805521727.726196</v>
      </c>
      <c r="O25" s="66">
        <v>74308056104.724716</v>
      </c>
      <c r="P25" s="66">
        <v>103566211602.64645</v>
      </c>
      <c r="Q25" s="66">
        <v>112473809108.14578</v>
      </c>
      <c r="R25" s="66">
        <v>100764207161.07132</v>
      </c>
      <c r="S25" s="66">
        <v>103128647135.80016</v>
      </c>
      <c r="T25" s="66">
        <v>122383416007.9454</v>
      </c>
      <c r="U25" s="66">
        <v>156309996372.00433</v>
      </c>
      <c r="V25" s="66">
        <v>151133513786.5531</v>
      </c>
      <c r="W25" s="66">
        <v>165484539209.41824</v>
      </c>
      <c r="X25" s="66">
        <v>208567857521.61877</v>
      </c>
      <c r="Y25" s="66">
        <v>233056209408.33224</v>
      </c>
      <c r="Z25" s="66">
        <v>268988639107.37967</v>
      </c>
      <c r="AA25" s="66">
        <v>287055688698.35046</v>
      </c>
      <c r="AB25" s="66">
        <v>307978959401.55859</v>
      </c>
      <c r="AC25" s="67">
        <v>343654585170.26624</v>
      </c>
      <c r="AD25" s="67">
        <v>348404585999.94434</v>
      </c>
      <c r="AE25" s="67">
        <v>356106468991.68298</v>
      </c>
      <c r="AF25" s="67">
        <v>372208566423.16528</v>
      </c>
      <c r="AG25" s="67">
        <v>512924874673.34137</v>
      </c>
      <c r="AH25" s="67">
        <v>725705312702.89197</v>
      </c>
    </row>
    <row r="26" spans="1:58" s="17" customFormat="1" ht="18" customHeight="1" thickTop="1" x14ac:dyDescent="0.3">
      <c r="A26" s="12" t="s">
        <v>22</v>
      </c>
      <c r="B26" s="158" t="s">
        <v>18</v>
      </c>
      <c r="C26" s="158" t="s">
        <v>18</v>
      </c>
      <c r="D26" s="158" t="s">
        <v>18</v>
      </c>
      <c r="E26" s="158" t="s">
        <v>18</v>
      </c>
      <c r="F26" s="158" t="s">
        <v>18</v>
      </c>
      <c r="G26" s="158" t="s">
        <v>18</v>
      </c>
      <c r="H26" s="158" t="s">
        <v>18</v>
      </c>
      <c r="I26" s="158" t="s">
        <v>18</v>
      </c>
      <c r="J26" s="158" t="s">
        <v>18</v>
      </c>
      <c r="K26" s="158" t="s">
        <v>18</v>
      </c>
      <c r="L26" s="158" t="s">
        <v>18</v>
      </c>
      <c r="M26" s="13">
        <v>9528077066.9223347</v>
      </c>
      <c r="N26" s="13">
        <v>11623668190.979557</v>
      </c>
      <c r="O26" s="13">
        <v>14000669169.183111</v>
      </c>
      <c r="P26" s="13">
        <v>17351671144.046219</v>
      </c>
      <c r="Q26" s="13">
        <v>21358176099.713997</v>
      </c>
      <c r="R26" s="13">
        <v>21972723842.379448</v>
      </c>
      <c r="S26" s="13">
        <v>23206637350.546661</v>
      </c>
      <c r="T26" s="13">
        <v>26501870249.194</v>
      </c>
      <c r="U26" s="13">
        <v>32547734017.182217</v>
      </c>
      <c r="V26" s="13">
        <v>32785225313.364002</v>
      </c>
      <c r="W26" s="13">
        <v>36493406158.701332</v>
      </c>
      <c r="X26" s="13">
        <v>41866859441.221001</v>
      </c>
      <c r="Y26" s="13">
        <v>45031085620.975052</v>
      </c>
      <c r="Z26" s="13">
        <v>51765663445.425827</v>
      </c>
      <c r="AA26" s="13">
        <v>62657528240.711433</v>
      </c>
      <c r="AB26" s="13">
        <v>69286801122.607681</v>
      </c>
      <c r="AC26" s="64">
        <v>71464769584.992508</v>
      </c>
      <c r="AD26" s="64">
        <v>70805693671.43248</v>
      </c>
      <c r="AE26" s="64">
        <v>75424574100.887955</v>
      </c>
      <c r="AF26" s="64">
        <v>85646670013.813812</v>
      </c>
      <c r="AG26" s="64">
        <v>111009569668.93294</v>
      </c>
      <c r="AH26" s="64">
        <v>145942031849.32828</v>
      </c>
    </row>
    <row r="27" spans="1:58" s="17" customFormat="1" ht="18" customHeight="1" x14ac:dyDescent="0.3">
      <c r="A27" s="18" t="s">
        <v>23</v>
      </c>
      <c r="B27" s="161" t="s">
        <v>18</v>
      </c>
      <c r="C27" s="161" t="s">
        <v>18</v>
      </c>
      <c r="D27" s="161" t="s">
        <v>18</v>
      </c>
      <c r="E27" s="161" t="s">
        <v>18</v>
      </c>
      <c r="F27" s="161" t="s">
        <v>18</v>
      </c>
      <c r="G27" s="161" t="s">
        <v>18</v>
      </c>
      <c r="H27" s="161" t="s">
        <v>18</v>
      </c>
      <c r="I27" s="161" t="s">
        <v>18</v>
      </c>
      <c r="J27" s="161" t="s">
        <v>18</v>
      </c>
      <c r="K27" s="161" t="s">
        <v>18</v>
      </c>
      <c r="L27" s="161" t="s">
        <v>18</v>
      </c>
      <c r="M27" s="19">
        <v>1725204033.1594996</v>
      </c>
      <c r="N27" s="19">
        <v>2284215775.0169444</v>
      </c>
      <c r="O27" s="19">
        <v>2657295186.1386671</v>
      </c>
      <c r="P27" s="19">
        <v>3487387766.6083336</v>
      </c>
      <c r="Q27" s="19">
        <v>4289558230.16539</v>
      </c>
      <c r="R27" s="19">
        <v>5270049800.4855566</v>
      </c>
      <c r="S27" s="19">
        <v>4715737071.9379997</v>
      </c>
      <c r="T27" s="19">
        <v>5298829008.4466658</v>
      </c>
      <c r="U27" s="19">
        <v>6979076771.2855549</v>
      </c>
      <c r="V27" s="19">
        <v>7181158444.8793316</v>
      </c>
      <c r="W27" s="19">
        <v>8340620933.5543871</v>
      </c>
      <c r="X27" s="19">
        <v>9065576926.9771671</v>
      </c>
      <c r="Y27" s="19">
        <v>9020990194.3607216</v>
      </c>
      <c r="Z27" s="19">
        <v>11080205984.706665</v>
      </c>
      <c r="AA27" s="19">
        <v>12261693232.152777</v>
      </c>
      <c r="AB27" s="19">
        <v>14008258657.918833</v>
      </c>
      <c r="AC27" s="65">
        <v>14244958363.264997</v>
      </c>
      <c r="AD27" s="65">
        <v>15965658422.350626</v>
      </c>
      <c r="AE27" s="65">
        <v>13681696428.349445</v>
      </c>
      <c r="AF27" s="65">
        <v>17245541413.98</v>
      </c>
      <c r="AG27" s="65">
        <v>24495949713.667503</v>
      </c>
      <c r="AH27" s="65">
        <v>28800552786.400005</v>
      </c>
    </row>
    <row r="28" spans="1:58" s="17" customFormat="1" ht="18" customHeight="1" x14ac:dyDescent="0.3">
      <c r="A28" s="12" t="s">
        <v>24</v>
      </c>
      <c r="B28" s="158" t="s">
        <v>18</v>
      </c>
      <c r="C28" s="158" t="s">
        <v>18</v>
      </c>
      <c r="D28" s="158" t="s">
        <v>18</v>
      </c>
      <c r="E28" s="158" t="s">
        <v>18</v>
      </c>
      <c r="F28" s="158" t="s">
        <v>18</v>
      </c>
      <c r="G28" s="158" t="s">
        <v>18</v>
      </c>
      <c r="H28" s="158" t="s">
        <v>18</v>
      </c>
      <c r="I28" s="158" t="s">
        <v>18</v>
      </c>
      <c r="J28" s="158" t="s">
        <v>18</v>
      </c>
      <c r="K28" s="158" t="s">
        <v>18</v>
      </c>
      <c r="L28" s="158" t="s">
        <v>18</v>
      </c>
      <c r="M28" s="13">
        <v>5242894406.4683323</v>
      </c>
      <c r="N28" s="13">
        <v>6081617231.7875004</v>
      </c>
      <c r="O28" s="13">
        <v>7879435779.9533319</v>
      </c>
      <c r="P28" s="13">
        <v>11031153754.754999</v>
      </c>
      <c r="Q28" s="13">
        <v>12814920009.405001</v>
      </c>
      <c r="R28" s="13">
        <v>16235012913.602718</v>
      </c>
      <c r="S28" s="13">
        <v>15087302170.39287</v>
      </c>
      <c r="T28" s="13">
        <v>21301416147.649151</v>
      </c>
      <c r="U28" s="13">
        <v>26671666930.032421</v>
      </c>
      <c r="V28" s="13">
        <v>26067311535.386681</v>
      </c>
      <c r="W28" s="13">
        <v>27487976611.966499</v>
      </c>
      <c r="X28" s="13">
        <v>32263075012.683331</v>
      </c>
      <c r="Y28" s="13">
        <v>34829989042.576561</v>
      </c>
      <c r="Z28" s="13">
        <v>41123918692.738708</v>
      </c>
      <c r="AA28" s="13">
        <v>42452286227.873718</v>
      </c>
      <c r="AB28" s="13">
        <v>47909228231.116753</v>
      </c>
      <c r="AC28" s="64">
        <v>53790768933.937637</v>
      </c>
      <c r="AD28" s="64">
        <v>49465864583.098984</v>
      </c>
      <c r="AE28" s="64">
        <v>52056618764.201591</v>
      </c>
      <c r="AF28" s="64">
        <v>63562106478.750313</v>
      </c>
      <c r="AG28" s="64">
        <v>70204048300.555634</v>
      </c>
      <c r="AH28" s="64">
        <v>89888037398.48201</v>
      </c>
    </row>
    <row r="29" spans="1:58" s="17" customFormat="1" ht="18" customHeight="1" x14ac:dyDescent="0.3">
      <c r="A29" s="18" t="s">
        <v>25</v>
      </c>
      <c r="B29" s="161" t="s">
        <v>18</v>
      </c>
      <c r="C29" s="161" t="s">
        <v>18</v>
      </c>
      <c r="D29" s="161" t="s">
        <v>18</v>
      </c>
      <c r="E29" s="161" t="s">
        <v>18</v>
      </c>
      <c r="F29" s="161" t="s">
        <v>18</v>
      </c>
      <c r="G29" s="161" t="s">
        <v>18</v>
      </c>
      <c r="H29" s="161" t="s">
        <v>18</v>
      </c>
      <c r="I29" s="161" t="s">
        <v>18</v>
      </c>
      <c r="J29" s="161" t="s">
        <v>18</v>
      </c>
      <c r="K29" s="161" t="s">
        <v>18</v>
      </c>
      <c r="L29" s="161" t="s">
        <v>18</v>
      </c>
      <c r="M29" s="19">
        <v>3763489494.166666</v>
      </c>
      <c r="N29" s="19">
        <v>3996764612.5</v>
      </c>
      <c r="O29" s="19">
        <v>4593577827.5</v>
      </c>
      <c r="P29" s="19">
        <v>6211734735</v>
      </c>
      <c r="Q29" s="19">
        <v>6945590791.666667</v>
      </c>
      <c r="R29" s="19">
        <v>8277836233.3333349</v>
      </c>
      <c r="S29" s="19">
        <v>8043150997.5</v>
      </c>
      <c r="T29" s="19">
        <v>10390320723.333336</v>
      </c>
      <c r="U29" s="19">
        <v>13001356077.500002</v>
      </c>
      <c r="V29" s="19">
        <v>13492472525.000002</v>
      </c>
      <c r="W29" s="19">
        <v>15731627249.999998</v>
      </c>
      <c r="X29" s="19">
        <v>17599462500.000004</v>
      </c>
      <c r="Y29" s="19">
        <v>19490195542.5</v>
      </c>
      <c r="Z29" s="19">
        <v>23925749808.333336</v>
      </c>
      <c r="AA29" s="19">
        <v>27221741799.999996</v>
      </c>
      <c r="AB29" s="19">
        <v>26268019566.666664</v>
      </c>
      <c r="AC29" s="65">
        <v>26857490595.000004</v>
      </c>
      <c r="AD29" s="65">
        <v>30212954054.297245</v>
      </c>
      <c r="AE29" s="65">
        <v>31494406570.246922</v>
      </c>
      <c r="AF29" s="65">
        <v>33089272743.856842</v>
      </c>
      <c r="AG29" s="65">
        <v>38417633304.584999</v>
      </c>
      <c r="AH29" s="65">
        <v>46787383820.436234</v>
      </c>
    </row>
    <row r="30" spans="1:58" s="17" customFormat="1" ht="18" customHeight="1" x14ac:dyDescent="0.3">
      <c r="A30" s="12" t="s">
        <v>26</v>
      </c>
      <c r="B30" s="158" t="s">
        <v>18</v>
      </c>
      <c r="C30" s="158" t="s">
        <v>18</v>
      </c>
      <c r="D30" s="158" t="s">
        <v>18</v>
      </c>
      <c r="E30" s="158" t="s">
        <v>18</v>
      </c>
      <c r="F30" s="158" t="s">
        <v>18</v>
      </c>
      <c r="G30" s="158" t="s">
        <v>18</v>
      </c>
      <c r="H30" s="158" t="s">
        <v>18</v>
      </c>
      <c r="I30" s="158" t="s">
        <v>18</v>
      </c>
      <c r="J30" s="158" t="s">
        <v>18</v>
      </c>
      <c r="K30" s="158" t="s">
        <v>18</v>
      </c>
      <c r="L30" s="158" t="s">
        <v>18</v>
      </c>
      <c r="M30" s="13">
        <v>1471501004.9999998</v>
      </c>
      <c r="N30" s="13">
        <v>1600283066.6666665</v>
      </c>
      <c r="O30" s="13">
        <v>1871390483.3333333</v>
      </c>
      <c r="P30" s="13">
        <v>2779727110.8333335</v>
      </c>
      <c r="Q30" s="13">
        <v>3082163023.3333335</v>
      </c>
      <c r="R30" s="13">
        <v>3288231799.9999995</v>
      </c>
      <c r="S30" s="13">
        <v>3177370079.166666</v>
      </c>
      <c r="T30" s="13">
        <v>3548475996.6666675</v>
      </c>
      <c r="U30" s="13">
        <v>4262680970</v>
      </c>
      <c r="V30" s="13">
        <v>4326481190.000001</v>
      </c>
      <c r="W30" s="13">
        <v>4442612677.5</v>
      </c>
      <c r="X30" s="13">
        <v>5681006933.3333349</v>
      </c>
      <c r="Y30" s="13">
        <v>7057654660</v>
      </c>
      <c r="Z30" s="13">
        <v>8805561600</v>
      </c>
      <c r="AA30" s="13">
        <v>10423792440.000002</v>
      </c>
      <c r="AB30" s="13">
        <v>11345905205</v>
      </c>
      <c r="AC30" s="64">
        <v>13478189884.166666</v>
      </c>
      <c r="AD30" s="64">
        <v>11216504306.766006</v>
      </c>
      <c r="AE30" s="64">
        <v>10792689185.176512</v>
      </c>
      <c r="AF30" s="64">
        <v>11591209740.214287</v>
      </c>
      <c r="AG30" s="64">
        <v>14362469251.371794</v>
      </c>
      <c r="AH30" s="64">
        <v>16408086824.380947</v>
      </c>
    </row>
    <row r="31" spans="1:58" s="11" customFormat="1" ht="18" customHeight="1" thickBot="1" x14ac:dyDescent="0.35">
      <c r="A31" s="45" t="s">
        <v>28</v>
      </c>
      <c r="B31" s="162" t="s">
        <v>18</v>
      </c>
      <c r="C31" s="162" t="s">
        <v>18</v>
      </c>
      <c r="D31" s="162" t="s">
        <v>18</v>
      </c>
      <c r="E31" s="162" t="s">
        <v>18</v>
      </c>
      <c r="F31" s="162" t="s">
        <v>18</v>
      </c>
      <c r="G31" s="162" t="s">
        <v>18</v>
      </c>
      <c r="H31" s="162" t="s">
        <v>18</v>
      </c>
      <c r="I31" s="162" t="s">
        <v>18</v>
      </c>
      <c r="J31" s="162" t="s">
        <v>18</v>
      </c>
      <c r="K31" s="162" t="s">
        <v>18</v>
      </c>
      <c r="L31" s="162" t="s">
        <v>18</v>
      </c>
      <c r="M31" s="66">
        <v>21731166005.716835</v>
      </c>
      <c r="N31" s="66">
        <v>25586548876.950672</v>
      </c>
      <c r="O31" s="66">
        <v>31002368446.10844</v>
      </c>
      <c r="P31" s="66">
        <v>40861674511.242889</v>
      </c>
      <c r="Q31" s="66">
        <v>48490408154.284386</v>
      </c>
      <c r="R31" s="66">
        <v>55043854589.801064</v>
      </c>
      <c r="S31" s="66">
        <v>54230197669.544197</v>
      </c>
      <c r="T31" s="66">
        <v>67040912125.289818</v>
      </c>
      <c r="U31" s="66">
        <v>83462514766.000198</v>
      </c>
      <c r="V31" s="66">
        <v>83852649008.63002</v>
      </c>
      <c r="W31" s="66">
        <v>92496243631.722229</v>
      </c>
      <c r="X31" s="66">
        <v>106475980814.21483</v>
      </c>
      <c r="Y31" s="66">
        <v>115429915060.41232</v>
      </c>
      <c r="Z31" s="66">
        <v>136701099531.20453</v>
      </c>
      <c r="AA31" s="66">
        <v>155017041940.73792</v>
      </c>
      <c r="AB31" s="66">
        <v>168818212783.30994</v>
      </c>
      <c r="AC31" s="67">
        <v>179836177361.36179</v>
      </c>
      <c r="AD31" s="67">
        <v>177666675037.94537</v>
      </c>
      <c r="AE31" s="67">
        <v>183449985048.86243</v>
      </c>
      <c r="AF31" s="67">
        <v>211134800390.61526</v>
      </c>
      <c r="AG31" s="67">
        <v>258489670239.11285</v>
      </c>
      <c r="AH31" s="67">
        <v>327826092679.0274</v>
      </c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</row>
    <row r="32" spans="1:58" s="11" customFormat="1" ht="18" customHeight="1" thickTop="1" thickBot="1" x14ac:dyDescent="0.35">
      <c r="A32" s="48" t="s">
        <v>29</v>
      </c>
      <c r="B32" s="68">
        <v>20003.977528092888</v>
      </c>
      <c r="C32" s="68">
        <v>501496.50269906386</v>
      </c>
      <c r="D32" s="68">
        <v>2567282.3341132537</v>
      </c>
      <c r="E32" s="68">
        <v>30237211.392060481</v>
      </c>
      <c r="F32" s="68">
        <v>643421398.82351613</v>
      </c>
      <c r="G32" s="68">
        <v>16989638087.887781</v>
      </c>
      <c r="H32" s="68">
        <v>26506670622.808056</v>
      </c>
      <c r="I32" s="68">
        <v>27098747901.11916</v>
      </c>
      <c r="J32" s="68">
        <v>35360524315.035332</v>
      </c>
      <c r="K32" s="68">
        <v>38242981935.683151</v>
      </c>
      <c r="L32" s="68">
        <v>42556294262.837082</v>
      </c>
      <c r="M32" s="68">
        <v>66437260271.197006</v>
      </c>
      <c r="N32" s="68">
        <v>80392070604.676865</v>
      </c>
      <c r="O32" s="68">
        <v>105310424550.83316</v>
      </c>
      <c r="P32" s="68">
        <v>144427886113.88934</v>
      </c>
      <c r="Q32" s="68">
        <v>160964217262.43018</v>
      </c>
      <c r="R32" s="68">
        <v>155808061750.87238</v>
      </c>
      <c r="S32" s="68">
        <v>157358844805.34436</v>
      </c>
      <c r="T32" s="68">
        <v>189424328133.23523</v>
      </c>
      <c r="U32" s="68">
        <v>239772511138.00452</v>
      </c>
      <c r="V32" s="68">
        <v>234986162795.18311</v>
      </c>
      <c r="W32" s="68">
        <v>257980782841.14047</v>
      </c>
      <c r="X32" s="68">
        <v>315043838335.83362</v>
      </c>
      <c r="Y32" s="68">
        <v>348486124468.74457</v>
      </c>
      <c r="Z32" s="68">
        <v>405689738638.58423</v>
      </c>
      <c r="AA32" s="68">
        <v>442072730639.08838</v>
      </c>
      <c r="AB32" s="68">
        <v>476797172184.86853</v>
      </c>
      <c r="AC32" s="69">
        <v>523490762531.62805</v>
      </c>
      <c r="AD32" s="69">
        <v>526071261037.88971</v>
      </c>
      <c r="AE32" s="69">
        <v>539556454040.54541</v>
      </c>
      <c r="AF32" s="69">
        <v>583343366813.78052</v>
      </c>
      <c r="AG32" s="69">
        <v>771414544912.45422</v>
      </c>
      <c r="AH32" s="69">
        <v>1053531405381.9194</v>
      </c>
      <c r="AK32" s="17"/>
    </row>
    <row r="33" spans="1:34" s="2" customFormat="1" ht="15" customHeight="1" thickTop="1" x14ac:dyDescent="0.25">
      <c r="A33" s="144" t="s">
        <v>120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</row>
    <row r="34" spans="1:34" s="2" customFormat="1" ht="14.25" customHeight="1" x14ac:dyDescent="0.25">
      <c r="A34" s="34" t="s">
        <v>123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</row>
    <row r="35" spans="1:34" s="2" customFormat="1" ht="14.25" customHeight="1" x14ac:dyDescent="0.25">
      <c r="A35" s="34" t="s">
        <v>108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</row>
    <row r="36" spans="1:34" s="2" customFormat="1" ht="14.25" x14ac:dyDescent="0.25">
      <c r="A36" s="38" t="s">
        <v>77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</row>
    <row r="37" spans="1:34" s="2" customFormat="1" ht="14.25" customHeight="1" x14ac:dyDescent="0.25">
      <c r="A37" s="34" t="s">
        <v>112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</row>
    <row r="38" spans="1:34" s="2" customFormat="1" ht="14.25" x14ac:dyDescent="0.25">
      <c r="A38" s="38" t="s">
        <v>98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</row>
    <row r="39" spans="1:34" s="2" customFormat="1" ht="14.25" x14ac:dyDescent="0.25">
      <c r="A39" s="34" t="s">
        <v>76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</row>
    <row r="40" spans="1:34" s="34" customFormat="1" ht="14.25" x14ac:dyDescent="0.2">
      <c r="A40" s="34" t="s">
        <v>111</v>
      </c>
    </row>
    <row r="41" spans="1:34" s="2" customFormat="1" ht="14.25" customHeight="1" x14ac:dyDescent="0.25">
      <c r="A41" s="34" t="s">
        <v>102</v>
      </c>
      <c r="B41" s="34"/>
      <c r="C41" s="34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</row>
  </sheetData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="90" zoomScaleNormal="90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B4" sqref="B4"/>
    </sheetView>
  </sheetViews>
  <sheetFormatPr defaultColWidth="8.85546875" defaultRowHeight="18.600000000000001" customHeight="1" x14ac:dyDescent="0.3"/>
  <cols>
    <col min="1" max="1" width="11.140625" style="51" customWidth="1"/>
    <col min="2" max="2" width="21.140625" style="4" customWidth="1"/>
    <col min="3" max="3" width="20.5703125" style="4" bestFit="1" customWidth="1"/>
    <col min="4" max="4" width="9" style="4" bestFit="1" customWidth="1"/>
    <col min="5" max="5" width="8.85546875" style="4"/>
    <col min="6" max="6" width="11.140625" style="4" bestFit="1" customWidth="1"/>
    <col min="7" max="7" width="18.7109375" style="4" customWidth="1"/>
    <col min="8" max="8" width="18.28515625" style="4" bestFit="1" customWidth="1"/>
    <col min="9" max="16384" width="8.85546875" style="4"/>
  </cols>
  <sheetData>
    <row r="1" spans="1:8" ht="17.45" customHeight="1" x14ac:dyDescent="0.3">
      <c r="A1" s="157" t="s">
        <v>99</v>
      </c>
      <c r="B1" s="157"/>
      <c r="C1" s="157"/>
      <c r="D1" s="157"/>
    </row>
    <row r="2" spans="1:8" ht="18.600000000000001" customHeight="1" x14ac:dyDescent="0.3">
      <c r="B2" s="156" t="s">
        <v>17</v>
      </c>
      <c r="C2" s="156"/>
    </row>
    <row r="3" spans="1:8" ht="18.600000000000001" customHeight="1" thickBot="1" x14ac:dyDescent="0.35">
      <c r="A3" s="52" t="s">
        <v>79</v>
      </c>
      <c r="B3" s="52" t="s">
        <v>11</v>
      </c>
      <c r="C3" s="53">
        <v>2021</v>
      </c>
      <c r="D3" s="53" t="s">
        <v>78</v>
      </c>
      <c r="F3" s="52" t="s">
        <v>79</v>
      </c>
      <c r="G3" s="52" t="s">
        <v>11</v>
      </c>
      <c r="H3" s="53">
        <v>2021</v>
      </c>
    </row>
    <row r="4" spans="1:8" ht="18.600000000000001" customHeight="1" thickTop="1" x14ac:dyDescent="0.3">
      <c r="A4" s="54" t="s">
        <v>80</v>
      </c>
      <c r="B4" s="12" t="s">
        <v>7</v>
      </c>
      <c r="C4" s="13">
        <v>366844293332.06403</v>
      </c>
      <c r="D4" s="55">
        <v>0.33016659097603329</v>
      </c>
      <c r="F4" s="54" t="s">
        <v>80</v>
      </c>
      <c r="G4" s="12" t="s">
        <v>7</v>
      </c>
      <c r="H4" s="13">
        <v>366844293332.06403</v>
      </c>
    </row>
    <row r="5" spans="1:8" ht="18.600000000000001" customHeight="1" x14ac:dyDescent="0.3">
      <c r="A5" s="56" t="s">
        <v>81</v>
      </c>
      <c r="B5" s="18" t="s">
        <v>6</v>
      </c>
      <c r="C5" s="19">
        <v>136546898014.56998</v>
      </c>
      <c r="D5" s="57">
        <v>0.12289471213066887</v>
      </c>
      <c r="F5" s="56" t="s">
        <v>81</v>
      </c>
      <c r="G5" s="18" t="s">
        <v>6</v>
      </c>
      <c r="H5" s="19">
        <v>136546898014.56998</v>
      </c>
    </row>
    <row r="6" spans="1:8" ht="18.600000000000001" customHeight="1" x14ac:dyDescent="0.3">
      <c r="A6" s="54" t="s">
        <v>82</v>
      </c>
      <c r="B6" s="12" t="s">
        <v>19</v>
      </c>
      <c r="C6" s="13">
        <v>82109194996.580414</v>
      </c>
      <c r="D6" s="55">
        <v>7.3899781167558909E-2</v>
      </c>
      <c r="F6" s="54" t="s">
        <v>82</v>
      </c>
      <c r="G6" s="12" t="s">
        <v>19</v>
      </c>
      <c r="H6" s="13">
        <v>82109194996.580414</v>
      </c>
    </row>
    <row r="7" spans="1:8" ht="18.600000000000001" customHeight="1" x14ac:dyDescent="0.3">
      <c r="A7" s="56" t="s">
        <v>83</v>
      </c>
      <c r="B7" s="18" t="s">
        <v>35</v>
      </c>
      <c r="C7" s="19">
        <v>32914690951.975704</v>
      </c>
      <c r="D7" s="57">
        <v>2.9623825427226965E-2</v>
      </c>
      <c r="F7" s="56" t="s">
        <v>83</v>
      </c>
      <c r="G7" s="18" t="s">
        <v>35</v>
      </c>
      <c r="H7" s="19">
        <v>32914690951.975704</v>
      </c>
    </row>
    <row r="8" spans="1:8" ht="18.600000000000001" customHeight="1" x14ac:dyDescent="0.3">
      <c r="A8" s="54" t="s">
        <v>84</v>
      </c>
      <c r="B8" s="12" t="s">
        <v>107</v>
      </c>
      <c r="C8" s="13">
        <v>25897940302.157822</v>
      </c>
      <c r="D8" s="55">
        <v>2.3308621173300671E-2</v>
      </c>
      <c r="F8" s="54" t="s">
        <v>84</v>
      </c>
      <c r="G8" s="12" t="s">
        <v>107</v>
      </c>
      <c r="H8" s="13">
        <v>25897940302.157822</v>
      </c>
    </row>
    <row r="9" spans="1:8" ht="18.600000000000001" customHeight="1" thickBot="1" x14ac:dyDescent="0.35">
      <c r="A9" s="56" t="s">
        <v>85</v>
      </c>
      <c r="B9" s="18" t="s">
        <v>34</v>
      </c>
      <c r="C9" s="19">
        <v>20767023591.705063</v>
      </c>
      <c r="D9" s="57">
        <v>1.8690702046128355E-2</v>
      </c>
      <c r="F9" s="52" t="s">
        <v>79</v>
      </c>
      <c r="G9" s="52" t="s">
        <v>21</v>
      </c>
      <c r="H9" s="53">
        <v>2021</v>
      </c>
    </row>
    <row r="10" spans="1:8" ht="18.600000000000001" customHeight="1" thickTop="1" x14ac:dyDescent="0.3">
      <c r="A10" s="54" t="s">
        <v>86</v>
      </c>
      <c r="B10" s="12" t="s">
        <v>3</v>
      </c>
      <c r="C10" s="13">
        <v>16249987761.586843</v>
      </c>
      <c r="D10" s="55">
        <v>1.4625286968247475E-2</v>
      </c>
      <c r="F10" s="54" t="s">
        <v>80</v>
      </c>
      <c r="G10" s="12" t="s">
        <v>22</v>
      </c>
      <c r="H10" s="13">
        <v>153915211691.0751</v>
      </c>
    </row>
    <row r="11" spans="1:8" ht="18.600000000000001" customHeight="1" x14ac:dyDescent="0.3">
      <c r="A11" s="56" t="s">
        <v>87</v>
      </c>
      <c r="B11" s="18" t="s">
        <v>2</v>
      </c>
      <c r="C11" s="19">
        <v>14381658619.782366</v>
      </c>
      <c r="D11" s="57">
        <v>1.2943756480290869E-2</v>
      </c>
      <c r="F11" s="56" t="s">
        <v>81</v>
      </c>
      <c r="G11" s="18" t="s">
        <v>24</v>
      </c>
      <c r="H11" s="19">
        <v>94798846702.135422</v>
      </c>
    </row>
    <row r="12" spans="1:8" ht="18.600000000000001" customHeight="1" x14ac:dyDescent="0.3">
      <c r="A12" s="54" t="s">
        <v>88</v>
      </c>
      <c r="B12" s="12" t="s">
        <v>0</v>
      </c>
      <c r="C12" s="13">
        <v>13424743685.519686</v>
      </c>
      <c r="D12" s="55">
        <v>1.2082515492105242E-2</v>
      </c>
      <c r="F12" s="54" t="s">
        <v>82</v>
      </c>
      <c r="G12" s="12" t="s">
        <v>25</v>
      </c>
      <c r="H12" s="13">
        <v>49343496139.814583</v>
      </c>
    </row>
    <row r="13" spans="1:8" ht="18.600000000000001" customHeight="1" x14ac:dyDescent="0.3">
      <c r="A13" s="56" t="s">
        <v>89</v>
      </c>
      <c r="B13" s="18" t="s">
        <v>8</v>
      </c>
      <c r="C13" s="19">
        <v>12461353600.129351</v>
      </c>
      <c r="D13" s="57">
        <v>1.1215446749167175E-2</v>
      </c>
      <c r="F13" s="56" t="s">
        <v>83</v>
      </c>
      <c r="G13" s="18" t="s">
        <v>23</v>
      </c>
      <c r="H13" s="19">
        <v>30373999339.102272</v>
      </c>
    </row>
    <row r="14" spans="1:8" ht="18.600000000000001" customHeight="1" x14ac:dyDescent="0.3">
      <c r="A14" s="54" t="s">
        <v>90</v>
      </c>
      <c r="B14" s="12" t="s">
        <v>5</v>
      </c>
      <c r="C14" s="13">
        <v>11728720491.637934</v>
      </c>
      <c r="D14" s="55">
        <v>1.0556063516925293E-2</v>
      </c>
      <c r="F14" s="54" t="s">
        <v>84</v>
      </c>
      <c r="G14" s="12" t="s">
        <v>26</v>
      </c>
      <c r="H14" s="13">
        <v>17304501828.69479</v>
      </c>
    </row>
    <row r="15" spans="1:8" ht="18.600000000000001" customHeight="1" x14ac:dyDescent="0.3">
      <c r="A15" s="56" t="s">
        <v>91</v>
      </c>
      <c r="B15" s="18" t="s">
        <v>15</v>
      </c>
      <c r="C15" s="19">
        <v>10091076955.028934</v>
      </c>
      <c r="D15" s="57">
        <v>9.0821543038230035E-3</v>
      </c>
    </row>
    <row r="16" spans="1:8" ht="18.600000000000001" customHeight="1" x14ac:dyDescent="0.3">
      <c r="A16" s="54" t="s">
        <v>92</v>
      </c>
      <c r="B16" s="12" t="s">
        <v>12</v>
      </c>
      <c r="C16" s="13">
        <v>8312413616.0981674</v>
      </c>
      <c r="D16" s="55">
        <v>7.4813246826920506E-3</v>
      </c>
    </row>
    <row r="17" spans="1:4" ht="18.600000000000001" customHeight="1" x14ac:dyDescent="0.3">
      <c r="A17" s="56" t="s">
        <v>93</v>
      </c>
      <c r="B17" s="18" t="s">
        <v>16</v>
      </c>
      <c r="C17" s="19">
        <v>6566973731.1885824</v>
      </c>
      <c r="D17" s="57">
        <v>5.9103967794125276E-3</v>
      </c>
    </row>
    <row r="18" spans="1:4" ht="18.600000000000001" customHeight="1" x14ac:dyDescent="0.3">
      <c r="A18" s="54" t="s">
        <v>94</v>
      </c>
      <c r="B18" s="12" t="s">
        <v>1</v>
      </c>
      <c r="C18" s="13">
        <v>4068382419.4838147</v>
      </c>
      <c r="D18" s="55">
        <v>3.6616187811647528E-3</v>
      </c>
    </row>
    <row r="19" spans="1:4" ht="18.600000000000001" customHeight="1" x14ac:dyDescent="0.3">
      <c r="A19" s="56" t="s">
        <v>95</v>
      </c>
      <c r="B19" s="18" t="s">
        <v>33</v>
      </c>
      <c r="C19" s="19">
        <v>2881322460.37397</v>
      </c>
      <c r="D19" s="57">
        <v>2.5932430503511411E-3</v>
      </c>
    </row>
    <row r="20" spans="1:4" ht="18.600000000000001" customHeight="1" x14ac:dyDescent="0.3">
      <c r="A20" s="54" t="s">
        <v>96</v>
      </c>
      <c r="B20" s="12" t="s">
        <v>4</v>
      </c>
      <c r="C20" s="13">
        <v>105742553.91164452</v>
      </c>
      <c r="D20" s="55">
        <v>9.5170237565899582E-5</v>
      </c>
    </row>
    <row r="21" spans="1:4" ht="18.600000000000001" customHeight="1" thickBot="1" x14ac:dyDescent="0.35">
      <c r="A21" s="58"/>
      <c r="B21" s="22" t="s">
        <v>27</v>
      </c>
      <c r="C21" s="23">
        <v>765352417083.79443</v>
      </c>
      <c r="D21" s="59">
        <v>0.68883120996266256</v>
      </c>
    </row>
    <row r="22" spans="1:4" ht="18.600000000000001" customHeight="1" thickTop="1" x14ac:dyDescent="0.3">
      <c r="A22" s="54" t="s">
        <v>80</v>
      </c>
      <c r="B22" s="12" t="s">
        <v>22</v>
      </c>
      <c r="C22" s="13">
        <v>153915211691.0751</v>
      </c>
      <c r="D22" s="55">
        <v>0.13852651292955265</v>
      </c>
    </row>
    <row r="23" spans="1:4" ht="18.600000000000001" customHeight="1" x14ac:dyDescent="0.3">
      <c r="A23" s="56" t="s">
        <v>81</v>
      </c>
      <c r="B23" s="18" t="s">
        <v>24</v>
      </c>
      <c r="C23" s="19">
        <v>94798846702.135422</v>
      </c>
      <c r="D23" s="57">
        <v>8.5320700398006988E-2</v>
      </c>
    </row>
    <row r="24" spans="1:4" ht="18.600000000000001" customHeight="1" x14ac:dyDescent="0.3">
      <c r="A24" s="54" t="s">
        <v>82</v>
      </c>
      <c r="B24" s="12" t="s">
        <v>25</v>
      </c>
      <c r="C24" s="13">
        <v>49343496139.814583</v>
      </c>
      <c r="D24" s="55">
        <v>4.4410051358151174E-2</v>
      </c>
    </row>
    <row r="25" spans="1:4" ht="18.600000000000001" customHeight="1" x14ac:dyDescent="0.3">
      <c r="A25" s="56" t="s">
        <v>83</v>
      </c>
      <c r="B25" s="18" t="s">
        <v>23</v>
      </c>
      <c r="C25" s="19">
        <v>30373999339.102272</v>
      </c>
      <c r="D25" s="57">
        <v>2.7337156385916567E-2</v>
      </c>
    </row>
    <row r="26" spans="1:4" ht="18.600000000000001" customHeight="1" x14ac:dyDescent="0.3">
      <c r="A26" s="54" t="s">
        <v>84</v>
      </c>
      <c r="B26" s="12" t="s">
        <v>26</v>
      </c>
      <c r="C26" s="13">
        <v>17304501828.69479</v>
      </c>
      <c r="D26" s="55">
        <v>1.5574368965709942E-2</v>
      </c>
    </row>
    <row r="27" spans="1:4" ht="18.600000000000001" customHeight="1" thickBot="1" x14ac:dyDescent="0.35">
      <c r="A27" s="58"/>
      <c r="B27" s="22" t="s">
        <v>28</v>
      </c>
      <c r="C27" s="23">
        <v>345736055700.82214</v>
      </c>
      <c r="D27" s="59">
        <v>0.31116879003733727</v>
      </c>
    </row>
    <row r="28" spans="1:4" ht="18.600000000000001" customHeight="1" thickTop="1" thickBot="1" x14ac:dyDescent="0.35">
      <c r="A28" s="60"/>
      <c r="B28" s="26" t="s">
        <v>29</v>
      </c>
      <c r="C28" s="27">
        <v>1111088472784.6167</v>
      </c>
      <c r="D28" s="61">
        <v>1</v>
      </c>
    </row>
    <row r="29" spans="1:4" ht="18.600000000000001" customHeight="1" thickTop="1" x14ac:dyDescent="0.3">
      <c r="A29" s="151" t="s">
        <v>102</v>
      </c>
      <c r="B29" s="151"/>
      <c r="C29" s="151"/>
      <c r="D29" s="151"/>
    </row>
    <row r="30" spans="1:4" ht="18" customHeight="1" x14ac:dyDescent="0.3"/>
    <row r="33" ht="17.25" x14ac:dyDescent="0.3"/>
  </sheetData>
  <sortState xmlns:xlrd2="http://schemas.microsoft.com/office/spreadsheetml/2017/richdata2" ref="B22:D26">
    <sortCondition descending="1" ref="D22:D26"/>
  </sortState>
  <mergeCells count="3">
    <mergeCell ref="B2:C2"/>
    <mergeCell ref="A29:D29"/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2021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cp:lastPrinted>2021-01-29T22:39:21Z</cp:lastPrinted>
  <dcterms:created xsi:type="dcterms:W3CDTF">2001-05-31T12:19:52Z</dcterms:created>
  <dcterms:modified xsi:type="dcterms:W3CDTF">2021-06-10T13:57:15Z</dcterms:modified>
</cp:coreProperties>
</file>