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always"/>
  <mc:AlternateContent xmlns:mc="http://schemas.openxmlformats.org/markup-compatibility/2006">
    <mc:Choice Requires="x15">
      <x15ac:absPath xmlns:x15ac="http://schemas.microsoft.com/office/spreadsheetml/2010/11/ac" url="C:\Users\sergio.ssantos\OneDrive - mtegovbr\Área de Trabalho\BEMBI-MAI-25\"/>
    </mc:Choice>
  </mc:AlternateContent>
  <xr:revisionPtr revIDLastSave="0" documentId="8_{BCD0ECC9-6629-40DA-83C1-AD979666C73F}" xr6:coauthVersionLast="47" xr6:coauthVersionMax="47" xr10:uidLastSave="{00000000-0000-0000-0000-000000000000}"/>
  <bookViews>
    <workbookView xWindow="-120" yWindow="-120" windowWidth="29040" windowHeight="1572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 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'14'!$A$1:$M$43</definedName>
    <definedName name="Print_Area" localSheetId="23">'15'!$A$1:$M$43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<sst xmlns="http://schemas.openxmlformats.org/spreadsheetml/2006/main" count="789" uniqueCount="174">
  <si>
    <t>Boletim Estatístico Mensal de Benefícios por Incapacidade - vol. 03, nº 05</t>
  </si>
  <si>
    <t>Maio de 2025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</si>
  <si>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</si>
  <si>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</si>
  <si>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</si>
  <si>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</si>
  <si>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</si>
  <si>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</si>
  <si>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</si>
  <si>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</si>
  <si>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</si>
  <si>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</si>
  <si>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</si>
  <si>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</si>
  <si>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</si>
  <si>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</si>
  <si>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</si>
  <si>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</si>
  <si>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</si>
  <si>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</si>
  <si>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</si>
  <si>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</si>
  <si>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</si>
  <si>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</si>
  <si>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</si>
  <si>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</si>
  <si>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</si>
  <si>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</si>
  <si>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</si>
  <si>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</si>
  <si>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 xml:space="preserve">[1] % RGPS - % de cada grupo (previdenciário ou acidentário) ou de cada espécie de benefício em relação ao total de benefícios.  </t>
  </si>
  <si>
    <t>[2] % Grupo - % de cada espécie de benefício em relação ao total de benefícios do respectivo grupo (previdenciário ou acidentário).</t>
  </si>
  <si>
    <t xml:space="preserve">[3] Δ% mês ant. - % da variação quantitativa de cada grupo (previdenciário ou acidentário) ou de cada espécie de benefício em relação ao quantitativo do mês anterior.  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</si>
  <si>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</si>
  <si>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</si>
  <si>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</si>
  <si>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</si>
  <si>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</si>
  <si>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</si>
  <si>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</si>
  <si>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</si>
  <si>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</si>
  <si>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</si>
  <si>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</si>
  <si>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</si>
  <si>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</si>
  <si>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</si>
  <si>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</si>
  <si>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</si>
  <si>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</si>
  <si>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</si>
  <si>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</si>
  <si>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</si>
  <si>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</si>
  <si>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</si>
  <si>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</si>
  <si>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</si>
  <si>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</si>
  <si>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</si>
  <si>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</si>
  <si>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</si>
  <si>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</si>
  <si>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</si>
  <si>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</si>
  <si>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</si>
  <si>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</si>
  <si>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</si>
  <si>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</si>
  <si>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</si>
  <si>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</si>
  <si>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</si>
  <si>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</si>
  <si>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</si>
  <si>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</si>
  <si>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</si>
  <si>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</si>
  <si>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</si>
  <si>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</si>
  <si>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</si>
  <si>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</si>
  <si>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</si>
  <si>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</si>
  <si>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</si>
  <si>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</si>
  <si>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</si>
  <si>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</si>
  <si>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</si>
  <si>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</si>
  <si>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</si>
  <si>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</si>
  <si>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</si>
  <si>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</si>
  <si>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</si>
  <si>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</si>
  <si>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</si>
  <si>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</si>
  <si>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</si>
  <si>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</si>
  <si>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</si>
  <si>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</si>
  <si>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</si>
  <si>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</si>
  <si>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</si>
  <si>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quantitativos e os valores médios na concessão podem ser diferentes dos apresentados nas demais tabelas em razão de diferenças nas metodologias aplicadas no Síntese e no Suibe.</t>
  </si>
  <si>
    <t>[2] A forma de concessão Administrativa consistem em: normal, fase recursal, revisão administrativa, pelo Art. 27-A do RBPS, com conversão de tempo de serviço e  pelo Art. 35 da Lei nº 8.213/91.</t>
  </si>
  <si>
    <t>[3] A forma de concessão documental consiste em: concessão com base no Art. 35 da Lei nº 8.213/91, concessão por análise documental e concessão por revisão de análise documental.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</si>
  <si>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</si>
  <si>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</si>
  <si>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</si>
  <si>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</si>
  <si>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</si>
  <si>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</si>
  <si>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</si>
  <si>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</si>
  <si>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</si>
  <si>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</si>
  <si>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</si>
  <si>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</si>
  <si>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</si>
  <si>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</si>
  <si>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 xml:space="preserve">[2] % RGPS - % de cada grupo (previdenciário ou acidentário) ou de cada espécie de benefício em relação ao total de benefícios.  </t>
  </si>
  <si>
    <t>[3] % Grupo - % de cada espécie de benefício em relação ao total de benefícios do respectivo grupo (previdenciário ou acidentário).</t>
  </si>
  <si>
    <t xml:space="preserve">[4] Δ% mês ant. - % da variação quantitativa de cada grupo (previdenciário ou acidentário) ou de cada espécie de benefício em relação ao quantitativo do mês anterior.  </t>
  </si>
  <si>
    <t>Emissão e Valor Líquido Médio de Benefícios por Incapacidade por Clientela Segundo as Espécie de Benefício</t>
  </si>
  <si>
    <t>[1] Foram reportados 39 benefícios emitidos sem informação de clientela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</si>
  <si>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</si>
  <si>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</si>
  <si>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</si>
  <si>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</si>
  <si>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</si>
  <si>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</si>
  <si>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</si>
  <si>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</si>
  <si>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</si>
  <si>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</si>
  <si>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</si>
  <si>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</si>
  <si>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</si>
  <si>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</si>
  <si>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</si>
  <si>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Administrativo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</si>
  <si>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</si>
  <si>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</si>
  <si>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</si>
  <si>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</si>
  <si>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</si>
  <si>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</si>
  <si>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</si>
  <si>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</si>
  <si>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</si>
  <si>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</si>
  <si>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</si>
  <si>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</si>
  <si>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</si>
  <si>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</si>
  <si>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</si>
  <si>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</si>
  <si>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</si>
  <si>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</si>
  <si>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</si>
  <si>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</si>
  <si>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</si>
  <si>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</si>
  <si>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</si>
  <si>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</si>
  <si>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</si>
  <si>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</si>
  <si>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</si>
  <si>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</si>
  <si>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</si>
  <si>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</si>
  <si>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</si>
  <si>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[1] Foram reportados 87 benefícios emitidos sem informação de sexo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</si>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</sst>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5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0" fontId="3" fillId="4" borderId="0" xfId="0" applyFont="1" applyFill="1" applyAlignment="1">
      <alignment vertical="center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3" fillId="0" borderId="0" xfId="0" quotePrefix="1" applyFont="1" applyAlignment="1">
      <alignment horizontal="right" vertical="center" wrapText="1"/>
    </xf>
    <xf numFmtId="165" fontId="6" fillId="6" borderId="0" xfId="1" applyNumberFormat="1" applyFont="1" applyFill="1" applyBorder="1" applyAlignment="1">
      <alignment horizontal="right" vertical="center" indent="1"/>
    </xf>
    <xf numFmtId="164" fontId="2" fillId="2" borderId="22" xfId="0" applyNumberFormat="1" applyFont="1" applyFill="1" applyBorder="1" applyAlignment="1">
      <alignment horizontal="right" vertical="center" indent="2"/>
    </xf>
    <xf numFmtId="164" fontId="12" fillId="6" borderId="0" xfId="0" applyNumberFormat="1" applyFont="1" applyFill="1" applyAlignment="1">
      <alignment horizontal="right" vertical="center" indent="2"/>
    </xf>
    <xf numFmtId="165" fontId="12" fillId="6" borderId="0" xfId="0" applyNumberFormat="1" applyFont="1" applyFill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0" fontId="5" fillId="0" borderId="0" xfId="0" quotePrefix="1" applyFont="1" applyAlignment="1">
      <alignment vertical="center"/>
    </xf>
    <xf numFmtId="165" fontId="11" fillId="4" borderId="24" xfId="0" applyNumberFormat="1" applyFont="1" applyFill="1" applyBorder="1" applyAlignment="1">
      <alignment horizontal="right" vertical="center" indent="2"/>
    </xf>
    <xf numFmtId="165" fontId="11" fillId="4" borderId="22" xfId="0" applyNumberFormat="1" applyFont="1" applyFill="1" applyBorder="1" applyAlignment="1">
      <alignment horizontal="right" vertical="center" indent="2"/>
    </xf>
    <xf numFmtId="3" fontId="2" fillId="2" borderId="19" xfId="0" applyNumberFormat="1" applyFont="1" applyFill="1" applyBorder="1" applyAlignment="1">
      <alignment horizontal="right" vertical="center" indent="2"/>
    </xf>
    <xf numFmtId="3" fontId="2" fillId="2" borderId="17" xfId="0" applyNumberFormat="1" applyFont="1" applyFill="1" applyBorder="1" applyAlignment="1">
      <alignment horizontal="right" vertical="center" indent="2"/>
    </xf>
    <xf numFmtId="0" fontId="0" fillId="0" borderId="0" xfId="0" quotePrefix="1"/>
    <xf numFmtId="164" fontId="11" fillId="5" borderId="17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3" fontId="3" fillId="4" borderId="24" xfId="0" applyNumberFormat="1" applyFont="1" applyFill="1" applyBorder="1" applyAlignment="1">
      <alignment horizontal="right" vertical="center" indent="2"/>
    </xf>
    <xf numFmtId="164" fontId="13" fillId="5" borderId="17" xfId="0" applyNumberFormat="1" applyFont="1" applyFill="1" applyBorder="1" applyAlignment="1">
      <alignment horizontal="center" vertical="center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ustomXml" Target="../customXml/item1.xml"/><Relationship Id="rId8" Type="http://schemas.openxmlformats.org/officeDocument/2006/relationships/chartsheet" Target="chartsheets/sheet3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  <c:pt idx="19">
                  <c:v>45658</c:v>
                </c:pt>
                <c:pt idx="20">
                  <c:v>45689</c:v>
                </c:pt>
                <c:pt idx="21">
                  <c:v>45717</c:v>
                </c:pt>
                <c:pt idx="22">
                  <c:v>45748</c:v>
                </c:pt>
                <c:pt idx="23">
                  <c:v>45778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184455</c:v>
                </c:pt>
                <c:pt idx="1">
                  <c:v>191112</c:v>
                </c:pt>
                <c:pt idx="2">
                  <c:v>279045</c:v>
                </c:pt>
                <c:pt idx="3">
                  <c:v>232557</c:v>
                </c:pt>
                <c:pt idx="4">
                  <c:v>245493</c:v>
                </c:pt>
                <c:pt idx="5">
                  <c:v>288419</c:v>
                </c:pt>
                <c:pt idx="6">
                  <c:v>251416</c:v>
                </c:pt>
                <c:pt idx="7">
                  <c:v>242647</c:v>
                </c:pt>
                <c:pt idx="8">
                  <c:v>258986</c:v>
                </c:pt>
                <c:pt idx="9">
                  <c:v>312663</c:v>
                </c:pt>
                <c:pt idx="10">
                  <c:v>319770</c:v>
                </c:pt>
                <c:pt idx="11">
                  <c:v>286850</c:v>
                </c:pt>
                <c:pt idx="12">
                  <c:v>312856</c:v>
                </c:pt>
                <c:pt idx="13">
                  <c:v>276904</c:v>
                </c:pt>
                <c:pt idx="14">
                  <c:v>258473</c:v>
                </c:pt>
                <c:pt idx="15">
                  <c:v>375588</c:v>
                </c:pt>
                <c:pt idx="16">
                  <c:v>351207</c:v>
                </c:pt>
                <c:pt idx="17">
                  <c:v>315169</c:v>
                </c:pt>
                <c:pt idx="18">
                  <c:v>288874</c:v>
                </c:pt>
                <c:pt idx="19">
                  <c:v>234136</c:v>
                </c:pt>
                <c:pt idx="20">
                  <c:v>301684</c:v>
                </c:pt>
                <c:pt idx="21">
                  <c:v>318172</c:v>
                </c:pt>
                <c:pt idx="22">
                  <c:v>399492</c:v>
                </c:pt>
                <c:pt idx="23">
                  <c:v>453869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  <c:pt idx="19">
                  <c:v>45658</c:v>
                </c:pt>
                <c:pt idx="20">
                  <c:v>45689</c:v>
                </c:pt>
                <c:pt idx="21">
                  <c:v>45717</c:v>
                </c:pt>
                <c:pt idx="22">
                  <c:v>45748</c:v>
                </c:pt>
                <c:pt idx="23">
                  <c:v>45778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15812</c:v>
                </c:pt>
                <c:pt idx="1">
                  <c:v>15741</c:v>
                </c:pt>
                <c:pt idx="2">
                  <c:v>20982</c:v>
                </c:pt>
                <c:pt idx="3">
                  <c:v>17521</c:v>
                </c:pt>
                <c:pt idx="4">
                  <c:v>16676</c:v>
                </c:pt>
                <c:pt idx="5">
                  <c:v>18452</c:v>
                </c:pt>
                <c:pt idx="6">
                  <c:v>14963</c:v>
                </c:pt>
                <c:pt idx="7">
                  <c:v>16663</c:v>
                </c:pt>
                <c:pt idx="8">
                  <c:v>17130</c:v>
                </c:pt>
                <c:pt idx="9">
                  <c:v>20924</c:v>
                </c:pt>
                <c:pt idx="10">
                  <c:v>22481</c:v>
                </c:pt>
                <c:pt idx="11">
                  <c:v>18847</c:v>
                </c:pt>
                <c:pt idx="12">
                  <c:v>19121</c:v>
                </c:pt>
                <c:pt idx="13">
                  <c:v>16050</c:v>
                </c:pt>
                <c:pt idx="14">
                  <c:v>14534</c:v>
                </c:pt>
                <c:pt idx="15">
                  <c:v>21462</c:v>
                </c:pt>
                <c:pt idx="16">
                  <c:v>20963</c:v>
                </c:pt>
                <c:pt idx="17">
                  <c:v>20374</c:v>
                </c:pt>
                <c:pt idx="18">
                  <c:v>18660</c:v>
                </c:pt>
                <c:pt idx="19">
                  <c:v>15724</c:v>
                </c:pt>
                <c:pt idx="20">
                  <c:v>18582</c:v>
                </c:pt>
                <c:pt idx="21">
                  <c:v>16860</c:v>
                </c:pt>
                <c:pt idx="22">
                  <c:v>21327</c:v>
                </c:pt>
                <c:pt idx="23">
                  <c:v>25643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E4810D7-2830-40D3-87BE-01EEE31854A8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3FF808A-9D8F-4B8C-8995-B0B24F1135C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2998248</c:v>
                </c:pt>
                <c:pt idx="1">
                  <c:v>560192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84,3%</c:v>
                  </c:pt>
                  <c:pt idx="1">
                    <c:v>15,7%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3D9E906-0C89-466D-B439-C68C9EEDF024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E86FBA8-1122-43FD-A5E0-A868BB40E90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2100596</c:v>
                </c:pt>
                <c:pt idx="1">
                  <c:v>163709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92,8%</c:v>
                  </c:pt>
                  <c:pt idx="1">
                    <c:v>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240103</c:v>
                </c:pt>
                <c:pt idx="1">
                  <c:v>239409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2603</c:v>
                </c:pt>
                <c:pt idx="1">
                  <c:v>20047</c:v>
                </c:pt>
                <c:pt idx="2">
                  <c:v>31938</c:v>
                </c:pt>
                <c:pt idx="3">
                  <c:v>38492</c:v>
                </c:pt>
                <c:pt idx="4">
                  <c:v>49228</c:v>
                </c:pt>
                <c:pt idx="5">
                  <c:v>60178</c:v>
                </c:pt>
                <c:pt idx="6">
                  <c:v>65398</c:v>
                </c:pt>
                <c:pt idx="7">
                  <c:v>65648</c:v>
                </c:pt>
                <c:pt idx="8">
                  <c:v>57182</c:v>
                </c:pt>
                <c:pt idx="9">
                  <c:v>31421</c:v>
                </c:pt>
                <c:pt idx="10">
                  <c:v>4316</c:v>
                </c:pt>
                <c:pt idx="11">
                  <c:v>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572</c:v>
                </c:pt>
                <c:pt idx="1">
                  <c:v>2104</c:v>
                </c:pt>
                <c:pt idx="2">
                  <c:v>2463</c:v>
                </c:pt>
                <c:pt idx="3">
                  <c:v>2545</c:v>
                </c:pt>
                <c:pt idx="4">
                  <c:v>3009</c:v>
                </c:pt>
                <c:pt idx="5">
                  <c:v>3010</c:v>
                </c:pt>
                <c:pt idx="6">
                  <c:v>2745</c:v>
                </c:pt>
                <c:pt idx="7">
                  <c:v>2277</c:v>
                </c:pt>
                <c:pt idx="8">
                  <c:v>1586</c:v>
                </c:pt>
                <c:pt idx="9">
                  <c:v>695</c:v>
                </c:pt>
                <c:pt idx="10">
                  <c:v>57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Administrativo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0.24124582203234854</c:v>
                </c:pt>
                <c:pt idx="1">
                  <c:v>0.38142962991849627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7.6715968704626228E-2</c:v>
                </c:pt>
                <c:pt idx="1">
                  <c:v>0.16335842140155207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Documental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0.68203820926302527</c:v>
                </c:pt>
                <c:pt idx="1">
                  <c:v>0.45521194867995163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  <c:pt idx="19">
                  <c:v>45658</c:v>
                </c:pt>
                <c:pt idx="20">
                  <c:v>45689</c:v>
                </c:pt>
                <c:pt idx="21">
                  <c:v>45717</c:v>
                </c:pt>
                <c:pt idx="22">
                  <c:v>45748</c:v>
                </c:pt>
                <c:pt idx="23">
                  <c:v>45778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4800508</c:v>
                </c:pt>
                <c:pt idx="1">
                  <c:v>4831006</c:v>
                </c:pt>
                <c:pt idx="2">
                  <c:v>4842662</c:v>
                </c:pt>
                <c:pt idx="3">
                  <c:v>4685563</c:v>
                </c:pt>
                <c:pt idx="4">
                  <c:v>4966403</c:v>
                </c:pt>
                <c:pt idx="5">
                  <c:v>4973400</c:v>
                </c:pt>
                <c:pt idx="6">
                  <c:v>5091183</c:v>
                </c:pt>
                <c:pt idx="7">
                  <c:v>5100954</c:v>
                </c:pt>
                <c:pt idx="8">
                  <c:v>5129104</c:v>
                </c:pt>
                <c:pt idx="9">
                  <c:v>5231424</c:v>
                </c:pt>
                <c:pt idx="10">
                  <c:v>5280994</c:v>
                </c:pt>
                <c:pt idx="11">
                  <c:v>5329525</c:v>
                </c:pt>
                <c:pt idx="12">
                  <c:v>5398588</c:v>
                </c:pt>
                <c:pt idx="13">
                  <c:v>5447379</c:v>
                </c:pt>
                <c:pt idx="14">
                  <c:v>5364568</c:v>
                </c:pt>
                <c:pt idx="15">
                  <c:v>5271318</c:v>
                </c:pt>
                <c:pt idx="16">
                  <c:v>5291988</c:v>
                </c:pt>
                <c:pt idx="17">
                  <c:v>5232846</c:v>
                </c:pt>
                <c:pt idx="18">
                  <c:v>5269457</c:v>
                </c:pt>
                <c:pt idx="19">
                  <c:v>5150959</c:v>
                </c:pt>
                <c:pt idx="20">
                  <c:v>5100626</c:v>
                </c:pt>
                <c:pt idx="21">
                  <c:v>5058800</c:v>
                </c:pt>
                <c:pt idx="22">
                  <c:v>5048463</c:v>
                </c:pt>
                <c:pt idx="23">
                  <c:v>5098910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  <c:pt idx="19">
                  <c:v>45658</c:v>
                </c:pt>
                <c:pt idx="20">
                  <c:v>45689</c:v>
                </c:pt>
                <c:pt idx="21">
                  <c:v>45717</c:v>
                </c:pt>
                <c:pt idx="22">
                  <c:v>45748</c:v>
                </c:pt>
                <c:pt idx="23">
                  <c:v>45778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687614</c:v>
                </c:pt>
                <c:pt idx="1">
                  <c:v>690769</c:v>
                </c:pt>
                <c:pt idx="2">
                  <c:v>692513</c:v>
                </c:pt>
                <c:pt idx="3">
                  <c:v>668786</c:v>
                </c:pt>
                <c:pt idx="4">
                  <c:v>701106</c:v>
                </c:pt>
                <c:pt idx="5">
                  <c:v>700689</c:v>
                </c:pt>
                <c:pt idx="6">
                  <c:v>708309</c:v>
                </c:pt>
                <c:pt idx="7">
                  <c:v>709064</c:v>
                </c:pt>
                <c:pt idx="8">
                  <c:v>712856</c:v>
                </c:pt>
                <c:pt idx="9">
                  <c:v>719944</c:v>
                </c:pt>
                <c:pt idx="10">
                  <c:v>726437</c:v>
                </c:pt>
                <c:pt idx="11">
                  <c:v>731963</c:v>
                </c:pt>
                <c:pt idx="12">
                  <c:v>736764</c:v>
                </c:pt>
                <c:pt idx="13">
                  <c:v>739767</c:v>
                </c:pt>
                <c:pt idx="14">
                  <c:v>732652</c:v>
                </c:pt>
                <c:pt idx="15">
                  <c:v>724498</c:v>
                </c:pt>
                <c:pt idx="16">
                  <c:v>725069</c:v>
                </c:pt>
                <c:pt idx="17">
                  <c:v>721923</c:v>
                </c:pt>
                <c:pt idx="18">
                  <c:v>726321</c:v>
                </c:pt>
                <c:pt idx="19">
                  <c:v>722237</c:v>
                </c:pt>
                <c:pt idx="20">
                  <c:v>722015</c:v>
                </c:pt>
                <c:pt idx="21">
                  <c:v>720642</c:v>
                </c:pt>
                <c:pt idx="22">
                  <c:v>720253</c:v>
                </c:pt>
                <c:pt idx="23">
                  <c:v>723922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17547.809558950001</c:v>
                </c:pt>
                <c:pt idx="1">
                  <c:v>1952.7655967500002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1H3bctxGlu2vKPQ8oJEJZCKzoz0RTqCqSIoUKequFwRN0bgjcb/9zcR57rfzB/6xWSBFNQsssyQP
J2JYbbfarkLtzNz3tVdW//Nq+MdVen1ZvRiyNK//cTX8+jJsmuIfv/xSX4XX2WV9kEVXla71H83B
lc5+0X/8EV1d//K1uuyjPPiFmsT+5Sq8rJrr4eV//hPfFlzrE3112UQ6f9NeV+PFdd2mTf3Iezvf
enH5NYtyL6qbKrpqyK8v3+FL8ybK65cvrvFnM74bi+tfX2597OWLX5Zf9kDwixRra9qveNYg5gEV
pmNJx5G3r5cvUp0Hd+/b4sAymcWEkObNi9wJf32Z4Qt+aE03K7r8+rW6rmvs6ubPrUe3toB3zl6+
uNJt3sxnF+AYf32pqss6Sl++iGrt3r7j6nkD6uJmx79sH/t//nPxL3AGi39zTzPLA9v31gPFbHT0
5389qVb4AZem5ZiM3546XWhFHlAmLGFCLTcvsa2V/QvarZK75xb62DwzfVzo/Ouf/z+PLu9O5Qkc
RRw4nMynzW41YsIR7jsKtw6kiU8I+U1lC0f5oTXt1sq9RxeKuXhmijmPLts///WEWmEHxGTEkc63
6GQuHYUeCJNIWzD71lHknfDb8LV/QbtVcvfcQh/nR88rcJ1eVpd5+Of/03en8gSOQg8YsefT/uYn
S0exbWQUkzuCflOJcyf8ViU/tKbdWrn36EIxp789M8VE+WX9YnNdXUZPmlfkgSSC2yhZbrWzCGI2
gpjFOD4DFc0va6GbH1zWX6hn6+mlhjbPS0O/XVXXd4fzBF4DxTiCCdN2bg/ehFdspRfnQBCohdNv
mmN3wm+9Zt9ydmvk9qmFJn5zn5cmzucg9ud/3Z3HEyiDsgPbgiqk+e+scV8ZNsovYTNC4Cq3rzvh
37LK/hXt1sf3rSxUco4q9zkVxL9ll5NGBLs7lifQiXVAKKU4bfLNQRaZnpsHiGqcEudb6ML7t13S
Nwf5gSXtVsq/N7PQym+nz04rxVP6CU7cQi755gI3f6APue8ojByYtqDSpN+q5kVRjKPds6K/VMnN
c0uFnD8vhVxo5Pfs8s5Q/+degmqX2nNdddfML/QBJ+HMsSkh37xooY8fWNBuhXx/cKGRi2cWuBCA
n9JDDIJEIi10hPRb1MKB33cQwCu2dLgQ9Fsjv+xP9q1ntzq+bWOhjPPfnpd7uADlnlQb1oEjLIv8
ZQ9viYMboIuwRfLYv5Lderh7bqEId/W8FHER6RcbFFlfr1981S9ea0CdTxezDIYWnUnAqFDMzWtR
+lrsgKLLt03nW228DFo/t7rdmtq5xYXaLl4/L7XN1eSf//r98gl15RwQFMZC3vWHy+besg8ERwUm
2TddLRrIH1nSbgX9+8mFVs7VM9PKdZVfZr+3V08JuogDUzDC/42DLfIM9CJRHVv40Hcfu18dn//Q
ov5CM/eeXermmQW639LLQD9p2yIPOKcmxivfUGFzUZEhuDkWNGeiSr55LZD8H1jRbq18f3Chkt9O
npe7vL2ugqh4ynyDkReaSIYieekkzgH+9RzcFkr4gTXsVsL3BxdKePvM/GI7O75tMYh7sgmkNbeR
klG58Az0jhQRzcKbt7Xzoib7qTXtVs+Or1go6uLt8/IWdRk+6dSLUOCS6N+hhO3GZS6VTUK35sb3
E8rehezWyLfHFlpQvz0vLazq4s9/VVGjX7zFwP4p8zw1MTzhKITnLmZ+LZzGvnmfUmD8dy56C3/9
xJJ2a+bBFyx0tHpmnjL7PvqZ48v8OqqeVEVwGczlTXjHrYoWnoMZC5GokdHx3L4WJfKPL2y3opbP
L/R0cfy8fOktppMvzi/b9El1ZB0wy5JcznqaX4tKwAb/ggrBxR24uSwIfmhRu/Vzf0ML3bx9Zvjl
HN0uX7iXzWWF0d5dwPmfw5gGdQ5QnwnMKfHHzWs7+wA2YzYRFMykW/0tfOjHF/YXOlpsbKkn93n5
0OklUtEGFLYaMQ9J6UnrN6QkjMJszMpuVbH0JWYfcMIB7oCudPOCr92vFH5ucbv1tes7Fjo7fWb5
6d6W7s7rCRyLMCjDlkhAfNujGD8wpUWt7yDcIuL94HL2quflNnnu15en756XL93yMeFP6+uvoGc8
ZScE5TgSsxnTRvG2NSXA8B8ETQaMZ6cL/cyadmvo4Tcs3Mdb/99W019Mx+93qVsf+Rs8WevmtWSY
MevgtpC7Q3gWbeodcfWvV7JbI3fPba36f5sH+9cc2e8kYg/ZfnXDPr5Hk3383ZsNghS9eHQLQtja
5l3AO/r660sL5/md0jx/w1byuDul29O9+/z1Zd2A20xB05grPAmKICMWd/BV/fXNWw6ITsCwqc2A
AnEHleDLFznmGuGvLzFtQHeFxlYQCbTUtFFb1Lqd3zIsTJBA+8A3ScfiFhXkO+P7XKdjoPPvJ/Ht
n1/kbXauo7yp8c0vXxS3n5oXym1OKORQYgtugYLtIOQWV5cXIJXjw+Q/MpJPVW8Gn8Myj7v1QIm4
QOxm2XFd8A4w3vdj2SGLmNvCMGABcm+CQkE5o5xSZOH7wqYgidNxFLVrjl3hNbbojitmphtR2O26
1X14OXY1U/XUNcrm6YoNk/nm8TXgTO/vF0uQHAfKBKOEYeNIQfeXUEhTt3Hadm7OmXA73Rtelhjh
amxo+mokVeVxpskb0fDmoq0jY4/4xXHfiOfcdmwwdG3h0MVxF3El5Jj6rWs3UeTGFq0OM6dzXuOZ
Sj2+U0ysHuwUdC7TRAshCZvHifd3mgREjkXZYKdlbDSqiy3hqI7r6nMN3sxXxpucH/WGzMY9gsn8
zfdsis05nDEbncs8D8Bxb0smYT8kk6CjO0xEbFgYxm4fDtFRXmbE1VVLNtLg4augMQzPnBLzLLZI
+a7ruH3axYwDt3zM6maNbq0GfgJHwd+2DRbu0sLjgEyJY1m9y3rZnUUmSVdZG5RuZDmha9pVffS4
POTJbXkWcbB/CQoEeA5CzCZwz6OSHPS5IBoGt2wCI1FR1NO3xDYqcA8f29ZsKVvbmsWAa4QAADuS
Ylb/PTGFnbE4T8rBFdXAryedJl4zOdaJnenIUn08jUfGYBK388sUrcRjoh/4kIW2B2CpY8GFcaAL
Iw59JtLBcAY3SpkwohWhg+G7nOVSf015YZmnQWH4uTcy3Q2H4zgYoZeFhS73GNoDC8c6GDUxcCK4
PgLGyfYRlHrMiOb24FaVTtdhY5zq6XWkzcztq97eNAg2h4/vnDwUidrI5iYH9kVNzhYRzLHNyInC
aHJDx6kt5Yw88hUPjJgqyw6SwSUZqWrXaCMjUn1Y8dTt42SM3ZAm46SYT8cIRpdZyatUUxFsQqNN
PplhW4wnhlMaseuXPLh4fNUPgo41g9iSgn9+y1LfPide+BOH+09uj1S0McIs+xzlRu/mgR6LPTp5
YBugutvwNmmbN7axsH5tO0aeVWmj/NhKvDHP2qPInmSsWC+4m9t0OuzNsT7zrck/LXKjQ833mG0u
3IIj0Dk25wJ2ac82isR53y1yw8pJn8lOTUUenbZ+4HyQQxOe8qQZzyvbiDdpUtvnwq7kHq9YZjeA
NRwGMaM1pmVTzhce6ZRUtmSstQpYlyYrp0vNSBVw08sidMJe9Vlspi7LG5ooYTvp5ZTq8F2d1rzZ
s5SFwm8OgSHJmRLtLmdzKX//EAJWsyRLgl7Rbpy+SN93jmJp1J7pd3pPtFsG+2+yLGkzxwHlfp4t
3pdVj1ZN2iztVTn27YnggdMoof3aKyfOLqivc1WmoltZtVmuxaDJyhFt/jrKC+FOItq3ngdb5xgT
zFUVblvMdwDmEuReWIQHNMPA/MilRWDXK4f3ue86cdlFys/HqNuz/UU84BhLAASf8wuAIJRPixBk
prZm2ieZEkktT6sqOo7jPr+KOic5LbPR/pJIVgV7fGyRYW6OnIMAgWqKgStEFkGoqHjiyNboFDE4
OYrbQZzISDvvHvekBycJT0KZZjGEeRSobLG1oPf7YYr8TnVBVqq0zTq362y+KsXQrx4XtWND8Blr
vrmEctSUdFtp8RRNQySKUeVORujKlsVUrOwgGCXYr49Fh0UtMJ+chFOAC2qRuTJaOMaU8WxwEIlV
YfCsPC8lG8mmn6zGPh2NIA6uSJRF/Oe9UQKHF5SbjkTNuSg5/WTyqfbLUTntKFyDlmxlj4WxQh8+
7Yl+S3Oc90c4UEkmcCHJdBaiHE6ZE/jpqEQUpqt5qPlJT2G7ESxMVcT8+nCgHd88fqi7QgAyMJob
xoUD7S1OlVV2KGWSY4NG4uU0vGZtcuzX1fsyIsdR3J5GZfyxK8pBmU63SkiYo/ytyj3LeGhEHJNz
MLjm2hq7X+y9iMyEt1M8qgHtw5ksmuzVNLT9Hik3znWv7oIJ4S+bwX44CmvQ77dttajGSlRBOKix
lDnyTNtHxPKitAvFaaGHMHrNu+l9INMQLUz9QSYoQ5Tjd73tJamRiz0BiMwJbbEeas2Jx7ItoJts
cfjCaJsqbxAM+onVayqrcdVPId+EthmsMxlmK94F/nmph1rFouUeapOmVXnf+oetrnJX8jrfY4Y7
VIE1SWmjCnA41rV9RixpjSTQSHm2Ufje2Dj1aYeO8+fKmlkTFIAUUo+FblmwhcIls5u4sodeoa+w
la2H6l0ROULlwho+/6yJz2kFPTJYsjejz0VamdI8LXTL0LIRw4Wvo0wrfZU3/XtdcjXl08U0xqFy
4vFNyNk6Cc1ScT788fgyliH5JsXY0kI0JuBY88UqqtRoaDBNcOW641/7NgiOJEmjRGWBbPdErQeG
fiMMdS6sHazHB61qWUmdVp2dKiJjeRS2jVm4QyPQlRcFU2Qqi9M+p3xVcDM4sqlpuA01oyNhDt2e
qntpTrfcfeAjXFJs21yYeEutpLJMFBKpbsIzoC32RRVX9P3jh7uMnTdSCFAX0KARJ+fh9f3KoelJ
XBEjz1UyVW+bweAqTNBKlFXur8q+umJl6799XORsofd9F70L+HBwXuAwHP67SLEJzwQruRmqyDF8
r660VOiEi8MGr03exsWrx+U9LFFngZiRIEZjroV6bXuPkWjNSZYQaFj0jR7Gz5VuiFc44Yk2plVc
N47KJn/VkeiwCeme5LsszbFbYGCYl6ERIUgUC+tNStqEGSKkmmB1a99P3g1hdmVk4VHt55XXJCjJ
p1ScP77nhz6zLXVRLLWU6jzOx1D1QxxSJWnNtRodJt2gSxLvcWE7FMoonUMehhsz7rB9vlUjmsgp
p1C1Iiw/ioFU3lQO7LiVpb0SUx2vHpf34EgRkRCXCJZLLYHsvy0PSIxuMyfRquGV46IDyddwFGNl
ifQ6FaZ/EejSWOlw+klw6abXmYefCMA2AuISXMrKQhq2zLVios+5ypp2+H2SNYndWBvF75lfhG+b
PkGM/NkNI/YxYdvowWdDWnhMgFKtY05eKHQ+0vLGIh2yTZD5jX1WNighV1TQSZ8zpxxloCw/YGzP
Ch7YE9AWKNh2CI59jkbbR57G/TB0ZlkApTRjRes2/1jLRJyE0m73uOsuUejaEY3gLgyg0raozrfS
JkrnzVaFuCLF0CpuN/p90Yz7DGl2/K1IJNC8zJka52bNQ55tUeVk9MlAZaK6PCvOStPq37TJKK2f
PjyBhDJfIOX4b9wkXYgZzBojjC5TjY6rY7PgWaZYXulJ9bZf7MlgD5xRgESJQnBGPgA6PyiGC53T
aKgz1YuafA7ilBzOJd1bqrvwd9/s0j2b2ymPovd0CP5jiYVtNmMZR1F3s7lAJ8qqcCdHNQU1Cy9G
43GR4fzDPXt8oDe0MpjVAelAUAfGSbcPtNVJ02FshwPtR7bOK98/ktrvPj3udQ8MEVJsDCRwmpaF
K6mLsOZUtBoIiXJlmGbCPHQw9qT8MaoaTwDwmP7GpmyKZhpGzwHrLayksBnv2izJFaA//LpNF/PX
BYqiPVJ25XubwqvQRM/N5yIX5gUAVmFkuaI6KT5EzuB7QMQrRbI2fmdFvM1UNpbi/d84SniYDYCK
CFsswkcrRGL5Y5CrPrUCU0U6CI/SZpCAhyYr3ZOOdm4RpaJgQOSAfS8sktHISKpWwgPsiUSubfjR
5zAbE4KCsSuEkrXmoTuhTax/1hdmi0GFjlEA4OmbYfJWMRWZUVkCoFaYDhgfs6RI30WSiRqgbNV8
sTsMxNZ/42AlCB4zUxdN/sITyqwOgZYXuQo0DdZW1BersrFDj6dpvEfUwzIKu2MmRwE+/6oHQtq2
15FQZ8XYwnRaIavPndnZHjU64nXmUK38KidqyEl9ZPgaSXkc3sdJ1IMS9xiS8bA8xxqgVGQGVMUA
v5f7jWwLwayAbquMq6otU4VKIThurMCr83idGUCgId8v8mEt7GE8JGbADx9fxa7AAAIbCgBbYLyy
bD4BeGcAMZtMRejuD3tNJq/lKDYSwaM91eMDlGGuz2HEVKJCR73MrO1Dp0E9JFloZQpwFGHKrm29
NowO7R+pqbJLZ1rVTmWoLDPq/HA0JjP/NMQYOjBbN+uuq7OfhVlvVoTAAS1IlPBLrNmJurILOMvU
pFsMttohWbflkLj+0KZ/46BB1wSkAyQffejC4nyr77ll2JlKi4i6LdLJdYxp12FY+NW+Ke2DPDYf
NG7q2MgnIPlivrzVCJG0F4kezUxJWRmFIr5ZrcawkCEgDwOzHTY5aBUkOw8Hs2eKl1ETrxLp01Vo
jPHX+SqKcew4jf0Bv6ZVvqpGap2hLI72dqiziW8VLfNYE2U24gx+CgGE4+2FxkPW1G3RomMzOtPN
qFWdMjtsz9O4nLw6Mz5BacFK1iNR+WQaXktq7o0ipuu8FP3nx11hl33iV8rwk1gmJmLcWpbEzWQ5
STDyTFEZT2dtZZcfxjR31l2WW16TdearyA7HtVmx+OPkjPp0Mk8HCq/F+W72rGWHX4KiPV/4mUeQ
mI5tnwwdzbwmgY/gAA95b5ppccitJtk4JBObiVW9K2kceEjrzVHOejtRAx8DTIpT7vq9zTEY73wA
9YCQrL6Rq8eXt2t1IBzgmObfFkMtvb26qJQlJx1yoCU7y+0zYh31aUlXVdP5e0L1bALbJgIDRvEM
3AAXAoF/botKZcNLn9ZI8txsVdh3gbLj7thy/JPQMamndfaxSYDfP77DHWLRAlKOKz7CRnxcnH8p
otRIeySj1ieyVZINPPJKu+m0Sst6+DKELeOoS/3iY+9YJN8jfs7ri13DezGRmKtC3GuZPfzeECRO
WCKTpMQBC9msWJTabs39amO1GaZ+dWuu6iGLD82KCzdlRnrx+O4XRamY2SSU48dJ8L+QkW/S5z3x
SdD5LNOtVk4up9QdmcyNtZjsYV99s8OQkP44cF8ELBRyi0glHViNphUmbn0xAZjrYePdpzwEgYV6
rTCrbI+TL3Y2j3tgTRYBBgXs15lpOfcPtgzBa6jyAW2vTFm+KkKzHY58u+75zwsCVQH0DfxSkmWz
+Zd47gtKp8KBC2utqqg1m3MdW2ntdmQ0zT2h4uERon2YYWzQcVBxLxvqJshBhClsmErcW16Rk3DF
dFhs8p7mR4+bxUOrnNE1k2JwDk4TyobtPSWFIdusRtVUdE3uFSFyy4zZR6qJpup1BSrKMX7djq/C
ybY2UWbu5aXs2CtmAyiGZ5gcgXFhLryKUOmnYa7idqKl1wa8sL2wa8fei1M2AeMc6uMmMOvR7YvA
/zgU6XTaha2evCSX7QXoOkOsSnscj9s2y974Pvg1e7qSHWtEN+JgToMRA0LIIjZWXcJJXAOFzGXY
HiVV36582ftvsjYL9lRUO/TB8ANDDANiDMoRJ7f10XSdU4UasCqxHGuVxUmyTlDRHCZjggBR9tnG
MMJCdRbPV2bWTriZ/lgF+7A5wQjunvh5efeihC/icWgy7NQ2S/KpCQvnQ0+yolk1Y+UUakiFUblV
5qPEeFzwQyeGYCDJiBeEIjvSbcGJxULeCXSzcVyEbJ1WfhysiQVW1B5BD7PALGi+52mC7YUSeSFo
6puqL9DHOqOT/0Ebu3BzmYQfYhy6mxKWuxExq0OWx8x7fIu7JM+gh8AQEN0BW+SfruC1D5pKrvzG
H7lKzNQ8nMY+XUcDJRszMqkioCF4hsPis78hGoUj7ArIC37GbXvTXRDTqB7R+UXCDj+kRTAcTrGT
HnZGM7m10cfvCj7ER1k/6j1pZ+emBfBtgAb4iy5iZovLcP1goqwwHB9jIBkD0HKzidIvxB+HLzSU
+R+RIOWbkjLMpv7GtlGPohPAjBfhdHvbGbeSgHLEFqtkfD3pOGuUFizFCK4pUlebQbwK2ihbgwbx
7nHRuxyJzSMwx8Hlesx/t0XXWJUuprnGcTLHFeFgr+Pcx1xSWW0u9PumDYbCBRilnT0RZJdkQMFg
sM5sVbrEQnWfp6QcsemmSIYT2uhxNWCM8iax9OhahjTdRgzm6vHt7nLfmfxKKIwLBc78/r24wUMN
KIoZqG2dlr9C/g8uiqYzDh+XssuYAPQK/CoOgjG4FttS+qKsIl6ggov9ul11lYg2fedI0Jjq5FVe
BmxdmhG7GFhXvH9cMnm4QbiuM0OIuJA/jxMWonUclxEVmTLCvlGTZZBD6je/CxZhruATsSLp8KWK
6Cvf7jdFbQNeTOLqMLWGyA2ZBOfIkN7ja9q5JEw+ZxozWpsl064Sec9jBpgRAGAXukA2OVs5MYbc
e2qEhxZF53s8QI1wNw7zojk93lOuMONcdAUsarBaYClpGmK62QbFWKrYxnuKcJ1J1dVjsa9p2rXH
Gd8EAA7MEQDdtujcmrQhLAQuq/CzyxBVNfdYmsT1nrPcgdxgj/cELUwrTJvGSvAz4KofTctNdON/
ybswvIh7FfOkW9V+7H+s4zRQVQZsWxUmyhQyBHsqjRs72u4SZutCrT4TpjDZXhSzuSx0FOdwJNpF
hxMvbRcswZPEou9CK+yUk3ax28nYVKEZHtad/uqL9hPNitM0xwgtFeT3oq7wY+X0QyGnHIVUbIDt
OjaubE22srTvKJrJ0QWVqVbdRIg3Gpy649idZaGxB7V46K/zZgSwXDQcFqCPhfboZOethc0k6Uht
Be538Novw+itJaZhBTo3pvREaT8YN4+7xkx0mdPpvZOcawj8JDN+oRyJfuY8LDQqq6opQky7VkXj
nEW1Q8sWnLPYhr3qoUU9ugZJrAMzUAyBY/auUesOqGzVGiPwq64KwJhw+5RqsXHa2OpUUvkOknfu
lLpTMulF9mlsgzoBtgSSke2AHKXDKPO6CcVag7K9NqrG7XVlDucUCCB7b6aMpImbj0PHkQubArCN
K/yg1tLDdHCKQ7edLF2ELqtbkFZdJBZdWG5X5Xk5a8rOrXDT9pVPz3Nu150Cdb7X64L3tV+qcRJJ
p+ygN4d1aAfDyoiK+CjGFPLVWNAQfQs34uO8nKzjkjX8JDcD6do0ZYphYnnBUtq2btXo0lJdkkWn
QyanC5oXketXZXSCuV3upX0vX1eVLNdTTk23IGBPiTIHYI2Ed1ylpXUherM+SaO2XYGPkm/wIx4Y
QBbaPyo7M1uHfOhcf/Izl6e0OrYLOh4OmWMc1ZjcriIAtSdGEwzrhliVorFkrxjmDpgOGz2/NihL
1hrkrTPcJMiOg9biOLFar8gQks+1ZcanICOJz8PQJ6eTMwxrkGKN9xMYbL2rMbzvPQy7igujM6J3
Q+mQL3HepJ4JitLKAE0IhJW6DVRataY3CbM/zcCcXImaZW/7jke/G6kGaDNEw7sQ0791NEn0t06f
ujFLYxV1jfk+8idcVyBGOrndFOegPWdaXzpWGRyPQe9G9av5voWjir5rGjWOSXdp9WkTKkn8aSPz
xlKoT0O3K4+rsVWJbsUXa2zBQnDMMvBStN1eVRl6M1miOg1qaR51xE7OsqwoP7BBDMovqugEDRFR
RdQ0r1uQ6ysVNiT7wyjM+AMPgyCBjLp5FadGMXrcAPGeG2LwTIM3KgXRT1lJmp2kqaNdFoMax8hA
v4AsWpxyv63WMvGdt2OK6bbM/PSwMsfS68cQZJNQF+uhmqbOc7IQvFptsMNwmuzPEwnalXByqoQv
K0yrnNBrhyE7NaqJuLgLACuzqi5cGywQK9qLZnRjsA03umFvmiaXKzNuuKfzsDnsMVY7ljJe9yFb
TUUd1KoWUx+sBicfmNsmZPiY5w2/yoYYVO/J9FdRLhzPL0kPfJRGBJy3slxnA21QJpGwKzZAgMiF
P3agkA3JObFjIBbtHxlJ3oOlt+qm6GpK5WGp68O4TV/lcfG+SEv8XzwYX9HIMdfANO5QThm4fGGO
oc44ZGqg5czpKN8ZrHmvHdwviYapX9V8rI55adFTuymUUbeRqkgawOXlByPMoQWRHGm7P40N660Z
Fv3KKpxyNUgyuGNp2uexn52laTS4RZ2tgFTNYF2N4QakmRPzDLv6pNvoPY/opw4ESFXiio9rNAag
Rb8+StLuBHB2pXQyfUGwe2+3WagCEowgYHCw4cPEOipRLzYmKCmU5m8kj6+nLD+LRBSsI+1rVJFZ
oIDij8oOs/BQyylw+9KETYLdkLN8Qw1urTFgqd0xj37HoKNwQzT5KsC1Ew/0czD0SunFYwYehG/Y
H31ie5jgJ8fTFDcqaVl/UnTdOUz6tLYoBFY0cH2wDDxraCb4KzluJgqMH2HLYtlFE5KNwHmrEnxg
RA1cZDJYZq/9ngerjk9URX0M4nc2VrUnWw6GvZVS7FiGhioFGTAcyROVmoYJMib5moSJUHUpcjWS
fN0GSbgOCjs697kIvVjUyKm5z1DUpXGxwc84oTXOLL/yiJVXr8loDedZXKIwxcByOh+6QJ6VRtLF
CoPG2HPE9WiEr2Qmzwbin+E62SfEEdg2ZnEK93cu+kAcCgcTm7TsT3Ff4bwGud8tQUXaNEPBXUDv
G1zWUm1sH46+vaJmchZI67hgvuf79Uq2tWpD0O+CngNIQKWieKRxMyTvr8Jyat2pTjaYCryLg/hz
y4fjyQ4xMmDJiTOKTQx8Fl3RdFJNw3urqk8LWrzBDTHtRSa+LgUAUA6GcHmWvkpH61VZp14H4DQC
vWY1GMFZF0ebJPCvh9IPlWWLGLC/DhSomyvZjedZ1TgeBpSRq41k3WcooDuaVW7HzUmFHV3l2jgt
J/Yp67Mv6QRnqlNV6fKNLrTbFHnrGokFU0IvlzbjJ1npwzy2VZqaHnFQnxXh8B6EJmgzKGOV8ek6
KLj27FiuusK87kzf7USjXeBMro/bV0E7nrAuo6dlyN+SKP2k+dR7moNkPcjoos6SSvVltJZWdJhW
ySHCvfJJeMiK+tgYLfD8JGxZmDBHjJcvnTw6GQ0LXRYqAzWZ4ZUZTivqdNgu6DiTaW30YLSrpE1e
y8I+bds6bhVYQs244SQopMdbw48Vb6zizKylvkrbKPgacJm9ol1FPSOkH6tqAoF+qiqV4xMubO+k
qcWq64zjqUjQ0kdD9yW1x2qV9GEN4vG4jhi8q0o2FQwkDsRFA/D9sJ2KyguMvl5XLY89aVQtGuQ6
cyUJXpWIZ/in4DXBhxKiN1bjn2WJlR2jgHG5DjexTFZFTGHGGiZGgWXb46FOMlwsAWKG9JO+7hu6
lkV3WvWR6+TVxWh3QGjJ69TMzp2cl6jFgtRjZl25svEDt62tGh+wOgyGutIz43BjgLePqbj0ZE3P
yX9TdB3LceNA9ItYxQAwXBkmazTKki8oWyuBJEAkZn79vrnt2rICCHb3Sy0NRUs27bXmWYuPbk49
8Pxoz0FmD71uTkzpytAUnxg22lBPfdFO7ZSvjTxtGb8QkZJcJEmTh7L58DvEguwEztMju3qD00a6
z36Md3OS7bJYYsCR9JurvmjQKJMt+lBNjzq/4eb4X4G/7uRcv0Ve34PZaKuWuiqZtt3IVJHO65+h
FTbn1nta43jX9fFrpkN0Ag4SvgkPPOT7XrNqJaIk47wjHrkqwXCVmf0vYPU/TsN36i8J+oNrytoE
OXxd8LMu6Y2NyUcQbdehpVNOG7KLhv5FzMEzFHcwhLipEX9L9PrVhbA+kyLx+lsqs8sGya6ggTm2
qbnYuBU5hIA/vZieZlJX40BKvqSl2KJ8acNDGg6VNO0Zs9eauxWhxMbnL4svv0Dpu3zxfzQLP6YV
UruW7Iuv6rYF29HjtGDh/NRl0a3mC82jeSnqOfzTtumVSv0n61MJDK2mnKvmRh37QSIFw9ca/kmD
FiG9Oisb591U6vLId3f/KnIVNviLv9wrwE61fFE+l5YRUqa0u9Boe9tqd/Tuguigl6vmCyJO4tEb
/+PzhBscPJgEgx5Cb22Io15RKEbmVaLFl0D40xQCPWWqXcVDkJ+a3JTVu6yjh4yw35j6e9j15hL5
SQskL346v/lnM7zYyHy8SV99cLauedyFjwj9/dCw34q2cweh0zLTY5k6nCjtrJeLvsWDD+LCbZAZ
lRd4uQya/TKPMrdzXfYeZixC2nyh5BS2YbsTxH9w7XoOW5IenJddV9EhoabObTfej/nF26Z9NNHT
EvYlVPeKxtt+tmkGPDCdIY38+D1lqKz1jjT6hWr/JrnrDpls/jMeJnfLia68LnuZE3vSUftMo/Y3
2uYnsZFCmnpnPXNmGBKA0BEo+ge/MSat+EXP3h8emNOCIZ8pc8C7c3R1U659cxi5BwJkLEWrqqDv
23zUyXPn8zJC/5LrsofZhOWki+EWoMdhjqvIjhVJ7J+OxSJPYvG80qhaZHCuJ1JRll1n6Q4hfBQG
fkpkOSHTElGQDVVctYPLocbvprEptbd+pOv9K8ErkvsKl4XFRaddZbf5SMc2F0v832BZFQBhD2ZE
WOAtQ+sapP/kb9HzsmRhGSqR7FdtPjK4UtEv3McQ433ot1PXdhIPRxeIDr7AxiSQaxyeYGt7GBHM
yZGXXnI6xZA0o7lMggiVA0eAXLHUr3VPnm2U5D5Tec/dp4hSyJ+yrNcMvBLHsOT2VNFXFekywseg
X5sxLUfBS565KzKkR6Kaiqf9NVqScl2bcmEj4mw/eAGqKYrg4l3yOrSX1kvxtKPcb9p92pgdBJMn
PYmbp/H39cNCt1PdiRfayUqrLfc8EAqZedCJy417jTk6bbS9LuTTm//q4MXIeQ8L6fswpDuNAWxs
AKKzd2r++P2/vhU4PFrA3YP7SN6a8djhh5TxmDfLFxOXZpHv0ZaehsaUiU3zVdo80Fc9Xz39mtUp
bsxazsOc80mVynyj3O2jaDv6s5/T9c2b+IF54hHmaZl3XnDBrJNvMysn55dT/0Nav0hEkyttyii6
eQrjgi+vRMdFG19q/+8IGRsjY4Fo58s4L9c+YJWwY+l6xD6R+6unKU/tp5Ssinh4sh3YreyHwzQ4
x33FzXPjksscmkdveGfsJjebdz27NrKvUvWua6RbuqFKONgM0uwWupaSuFJ6IWBBC+uThEf+K+rF
A0SUPB0HmGOeCNqy8DFHdt2x58d1GDEfeGeEJHd8/N7QQsUGbCI3vHHT2ffR6zK2W5jYr/izVKXF
kvFdDWtACvTWClWBZzi10RMZdh78OBGfyih41t4xaN/G5ksi2ZdmumptvVsBcCwqf7wLMFF7/L9u
NSXdpp1HjtpcA/lAxAmOfqSYSSkjBdOJ1WUWecWS/plInfc+y1fRwy4X7Ax/4+TRC9NnNXwM3Z6R
sBRut5ovBxzZ1yloB5IeVx99YCSLzev+O46fOmDbnnr7cYkwaOurk/6O8rqKG3tqp6sPb5aNAH26
5OxIcvFUy/NlWcpRD6/JmhVr/MF4m7se6snXNA5XJvv3Pv2HTDlojqZqWhblaz2eFMp+tHaV6N4y
ux5Z3DxRRV5W7u9Yqz6CEBNPZivEh6uZu9xjAjP4WIyDdyJ3U/qqc0XHolboGlIc7nZckT7M9rh5
Q6W7dbfN65EiYJWv4VQt4evUI03JX9P5Z41U1ZEXQz83n5SRuOn4xsfTlm5lJjxQivGD1+xj0px7
ZBqcQQnVM56Humc1EU8C/UTrXZSak7bzHmIzAEp6Sqg7h3gIrO542ZAXmk5v44TvupshlvKKy3+q
e0zGFcxSc4lwmYWNnrz5UEOzzK35iUPwMVG7oxjBG+nKzG0NoMI5roPX3oyn2XY7O/UXLZOig2BB
swoy2n8Y+gNYnZcbbOZ/p5i2BUiNWxOYv9LXz84uwPhgoY0xeeh5ssjW9rlJ6V/UgsMsva4I2PBE
4E51a4Rpv+FAWBozqWh+61WjgIdgPRDZetUBPthndirXKH4IWXxIU3nBf2Nskt5DrbxC+A8gnQ49
qHgFdGA7fXPwEhEAvTFO8qy52qWag6QSCwLh6GWFo/QQjMsVNs+dpsFb6xp0mGRPGh/dZqoG1RZa
tqemMRcHxAwWZSpVPJXUfAl1Y7x5HdX0b2Fz0af1IfOXPDZ9hfYKxPwbLRtqzufEVgxvbWVsHJbw
PZ5HhiEXF3ImmJndkZjuQWbhZVjps0jnnZIceCXOct8uY9FJqO7xVx/E53prMFjDpyhjNILxN4wR
Vvd+vHh79jJZSXT4YF0qNgNZzFHFp2gPhJZL0l6MRi/1ALzsayD+a1Es3JDtAvyLFWZuNdLnwS0n
zwvzOv22YYDTaR6y+RZPSQ4kZ7oF1FSAFOtT0mHuJSOeepiOJWtN5XS9G6HitQp9gkZkvwzLy8ST
kwrT1yVxJwzgLzR6F4FfWMFPyZSVi19XJHvZAJxDFVSxOkR4opuZqgRFzdPzg57sO5imnVQRfNJv
DcWHBoO9kWg8j10IujQrO0b+8jh8jS0IpABzqHAHr4X2EXFxTprsAbPFIQrNJ/Uxl0Z1CSPmY8hf
nfCLLKuP3RTBsJ/lhFZgCvM5mwuTMNRQKPkJB0BSVSzsDraCXKnv0NC9l+LIG9D9cVMMyYvzddUH
kNPCo9L6v0BVETsIX5cj+9c2MsExDodsDo74VU2V3MKSNm3ee+6AwG6ukNUdYlYm3lh29AK7hQSJ
P2NWVAeNqx+3H2QccXWGfES9Idsfj0Ulm7uLMsNFxDX27oCniEEg0KPDM7ONRvcYwC69Z82+aXnB
+aHGH8KJmG+c5hvATx/+h7Bu7qNWRQD9gN0nFqpPJMfAEqyfSMrsefqG7C2ia/63Vw8nG9a7ZMQL
w959ixq6bWfrIZa4LMdRiU+N9xtEGvZYROMhWFIU9BCot1HxJywr19Z6F2HBoC3Z8B/r6+OCuGnl
sjUo+zF8tmv/W9sW0UNfXCFUy7wFOIZy/F/rk/eImGfkwl84w0+6JvOjgSgdB8lzFHXX1GT/PBM8
i35C11jexnrXTcMuS67cH1/G+JnEQ8nVY5h8SvQQ13/RAMsOgq5kgTxyjrYWZcDioszIOduuPbKC
Q+09+Mta0p7spzrb8U4eVvc7sqy0sQeTblNQhK5AS8bjjMLzraet6mZdJfhfQmENRzNIvbwm/2oW
7jj9Gqf5EKfYGtOWG7pZg9LpJb8DzlIAOcDzGqPpxrUtU2ELX7F9x6OTcChZ9gBBAOh/PGWxt9fW
PfP2kU71X0bwnL0WGV7cGtMeBrnkoRu7Qxyv6xXuW7BGIKNQo7Llhkt8NNtW0szbifkwD165bF+N
uB/0uJu2j6zVeU27PQD+MbbZIeafScZOqxzPbd3CgGNzBPqKNU32rfiHgCr0krBo6+TQAXl7i4Hw
SZeXrt5et0CcJtgqo/ZUh+pGEBah9avHgnMc3xok1tz0s7HHbEEfw7gEPbjg647b4dC2KCq+LGMn
y20eD2kLNjZ6CjE7ixCWYfXQLy8J9zBo/2UuzhPEebvpvba8cNNLA6yucbBNc4pa0BTiCdc5b7Y0
l6uPmBxqlf3owqFw6YUOUTmOgCtJSeqD9A53073SQP7rj4xeCVge1ixn8Bb5EOITuB/lmzzefpVe
9iB0L2rr/g4UO2q6pGwJrKoDr2QXFUZE8BFk7rj49DBFNyVvXfI6S71XE6hMl1toCH12VfSNalAa
Gmw+2yde9mdOTDnKoNpAhhtH89YCxIJf6ug5nd7Dzl7XCdRWKsuuY6B84YhI9MEP573Xr1WPibmB
vNw0w8mboKK07QiGdt4NNn1mc4/lBmgjOtV7JuudisURvtgXOdBD2KqDiL1nFut9F0KNrvv5wXXq
ee4Q9mnn2kdoqt47v0etCwgUa7CFW1B5PkQoZcgZcbNDa5RA8x7jAobv5qF2sygnxb+FtdjUxD/a
wT4j+XKO17gKvawyIT+sCz8tfvB3MsltAxtz6Or0lUqAycyXDXiqGh1crE0uKf2VkwNjp9Phe/Ln
6WhSzMjtVA+FaPkJJo/90gGcZ95oEEJxbp96/WMQYaYOQUzPjeE74cBJO2efY2Sy8iFrNvgpa8C/
kUgMZfRAlvqwYdV7zhAjhSmYHRBjfZ0GE+bTnL0ZMoNfUZstMit3S2f3vXOfXRA/kgHjRh8/agac
ttV4IjrCC+nF4p9KGwgGCl8ggOCkZYM9Wbz3QWPHwQ6SHPpeg+o7X9JI7sMtpAXIAiB5dmT3Gymg
jWG8VNdwXeaiayF7uXn9K0X4ZbIE5F3WN4+B2Gw5BeHFJuvOjtFx03zY3TeblVPbwV8/hOYYZHWz
G6Ppj4mx6GfWdDjPTv8H0JYWvcGz1ZCcioz1ELLtlSXLs+8S+lT76gSz30tGW8y9dEbui3rAh5Ch
MUU4rAxqZIvIRjrnGxsykGMRhWASdTGWSSlW6z7Xwxy8JP6q3lxmRAaf3Dy+EwY68U3gpHHJw9Ad
cRkELG1myO5qRXvGKDFnr44uyYAA/OBD63EgrSn3j3PGzb+MMmxN6NLaHLy6pe9d0hHvso2j6W6g
erfmX7NELv3WnnbtjgyxAKWAd+Ky0D56sCmu1ep09uDHM1zdPvQJ/Hpv/7OHxbcMhxTAFLCigsRS
n6By6q9wJOzQTG6qONYyPMdjw3TeM7kgR6i7B9FEkLm423LZzf2TVwfxkXsbXt0uQeXvFjwQMM0X
f0P4Kmy7prLtSEB7RrbdwTzalek8Po9AtceGAyxmSka3wGnd5j4Yt8oLQltssUmKVU4eQICYf+bM
toWZHUblJCtaxJ7PMTiey+ZQBySDLjHKtamkk3TedWE6HEErKZi2u+kMsRnR+C6Vr8kCPRPv1Joj
CQe6eB3rpzZY/KTysMpkK9NkqS9zHWUo+LDSYrTDZ1t1G5t8nJQ4RtkCrWTi/hMxU18REdoXj83q
Efc3LP0pGjEyUMh9dcDBixDoOzro5v28YItOotQEIJ70B8FiV+ktY5eMxUlB4ho4LmVdW6yMhx/r
/YrOElCaiJgVKmjbWybvdW7BCgsRIuivIm86GZtY2KhkC6DPg3U9m6Cvr53YRj93ddbHGOdQbogN
uqMPQrDqTF3vWeizfyyOoLTC7d+/cbUOp6ypg/JuZKlWrITBSLWAgFj9EMKRnx62eugublTBnkwT
zdM1gzmPZgNkrDg7KQ+kLtbroKGkfcJyDxrFWXskeuAhlj6sPAsgS6qlGtsmqVY+dudZ3CEJ+Oad
2ZSoogkTsIJV8J3S7g8Vc5IPo5v2kobenToMXimdXBEyBzJTTOI9HLBXoqwV1uVB0IKIszndVZ6a
5DOBQfi3SSZVBLLnRY/NCDvfzF0RWlCWQztMl1WPaPQDD15kp+AojabOuD12Gsxos2NoZfCxKuiA
SBGmWI30tvXB4yAUPeG4Rf2QeVzE5m6RFAJ6WW2iWpVhvUzZxThfINgUgZw3HJShrOU5kpE//M18
D/a8txrGAz7mFBsbHIYMr5vkh1WdT/4iPLQt/Y6QbRjskdN1kxCOEmU/Nm9j+mZazyWvW+Zi/EME
8waJcQcPYvpIki6ivyQc6AKxRXgBVLx0G9L1hLhPKp7EgD2QpzabSYZphFG1WxP0x8voPHlXhxp4
8YN82LLGS0sj4FyAoob1O/IrMAg6/XACk+0/7fFk+W/DLjHAhEhnK2SnGI5GjMEsmvqGV8YIgj3Y
Zhvdw9RvjtkyoAumtXxNB2+7NZp02SmI7ayRq830Yj58YWLOcmRoQgqSh2T4TSd56uZWm9wqkoHb
AwXHui8BFzuIDxSeevzxEkhnQOq13/v/4bIlYInhLcG3lJukGezXKK0an2IyLdnRIy1xH4wFfXaU
CQ/Zb4Krvz6umi3rZ0RJH53aWLOh6IeEIxFPRkUPXE0uxttomgaZMaH8d51BszvHBOCiQnIyHfJ+
7YnbQerAWxP5c6K/aG/D/lkm02IwCCyI93QjjPLwi8UJP2C1VkCuvbUuKmeLFVtV048sgg8l5ck+
5Kv3tYY6/epJmgC9UN+ypmrDra8hhdeEIGPa8SDr/GOKzSWgDweCbZvznhkvxQgRSF+Mv/iRbVxh
50gCYQ6LPn5HfxynH7dkXtsU28Qn99XBaYBhkiyJ34F7YNvQvHn+OGE3C1gLPA7fmPgzzVDwQdM1
zWaPw7D4GMHbmG7Rq450/V+fhos9L4osz8j/jdF+NfHQPmaxC7uq0+DBwfpFkefWwiCJ0SW5atYA
UnPY8wmSLhhj05dcc6a/yLShrFpQ0LiqoGYAhnNtjC9z5Jk1LxfkswIgcJ6sZ6Z5mLxwVMEOOykm
/wdh7XV4Ro4rbPaDzSJ7mgW0ud8VMTGsbGil1YWNYclkeZ9M/YI1KEw2AGnh5BWGj0G0I0mP4dtN
4dqe09UEFoczas/+M12qmp32sVPn7FnqaOmWzYW/dtLJUkaO+fQ94/7GviMnpofEQRuZ7ksVowQq
DsfPtl+3pgHnhQUwClMGEboubSON94OtR2n6HvvLwjHpemD2/+nBbP4LdJqNXWt/GuuLxEtVHwLe
jlibsDXhWo6bnIa/G/7W+0xUi/KZy21iDlv9/I4WATZ42l/W00y8wNS1NYc0hsMWxjbYJxsHw5E0
CnTZLP3xsZcUw1+tk7b5GA204E++JAvdMzZEySWFT3l6pXqNTVWLYSRx3rrWmj9BMyfFrLBmqGjG
wfbFgkfynwzqnu/xaSnJ11m0bUkYGJuN+cs3EVl9D2AGn6p32bzrwzo8LLKeyTFzaXreWt6fwkgy
lzfcwhLV9tsy3yTTSLMwptJrDXX0ikIJU6u24WfWQJ/GTiHHCmh29fu0uGEfc8yqMh2pruZ+xR6t
oLcggGTtYXNhOmoC69rUpFcY1jDOZMw/J34AVxtZRdM9tqIz/9o+jT6dvusRXp8kPyZIx53Cq/hE
WyKeI2QP/9QCgTXnORC2Ip0E5pUJWBmp4R4qik/YNVimtT8iOw1qfh3T5cX4mUeAR1LWw2kBFaAY
4W9p8qAW4KxVw/vvEPsoZiSi9JLBUMCiHQymYdGwtb9aOzZYjChk+hQPZtpeB+k0/Ji1+oFNvRnK
YSIthaNdbz3cR0F06pa+fsQeO/tYB56rPMY+CR+/MH69m6S3Rd9HMN9Zw3NFkCsI5vnCt34fxOM7
7TZ4/rAiC1NJ1lfdEKVFR70Pf4HIFvP4o8mS8eLU2u14CJOdnpKbhFMZeHJRJx4Pf7veqZ2vt+SN
0cF9g3LmeJByrppY/4Wc/OgpoEIvm7dbkuj6jP2T2x59UF0oi9wfwIoao749MUmCom+NV9KWgaGa
7JZvrSZ7zoLg3Q6uPzgze7cWfcAv/Naf5TURLHiAeQnHJ5ETbNe6wSDvQSObpmNCAvlEwdL9W71u
frd27exz5AtSzZRNwTEd8FYV0WK7B/gIYOzpcB/hsl1s9rx6YXQa4jEaiyBGtDOHv6Uvax71HzCT
DLnRww9+201cbr2BjDNt4x7f/u+kjLdrs2wDla7Bq8KCf1fU+p0yKix6HOxxiXtS2tRdalBacecQ
drSAR14AUmrFpjLsIoPuEPXwIgaUeYU2aVcM65RVASMf1Dko7SqiD4lPYcBGG72ZGtzFHNn30ILc
9BO9nV3I+PNgt+Y+B065CqOHQYZnP5OAKNiwV5gu6oqljklubPa0BfaCoQb+AJaggmXL9j6OKbwg
7WqLmgU7PTpeJksyY38oYmCMAL4FC058DOvbtjUULxolMMW5R+IEzXV8T4HfbRqLhN8UnroYVrfE
Iq6b0tKMSXieRnrDIPLXk5iPONRGXMtuK2AsRUZQGEx/CUb5Cf7anNINCMMPcKotBrdojrGjuU2x
IEHxk52i08g1DES9UIXzs4JNsgM/DZcGXuw8SEVSZsr3T4ve4h01Dh6GaVzQdcAZYGuaArQXupjx
ml6xZDaBnCvqokMDgq3yaUFmEGeEl9cT9+oOtejoD43YxQvWFCDle4Y4WRfhFjC0v26rEJXLSgR6
PrNhAF+JwbVKU6ULWdvvGZqBUcly8QR5JX3SQybu38d4i4rer2kBr/BSIcEjjguWRJboNEMpuBn2
jVjpGUtsvT0MAfNbQu5RAG8gFUwSZzPNmDgUFrtZgRpa96ZwaMeFsXOY6yg8IrKv96OjB1tD9Fg0
vINtJ268bqBMDmPZcGCDYWrxnL0pqrY4+ON67ImELx6qlcIBI9K6FYJIeQSvHsAmIKBqcIwknZB7
2DigGjTTJc0ohC8w11Bi3YWwHgqjoNERt8orZIfxSNTtRzjB00DurZpvr/UiTEnkcNad95KE0NBN
8tlGIL8hjR+QEqV5ltQ3GLzeRgJ2YpvNM9Pks8bsfncphAUndnri2sL4FnXTrc3aeSfHMCp9F5Rs
6ZZiztQHim1U6QYFuhGISmbwMSIJCkHF5wM/8jWEVI0/wxoRboqmEQTMCXBRd9eF5Sp+xsCPS4Fl
KwUW/kRlPSTfLBwfg2b9gu/20xj75Ub3GLr02tTjI/iLncIwnA/YwRkrz3tvePDYJQrSYapWrB9N
wQ6N74Fjz7Xzo12yBY/BtIIva/rlV88IRke0Ae+4dH6LT4MpBRt8hfSBnfr2SFwIwiOMtwKCU3dc
OvCzuaYtf0iIGGDB8XEtUizRGoeI7tah9asBy0XAM/TNM/ixHrpCJM8tllreQDVMzz5syu8q67c3
R8j0jHRDtJuyST2YNBv2GhmpyzKFdQLRXMMDBVWLppWaW7s++abHSxnPQbOUWaws/GHJWwBrDjav
rkifAx/Ggy7ZpgJQQ6ZDibZ+/9DTaM8j38+3ScCSEJDhKhbrvQ9+vO7Sxu9LHOQ39ynEv8QBR2KP
4HEC6ILDb95Og2/XQjSAnxrkTqUBBMqYjthGcLdAxWtTF9igBrFwSE0O5B0esoyfF6Y/sU9AFA1M
pR+dgwoyy9UeAYdNNfqxO4sOwF6IumzgZ9k1WGVPIncVdCElHTZ3VwnWW4J4XcW8YN6B0znwzYDh
DYZjwzj8H2AM2lTBeAwssV9V4ucq6oYDXNwhUFD3F4rUdh1HjrpmepgjtqnwtzQ7ruBJTz4W5T70
AseCUw2wiqwWEJJ6+sYdsheqhVwahvVjLcYr2EmYur0W793kYHjg9RPZFrXPOJH3hYD4hPEFpj8g
bcSIi8XO8NNj3SIs6UtUKjyuHzn2IMW35WXLohG8XuLgXSHuGMgadpPBr5I76akDUNROmxZ9Tlwx
goNxmgG9aLbmbDYHumDDCBuOwp82xAPSP/0wfZt+hbKLgXkPRwZ8QDX/GZr6vnvzaKQ5Oul2kafE
BVsTH7cOSgy1yIUnKPWg4mHhAfsNwOMvvBrme/WEl4luM/YYZVnhIvEcZvyEGl2Odfjd9uZDTiC1
Zb/dRoTAC0NHgACrv5LOkJ3Q9CdYGlGtCflWNa7QNlq/qBcUaDraYygjZE0hMk13AwmbXzmrswpw
B5sIqAtmGEfqDzqErOD3/TK5UfLd0OAlSDu4x0QGt+K6XpJJfIi5P3Qh8Pg6+t+zL6pUywl+Osvf
Y4YCDRNHW1KegZgY5GFY5Bk7ELyTP6Ew1HeLykyku6QtdBPEfZ/QYs8Dn9dCieGCBOpJRZhy1Wpg
THCQ3sKenWQDGitN/+BGF1MiH8J1LdYlffRb9h6s822UyyEkELrXOvgbyRUE/iwgJiHLtMMimLpM
DH4FQtsuEp7mFmsGZ4fvU6sMvtixLbBJFDdfwdXUBFMMq0sE0i6uEyRb4NygyZC8LQkPLORnRk6Y
q7HmOYNVYHT2wYq0z5NaNwgswxJah8mlS4L9UntN6UzkAcTjOxFCvIOZhBst7aGzdBuBL+XuBkUe
qNjQt4O2A2zaziCXDGzJ6+NST79NePciapgtkSqYingGeGJmfWSYWYtwDp7+5+g8lhtHgiD6RYgA
Gv5KAPSUKG8uHZJGgvcN+/X7uLfdmI0diQS6q7IyX8HuMyO7MMIWURgnxvzVxcUQQhUkWWQMv9Jv
3Hu4IvAQ5Pi1VOozLxnWCJz7QaxoRbtWPBSj+RAX3S6RhMD0yX9K9Qwtw/Z+id/hTHFVEaT4D4Jh
mDK+U0XZkvbvM61k2gMfSSwzjJkTHdpOzlyNot0yxtY2Qy+wXhZtNLqNvZ388ggtVh09DT+1KY01
0gntnFRjMIYtrD8i8JjQPPHS1JbJb8cULan+KpHtjMy+NEzUiVcgZ8o42Q9LcqQPvW/m+L6PKYR6
dPXMnT69RD52tIvR2qb/Ksp0hM3q0K3jh1gLuVlbv+SIM4aN0cUPGlYxT6vu+tE9W8L4m2GJQF3W
vvDXHTgHsQvY1rbIkJeT3I9gXLvBsJCQJqwft9137OGHHyFz1qvZPbqrtVs8/8dMUj9gCg9xvLbe
IDJdzSK/zP4Yn/pUfaTpHIN5Md4zhDJGJDTyTr1+EKUY+VS8vcQ3/zAu07wdCKAHukc+vkzPE73E
A2Ef8+LR/qL22oFw5pOqq4XYBCP0GPXPj4sNDMotaOddN8C24mjic6nMf7qoIyLJ2i5BvjQCBozW
qZj1f5nbf8RrhVWyKZ/XOLnW5vKuV8QsdL1jsKapB43/LtCHdJeJ4uDO2Umt1QkIWh+QA9Cvcekf
Kk0J5nspLq2RmqOZfNTi0Y7RYqcsGlvMOnmTHbNJHazaEGFRks8FS/eYyJrbX3i/Mp+eaNl3HI33
0tBmcg7zH4Cl21ISYe57Gw2O38eZMDBwV0VmPv5yDd9VTIEiv6A2nGL/zjQ8zFnaoxMbQ8impQdX
VSooWgy0PUTRUX66N/rYwANJZVlzgk4HY8QBqrXZnt2NDrOfer/Gnb4Bp+EFrSZFWK7qN2nTODTm
9lNpU0Rs75UkGL4xca/J4ZU65+K2zjfwUPrhKa+jTsOmgkimnasJIozVJjslS+auDZlW5kRkVRh1
j15SRWmr+svUrz7lVnbJdfNoxwID0fRjzOZ7XNE0y14yF+BnwXmTBTFi683cKoKOrpyDEwFrrFXo
IgNhm8eqki/oiI3In7PEehil8SBk028aSwrMqDy+7mLj9cjMTUJhdnNBl5WdHpLMU8yOOX2skrYv
Vq+J5e6ZxuFxi4sDFJsXX6tPWmftXYUVoBMHW8owLz1K38TedU2Oq630uBrqUBSKkMPqfDBWePeX
ng0AGa9kclhSBHbiaCPuiXWLEOKEGFiePCdLQqZNcdh11Bv6tE9rwXDa104xpUBQmxgVBswQqrPP
s2Pf4iQL+mH2U9eGs2HHwKHqym4DCFc/kCLY5cM0BVwx2cUrtF/LGcjqDP0zkk67mWFXSc059VhR
x9YkIoiPzuwxdkxnXoGI5YNR53zLpHkQqgl9Nf8UZnvSPMUrJ+56UT6OCLu+GneNWN9TP46QxqK5
WhmT98tTNWihWXCqZWL4tIVMAndKj5M1hH5p6Tsa6gcgdztUqV1bZ1goZMAwNdJysVkxek7MwlNI
ca3jgvrjaDXTY7H8+ixRwL9G5Iyr97n25ndDTioYZ/tJ2cOu1+HKpO3NCDD0y6VW7R2ESZdBNo9d
WxJRmP9IlhBtZAYdxNn6UmXL2+KJJ7vBOGD39smCG7eb6upx4SkKWKexr9kfoFD8SG/Y907qMhUr
L32Ma8JLCAYp69Or3G9b2e+LcJzAtnhYyB5GEHH3wsTFViMMIxrr5V6l5aErEcJV121F4/wtRskr
3R9Lxl+Zpe+r1d203fjiFdU+m6wTgvqFoS8PaXmX+lVYKmfHcqAca61zbBMwp4ah4XqLvcDWqqsx
WFUkY9wbfjrd+4s8KaM6ZNI+m7dAJ5YYbEVO92lj8cKGeaxiJP5ivkOe63H39NuMJ1ZT2GOqpH6s
qu61McerNFTMEolbckkCt5uIKg9mtiuHGatfTdnivdjYBhpx567jvvDwH9UFtnP856nWHhwzPXf6
eJApGc3WY6juPpgqC1Nfi4Y5vlI4l3yU3kPSDDtNNEHs4XqE8VBsaALqjVbZr9p8S4+lpArIiAd1
Od/N/rxdZrlFwC04y/AgrICOQw7++zwmaan7JdJH9uP2PFQ3SwmOQL/HWk+lJ/sChLRxivPxX5Pr
nyCozqZVvmr6+Giv8xKNnquFRlwfVnd6Mu1h2984X1b5ruVtiJofEX+iRlcJQ0GDjtowzX3JxqOu
uUWxxmhxLGw5xBx0T17NlhDk2qT7vHTuRjl9rf70jJZLR1yeGlEeGe4cO0XKcvH+dLq4jVgta9N3
EqfUeKegpQVV6d7prh45psOxGX9qwvqbR/XkEBjamKPzhlppB6ae/q0pR2TnGcy7xVKEMb5COOVj
VPfmqevxdXe2ezSV3UalaR3aWWwbN98uq81sMg9Iqu0TnWyBNX7EtjykKj0mHDJli2Bou0jXqBbe
gj+qm7/0xjyKWQY8H9tUW/+Msg/p9M8GFUWXi3BKzftY0D9Mzrgd0/GY6csfE0V743rZBSIGQx+8
gfH3dPORlTU+V6UOspweF/EEPvHN0nXKai90CETe7OYCX7/dr3bQT/KzaXWGVdMpTtOtALjLOdo/
Axx6QKdjdJgNR2stoqREz5lmRCkZYw9mCuIGGCiwxklcXHIa+nCU5QH56zuTedR1cCn9OnuyhCQE
0U9bV65XfzRep4RVI9Xa7ONZ+2dkFTsF4urR1+XZ0wsRqjZ+sXM6wHIptippQmd1KORG5+It69fi
2Fc/RyRBoMDWxdvX4EDazNOKv80wECMq6+ga4wFXIX1KtROV2pgYi0ZRlOh8SBOV06CUV5T0bUhp
+Aj2PUywDozpxGFuX5JVfDWx8R3XeEp9tY1ndXuCd6mDp1Z14LAG3drlDKV6z4i82WcEy/te1veF
A3yUl/PsuoUXFXEfqmz8SZrykVzqXUY0jvhAe5iFDLPaDfu5f61FeWC9Q8cLmuiYx1o4sGrez0P7
3dXWLQ9k7klb6biySKyK/k4fqrNHvtpUj2PPFoB4FYfEWU5+Zj9oZfo54adpfWakmXdvx+9zCZZb
NqeSGIZ5+0Udawtq69SX1r5uPUJw2hN0saPWzHuAbhey0MnGIQLcjNajcPUwsTqKXk87UA63AXlu
RcQOR45R6vm2xxis1lfFMNQo5cmLGzOayuIvzb1nRyemWRHaCN0xW7bCIwpKW1AFdY0iZje/0G3y
DV4aZj0V9ZvD0AX1tgvmDPVQyOWJtDOxb/ICaZWTc7KYJbQy//Ua7271mZesLv51zpgiNx4m6Z/c
tfkd3OzDrPKjblS8g8xdTY/EYPumD6Cm2/HaDiwo4xfCiD6l4iMbekYXI9z/Yiwj1yNxTDqeaeEt
N4Y1mHYAp1imrU+a0V97ow7xwmIkGOSfPmETm1sQyDhBiUP7nv3Cix+VyVsT67tCePvU4mny6KbS
aYciGRDyxO1ZGGxWUghmNLJl9i1MvGaNCHvTI1znTAwmpE1YUa/CeLJUaFZTctevLriSGX0Wg4HD
0JKGzbBGHlpDzvdjQpjHdxR1WOXWlzZOFdq+WE7tosyd5/T9tgWh/tA3JCsJMP+MsdNgs6ziwGgR
CAtdr75cspVwuIHJF53IQh1/z0UXXYGtC/VJ1ox8khjDQBlHbL/6K7T6SKG353CO3Ol7biaAJs5u
rNbfLjMCFzUjLndMiw8dcx8A4wOBCRwTRBU5vw23odSYNmUmjkvNypGWoTdKHpr5JVGANep4CPpZ
7LGCHRqyFXlOAVQVGKVk1+/sotn6hrpjG9CGIPAmIW9oj3VkuwsPrH6toFdI3ndZNpdbGN4x3XCg
1Da94ar/336OF5Wgu1pAL/IqzMksVfkcuMbUh1pWHPAEbTIT31Ksvhpd7qax+S1sEprkbErhbLQi
fa4m2kGVZGc769/9yrnwchDmMzcSxoZbE40h+WHGx1ilpxg3tUfDpf2Mk86hawVabFz4sM5pKfaN
RUCW1gCf/d6DNZ965lsZWz++0V6qrI3QPijznToLUXHyn2qqh4Cxc7bt5j7Khb/NRoFZreP7MkLH
dbY0tkHRlVh00/PMDIbw00MVX/mpttXM/GKZrD8tMw5YpAKlhouFlVHG/GCafG1jRmrIPW6fhxNZ
Xnve5QX6EeKP78jXTHOwML7U03M9/fgZRngXnbAvrjnCEGMhuMvze+6MwVD99qn7HLcOS0rce2NW
L06mtnKdfmM1bk0c5PaYRuNA4JhZ+ecsU4axxEqQGcZbFCF9dOpqNxjl3lQF2BqcqZWRU9TxEDfD
RxpfKj3dDdws/Tz8OLW6EAwNi5hagUE2Hv7aDtZK37n4uW67XFaPhsJ3j8xJDkM+7Ebvhd87rPPl
cSSYewM6LMPX4C6R4kFuh/Tkdc2dW5enOqZDK9Onao0v/jAf1WSewAye63W5EJT1zYRSEakbFVPl
y8ly9XMZ13ydk3mk4rvX4zSaPS/UG0YdyfxE3pVYW3ZsfO5LbbxPrAXOg33Br2PgLHUvs4XUra0n
uXrfRexsYgCJPjlNjRRrP+vPfWKcpPGnr8VBrM5poK5uEAHzBchHC8hi0zccge74yUvw69saRWi2
pUC6L5bD4FyZZT4lorzItr9kMMyaarkSs2DCfPQRTjy2Hyy3AaMUu5QZweKjwk2NybRW23VufzU7
80W49Ek3odSb3G8Wvf40hST7ZjsVakB1KG3jnA/ld+E1zxxM4VwM2xqe//L/hhsDZqUX9an+dRuU
DrI4GVnytKQL4SckW2cq3p26eBO5ZwQYoi6FxEGqtCc/BdWb8sUs67YZuMEAPW5vcxXMSv2GigRr
Y3wCnEBAybljlkrvUe8MRiV5Xp9q0Op2k4dePyDWMUdiq2VPAJuv58rjcy7m5a9wCospF4mEVn+t
QPq4RvcX44LYaGsPWyH5FBQ6aTE8Tejz7FbYqxgX6eSuz9Lm3koEO7Ac+dbe5Dy7fwbhypiPAHfb
71O8WRg0xK6xISOWBO5S9Hh8Mo9Drz2Y7XxlFUKUWcaD63+O1kq2vQ50Zb86qXeLl+OFyekaTJvT
lSggIFT+MPTp+tWkwj4jDDD1ySvNzKEkL1J2j3LIv5oMZ3bzMOkm70ZxNFBQeui+ereEmuyiBsN9
SVy/ZOrqyGnrNMnJxKg9eMchM2hfWnk3tzi0xn7vmtVLnpnHhTDEknKp+MNWw48qV9Ju0CBM5sGd
/dLK6b5ztQaDgvI2o9S3DEhbQ/tHQiZAFiEplv7OlnWds+mst28jHP84j/kS06veF0cikns6yjtN
X/frWN6NxMP8xSSFzCI6DBY0HdhlGPDQNPgF/KWY4jdDCB57ZOe8+BmhqSGLt4eBGcJg9j+UecfS
or5om1sAxHozjXHXCYWhXnvQxXpok+rVUTMkEyJ0+He1KprxNonWfXC7eU+eCwvYgYCOzUkZc55A
HujWv7Uo4bas207NUVOxsWmlmC1O9fzKRXHkkviTgEZEo208/SX1fPyieAQXegiiaH7rv3hcXDTO
YeYvKnIy8ZrP4y6pjH1mqoMz5FutzwNj5pZgnu1RfRgkntiplqR2mI/eg4X8MVtM4buvrFnDVPo8
0d6F+uVg93ITyzGyyvSLWmxj9Vpg4ra1MNQ2iGYtlWBeaWE155HdGNsEy7SOdddYaPOaGey47r8o
Tf/FGbIrSgpkB0LrBnz7SRT+NomRztvpiqvtrGxEHRuTTQ8RozKtiIMv7FKX8DnB73rVzrXlvynM
tUNSEwxx/s014fphDZGnD5nGEhJioejIbDpZ7WOeM2fs9Cjxr9pkvZsp5l9vIORJ9MTVtq7oggUE
RB37W2YdIQkwVOJfugLu72pn9ObfOMhTh+SpaS8ehJFQNNPVKpejhT2iRmqrsIducIzeTe54Vk7z
0GVWlKj8nNXYLmrz320UAmjxOlnG22xUe6CqO1Gbu7UfGNYD1YIU5cz9oZh8soJVlGGtXu34yPK5
Yy+/5JzfccEx5gNI0VQUjfaDbxhYsKuIX/vNtNJHRMsPWIrdJnYR0ki/IPhbUUH7387l1o17MM4v
C4G82YZvYK84MKaMfIIVsfLzJNoUUIbAmDZaFBxdjLsO/A720hwrXbxaDIUHlnV+ekxCS8YxaWa+
zmxZ2TAEZnjMYyc/morI9nB/8zd1BHoWwSvsPMN+wmuliwBzceQjFIhyV9ndzqciHdDaQuldBFOB
Xl3M5ZLnX23/p7dVYHp/Jvwji3PJlPWXmOmBpt4IVyM7Eqr7TCb/AEib+Vc23Ze9+V5rDiUdjgZA
vISKlnOdeYHrnEpNbO3+OhDMsPR/4I/u+sKKxsX9q8k8sDkRrgyjNMgVVafOk/VtZeTs8znKYDIs
Um7M5G9oFizSilnoHz0cgd3uJ80Is0r37MB313oVln2LAJZcCopxD983bX9SmVS+IK7IZ51BNe7R
eIEycuSpvD9K2ivP7XZ5dpB6EmJo4ADnxbLFaenfVVeGWkcqDzDWM2M9lsWl891YmN9Ox7W8DvUd
ZfBHjOF64SjgRCDx6llUsE47fBV2d7W0W+KyDWzPhaAhv50Kr5qdtJRFTh0M4xD4Nm6/go9aT8og
HjJSi8PDrPKXEv7o0N3U6hwyBHYXI4Ug1SdvLX81i6Xvl7I5x3ygk8CCTawdQwuSBodZ53pEmx9j
+d2kH1xMgXUb4NkeM38LjxNny7Dyc63DsrPL5PahLm9zanwmKO8bVkP82q2OZda9YTEIvScx1ZRq
viqdYL0Q19ZuP1LD+7SHV2RrPRKL3MlM35Z28obo9pl493OV/6lleanKXc+9TsICeMoHRLKtoBFq
0ifgYB/6VJ19ow9lbXyp1P/Xy4ZT7MSi2qAr5K+mm/sK5JbtdmKnK/BEDhiewGeJX0iSnZuthBqR
n2NJNVZpyx2Js/TRmxf52d0eybxUL2lqergImRPiGFuQh0UaeYVXP6hGK0OmGkvIrskEi47QyVv2
3sluPOsgGgWRA/pUpHLzhKtJCl6FhNcX4uK+IkAYtpaCoeHS2+MWhythAvrIXUWSvmjj06LbLfZ+
1QazYZIl0awF2673hR/+a11yRjh+8+kKvrzSuCnaon4s2zrfSnf5mmyDmJ/PIFCbyTJXs2tt0iV+
GVqHf9MGVn+K9rLOzrBrLRTQPlMwxsz5lAzacLA13D8oDGxhuMGcVAvKF9XuOhmMvd2hKIK4Yj7h
UFCOdrrFOMD/pmSQhf/xfly8R29MXVTU0qQSayMpCBsmg5FusqUSOy9Zzw7CIQct6dyhHndj73xh
vO8pOAFiuzG7ECysc70bIw1W365woBcY/AYW0FUCziXzpo2IjavI/YfRRru2nX3eMOLKZiLUymGq
7g1PXjXsG52/Ak2V3Qpbx+vCWVUHcE5fHjqJixyS9fKqaUxOl1veZzDPfjfc5lbac0E9ubZuyPi7
RyBS33gYmSGNQVIIVB0yVVZ1x/8aEzufaSzNdDM0NvkUtX7nMy9MtyZztJa0tpMBPCXxSoZ9c0cg
UL9awjvw9fwDS+WQvNQOlVM8TGCgRnd5QCaros4FcmXaxP4xeSCu5s3WFsXZrdHFmGo+T5gb7Xx+
S3v0hgznYTBbBS45bziU6eoziG2oB33nuxtX51qWNbKX7Gq2ZbhxAFImXDmOUiBhLBo7eTpFa5/0
/+Alk+6jhQ5Wq3g2VP7L/tZLVvREE9XjIPQn3av/Wetyu4WQxdg1QXhsbH4cU8M4XyUHYgVh01mf
0iN9Ydnk3/2MIVXaWniEy18jdQxsgoQU+prCoK5QlC2shFXnkFMkxOH460EkC/4Bducc5rS9b5zk
gqf932oZ4khX+s3n+gNOWmelHNFrQ1yxyX3etK36VpWwIAX5qQuSFjCDYRG8XVwDcCWjjqnz5Aa0
6RhMyZQESTZ9Gmp968mhzev6ld+S360ctq2w4ARJeVfX+UWkHHM0MelmLFMgQcOaY6qMt7ASFR4E
GIaNMWdbkYGfMDiVA4tXa5Op+ktJ8bTycle82HyLQKiU4GVMoFcfBhMteMKxzygQ71tlQeCYHf23
xLAeLT1hF+7KV7/p3Q02MlyCGSAZ+t1ICZTrHKq6sRBAw1f/m1a4bNrJbcGzkfFyW0haJf4KwOf7
vpx/EQCmfdcLcljZ+MD+lj2Dbrqj/KBhTgSpNoX9TeK0Cg1tHlsIhJkjc6+vwvKihn8g2odzZZqp
Pi2NOUWxXBK3JPFuACeRo07lfRvpT8I420CXwrUaJw4FQbyXxtnNOHDNXNsy3Nkmo87tXNinzI7V
Ti7Ncz0XX55PrrVsjF0BUHmTzdSXY3xntjRwMJc3E0yUIDZKWr583DpSvqyLc68q56cafC6pOiyK
6jp2zWersD7WGlNI6ONhmtHiCPHU4CgDoFNZ4dTb0IsTqeHfr09tKe9w35+7WZyyztib1uCiLH+w
fVrfFovzBHLuZfTwXeD8eayW4ScfkvtlYLFG5l6yDIWnxO1O2bK3EuPapUghQhS7tBnulWF99mX8
tk7jq9GKN2R9ylDdPDEo3epKQ2L2/wnMtodk6udwEai8aWYM+9XDCl+sOzPRf5lobTL7xnMksE3U
meimvVnquCXOD3Nw7mPAABl1DYeltIZD37DpA7vgB02YSciI3J9jtl9NzuxJzzgnGYrdzVP5mGW3
6nDFfaoL+HxZx8OR2d19lXvl1mcAmYpKD3OXG0fDYKB72V1OJ7ZxSzDUQqU4sW2LNYvV9A5YJ9sQ
n/wQMYn7FYKHrfpyw5IY8kPu6G7jri2DpTbbqEumA8+pFTCgf2qFh+8BLdUmLhTlIw9gLRdeaUW0
h+x1vMRXDqJjn4lvr8/Pc04SAAQR8KPCHyPZVnKbNPiedYF3R8ynlF00htf8rTra/OJSp4LnxLQO
r+UAG/bS8+djz9ijNw+ycZa9NrLdyLVhe5kt2NPbMG3NYFm1GbK6VqnTAsQyTO3+fnLU0YQFtfLG
48XZgcBIGUCOp9J0yghuGWGdrGPPAVNxW/Mes1r8gzrPhiq2Q6Jba5Sh8iY9MSrYK4c7uh45Z5dc
cThVwH/QXdNosN3HJOGcARyxz3yeyZ6Jj8Twg2WK2nAeo6T3P3rNfnNh2MhUXggv7d1Uf/DL9Ghr
DBlqrWCay76iDa3dI6T40wSpdDMuNKqNU4SFqiEyCBSdFjGIfBEmqfSzxX6x0nBrcfytj1CGZsGJ
hbqND1McqMIZxM5D+qQ8qCKFW71XJaIo2bRo4Fcvbx7dZRjRagpkWLrDzFmItC9jtmXLlhkkca/2
vQ/Jk4hOd471kQ68wZgzuvjE7Em6V7zh7r6Tzdl3rQchLGNrVM6Ln3k68WigaatyoBEK4ix1CqZy
rFo9VKWVYf6mt3f1tYFsIv/8AUYPtXmA2zbfZgYSMAFPbI3tDYiACNrYnDRTp3GSqceumWie49cM
FafJnM+GNaIbiw0JrITYWpgVArMoL1WRv+Kj4qu58fwTgBfacTDojkxsAglnPjbwdVF75WrPqyeu
o2u9sshsYzP291b9fYFbldcpBGHhXvQFjrqqtlOXR+s4hEvJfg4nu7nXb7s+TcCObd289ODxmo4Y
pJ3on6qZDmwjO5it+95Oywf7UnQQKgNDec16KXNApFYmjH3KPgLcKPENFrswEjHMMfImAbXEb84j
7GcndttN19UfzBruRrThTcyYD96f/pQnFIiNY7+sdf/UUxVYVX/QXJge/bq/9Z5ZnT5riXZHVPsl
SZyL9DXae3WyEvMsunt3QYCiy7lxBQKjqU+GBgBitHdkStdNg2gb9FCNAPRtrW6+OBWhubScv+L6
yc+6F7Dcewa5x6FYH6u6p9OBrpGzdc3REHxR40qFbEmZNSTuC89UF0w4UQXJM+QueV3t5d3rq4nQ
oP1nt3BoY3owHc2VsQQM5cyhw7cCHu34hMexvZm0X8Yivl9yeUoYEw6AWIBXb7iUQncQL9D9/+VL
spV6eaeQEdTwlavlYsGIynLvDUXoXhU+rlVGLqrfD8MXA+BN2ujUcXSL1nqWRT3eCJHfNUJuqAnt
Hp0Ou2z2hu0jKKrPxYV3tRgvNmP3VJ/OdauOnUuwB/bXphowc2CtJhx2rnv9W+rYZDwuYctUz0Pt
QFGG0wiSIJ4oSP3+DxG6G+0DBsuN9O2tcPuwXrGfzYV70jhMG1LMeLju4rE4LVN6Lv1ql4Ao72qC
rnpnAXCR5atshjdTc44F9ppk1N5A6cHYtO8nChbkXI931aM8KAcsS1UP6bHrklBaOnf/sNg7ZdPO
VmqXmAgCXfYmcTmw7+SY+CpEMEGHbQJNNrt18mAQfrLq7ZF82Z5s6ae8WY6wyR8yNAAX3K+vzc8W
Dj+r+tIR04wGEzEGnd5Y4Wc4JiEHXMxlvC9GnpQl5r+fQgszubbGaCLVu1tffW7cOI5DywKRoH5q
oqmUwA1G9jV9G5X1hUCDMDyrb6qGJ2KkIRjkHSm9x971otp1r23h/iN8AdFjOTaj9kvZGg0SVc3w
HicgguOgtqXj84VXoS3noOQYJsS7Rs5qHRzkQ1pL6iasTnH+J3Ii2kuKtxQZY82no8t6tVsz+NLS
R3GXbw1n3BledpQWkS1Xu1oYhwu2R1P14NnUn8bKvCnCnBCAJgyWcWwz9Ah4ZzbLAuR0VhbFZr14
F8VEf6z1B0idhFqtnLHxenY56Zmd52Gb8cTzQ+zGApRIbcIMXCnE1n76VK2zs7SVSlFb30mEoNSK
vdZpZwLQDxNGiJgAGcPYJQlBeu4xEp8WVwVL1r3FM+YxvaT5GP9M6oHAmbEPtG25Txp5MTCTERE7
1X596nwQrbJU9OKG7TK3GDI2RAMwzkvWZbnC3dvS2HsmiWO25ilovCowuiLQZjJojEKAcXU8zRXh
0kZoYIuq0wyZMhSLeo/r7i0pBo6cmQqHdcI7reBadMrhnIjs0FKZs+wdjROinse17Jo43Q10RjjN
eYS2/lqyuGjjuHYw+VAeynwRUZEIcaJrfbYNi0w+/jNuHgJNeZCQ7g/8FfN8PX5aVX2d3AUvd7cZ
PHGHTbXfiArUXtJ2D03qfy6lPwdjJp9TB4pOQyvgJ5fmxiUn7L7n+H5BlA6lyw52dzn2o/VI2UDz
rnGsahu/nO5qUICk6FwD4izmy0mbThaeMXr1sGZeNjWgkJ1vG7JIU8IAwf+yUt3V2PpyEBnek16+
wIDgLfMI7XenqqPZZ3yp4/BK8jfCN4CRELQBsYEyqumWSr3ej2t/8hz15OOGu60XR8teuivSTgYl
KKFjA9M1U0+hxTo+t61f1o8InqyuxgK6JNmpShZ8mHxFKAZkAxv7TWrwb2vwYMpwIWUlLxSrgaHM
iEVYHwa1Ls5LTjbTJ7kzttpywHq4SzG6b0onISljg9BJlP8QkzBxcu2tycpHiMkThaZ4YPUOqAfn
ZzHSw9gxb3NBwjLonijFcH8kk1PsPK+Lhma4MRqZu8zGbsq1NCjdX8DmnF6cMha3aZPnx6GiWhCf
zCajvstQB//B1A+5YAJZ6Oe5hZnHrl72iNx42u5F2hnydafdr6CKNj7+lFAmcx3qYnizXfN+HXDn
SNe6+o1PI+5oVGeZPNoMmAfsuqEyvK0/tZy/K12h86SL5In1wow2ux6qiAO4cNEbKrTZ+nZmbmY8
ySEoEB7sVacStrqUWrF+1D0TR7bx06HSm94UEUplOkpsaSZ63rXks3PrrmHvxk6T3mOxVHFEKXpN
Cm+nD1ivGBv8i1viZ8D0nzst96AvdDlbmxKoNLl+P43pg7TtO0z4uyxJqR7wgaGu9Tsrp6YZFH1b
2sB9USPCSLm81ML/bZb6P47OY7lxJAqCX4QIeHMVYUiKFK0oaS4IWXhvGsDXb2LPO7HDIYHuZ6qy
6AUYOnVojaqYDW5k8Mkq2F4I1Y0IMzFYusq4mIxtN1XG7MTSB2QX8R2f2Hec534LQayv9ZtaWK8O
TcaTqsVwn9otgNqTtS5saTE5nfMPR1Lus6V9DbL9MksTpWX4vOAqYyqCy11g0jBrMhVCptq9ATk4
VYn8EqM4J4NxZ83H8iDGLVCYv+b0gvECfHCLb6O2YobMYfpuTsalqbRjmKQ7fJduaaIyZE+kjwLZ
Pp9BVt7GRNnmHNRRvy41upbGjS9HpVgOOw48Q/JyW/dlYYI1gAk0zwvnEkqU0l0K5V4v2A2ssAvw
5FPfh25s0E4AFpZF+4ESZOLR+lD0cGN39pa9px6oKgOjMYoO8aJwIUaMtFnGvJVchYkSA+Wb93lY
ML1Xr5Ze8QDJND0ttctkL0ew+2BYzVOn94ehQWnlkCVQsRHPh+m35V0ulxRdlSJze8pvncZVwOzh
3ViIuFB76YVe0g1lCel83m8mrNezfC2EumHAUa06po0kRldwqaXohMN4PNqJdtCFs0UJ4So6xCPV
Ooe6xJttcjRnbM8Zu48jMxvkhQnT74S5AI2Fsg3RnMXV4NvaNUbwH40QQlSVWja0tAd23BNjsvSA
m6x6djrnx5i0LW76PR5AvIdhhmUCBZ75rTVzMIXwyMdU24kmpSTIzvBQfhF+cM1L4fuoo5TEkrJs
+qR9G8LuuoTvTcJ+I53eolxclTYtfUsFlEHi9DntJk+N0NllGnUzW3Ahy89mOxXM0zIQMpW90eGI
qgVKdbwEbjiXizsvOKdk59IupYdRxpt0i99OJF4xjzcS1xO3Llv2STrRLVpX/GnmcO0iJQyacKKS
QAyLFatAMo0snzFXg+p4MalZzWs0N99ywm3AnI4u3YnNJ5TXvqGVh8juviIVRZljV5susgraEP79
rL6dsf9oBiWHF6l6NO5bWVGIB0LhWBfFPyxgFIsN9SRP6IXp95VvYgMrZT+s1YfG3szut5biPK8q
XFGqvm6iVnEMT3XKfxLyWLkfdqJrDk6ffDI12yVVy0SEZRfBPbGrSSKYu/oFrvWOxD+GBsYV+aWy
kTEAs4GXZJ/Zw2+DFINMn4oKtg4GTdnq6CdLVp1Sy9K3ciYFnkj3OUy7UsW3oiy8tBFhJpGA6zPu
TKN6y+d4xYOgpZ9JR8lY+DM0Rp8CUji1Wr9p7K1c+3qEvVb9VkL0gvyLjC1DIXsjtQY0K6ivs5DQ
L0CsHPTbJNCK98VLFMJNS9s7mz60dYB6cdYqYX4Zp/myaMYNpW0gWdnOipj0o6UeeFacfD7MgsLM
SLRf7LwIhsVpCGlIOen9lEdVblEGrhVeagzORp25dfnFcVAYUkW1GntyuXAZENBit6ME8zzlA5GD
wEjcxNlo4zJfmk9yt4oNARErD7jjgqtLvjmW1CrVLSiXJ4fFKVsB0GsFx3lSdr8G5zJrCPVDVSBk
dOHV6aNX+rdtvxinJdaOEm4lwPkSNzylloRXZ6OU43u7NqYobt7MEgUQNquPZGTMouS32uGXNCt2
ONb4hIiMWuWXqFO/SyMjSCKcT5O0CQvsSJpkvVUzoSjA7r66qvdEItw8DLl7x4TYCqnC9458B4yg
JyZgYSNu37hBnhV/FSoyw1SCus8WsOcuVix5E1kKNV/tWVpKeCprkHnpWU+j+jN6B0BwyxYs47KV
6/QgIoxCdTof8jn3Fj2kK+MGbjN+ZKEeQTrsdAAxakwWT5KBfAyb7LmXUArOOqWhRnYKczH7s8El
NOjjMxKjGvXIAI4+XpXeZUlqLVBlWxi3YnSuSs0xHMVIggkjkM4kkzjUCe0B+NTBwP9XiXY/aFgK
5AblzQ+z7I0kM+HOlH806uiyJGw84Jevk9p/l23VYioGNWFE0rs9mbeiFpQ+neHNY+7j+EU6VyJg
T83Aoeh8wndOIzVaPziAX6slfBRK9z2HzMSYsOzV4bvVGATrWRwsbOhDPJLqiMwiSUwiNVTxV5Yf
0oIxwbZvJR0IYYhBsRjPmrgVFveUgnp8TGiJSac+8AeuYU8Nj2zlbMri35DbD3yfKIqAjwRGMvEc
JvJ7mimncbKOdjf+xQTgcErb1d4IjXtt19+TjCG9XtdfGt9uFIJaiOPnQmC0NJ2tTbMxpPgWW3Yz
Va/5cak+crn+xWW7z7QXA5t/6TwDDHovmSuovfUTJtJLyZfcTtPeTPW3qebUbrNdqPIDWIyIQJx2
kXy2IuYQUnFMBAtXytjF7lxAyTyADLiS1pWXV5PFuqxogd4zvpee5/jU8K9TUDym1FCEfiKO3oI+
Wo88fJDWRkOKmVYNH/0lB0E5s3qsEKUWqGKXfItdB0vZ5HfY7UU87oh+dqOOLg1d86hwZC2Np8r5
3VlFMhxyCp3bgjMuZ6hM1Cxk6Z4Hsu03Q6RfZEb4ZZ566LVE9Dmuxq3qVaU8aZGuM2m+NiSo9EAU
eWAe8pTul1VIKBVBZqLD16boMCSfRspmmNeqIaaA2etQS1trKrjx7KAyyqO+6Edb/8GMwS+fPuWY
W2eNDsYqn1rrkbI7MA1kc9GPvTgbkFX3OTc/WcXbUb5q6cFIkrmyHTvL71tc5nbPSE79YgvtplMf
ZEw55OirXKHmjnDjgjV3fx+ZPs3cgJVkbbPEYFCT0ZqEQabxvJfUVbL6aXLLELzDR4txHLLIYKr0
gF9xLMvan+PPuat8w7L8CSrtKvNG6A51oPA65n6FzibTclYe6dPELNwe1Y06YO1tir3EgiJv213D
mr9aKb6RwXxJ2o3kbbWM2Ab7kKJaV9D39Q7TEohdgmU7OzwUK/QG1EZ1+VVq6Bsi3JgMjKLQR42H
GTUKWmnYq/KHUSIQWLSnCm5SoqGN7D4k7QDclJ8fBsB4nzHCjByGGMgpP3fVDCYWhyh8PFDanM5c
8Z3SBQ3ATXCqL0P1KCQ80yRVu3F86FodZa3208xce1wrdcFAXqLhZpE739ThkItbKbYyvjZHbJdh
l06Na0hALMqQaQ7XjpUH6Zh5VfRtM5/IwI4Yy5VQC1+W6BtWWrq5h0HyYuulbyJWcOLony1Hh7nU
/nQQ5LMDullSys2gDm40RHBKlbtRVEyRW4fEBQvF0zD+EAb3FKFHksfcIy6Oc72f/aJhcD+pOHNb
ohFoQiPcgfUeXsmBEPGzUcw0UBmG0uqnbedTNx0lSDvGGD6rpuRNibRRYY4l7HCnuQ067l5d3OgX
Uu3LnmJWW9uJ2VwtdKowxRMg7eixYc1Qz4oGOyZD7oIXm2Xuss6BOqIr6mHHOJL1B6mO6CTVpT6A
sOx18ZRFwBklxbWxG1VLQVlhbZf+s3cYfBrOTohL0gNzQ9WUYU6nYGK+vjS+wltkd8WhwyKqv0Qx
OL+GHl/prQuGazIRTn2zH+W7yruoJK4u+Rw4TOk/0wjMsfLWVjspJn9HXATlRXSeutcye+l1lcSE
dW/xjYDpqWYdZCtetC4NbN1TegRuxiNlO4Mj0pjyrSpY05PTCDPGTQb9abLWppMsiar3u0j3Fkix
KiryAn28DOYsYoEBnIjX5VsfoYhlOJVXnHQ8k1kuX/WSjAPrIFs+XdIKq1fir6V9q2mIooVRHTXk
FPPtppCwMK5JSK2anc0FoaHhF5q/zj+V4h/iurw51PNniYy6xuK1RH/2v7DG6Zm8lHSnjIJtVIsK
lyDEANhBGwM2helZ079EhrB9YrtiTj7baSZnGOkC0QZwHKPmaK3EcHhgKbgyqIYmTaJR+4V97/K7
2boj+mOzg5WbcOR3ByP61fH9acSRdYs7SkhgnBdbXbw+mvYGihhJxyOflfuKm6IvHFILWmaOk9eS
zNNqDucELh48iZGGxYdlLANNr4m566k/yemjiNsRXuOEP6ZBXF72ojpaMNnSpmCGYbO/no1V5Uum
31IcdGfHO8fgGfN/wyAQb4BqvjkxJFY126Ly3XcJuGcz+61SYteq9neQDMCDMhqAqenR8OEfLwrl
us6syfSIacbiGE7DIr70CI59BZiUuDA8xCuRPk9fHRUBkmGlZ/b5IAWg2IDRSLCBVJO1JVLOLRgX
UPa5WkLvZvukocXzpQ8FbOW7XqPKw4gwlk+LesuhVLZy6gGsxvQPZHIw93GnbeS2P1tUkmwh3iqD
ooCdaBknu0I+2TIox3tvnKPxyFTqSaUtlhaiapZ/ExupQZeOWfUxKjghkAZiyiqM5K2bOdtrWG1m
/WyMNymVPBsZJMBBt0+svYmkEVwZbZMrjHcZIwFCFDBGTwVNGrMWvdoW5jskcCvEjNy6JZPOsvro
pbcOvYiSdJ4lLYhpsA+C7Y0IoJLXt4z7IrrV8cOQ32XzuQ1fRhExr3yZwTf3uPZqtmBuCrVPmffU
q6bF/o7psP5NCOZuXXGAxmSBdy/qmaVAtutGx1cz3l0ScApsrwYhPLl+H5ZAd64VsUcazWiF307F
wD3q30oz4X190VPQQAE5Nkdn+RAYWpEgeYDD3AR69UADzsCzNF5mlI7Jq2XvcuVmV+8QTA3S3AWQ
R9PepuHN5AE00t2i+Mh1GEMg6rCVd+IwmV2gL2Gvul/lh6vGV0TbcQKESwLWa+K8mCzUMbM4Q+5O
g8/YzUh9DT2vxsozwcvbX0NylwyEpE5+iBsyJbyOpBieUIF9NhSWj/3oUHOhgoxY7+qnHNoCqXrM
7AxfSeerUw0SiGcoY6bG5WVH9jtjBEGSAu8P48gwwbmMLBdjrfO6aONFhoapjAzppH4/tNm+EfhV
6lNVVPTtNzb1e8j55wKGTVzJmylZNrB8GCjUTzH7TyVz/hUIMi0qYKiPDPAtV5+PLALh7SrkI/A7
dKAyk9Y3SO5jVKC1jwZeVbfriMxapLPQD1FzF91pwg2ZB2Ve+raafycxD6rUV8+ThCUL0h+b3Y2G
9jLMtQA87r+Z/Bvi00w/k7OgRF9vIZt3RsSKqXLoi+zPxiXRGeJCYbeXyLZpca9zzbONUrYlezLB
dDzKD20t9mNHiIrEYG4NK9bnHgxxg11q2vD/2fXyj27LrpyYELEogur5Z9Hk61iOj8VOjkq3BKbE
QG1sOHUr7SuycALD+VoK40mXIFuzZseiAiY45HyxiMMR4YI8LVWx0f1GUn0eZk9hTNF/TOx6Tecp
UcEAELHIImXe5Q1ektewpl6a3X5uTto0wYG7rM0y/JptOKce+T0EQ26XQnwSgIjsBM1zV3qSNe4z
8giivniz5XkjFFIot2k3cryKp7Yczl0Kq5q39Qjwj0laITP5k90OtScL0/dCQu+vGcEgA1DVf8f6
eaHKtorjsqiByVDHng+SUntjc4pgxgiJECy8Deyux1RGytq95JibSC0IVaixeyn0K5rCbNYOKFm3
oj5hk+dEIWaqRxy1IA9IDHFDSe6OpEQ1PaO4TD4rpgjGvnkFc3YwUIEpHUJ/6xV/ZL4mVdLiqigw
DE261I700AeWWhRkoRpvM3BgpThjTPnRJedc1RMlYgGXhBg9Uog1C4jXzMMKuoWKCbgIIrbQpTi+
skcFC7ASgeJAS8BMtfqOGb5HABEZkH8DQ8m4e5epICYsTmjFnHivS+8lu5tW+hZTuVPlHxM2cC7I
a2Ai0dbHsX4AyOflpszXw71IzIPKohhrbTALuOhM3EebM5P5ZSI2jqX65Yp8h5Fd8sfiJYWQMfuN
jtht6LfFhOO6jXfEUt1TPbwm/XGoF1+NfjiBUIBjuRDIABe6KpPKO+eekQ6Gru8K8DnDeOm5JORb
2Vo73n3Z/pYpBov+vWsflcFvl++y9jXGG59Qf6YhTp4muoeof3M0uEgkvMwQaMeHv3JFI4iYEgqQ
L9Utgqccunib68BQPYe+3Kxr5q0jMQum22g4rcQHBs5Y3beRwlUk7bAsTTVjUrTeev02x48lIhUo
oheJ6QuLM9lh/BWa1/Azw9s8DT1qhAVVvb3v6GASXG2Jhq8xu+Kb4+fJvRD/5DjyTYmJrEgCkxTn
OhnunL726m4sZxr1i1TRnipSAOXUQ0tlSf2xiNHyFrTuhvYW8lWjAy3LL9u62LD8GjQMZXWaWAs6
+aNrPjp1cTuTJ3t6F+m+Q1FVEwPHsoFPM/+iIsdXYHCCWNv1zrXTdkt08tpzUbUo3N3d1LqzQNos
xJMBMo2V7EZ2IE7hxkrmzq/hDfcz2z4MpIQ34tBbiPhRt2vkSShVforKnFafVgoOgV09Z3Yd1K0Z
hLj1ZU0+IoS8c0tAj5PYE8/ovpKdGDQvy8LN0DBtidtNiR1rXV3hKXHpQ9HzHq3BuCRwtxXUP7Yx
bQte8IoTaAF0t0gq6TD6HrfaFvLKAYHhTg4pu+rsgf/olhANCKB3M5Fl28wOOBgGv4CyYiKz4rZ/
IlrVS3LMGLxttcoE08TVymtfjT8y5S6XC/qiLtzBpnd7xD/pgrcgU7agi3dj4Vxk55+RJqeYlIRI
SNvaACbeUuJqYAu44We9oPeUQcrKboG5UEsTyFIhbsTZbSL7llqcjQlUljANcIwfMKfuTMzWGwv5
1WkJ2QYrJaoWyi4zSd9H02LEYdEtNDNRGKyroqfezqET5tlvA3e2HOAcjskxU6fXBWFVZpXkbDYn
Fa9lMeSBPmifUorfp3y0xnLP89+2jBBribdJEEisaC8R7vBGS5/lODoJ0e16w/mLJuctZkfb1jK/
yXp9nMGpeVF27QqOS0P+YX/y2yuja5uKN8yCdL96D0wfXFGD9LBBBvAoK+SFzjodtSnaugXKt7UE
bTZ4KDBcWy+ex3F4qfrm0c4tY6dDpkM1RjLgQMwyTB/SvCSNQFvKvc1cKa7mW8wkjbzywLLky0Aw
6ELh2skjc1/tiqsmAMHGCPu9Ls6jydrf2XNgo3eaFQ9SuW8K4enTuOc8+coSPiMHL+S4X1gGpyzG
i4m3Xtd40pk9pHwOmxIlH8vtYOvHTFldhUdFOCMuJ5UaGc6d9BXjiuK9sj4WJO29+kkFlBO5YBU/
M4LbPJXceMpfew6TWEk/AHRyCOIpkSPrKYEtZ/K/TNU35EIMOH57g5WxldNIJvRihrkflgc8vf8b
nnnCe6hkL3Hooff9jfjqxSBvDC4x3O3wQ6itLSMNWnxWFRiVqlRgyH+P+X0i02w0G1/F0SZCE8ki
iQM6Gy3bPE5zdWqr3E0bEyshhtuq3S9dBytTh1NJasbUP0bsY6Ucvoil9hRmqdxJB5jDrtUyX6vj
s8pIwy6kX0aZDyN7TZ2fpHlNJeimoUGwGeBrRVDrdq6+nObawMfWQywCSKfLn7XGfZahVTcU3AO8
7QuYT4PxQYk4w5pbt7JKv7EIUHHSLTeIKxbSArPxkCTqPutx1okLYoadHr+uiR1ETPLVJtRnmYcg
6ZTkCMoH8mXa90SGKDBMpL71YBvW4U90kJLBazIHHY96ibJmqzKaXzFE4UhnNEOrwCOsSnthUz0M
2t5IWMTmMZwrh46aCk1PuqtG7GlP0w/Z11Aom0rbN7npJKISSY77g4rPS1Z7eW6SX7IkOMf32YDE
nVShpoo8I8IkAyftOOQGTvnMc2oN/GbkI5jpBgPoBTNbcqqn4sLk65qFPX4B627m6yHEzpO/sUHA
1hl7g7me6piBssgfcrhCZgw2gDBapJ4uP0XLl/ERegktczEoF9nI9/Iw/GZLB95o/Mqw9VFNgzKK
J2QNUwFSONMy82kc5m9gghdnGl4En3JTLDniDXyfq0Kegl5aVmwELJyiMPzWame+hCy/o4jrTuU8
h6e4qV5tndhuRfdI+uaqL5pbDgiLpKP+36DBXyCUjiOiDJHqZdp9jqMffG8PKc5+gYE8GEP8TktM
7a1wejYCQkxC3pxnNdSvaa18iWGiLdBYDlWzGDytEZiXxdLBMM+MALba8wwLO+SnrtsBSbTR1nTu
VR44BvaDZDqZcdrhDZF+NC07k3CTBEsysdwKrwXdi9vxxW6EXtUYPCJwK5n+qgoO31ngXYXrqQTO
TMyDsaqmtTIkIId/M3HQBDsqzoDBiAOi6dS/OsPTFuUa6pVRvFi46plbWlg6ZFPajJXioE+vbzIT
63UqdFYBtG0ATfKoGMZHlMyBnYXnocz9aKn2fStvY5XTt1TvNiWlUmqBOlkvuPotV1Hg2JgZWnH9
2mqM7wnjetJF81fJ0Mgj9RGBeMVOHwOWxjZqyNI+bst7R9H7VGhgI/DraUK8yWkGvCebXzU5eS1a
3XTLweQqB02YAG/IlOEZryhw0x4doxWUa8B4ZkUnw0Zd5FiwbVmYVjI7QaOQGIpbOD6yw0iqbTKL
g9mOexY2W1jWVZAWy1tS4Q6Hd4/zzXLHiC5ylHyEaVeRM3oMa/THxqctmjOGMk9LnbM8MTSaEITA
UQ+z6QNFyqGuOiYwiHkZSWqxRXpb+yAY4Zj37cVQaEjxXOJBl62DOi0sHVV/Ijm7XbFSHHHMQ14F
I3ecL9dK76ElyMq2ac2t0Nk2MKPgPmtqvuGhuNlRdBkTpCataj9XXf4VJwyOO6KYBkYA8fLHLuSf
3pCtLAa31+q30SDvihQeZKfGrdKW2zyxKoO3QQyFmR2kkBOHSFzH1BTqr/CNYLKLpswMpbOTWRSP
MY+Poo8+V7SSJqZDy/iTlI1dVC21rw2DH6qMAhq2vaXsdYSHaYnyUqvRH3NXcFzTzpD1XYd0FCto
4YpJq5+6npKioNCJB4lRoPySKbankhqgpYxUoxr7AvqzmjuWuNu2tXcp29pCmvZQrbZt3LkwVBAH
9tSpbBKQMR0kCSRAbr42NgsINcPYtLYyNY1cMVunWc1ov5KgAzBAfiDJGyar2nIXzsqeeA7frnNQ
68CTHJCOLIDY/MjZdVFDv6yhYozfTUJQndiiS/CmGt8fNyAJhE+5nW8gP4wt9S+KRGYYR+TmATlJ
u8pWT6bR3+E/7aaxuJDu7BpUmtFQ+IMinfPmN0FiNhoowfHnBCtiOA7Liz3nJ06nrZoMz5MMdYOV
jFRZjyGTtm11s5Z3A8OIPNxlWfJJIvhnS2tIoXUV6hlo8UukASUY02fBtk+kOCxpCxDib5bZujRa
5sVmAWCPlEgT6cOCSii16701z8h/q43jHFaSFWHRLt4ft7cwHFALlk4SqJJFcUgORDNwx+tI+cxD
lHyp66hOavYaBjKEOJ3zVc4EF/Ug11hAxLHmWTNFFi9kCe4wddibOXweBib6dYnoldjuVc6bzIq4
ZW7AIJpnmgByWd/3YXgsbY2UL+go3KSDWQeyisUh/C0Gx59y3W80KSCuaUuWhVdaGLZ1lcERVnWH
WXjG9G7tjypuSmp+frQ/ra4+cwkt1jDbyHCPskWmCD5BmFHhkm2jkPl0NvNy13/Uj7tWeVWLcktg
xVNnIoCIvSbPDi2Udzn7zMpH3SkbadY/tOkw48aMMD8ZqeNmKP8JRNqUgjK6YRiJvojrxYdeh6vm
ngANL9HMJjLR9qxf+g5rQgo3pNLoBRkdQ2SsVXhdeTtcVQRWsgICPZ/2zhzjoJg2ilTQubWICRA9
A3GytYNdfNhM1Qn+YQpaetAXovyiLHkg09ppK7FsTQ3JBbOSijoNEGIFHmOi0i071V/lNq3gEMdH
MQNf6b/N8VVZ573mbR03DTYJjsTCRYZzIFtjq8nSZnHi55bav8JKEpH1FQ7fjfKcCcPtkO8Zyzdx
lJtIVn5UMuuf0oWxIRu2JmS73EMaMQt3VqIvJYuviiG8MkkPydIciwVg3sR934a70ik8O8Lsnfwh
u0pFfTHH9luKSJASDhVByjoXrwrjKaIinm2bbGM8W3gFd3atBSPqvcm66RCHYBgQ0WEhS5/8ENWW
Q9YPUnrf4i22MtBD9ecQvxU2wTnMWBSEvSqYiHitXOaVKsAofKRM1fHoQcZBCXCQdHkfxXi+R47W
ef7HMeZyix+aLjrIrKmH5RRp747sSeIN6CnrPhC2cuRPnfVo0umzNC1iK2s819pDmc0/Tsg9JGUg
DvJRFECV2FqpxUURfyaalYh2BlAmHutV3+B0RwfzgjXfZKqtav1Zq2pbzqGHDNTLjTtZSxtxbaSI
wK1jwUDc5OXqaxi3QOQQ0qnK6ySVj7CVv5S+wUyNDwY9Jf/SoQGXs8DdwAM7ODA++LLg5mwntf0T
kvoNSGNOJ9ZTMQNVkhs4LJispRmxTcu+wzfNTCaXTtaaFYtQWaAPaxhAdhKOFM7rQkZW1eXbZVm3
PtNzCbF+1oCBsB3vcWmnWnGUkZ7ZCKXGpsWG1LrkWaIdVkitBTUDTP8v1R2U4c3eZh/Ck97zCBak
Sw+YnEi14VF/ZAveYH7ahEW3aJLVCfQgx4bXkgk3zj0yvsmybCA65MEIoMDRX7v8ihdeiCP1oY1q
WXquo23SH1I0vzAsFmeb0emggyX7vZmPNcK7KPV6ecv4sut3XNYCVMfJBL/ivKvNq7m8FyPCOvS7
i/5eaL8G6xF7bxpnq1I8JiacX0m+6ZmH4v0S2hko5CIB7oLx9anguzN9rKQsCqGRwM5WuN0tUAA5
rx8yAFQ1lHTdmtA1+S2nooaP0Pgq5vecCUr3C5pmSQNmAco5Gw7aSFaJx7u0kui7bx1MO0xM1ncz
faE5v4ISIHvgthgwrgDZ5s+hjqWNejMo2NglZhyI6DGNlCHx0YLhZQD9vtna15SicnAV5wW537az
/qF2wISrAkkrnGEXqYvhWfm7Xb72XJjETnkJRDK2aAZWgCmIometCAZpzwCd9G+vSmsawkAHDzja
M1FSd6qvjR4jm5PQx7Dm/ie1FzP5q6ZLY0C6hMcGJ+6lGZ704qnJwZA+1d2PhK29ezOLwJKPlIbF
8m3nq5YS/BLAENKytIMoGV7Wd1Lu0+KCSiCVsLKIh6gRJnul8ZMk9EUHA6oLiW/I97IgeQOCYtsg
nVbJUPMMWL81dqTN5Larj77afNDBysAcwwbIImQP4qHb6gFkwaqulpTC0KZ32QEyBYeAQKtAqQZH
DMi7V2JynP4sxZvONX2V1bzkwHKUW2l/roJ2yzrOLTvg9xxFqCw8tfIH+5Srj34NnXwF77Jg6EGI
s4gjGMa6+JTXpIzZS9jyqwC4sU1ENAqgsmVs+0Ge2MdijHamdB4Lv1Iws0T6mVEqd80mhOH91IKJ
cc7DBKiZuENMniR1JVRWQWn+m3SCDCOgbdU+ZlKR84d65kMSS520NzaOFpFBzY7iokzvCIT6bjfE
N3I9eLUw5rVfpXBHzJRjMDT42sBhwFwfT2b1immf67JCvYyRImLNTwYvamzenp6x/Xv9VhLUY3Cy
ftPoYKF6mVGYhCjwNLLecbQyebl32ZknxcJV42gnBs9pDQNtjUXxc5odg7pNgPLDLlsRQcQQPfbU
9lku3lQ+XRZfsup3AHxAtSGdjRpQPFKWuPBjdZeKXd9dxHTGo7fH19XoAcuUkUs8HhHx/wD7TKyt
Bq0YcD9z6AMusDuAenU1PU7iWeNHd2gAsm512OLpTIglQE5VwF0BpCfzXaX4qFztG7KQFO2B7CjL
y2S/SiMBEC4qo/gkoQLLAZzz4uCcbUiDGwDUbIVkE0B57OaLxgRMoW9os+UxSV64HmtYn+viiBcS
KWZg4BtxBnf8jJYfslKS+I/1iS2Nnoy/gohFvOcRYUHnudsWTHqBqK9PFooBV6znXv1w0Le1CnWh
+tepkRvPCNzQjUTU+/LE5uGOz2Cc/2nSm0BNU+m/2rJDztEmfml5Jenks+3aVGFddFSGHZCYDEUg
+bYaD0hmn5XoWaluBYaoHnLT/J2Wh1Y9wMKjYTjCW6yt75mJu8ULHd9y4eNk5W+PzZPtPKLclzBh
MioVfxnvP3Fhw80BgSpvTZbaw6FAEkWh5WgvCKk7S6w4D8D8cB8olVDNzsfZeiSEniuchH45gpyA
K7Ivjc+8+7Bqf4xOWfphaH4S0nSDmbthIsOD2BafM0+mHvCfqsUlUvIS4rS3d3HJsqVwM32fxocR
B56kbyckC4vyDoWhd1jmQmUiBMfeQXq3BkzWzNVkdfalVf1KbKKKiQiN1PIoARj28reMIbB7no0j
Aeski87zj4i/eqINuDuhF1ROMKsbxGexoDrHq0mKwepI/8dM3Mw3GIcreiVKSc4/42RjtyAyhcb/
NibPzbAlIlBP6YoYZTCxIkbQ4vhb8jNjrXE5DLobr2vl77TvGadulo+pQWO25eWMxk2heYytQKoi
tDYjluXIAwfpVESPon6vY2bLbGzGYnnB2t50OGuZG3JAO9G/WP2SnXuZAzhYb6PnjF2p8+po9wVI
peWtvCcpBo+Z+HlxbZf3iMWUJY0HNYndKL2s8UNJxXUzfnW0ZpGb5bs5PZrR1s4DaPz+OLxjp0U1
/ZEDn5d/Eu2zaNB00Kl10Vtff+BRxlwCQD0vme6i/fGmaKd2wRS9y92bpCZ7W5U3uP947ByW/pP2
miHlbHX+FSNfSHWPf1iSd9d0Ent7xO85P3Xjoai+KIFcw/hcsned5SoCo+I7jUOXcQl8z1ML3VCF
DN5QZwFbD43TZKo+20QTgDhy0f4eQ7lRptXz9hGNH8Y4etMyuX2OSyxmfILU28CCAFmpX+4lBxe+
TPiKnMokKTUosNgPClLXLAoI1Yug+lfoOf/j6Dx2G0eiKPpFBBiKaSuJVM6WbHlD2G2bOWd+/RwO
MIvBoKfbLZFVL9x7rkkTVWVoFHX47CdAXxPalSTf9LfEUM+sLnLpnOmupKDA0h5GOC5McWRroX2Y
8r+I5zDBkZdpMIVQ4MJhfgSWgzV2YUnfJjIgEDBq9GakmzretsnFjh7CO+MnQp2RgABSHka9spo9
anObtVDHccmhyI5fRrzk+Jy8IQCmSncz+9a2wG60P4WvhqEO3NC9Wt9l5I6ZfoffiOZ2PQ32ouwH
sWj0Pz68IDoLYo+E4ZAoQEX14s8NDy1BkwiAbO/kpVfPfsjatdG3inLqjUtVvKc9WF/XTz/EdKyA
46ukmBMd4nMcwl5Az0CDXuQHCXxDRYYAkcEyl/NGHVeF+ciKl0LR6dvyyoJvKTFzZIOsktmMFKXh
DoaktQjMXdcQSV5to+ZP6r4G/wrQAoHVCqI3uP4W3o7T6Q6Knxi7JB4tEn6X/DFjchWhI9uHUH8X
LaFIxJiHlErkbKJN+6tZCMP/4nFCg1XyLVZbiUo6r81TPDLQBaKXL6U5uap7yNKVHZCdnWehq8do
e146XDNwZ6GsHzVLQFzGDLSOFEqwXxkBX/LZmjCg2M1N30r/ZbP9DnRtbTR7q3g3GKHIDvl4JeYy
GjAKQjx6jGAExM1ogBoprTMsOTnOHOwoFeLr6OxFxGuzhoZgA1tKrANujYl5870JPtR3uCPCYFtB
4IWuAtvECvlW1Ozlm98pvYOoaJJdhTyOeU9AUEsEmr/ADfwzRuu+OVrGt86lVF/68Zul+jIYP8S4
tTwnsSlDuSdYo0rjMwxY59BwLnsJeAdjJQvgGKGCG1PdtsNeRqUfaXuUCPbwl0E1QFxfkzbBKs2T
5GNIsAbTaoRkK3odyLSjDXVkUzL7D9msK2jv0WT61UlC1DzKWMPGZas9UZSFwWaOqBiYUeekd+fz
nqcq6A2wufabUXE94+Err5T+FR1Fiwanj//S6nvCAqqY4GjAibDoZZbcSrCMOyZNR1FcFCjKgUG1
wGMxMTdZNerPACdST8HWRJ89c5VSXZecTqCUdbi80SYq36wWW1ixVwpuzZ4KRmxNzqf+HRfBSDLW
9M5YALzqjmePtWemXQMmduXGKD8NgHw2s16wQi9FwcAy/xsAlHjTRLtQ5sXIGBYV66r8iiNCnk6j
cKceS3v3wqMwy8vwsjrgg30CoermQOoF0+1hWQL/8qjimwx86U+OVr+NDi0T0MpFqLEYeQxquIFx
fMq9v4i6T4kT1xSuWVw0tFHQszk2DP5n3el9znZA2lgB2aO/NxHk0Qehq2OLpFZ7WtlLpalFsheU
b6bypxaX2gYGXyzmnOq8xN2yrJGSq+8e8w6sCGz5CHhJrwaRLjb/xlI347cpTj0U4hnShUZ5wqvJ
Gfoia1qE+Yr1ZSiDl8TUUHBYJuG4TKCOE4hQmZvMehIfz7zQ4KMPq4c2/EshTJrfaAowYV2tF0wz
w3fL5FRNv35JJUDavLUMs88EUWvRPP2A65ufgqbfnnrqR38lcYWvlOBed8w3ML243a3gCahWJSKQ
VscQufN1pAwhgLqVUf+JmqivraJ+1HiKdRsVYX3KzNVwwpq4nBWcCih+AJo+Vz3wsFbfDxyNHi0C
Iws/3YcgFqb+R5kIj15J4yEi3ogOB/Ql6Pw+/I0CHtm/PPtXIGMhomsbi19r+gz+6SgkVGmbaJ9Y
uVw9jcgxWvd8bdX8WL8j+bSkm1Tg7zW5UVgkN/eo++wQFAkbhReW6eM4ngnMIklZx5dkekS8uTJy
Z/DKHCuK/Mf6JJGOnrQrJbIQ77QhHZvqajq1Ea6zhDx0sL56sGnLYm1HBMdCIjHwdtAdKMqvQRIY
vwaTGvtrlLtnA3saxmZrXBs+nrCnxhA6M4VjcNzzR3GOgluzp88Ea1ZV/Ihg3ymHvvVWMlVJmKxC
vMlp0B2JJJf5C8XxPoaoNx2B7LX93i4usr/3WGh4T/2Geq7pPwyJedsjgUynj24W0HSxqf0SqKIs
5HEGGVRNfC9/yJ+DYxF0PzleQuY9YACPPiJXaKnqk36kBZxgbCyPuegS5GHazXyUxSB/KsZvVNAI
s6ZZ6t3TLH4q/U2LtgAEl0a7K3gtVciAd306QYq3Iya8R4W1gCcoQ+avWOPuvZvdVxR+kbURYA3W
OlfPXWRnoIh45Vkkm8OzT2AUbOWAY91RrGVhun161Icl++SaQZ++5RKfDDwnEEcQA8YcpjwdY76l
X8UDONqrtr7p1rgoh8+J+4lPT+agjo+womsUsjELWeNOi0faSsxgXe0Yq+2IZHXBPKKeW9iBGxdX
xKlMdI10P4UnT3oP8pfUuUzSRHwPUoxS2WeXsIK4yzJaxzXpBDAjTdSrlXA9cbHEqVMcyExhcq3H
G2uxLsRT3vzGCOw6DJjj7G3igIy6kFSVDZW4rp7i+jA2v0oRbypud/Beq4lU0fxrPgDjFEN9yECv
fOazPZ0RplbOQ08a2/TTDL4LJd4ZxbfFiBV7m9Wxgljm5iWjecEIRqYiW3UuKOQYlStZh7Jl3rdJ
+2PUEhJOmgPRbSQzojRuvyAwoCzbRunv/0XbQ7HeAnyDgvH1KsWYWXPm2hxNBgpqMFwtF3eX06tH
T6FhZjrN0PmerycIcNUugjkf4x9R4CiLjsT9aunGzi+1dO44pklV6ThoxoNKcjAhApbOcb9TDaLj
dqG+IxSz/4He0xa/kwpYBl4e4A10jWDCUSOgAo6fI1uJ4Gcaf0yEAS3FZFoeVA1R6kA4EzvPlmUq
ryxP5brOLyYdZqT/+Myq5QjL4HOML3F977NNrSCJ3HjaNbNRQmAcz7WFFEFT4haM0bqCckADlK+6
AbUpmYoN4gbsZhVmy9/Wx+N61/2Onx4cwdziMdWQIF3JtUw2g3+EuRIyfscJZk/dUXmyXYp5+drd
TKBFxULng0PVQLXLUiFLXfE77ys0K3RnpmY3oQcCh/IWG5gklyLes0joIZVzOrcfen0EaB9MW8Ls
CuuZtDs41yiYAFWVdMrpAEhdW8gX3F88F9aFXWXbHMBQjaRkae2pk/5M7RQ+JQ9XDVanCmkM69AI
mELC2ryouWtOMLrISnBwoNFYWTXX3WJGKFoa4MNF/kYqLcy4cBkr7HLmDo+YU1QGDRueBSWYVW1Y
puLQRKQy/4JafRbpPZdnZx8OB6eRXsZAfNA6sOgzYMaPPDTTikywDIEB9ySEN8lHvP1b6o4/7P06
QI07cM84ikHUBwbwuxdbuJDAan8J7V4M65E9AcZAweAayxLqKZSCMlkVOe8FyqTFeIysN1JLqCFW
BK+K8oGCh2yPOvnMsUXBFKph9cfulNCBwClfazbKbo0O4dTSsp782G26K5gQqpkjUbIFL1B2Y08n
DTq8bdoQ9tKKGwbbgtcnGA+B+RlpX4F4r6d/g3Sz+2+12DDHbVFks9m0W/jjwmTXyhlRfSrqPWg8
BkxL1gAM/BDfunW5N3QdJwa0urNgS6aHuww3L2YfnbRgC++yqd5tduBhsWWAQfAqlBj+wz/KK3nO
BkC3jJ1/HYc7edLuLQpJRZlJ7tUCk81CVfYpTJvkJ8eUK7uU2gr68Z15NxH/9GLcBP/k7lg2p5wN
oFf+ath/OwakNOEyG2QNofDaF8/eW1C2puKHj2vd8joZ1j+4E9GEDbgvUI9fuUSw70/Kvm8fUYsz
ni8AbR+0keZVf8XVJUxPQ3zOpm+BwEFj01VgWdkFDFfMvV5eRxvDKLdxxE4ItUu3r9GpMPrQsBle
CnGzLEqzaqPqu6J2PDgiDdvcbuMXly747gAGlxOAy7ZzIGitLQjsWf+jxxucG51FMrd8iNBkwQQj
zIsJBkjsLHxryPBN0j8x7Ev5ECR8WvarHLdNaKGpx9d/louPOi8cIByo6GWLG2Mb8s7l/YY0d+gq
lzhaDwhHEgXEBfmf/Ah2cpJAC9L5iK1FhjLtWHIbFQw0+ln8REqOgvMqd7tuIkAx3aekeXkFb9wh
ZkMhb9OJKByuo0G99sqFfq6ILyFOLsboS4MOSj1pnmvFjhlrpEf1S8l+w9CNVQsyXk4Vzp08ORJH
YoG5g5RCKqYAUEjaPHNOGaSZafmn9g7iNJUOfOSQb+vaIX160eAAikj3EcESFXVD6lbK340OgfDz
Al1w/E7RJLO39f6/5R3ev1Zj06dwXXCL1fP0v2BNVuvXVF81srUPhq8U5kMHfDinlmxR+tWoux/d
8Aa2w7UJeBHyMtYdgKmgD3/k7lvX31LzaqBcRfpGvcRsrHoHXqmVF1Yk3cxHW7KPbgkmJW5jMsIV
ge/rNGZQgd6i9uBQBkc8TZuYtGAjTL+86qAn9wT8FGPmivOPavGFfgU7eQiNBhuZRVod9VC9Ydrd
AZrmuvD/DNyXdoAj2md8diSshmQVc/quGVYk3l7p/sSPOZ4VwzVUp07xMPCp/MK/HYFZJvE6QnU8
Xin+NIYt4s2oDnXM0742Otb4Z6PaKFqPa9ppMnULjISW0/UjTH3IuPMq3thwIuupekOXBLZgDLUV
N+JAGGBUc/1VIY5azvJxGWVfTbSfC5EgpV7vlUWm7vroM8rWEW0gpw8BOKN4kqepz2q3HT9eTdmm
i62MEm5LDGcNCUCzDsMHGUG6trT1A/shr/u2kgsQG90E/RTdY+usFE+Wd4hlhXHuZQBeaMboMfgK
9nZ6qbqbmhN357I+KhLNsboLA27N2vMRe+HN0m8VwtcA8+vU7Ez5Ismnjlsf8Q+7G4tpnRr/6xUM
FajFUI/7xbH3gWpHgFfbs1GfYobsSn0O2+MI5Ktj0EAGlTyfSWS3MkSb79hFE24ZMxsW1QyCD/h1
CkFk+kvVC4ZugDzYe1TxuwIGNTb+sahEM0Y+4ZbMQxdLBYtDkquIxd3nFqyNZ9Me8dzDsmIJ81HA
0oY+tRA6X+1V0i62iTeNEVQuLkZ31ZOrT5WgqnfxUeqPqf8i50glnJIeJr8Fydu8mPWwZoof4a+9
xgny71DxNpkOBLl4L4dnkN16AvNIOjRoILdNeR89nnCnsMmm67EkL6YAcwNZvzTDLKklFMSooPqL
x0A7c6aWRSbagmTrMX21rrGyl8Zjb3OgPWoh3BlOWQGGTCj6fyKLsYviJtlvImvHRmfuxfgfRfwh
0ubomt5RJnj9uCw9Qets5eggc7emPCwFJMi/eayijhsCDrA9JXwOnB3JxexvkbIa5UsozoVyABdG
MRcR48tyJdWQNJIO0Swj7YUy2tNWZQfk5ze13JShLyVNizpcMNIpePSV4p2ITqis2zo4ZNTWAeiC
qg4XwnszdMealjU6yDr8sDl1xvGqZz941PXenZC7sR1FVa8WZ9b+ZR4gLn+mOYlDa48aifO55tqY
3TunTPmG0YD30m+hER27n0kZF7Yx7URBOPns/X3yXzY1JIQa+oOBbiJDLYHnGw+8xSQ7fKFP4fkH
1ml5j8Dey3xB3BYBHI7or5iPKN7yKvpN808+VPbCmf/ZMIaDrmLNWoICSGF6UH/HnI0sNxH6UQ1t
p8yy+WHQjXoq2y5WDDiXmDzsTN4wwTTtCkXUHDmu8ENJXzyZ8bAmqMTEa1xubOMmMbCs1H1ZrmVe
uhrfaq5u8PHFGCAjMjPieRR6mLxfChFw0gyJllq+KWN0jSvU2KPE7cfg2QeS0HblRutpnx5m8U+r
DUIFfmTmGwOjiP6Ltw2qhSb+2DmU6d7KkDog0uBN3TO4siPQri90I/RrsHIz5n45aRE7m3UI3rRY
Ra3NcJX4GA3gxr3GyQw0WLHPbctwuiOGi5uwc9g9qM+gbva2/akkj5lulijgfq1oOZ6C4FzQb0up
zaysBLfcOpV8Dqt2NRS/LYIBZaWZ2wgO8qS8ZygLSTleStMzMp7RcIHqYlduBkqmfjYR5WN+DRqG
sPEuFEBYi0+Z9URGLIfRNIcGy2GkHypzVxQha6V7FROmq9GwyHeT3XH01II3vNSWzJL9VEvxypTP
xYR+6oY0wK5wvV483W3nPkO9QBal4j3I4dvA0WQZ9B+DI4pxzU7QgjGW0xUhvaXlfQ/Np8o0bgSe
SNjA2Dtm9C77JxvbTVn+VgTD8AkwJ/D28AX4vwyLgweOZUv9yRAuX0LB34TRLcAnl3YfJvsZD7mL
8bTQKiIjxk7JBRtT7MSfkn9Vy5Mon9ZwjUe3sLb9KUqPNDAgQvrQnbif8r8MLVUeb/EzMuXs05U6
XdOGsrx1ZBw84JTjHeutpN6oD3RnmrGZjHWT38TgpArNvjNorApqBs9ILfPuK0WR4md3clJxtV8z
48yailFlx4pjlw0AcVf+cIWooA5b0b717acKqDz4UuOTl2w0Jtd++eh1m2nxtOSicHRRbw1xGYw3
GRCEbH/lMcaEW5xSTAyOPjK+xvOyFISHUq5VfyPFbWE9kuIUE/wwbLXhJ/U2szlFH42VEm7G4dfG
e5ciCOVPwG+jn7IB5BlnM9E6Kl7p2P9GeUEEw2AgMFpT/ko2wu/+piVI3gmdxP2j1dss+EYJG5q3
eG5v1gALPHEaKKz5gKPor+q+0VfF2Xaec/rpcQAwwtQoMN1ioP/GY4pftEvOmfUm91ePzzZFyC+Q
4ztoWdnusOHptn7v4oHxiK7Vjw2ruYiZcgX9HiP8Z0NrGmB96IiulcCBBMklROkPXVXkHxYk49QB
82f1axT3bXQz/T3Wv7D4lsx/OktsBIOs+gXHdR2uA2Low6WINqq4jxOFY4N+4E2EWH7d9lUQ36Be
BnTEDcoSeb7ZWoKR3N6/lnC0McppP1qMxwo1KwNw9CM0iG1yr4Nj13KE2CvZuzPDEGZJhuotRZ1T
YP9y03CD23GoL13jrezsNBoa1v0/tFDrui9QcdXLVtgbOOyrjlH/FN+sWaZef4rZL/WplfPYlgC5
mPG1J7jDf6r2WVjAoS1+flpZljWLkQJco4CJqaJSfppGlu/k1g6HrCJnkGHZy49fPSVHGV4kky0q
eY850EAGjwG9c6G8qpvqsxR+1vckQpNMfgQvKT0nl59oXUk+tMOnJOUbrgCKeZlDpVnTNEMZqbxf
lSmSuWy0kzHxfG8qAyaFO36H00YNKPGnT5gqEnv7fvgWxiMAr0R0ARFeC8s8S9LBGp5zYMq4DjtH
0t0RLjduEXGf8j0z0lFsav4i2r+w/9eBLJljwJN+34tXGm2V8cODP1KLo6+Q9H2hEZLwSfXYglCO
Wc8cIWV5no3Y6V/9KrNhWaEAY4GltncNdUjBI0jTlYTOZByFcRq1XWx+pGQ75xs03cgVtAczWi+D
5L3CvUERC7xpYaIrn3gvrTlv9ZmxJTW57SfLmXhejQwCFjsrGCiSibmAqcB7XL0JkyHc15SAgPD+
tPQg63uBMAFLdIeKMHjgC9OGp6rts4RalEeAAAea6aqC233UeTFiw7Xmr/NHyw/1PI+r9zgpk+Cm
YQVTKVwGKpyYxeLo34byXsQ6BeyXlZ6VnCTbecy6jtsdEhMMwCmM5NbfDdqn0sM0TFfGt4ywGc5K
M54jDIx58hFk35F91fOd+PCbpQ2zkgkyjDaBm5ZxgJKid0ZkqPJ5UlhWQ7AAm+AbN7mZyVnotBIu
aDpjT933XbDrwMlFnLWE0ygIEmd1/exZbPx21cqbUXMlqGb5M0dvOYqrji8gQvWvZk6a7SUcWpAb
xFL9VtWNQhuXeOcY+W8mnekbU5Ta0gwr+1e2K3beY0ZdgIiPVcPZBkPWE3lKgCqZ4B8wmMzPJrgm
k0waGNBNdFxgloigavvUtcZu6U/7ST4o3U8p3UgkDtUDHysK7HZc4/pYVF/SvP/o0M4y+GO02fIg
WNjW9HBllf9SzzF6Khz/VxqcXvwwPE48VwfioCn0XHQ4gfKvKO2FgeSmZQAhPmJ1WQbMFR4JVwTy
cxcTgXIUGVCwx6ihoSmepvTegVlI/JtVX7CKMYjUuzcYxbX/jE2TAScNRLsZUDYoPaQGnHC+vfL5
nZEJzmegI+Hm7rQvs75nLT96cuziI3iwHvd44u208g9XpyF/W+NKkKaLy0ttXUUiiHvy+CZ/hvYM
rrHrnh1o2sF+GyjLJPUzVIu1kVxHzHYNqtyAH4WwiGXMaEuZKXyzXJE9ph3h6FnJ/jqPMkdWH423
mflQpiOmj5FZZo1usaV6zQ/Z4No6Fo/0rMKVMTei2hF8xgm+N+N9IE7sjfDxfZdEiU0aa2KiXibl
QgdoiGPeHnuCs9NdXKwkw/Hx/8p7/IYi/6wZZMbWI9DvVvsH2KEwL0N+R57IYVCmB67kKuI1dsaK
8vnSlvw/bFoh/JB5C/91VZebLDiUvOd1mq4C9SbQlsMZnC+iItiMzT1r7ujVAXUeynLbfHGtcg4V
JBglDz+gq1kkChTmFdqQ1Lx1w5UhvjUBr7+l6pErqn8ZKqq9dzBUy/LOipmVBivMkDssJzOD04bg
BCznzQbRkyCURb11+V35TONb03bL5j1j0ynzqZIG8lIs7taW5EM5dhRiuziOUdmH4R0FUc7fl1EO
+3H0vdZdpzebMx9qhNoxjlYVdXkC+SiztT32Ox7sl3GQ7XVWnltk86F/99qtp6wyc580zQVs2Spk
YhT6MBHhCpMD1qLjVlkMr7Frl4KB1OTOuvzxWZk+UusbfmY5oexx48rhQipaJ3x0VneHnbpiNJNN
bNeiExhc2HNe9wv7oa5IRwnRDZKxpR2l6aq3AMbSm9xeB9ib3l5PvmOgJ8nwm+uXuOCOZpRUuRYC
GqC8hJpWLES7Sxy8vPGjQcLOgfQRBr+VQGRq7YHbFSQW28OqLOy1ROknvSgRrPmqxOYLNTWlcJFZ
7FAK4qnPkdhgiGXjnXZvfr9NnkGIJlYIIGVX1Ec0xxKSWfRhA9xX1DaV/j7C7uhQ9tr275DtJrYY
lvfTyx+qOjo+hHijfdEojwWYTQt5CYSoAC2GYAiVhJyr0U7Sne5hwCXFyx3scAkxtC2SFZd7AcUO
xa/CNN8idtfpp2/G9Xr3o6CoGMjfZtJ6iJVdZhxKysNBf/TxfpQ2A1+QOkIHU9iA5PqWY2bS42uc
MQZXlrx74OI1/nZB896T+Nc0FLQmJKi70I4F66rqKk1HkEZLmmqMJZyCWeAa4FtgKhH37clOx2cw
i6WFE4Errosjj1zG3pCxT27+ppRZTBGgG9UGV0j/XZvnITkJwrraqODoJkEHyLH6NZpwUBi/Nyjm
0qNaLEwqrxE1LNKEcs0DLqKTLm99en+yKWnKISiUC2Y+tfGpPMLoH7puSXYifSn7H1r1KqNfARBZ
Jpd2mheAavMsyp0N07V4U7mRMfg3ezFc+JKhKgj7NNNOevb1JI7T8JeM4FKmw9VPocHr3KsIRoCZ
2xujRs+JWHDTgcOCeyjvPZ2sPdRo9apBDcVpz3xhllyg++d8KXgPkgHpQffEorKq4ntsTK7RkRYy
NA/V+MbM5k46jiTQsP5SEjeBDlrkzWKUgPIPSNn4tZkq2P7zxzEvD1MPUXX+YSJmID/pUlrFModj
3ZGPTvJNq8trod7T6iOSqq3ePPFnV+HLy3TuLNSm5rUzX22Ii5OZlNbdR+axCWV06ynrCbmAEp3a
+o9wQ6dGVKdSGKASHPxxo0UCLXZwKQkwr/j4bQaH4EmDeikBqigQJgrKs1j/jNNtm1+q6uhjPQih
E2tR9kiw/9sY8ErFlbxLgv5RS52QAtyGszOS1p2oBnOlWd7MqEU8BxDrJF0ue6ByRN6vgkZdCNgq
bUcSoluyd5MJjEVH2kFDwhbmTt7fSL5a8GVDhGNVyMa2PjQEayX1PSViwudUtHR38N2ImS1A4EXP
uhHHA8wkYnTQr1jsoafIYI/FYgjzX08iLmBP+ocNsVLbbiKlynMswhRKJhhRwxlGj4O3aSl6dBSM
WTTysOwyXo/iJzQMyg4V/Qu6xdGtRlYlxoTzhYnLCndlxpZPjCGqRVz+WKcYoQ5wFAx8sDbVjwqN
FPg6j9ARG5kTIe/KhneCYzZTdBtC9qpcHDH6HwwGiKuxjqn6UlWw5pOJJsz2DT7oGZnZTmg2AswE
fWv9rXgwD6o6XrCuiKJtSgjKaLv1bMx/+ONva10xWOGwvHoV5yCbW/hkIrva0kvyvlLrAGtxOYyP
zrsmykuUrwpwHt3BdMqyUxB9quq1IMDS54WruPXGgRUkyxXKESgFI4ysgPOHmWGpply57/iml5Hy
Jid30XxO0YdiH2vWaKP1lFHrsPKMWHXrpbf0wXwuVObUKudjwL1FZiT7Q0Yu02Sd0qFcB0y9wvo4
e/ALGRVX9RtH1n2cVbIByYxp+M8uqBlhFGZ01RATFpVylgmgsa590i76fr7BQHuA6Iybc2AVe2JH
7eAjQiyvaugOJSKaAn4HaoMujTYJM8MOnxiZcMuUQaOKus/AflHoGnCR+QvtnzK+frvjnlFzZ5Ak
h70CmG5W0UbDBJO+pRQbQh24MBTk4v+6ihVZ3fic2Noh70sWt+VfA2jO5KkAVcZFDVRdC0FYlU7Z
Vhso3k6IUHHoKGpCD2nmRq+OfSQIbovvSvUvItkxIZGoqt7LxicK6EZciN5s+mHnZcU5FDFeHWsh
s5wqNZrXbnQIo2ac85nPP/r8YdStM9oGd0HGLtywUazObRXglpABhrorVJ0vogEK23R/qRadal35
lVAzBf3/ApVly+xSst4040x+ATgaLhiYIbrWIDwd8FK3qwQ1AlNTw8ZG53LtBQ3uOxYfEeAoNfzB
GQFYk5opQJ++FfpeZXOAJNUTV8/8sLqDiDhu+7Wok335oVLbTCySc4yvjakv/fjT7P43axHnLYHu
ORLbXSIh7GoNkDFpLXHkhlRuvRQsPJqeCTiAXWNK7O9pzAWxSZmmGRb7wokYJEHxx1rzUCtzb3gV
xiXsbXbGwPEg6fVrGw1Nly5T8S/PfyY5xv0/wSB0KzbLdfGNmvEkRR8B6nPpZVHSUZ9Vltui8UX/
GfoIi1iKbpWKx2xfNCCBtJ3ckJ2kHmX/S2ZfXaBSkZcM6S6Fpp9HPX1mrOpoRES2a8HfJ8jxJoUs
0figB2LORVjKaAItbDtm/s8sRrcd/sDMxJgjKgRqjGPY68+gee0kiXUn7yxD28eZieGqp3LX+LJn
OhjgAGoyq4JYOdwU4x8xbRPyHpj2+F/q5ltDd0O4Lav6HeAWjdHh0N8jdcawLhqN4ZtOru/GZ3EX
4P1Z8RIQ8hP8M8cLBbIqvUcWRiJGIBaqmKR7FCW0B/mRxxGwMWotWLlzwhMTAC89pP2brcYY8yjN
EaKoq5ynqeZLUMKP0uI6IfG8zxDKWtBC3Sj5Rvzst7euuIoSeB9/52RpIQfAIrdoTOzwaLUFG3Pm
kStNAbW/6u0P5ARRpq00NqJr33tYEtBAdSVzfktW58LaXkQMt+CoBCwrOLJia5VBogq2sbINdAPs
8XPwEJ9B6WRrxTrmR/Csl/gRcrN2dSySpHTyJ41A/Jn8DfHdNug+ez6tO+rXin8rvY2QL/K4T6vd
8JeC7LNGaVkiF5l7WbZsSn0hwxL1B/FXhzxDg36ZJiQd7NU8JDUnmqao2ygYhjoGf0PI1KA5xf2P
0EtgxBgH9qZKjrTCT/svL9hLz9yyhIq1dyuGWiIdwMStQEhihjJ1c+FjnkrkyTGtbh0r1FNECadw
BlFT1s4IXt/DHjCTRDp9g/wtRRroy/nWVB8h0v0hyVfz75IyTMkbfEzRvYES6K/L5ji2O8linrRN
H5n03vrfs8eAf0oEXZpTebsUZlYNGmZ6k0IXKafP7kfjEbji07GKmxminYRrXhHrqMwrQLBaGqAr
FSvHiByJLL4r5s6jh1olZ/8xMo6O6XgzvzxN8bzQhWdaj7KLGsoNsN0neA+ItPsaaQKart02doJT
nVmTwjA2SLa8U+Rz6kwqy4uft2tElwmPhk/E3p4p7ijWc0YBADmSqXogOmdMS4HmZuR3yC4BX3a8
TQbHSC4JKYr+gQaCoIdZiIxR3Cfgs2PejruRIFYLTSYzzGGlM7hvAGu+tcUa5oseryE2YRsZWcAU
m1F1VQ3dxlPC6X5Xy3OuLgu8PRmpMl4Uw+25c4W2E6qIb/6cro5eMttXX3YHFi3sgPG9oMywSYGu
te8cF2nRnI12W2X3Bk3A8FtTa1cll1H9TqDbgm6R+IFEnxM0/nVM2Idq4rYguaPJjwmL/JoDWzb/
x4uO2muSz3XNnkJdq759oJtmQic4K6ZgLUS4KqtpjV4dd4M2SChkniotUBy9j1Hn5tXVT9gi+duC
nK2Y7Sy03lT21oNO5XD2VWz7PVfJwFQHr2tzk1k7C2KL+QBVPjBBdieb8ZRx8aPo/iYQtzWMcBzv
xOScusFp9HuJyL+xnpZcUX5fYv/QhEeTOlCVbArsQ6Cd7eaim6xX5L2dPQczWY100kbx0hQoqzKh
25hbcUKWOXjFxHdn8MqQHFPtWml/AWsJSXkWM86+39lYHvX0S7QpM7gMAfeR2GYisCONToxfUZOE
VXylBcFtcBkol06WfE1IacO+Hb7n8YY0I6YwCHk3Y1TsmNIp3iVHD5Fgp5LMH5tDYqSZrOp71boa
aGEcIMDMUdxAFgPh+BaZblv7qyyI7zlZbsplCI/B9EI0ENrzRL3RK/LJxMo3SS61P9rx6uunkioc
jrw7ZRt4LJiZNB2HHlLVWaHn4VtPyZZ/n5hxtLx4zNTxUvvkq8aOZDQu6s0OEkHIFNzLKI7xbqEy
U1QkH7Cs1T8FPE3UW7g310qxDQO2876/k8NL0P+LUf2rhUpJEa0tnQ2C9N5wkCtYWg1/9nIiBZgZ
1Gw+2ugsJxS+Lk6zbReeJu9mVXeTSAgjQ/UzuEp+ZmAGORmFJ+1sw4r72xfzHAluOhKP31BdJUQl
ee9Gf+wypEMIgnQbqBhK9UjcpA/bNla2/4qI8ix5V4S0RKdFRJshsG0uSxZ+GVuKYJOaOxPybq78
x9F5LNdqRFH0i6hqYsNUN2fdoPA0oRTJOTTw9V545irbLyDoPmHvtY1DoLHAtmks+Lbjq6s/EpAN
kHTWrTYR9tyu0wZwV60zQwYyiQBPMpjVzXpTxTUrth+XRgiX/pNEtMDPOmnxoPLAa1wlmBm4k9Dc
roDtOGhUnX8WCJ9o2PnOvvLfhuFgVdov+/N73uSsoh189lwiRD8IslEDjgIC1raO63O+QAArkMFr
/KUN/NpiFyY/evSvY4U2yHHXqX1eK5rQfk3g5qY32EtQy0f4LhSDwZLUiSKDyt1lzUesRZifvGUa
PZeeC3HQlkjTmVDpTr91DW83v73lR8NsgORytMol07HpRbg03qIntjp7m9gNG8lnh7CmxMKToYKx
cuoNpBipj+Kt9H7d/hQPHVtCTGx6yArHWyHu/IwYw/l6eGxNdGUBAz4f+m/dn6Z2RFkClJ+JeIex
IrDJMANO43vcVObQHJTzf7dKHiC9WOA7S0k/2JGrpeU14np8NM3QbCr0J46BT52bt2fPS9mVWM17
DjcJf8Cwc4lGM3QLLAGOjoE/xuQ8pVa9KadXhzkv5XLwmJDFeCQE6Qasa0pE5I0xc3zTwAXHm5aa
zR4BzFI2zjaaYCJBt6taiV56no28RBOo7lCuAptIUfzfRr+sxd0ewhUhhbTyrwOvv8F0sCcqjkC0
1vmFwACsIzrlCZnoMduaLFd/mOAYpzU+yy2yoy25HosU+4kc14Fjftg4WlM2Ue5dK5jJphuF1TTj
8EhQ3PsBfEycPu3A/BHEsYngP3L5tOWOdozqnLUrxhWfx4wZbiFbjqKmftfQpNVYwzt/L7sv7q0A
8UuBgSHNSXCT4jVi/wUYDVeFXE0EwaM198my1azymk8m4dLVG87abGy/Kwe6/1BAMyiwJ5EziCgy
ifyl1n6OAtCGZR4Dvs7cndXDwS7loCnsjM4Q0wOvbFWpddgyn2dXEXOd97w0RY1HPNi1zNBV+5l1
z4QHXUgWXxCL/SQxfXvIrOx6POfO6wxZEN4xRUegJh/TbrdwU4RubQLvySNgwkLqEXjh2WG7Iatv
/sNrV5g7MX30BYZO5lN1tm5Jp/OK8QWjAWudfKYZryKERr7OyBInclJ7Bzc7CBBmTuVtujS6VD2z
tkz7cOvReOqB1srPkPVogBczY4AVmwsTbK0WI6rPi3WCKd3rt05+7FFUDNnOjLuly6cspm2Abnss
ThrSEY/hnQHKOVffJZ37iMZG73F6AwjnMufvbq064wJ/bz3VGHxJYpAQn+sU/HVxb1FI+PPjHfgt
EpTp9oiAY+yQj59LBOlEmT/FntjHIiNJJl7kRrZPJ6YraEXRTxXdC49hR94dnCsuE9QFph5stOxI
8A3jNVjmZTVhiZmpnN0ySvVjVYeXesT9g02mg9TpOO1WV0x/7ZySt34mJHJrzHZeI71lctiWGEQs
RI0Fi1ujvTlcj55Os9vT3VdhSeSYRlL9Xzam41Pd9ZcoJBETjpwnPFq4DdyipddkSzqLjWZSJdGJ
+uyLqK36jvVYSCVpv/hYC/2GUzRy+6VemUf6/0cSMq13ITucOujUFFFLD/FD3pULkzZVw1KQkX8z
dtBr4bo5JljY1l1qJtx2DFeAlzoY16ap7TQ6344D5NVUm87wvhRNqs+7HFv638RujLuDbau1cA17
yc4c881CYOEuTNoDM3mP7fI1pMnUWey2mcHMol+3WHFQXj71/a+E4TdVFM5hBS2CuX7gXHQVLwdk
3ylCHSjO69mZzRxvbQaK3Sf1g75ps31XOCs7fkjG+hopjOn4Y0fQec3vsUL38Wm74Gg6qNdmfPJQ
NWsyfRmc4d+onRD2DQbaRzcl3Q2KZL/JRflKqgiydqVwMlrBdzEmhz7wZn3sMi/LhyMfbWFDxmmA
YxcBJAwYP+3Vq1+ke5JmgXzrw6uJxBrwHAawulv3WrbqaiP29rmyG+5hE61d99qgsSIQJYF3nb0o
KQ9R4G0zs0EWwKmWjZdQ837GKoKehzR5QBJThzgX752HWbOg7gXuRDiwYSOXNGYr1b3oNWbb9j5q
5VbFPpt0lA0V+DiSHjDvosxvcepFtD3WD7zWRRHTus6iBq5HWNSWHdPhvhvme8J0yki+OsmoPbZ/
yZele9IB27DsDDD1Rc02GcnTa0MiWWP6h4vOe991wBdwdxTB54SY1w+6kQ1Njb8cNFJY3owcy41m
L1GM4OfP829m5UNFXmT2U3vutxfNEi5CW3S1tFgmsipgX+utCoZrIxY21aCoxoHmdBpBI5dO1vys
txpqX5OPx2RMUaj8ls55nz7lGll7vXotOSqrnjP4whpTsH4LzTtY+co7ljaVS/3i4Q6K6V7Cg9kh
jCEQoLCYP/+LsYebgU8ECX0w2++oC1iHnTw5b7VnfZFC9fw7Vl+1BVY1eM4SxMAKKzDn9RyNUYyg
qjvwIIQB6UzqBrmGdU+7H9P5AtGoInelDPOuwceYEFDB6V72bGsz/GoO97KfgfX0o+3ENjucl7+8
GA0/sxqsn4jEi48poDMEZHWFsNfaxkSPaZU8TlG8h1lIsNj8cZPvDfr1kjWEf/gclTGaegvHXuCB
OeMq8YJ+rc8SW0Q57NnN38bsnnCMVl69mgr3X58MGeMsuaHyIwwuYckKvZMYNAfWNBpVz74OIcMC
Br+TRBXEy2hglB3CW8N2nf+R9/KL9Kld1MIC571mIothfu9CIKpbIOfi3aIvbIylQu1tV+Rn57Bz
7jVZJA1WwxIjUtX2sC/lU5l/TTauVsa7jenhdiMZrWzWDt4FmUHYd/cxDkSd9dCQVesaT7TI6t1o
x7Ss0UpjsV0ah3S8+kF7aIhUzmpxMrFnWEW6yOyTn2bbiJh06HwfZt/uM9cEgtERj7pP5iw6+1YK
g1UgulQGNEaf/WlsFROhcfNARM/mdOFDw3dW2Yi8kCMZOGIUY8cosbYqyHd1j37eHDcZkklyY1YJ
9Z6DpNFwo03ZQNaqq4+xl2+pMyLS+i6YQOrAa6VvLOL2X1aYp9hm/cxhlXrtjcjypcnWu6sN1p7T
GaDbU8SAohKwEFRxnlXxCZC9goEDyLobxA+CcB6uTZPcsk1s9SWXKcHB5sFwuzVYgbp4Hoxuzh35
mfOTB+rZWtyGuHvWqXnySVLUtZvac3Ykcj9ZafXShoq+4g3vHvjVdCWpWoqqWulWvxspTrzWh5z2
OkvNNKpCl8hFg+qux7aWlMFOOePBEu6m7PNNNXc9MOso50mJIUPA5etgR05CcQxmPU/EO90WqhSx
jhEWChU9ouA1yPSL7SEDZqbXjqQsXVO0ABX1YTbefEFUDh4qfK47TwN3xtk1cqDFuP5y33g1sNmy
n4g68j/ZlxnEwRLwt86TYu3/zwy1VxS9fOj9xipRWPhE6E7FJWawZdUrl0+s1D677NlyYsDRbKnI
OFURYBCcgaM4Vw3jwDr7G5JpXdIstbp/8MJo46b5RdX5vgLO4PK4Aw6IEsxRXr+jOKUbaG88/BiN
lIVoru+mm1Uce4sSxI3YXVNUaVDI3IZaMffObeCffJlcZOcu04G+jVTECrMr2544qTdDZa5jUgtT
I15biFa9RKwNXe6DCIwabbBgIKBzk2CCl8I4AZwtmodFIeG9xBH2Ud9BQkSWQ0nTU/PH/GGZ4xrR
QuHDb5BtsUJcDFVxUTg1A4A8uU9iA1tD32I1QFEs2W7sHJYHZTmgFcS/T7supCCypNjkzd5Fz5pi
siphZtm43YF8QDre+HBpHAmPJX8LaVCjOuGqZ1TE/ZSXycElmUrWwYlCEkWdf44wu1h9vgoj9lVa
sNVHuW3aclVSlwPbR67b3Fpfe6lx37ZsBQYM0BOjkjHjLPa7FYt+1TMLESGcOX3lw08RueIbZiu7
Mvk3xIItpJluQ4u5ivL3JXlHjgOpiT+UY2Ele3VaMhyQfvIMEp1vBN9diY7cxYxqffvVBxmCfvym
M3HIA7H0QDHkwKW8YktltIn86c1zyLcKFXcnfRBWb9v8qgGFhWzzlXhk+TIR6PzgE/ZWtVATxaHv
PE+2xoiAaBob+A8KjlkrIkeGXDk4LhMYsafWHYNXvw/+taRtJhm6xqzmU0DqDBvCB/5RI6xAbrC1
JoTsKaUYfh0rTg+24/2Y1ldSUFUH2t0znZPSh40yB8zp+mqk9B9C7aF5BFO07an1/7rxJ4uWLZdj
HMz1kX6QngYD7aOxX+LJWwXiVzm/mu3fBP3FPK9vqj/TUYsAmcSQCuax5r5y6XPSegWCb2niNBHM
CTL+qoZ5NWCTDxmbY9rJhCMCG6/GDheqG5C9Dl1cA4GYfR/WH6sCrIk0qZ62NEMPJ/QwhGHdZUrc
eCmdvL9MGqAVrpreJXKnHtNop0enESdMGQ6bUGOwWVl73Wx3ZRoebPaqQ/1iNeduYPMjGAP6voUj
mzUqdgcH0hAeqzMOvK0uNKQb3hVWIJxtzJWU4igatpnVHwN2x26CZyHCOGu4mIlyMlL8nUTroQsk
o13O/5Q2qzqtP6dx2EkmK25fbZwJTZrsuC542iPZCoAQAKIfx756lW66j93pGhjM0GS0s7CBF1CY
e8G8cooOPbppMRK36oBkcJINLObNMLwF7vig6GNCKlaJB7HWRAphFXAgIjtHv5DiQHf3HqwZgfk9
wILZ+eRnFDWYxYFBUIAqleUsgmQj0QHfN7fROXf0zClJvcLP/xrI6U9FbF4Dlnwd4SUNk850qjZ5
KZ4TJA6dZxCL+h0FL2zJN1LDLgHZsalq1L/z7gHWTO9AkzMPNf+11mAdBSfGmvPQsnKxOCMUIl81
QFkJdSTlybkpowcf/XmcwjfXTrgnDCdfDPqrzlTeqF4ZNm1lAXwVQVTJjipDrKVVPwWhPwQ6b4H3
/o7lBgb3OkTkF7b/6ASpXoMnCn2MRchMLyqk1DYdFDE5KCM8tbiMUoj3sTwU+ncV7GruRt65gz26
D51E9hpAdDbwBOY4Q7oEf5oOvTf8tAkDe+xtCfksIbmUesApCcJ3pG5x7Y+2jDYFm+GxwNk6sFjS
n+ZInEZyG6HnC+PqJx/I73RoutImXY/4DgRD6j6kHuH4cYHJ6c6fYnykjcHJh4tQQzooI/0u9Jni
SUsNNM627shy8ZQmCwPUfNvRnaIlsNEHx+LHRvAVCIHVssLaAX/VMp8HUW/mKWxuON2GzNvZjQW2
LoB98RjaN4G3NoIH5I97vaLeFVz2JewWNpvHkC+1quxX0kFeEHFe/RZvjpPNh3YETS860ug8yxgW
Hou/1lxKClWN4B5WZE+6YG5lMDLIGW76obkRmn4aOI+jEUykkn9RPq9w+cVsLBAWa2dgGf8CZgID
wr7aRt8OeWfU1kNW3CqP+VI47mLWrx4m3izO94HFZq6t2TVni5Z4sAbHgeZUu0wnnQ+P6ajorUP5
beTqtea4yTSDgstC/2bK17RC4Eh9XSTBzHphAVYdzOCWwznJg/45nayV24TvAVBHt0gPQ9bcejYG
Ykx3Ws3bNmdAVOhlzOSFX+beyM9qGk5hLRkIlQsg+6tC8am2xE7B4zOGcaXY/huzQUi6b1ZI4zqU
+xxQRJUiTzG93za1IzSrHbAdeSOGMMLTpvvZa81xQxwBgvJoOloJWD+eYREIwr/yVam8U4dXTEz9
I6TwnkZ8Uwn4nxJIXrHmk9nJIcC30E4b4usp2Jl+645YC/O1tajg9AD/QcoL4TTo5YxavMX1FaOZ
lzi7UhXo1SkJUz29kOTwbKmvMn1V/XSoLM7Hyj56puDu+ZoDXWygfKW11Acsf6CdResdpmHcybIC
JufpK9UyVgqx7Ae9R14AOkXRQiXKzi2UBS/1sD1QNlfV3cgRtOTRRhCz1yRII1zmp213MKXDFRKQ
ZtJRqNE02ChW/T5/lKOzdQSCXwcAUWXvw+xV+EhR5iQR4hA66d0LcEmVGvEQzIu+GgsiEykUXIFp
rxPjpCbnNajbbWOa5z5yNyY7RzsPF7oo95Uc1lbdHrK2QAaExIyR5V/lZwdV8R7Ol6Bq8A6na4tg
K3NkISKdtSrrV5V8BtnX1AI3qYo1kG+OIbZMeb82p2CfCbWLkunZL8uVh+6ZLRCT72RhTdi+cDab
09FkBuZ3csXFjL4pg21E1KX+0Xrkq3tLFzppJeTZaNiTJGLbIVfJ0lPkc5kEPRm+P7wUGHpI0INi
PEy0UNAZSXjnDrbPQQymEpp7H9g75cFSZAlTQAypdIk2h7HhmBicsermsvNX5LOEUbQxyFvCLGHJ
uWuYXa7OngQsIOCsRFgAhiTaikLhLvNOIGnavrj6iAe5a+9j0y1Vjp3ADtiNUPrWAIMm7SujKzWQ
YVpBdUxDdxPHzneg0GyIZqtbEwfiyo3vcw8Si+adfos1QsqyrUNJ8lGijBsQe09C7cuoRmL8G7Qo
8iVezVmK0KJ90cv+kgnsKbq4mNLd2HWJk2vYDzbY/SQkDYLttyb1U+35O9+UK7tvbpruYJyD3MFE
VY4BhrSzQzr45G46Hazdv1zvV2nJYYpSMWVi2OtYaott0KCEpeS2q/orUx81Eunc+7QZbcOefXgT
621ZbAiQI8k5TT8SbuQwGjHlDOEhVAxo4/bLccJ7yfp9mTodFh+fBbylq9mGlGCAFvar7C9umZ8C
L1kM2V3OlnpMiW50FFW6z3AI92yAgCAwYeNbU4rz0bnPpJMczl8Sb4vqPZ3ig2yvFgSZKBlPmD02
FZ4GzxkuaTxh6cQJgGjctBSm72YRD5R/M1hAuf9KJANmpx7jmB2kMu4GUVsiKF+tkBnZ4Kxa9EBP
o4AnCNTVUaghKSx9O5sd/9MtDCdgGtlNlxVaxvJXq3yWfYo5UfytNwXln+Kl6zobbE48vKOyIxEp
YC7URC7DDqv2iaLyN3FEmBKJlhJ4RVEmG4EWZarO1ZhfTZ2cK9QneZw9ewYcAnlKggh8VZMRgZdo
FCPWsYx+glzSzSLqC9nSVHa6ZoK3H3BI9gUgl0p/CzOmmGMzq42BYEC8tZKMIAyk/MNPZzFNh1a3
En63F6PD9KfcJGOAIR4QeGucqga/kFcsfRUY6Gio0ibvFOb9zUICHHO0aaI9B65zLZPoLMW4NhJ7
q/KO+7PDYSGJsLnYxcvkP2sj5cwgL62rY/3HRZCV17gwD2PY7FzcWxMa48bQnjVXYpVkMEzcpdl3
lwTidB3C5fcmbzcGyBpNwNbzzJn8hUTDgkk3pdXdKYCsHM20QCB5EKO5qLNDMohF3b97absJbK5I
6HFK1ouWZMSIY4jfjyUTIu4wPcxG9KoUkH2NDfX5jPjWObqCTdJlO1uzzxqXtQoC3nrizsFIRRlA
SXKC7IHOcNarc8nHJnpewWASrcQwUeCF9qLJZi052jkzZrzYYmbnANeDXSV+RoIjDPZqaSx2HhSU
BGAx/BkSvM1dZ4zbSuOXzAxMFujPbPgXvgTYO4agv9Q1lG5wLZruDxHetonsl7CKGqYL9GKYctGn
KhSOUHs7o3h152jvGLFmh4wqnvtg3Eutpy5UfmgtMJfZHmcXj/UzpU9rZreLxl4j1a0PQ2uPve8/
tKL55Si5jLV9HuPiz5KognK0mYJe0ZkgSCXsTQty4nvXMxj0GAwrO/rGjBsClCpoWzlxb7uRyQfd
fRWzALvJsD8avnPokhLArotzMazCFwbJy6AI8GYBC37iTnvqSoxD0Uevv9fjvSqnTe8n7OkIS1XF
bo5voqd8Ms1wLeX42wY1px6lalVXxHpCRddzqmPukx4SOiRyNDANPeBEmkESZzu9TB+1fDNM3pia
4sG0JEBl+Eg+VCaJRGRoSKlVdK6ayzY8qt1bogHKM+J9z1k1wnaQKjhYqXnOCN0B02ShZudPHgHi
64Pq31gar5ZHJDbtvpbJXdpaIEhgV/q6vclcbcsAc0GNvbWhUsWu2GgUwoz31spQjzg35vUeDgYM
XZy4Wtrso3hkgeEwbMqXbcA+M23vDQu+dciXnyu1HjlKA6QHY2OdG4D4rSw+u1btdYdWO7OXU1qe
Mrh5JsvfXPvzi0dCHB7jWXzamHSMnKjfCYEP0Uc0XwwMcfNbqD21Fmwjbs48xtFZxo+OLB+7KAhs
zfdJqLZu9aWo87tmWvT93aG2oVvBWY7wrU1uJf4tPKmAaF7dYngvJrRAithz+07X+6/A0xfpxsbE
mqylJdOeBu4x7p4AriT3tTYDFeiw+ugYtEjJ4ln4sVSAOn2LTDCnPTZBeUtidXdy/ablUIcnEygJ
uEfhPIZUfdpBty3HrYs9sqq1ZdlRA9okcGj+v7JxFhO7WZeBg1CYPRlTxaOOLGHkJ93qTBvSn0hz
iUaafQIi+iGM/NaP+M873X1RZf/RwC17CpsZkK4fYHHSKgVwjabcvCGcvckYSbw24OizKVF09Gql
6YCvcnFviY8Kh3TKA8zwwxb6APNtwoNTlc+Nk+x1Eo4M6X9DgD+yiIf7G9w8zCGdxU8zV9fKlM+V
SeQKuUYGomoUIlcuhoFJFhMtDeVrlF0yu7jpzPXisdGYlPsbqy4Odk7iZ0l7WCCNRmZia95HbaKt
FuKhtfrJNXGwqaAl5CjamGhiJtM6W7m7CcJ403hIiZDr2IpKKzYeQPwhGcEmY2JzHgSTzdzhcOhC
dh8iooaAeWM09T2urLUu3JeiorFpk2FddwE1ooWqjLyVzP7wUATg7fqNKE+IILk6Xehgoh1xP8Nc
z2LdplZAwhJoBL77AKqDOXuoi8Scvg1txIrZWtRB/aI3wbPl9XdFE8pAE/SiARhuKJCxQ07j2W8a
IE0tgzt64UuGEEQkIVPM5ujxoy61bHoaPELx3KCgO0w3etuuHGraJtauTC2ICexhC2MFHNVb0dAz
YwzvafAjoweyRNmX2ByKbRzSs6g3es1fOlR8QijMqpLhWAUxH4U8k0dm9NJ6rVhXpPgu06H5MXp2
nwY5KtW0GFKU5MFwNNh1avCLeTg0y9luDIe1k3srYdl4DOUq9FzCqYFVQJnVaVcQSS8nCABaZywd
vD8SyquFVMVh3NVF8q76tF9m7hwNhlal9N4LE1wgZYfTNOyf6k9uWGeRhe6u0yv6C5zi0eDF+Ndn
JDVt8QzSbgJx71M0u6VzxolHAK6Pn6wAjPHXdDCy8ve8LSnZzGNtjYemdA5lM53LLL1mfbLxM7hj
Rm3tIvMRwgIyW4SwDoMLJOgW29jFWBsIFKThbJmMPDehuSjmOaNXnlh4/6YlGFwJdquISIfLpu6E
khONfRafqxCEek4AQKq57KkQvhacnaupse6Sczb0C2SVJZ5RLMkY7rIYQlWBGjqW9UGr22tfNGfC
7tYlpQTQKPO9TJFLlHHHhl5LFkXt4sd14GsYq6Kv6FPN/O4opq2qvDAVO+N3wSigv9ZGJ9BkcazL
jt6piB16yeyzNZ2SjAuXfa2o9rbWvxVj/uXFajnlzqE1oxsjbmZK4FlImQTuG6xxv3/3Hmv7tiKQ
seEzxKzNP0iICLYs3o1y2gdd8psHGYFm2iFBm26XDq9CdLV6pP/8S5YXTKTaxl/rklFRFhxsSqLY
RZZYaSwgQobvDb5EDkhiRgyobhN5wU3CwklgSQtCSlqXUqzAla1X/leX5Uf0/duaHIPARA5rhL8i
Uc+lAfi30KaNnqBg9kbrEbrGZ2+Dz4yRc42UaWEvUSlSSYMaH2vmMWRJycnxnoaOSWcOKya3u3jp
immnTEUMNaYyu2HR4MEnxs/jY1Wr2vxs+OXJGbK/RPbkfYOPLYJylRgt4X52tc4VEWNavM+IJua6
KfbUqbgakH7o7i6np3HqfynawGYKLrWAby0hYTHf0lOS61NvYcn4USViQ9gvBT60Z4vE7qqpH6wO
VwYMbwKWcCWF4jljlzhZ3VLTkQfpztkQ1JfFiKXEqHY8PERk2krNzqika9aMlw5qMs5+hFyGgrXO
+5MhzHsRceBn+SlMvHWWi79EQ9dToQZyHYLWjSbAFV6uPWiGSG7wiurs1qhRlIuOSKJRZZplIGJL
rzbCsqeRfWgmWbQxzUOAiPd+mh6DhBzYBBpGfOGuJ6rrAaGUHkcHKVlHJWz+hF4hKB7uUd2eY++u
G+kuEP0hiqxvMsNWhRMfSsGFXImT0bL6NgmzkujjgFMGpb8Y3PJf6IWPKhhRpdnHxGNPP7JQJ/oW
zQmAAsThVv6eyekxP6pCAX8TxZrPAHss1h7WVgmjyyAYMNoGf7UPaKHUikun9ZcQk6XmcUXE5smG
4hz30yYOPToYA9NL+NcX4LYNyzQx+A3UbGhxwuI8aPajYY+ldSxLDJyFgwt5BA3FU5GmzLpd+qTe
QI9AoQV6zTiMutiYHYqhkRA4i5skbO1rNyZcU8BSBnEjqPcp7+0le/Otk5LURp38lBPXmesdwHSq
GBTkfae/+R4CffbJxFR7eO1wK0Eazpz6LGwGGwVmN9+mvx2o0zFdE6fY2suwxIwyRtmxERihWxt1
XttjhMxnAWwT7idXvmQxoXZYNGePEyKVXYPDpxb6e6UPj86ZlSuFvxHetOpV/yEdjd873EgZnlN4
u+gW9WWNqwtez03rWL43jnXP/WrbTvC39GDvdM114rkXNqqUDBh0aIVINL5dG/RVNN5t06XuMnIW
e+lLVzJydTxKNnVJvYYTML929GoOYDjTz+9dED+EE+7HbnrJJo1FFP6bMrlnYBMKC/gFq2u2MIyU
wdYJgPdEzmHnBMCAdUQFO8IJaXBhyaDP6m82dn+6rrUbzFT3YuvG9spU6ckmONrwgOaJzvtw6UE0
Dvmwsz0IcKg0B/XduG+cGe+63911lwExASG2frcmZxEVdOFKu3VAkUZKU9upry4OJic33p3Rew4Z
uWUEg1d0KSgAdkZ9BTOLfaJemdZLAj6FqwdOFesitIHGqJ2nATFFzxtTZvIlYnnkYE1xrOoXidZb
KGN8my+2Mq64dH5NTuIiurOtPlexvbMHuP7RPzvl+0QOUtjcvBXkYEsd9Qz9S5Q3B90cTgQZ4i59
sfSUDWeEvixxumMs55gXVOJBRJ4A6WWeYNhuIQItxq/KZwOEt9WE1qJhCmQD/DyMvFTSWQzFq2Y3
uO5SemlwcZWx6w1/F2g/BXzAti22owMU3egailUoEFPDT7eF1da7L1XxPiQ8omB8jXrU0UxJdUAs
RUqKMubSwWKwVYTkjBDcNHKLdxOOOi+DTgQvJMkBYYCKnncN078oRu7hO7+2zlmZA7BKQAUSKggY
3bVwg4nPmm5Y4XFP1Ej0dHcsElDjrXfC8Hj2lfNhci2Uynh3q/yphuOg3Phl1C0S279VXbzIAMC1
amFlIgdmV6Tn/UbD5ySjoz71OJCwkpkeCogkLZiZpvtC1xhReTNdbFUSjOWmBII4hMMM8SkWICO0
Wmw1pwO1yCojIix08CFBTVSqcKkvcY0azXajqwqasx0gIdU7m4TkjnhOdvDsYFC1bIyoOUS4a6X1
Pc3LFse54NugPvuqBucncdvLVMxjahQGaWh7dER4nSrmKUp9j4ibJ0nMeaRZ19Kt2aaPSx8yhMma
BMZ0w+7VxBvUVtFPU+ZIJfmRe914JnVjPSBXY9q/G5FetxHJCbwionXfQMW/azW5WPjCCuSdme3N
yYvaU95wX2Sjc5x6tLZtzp6+zTeop8SyHlmdxGyic0TcT7VZ5Pg3wEwnWcR5mIO8gd2uaV9pMCI9
9PytHLutiNqDJziYDY0E6WwaLtqQgjtqqNSyb811xDEv2Zg5CjNwkaMXTQLyA3uvIXOwxLohmum9
FeatTptd2eGgNShw6+YP08YtLFmzMnMn6MlDy5PWPTEMhYecpd9gCcUzlRq/1ohhbZTaR40inhLQ
yZ7ml8Olz0HxgGxhACaS9ww3dZP5AcfkbcobYgPlEVEJ/oMwutQzUkyv2IAJdbb68mZ2jNoZC4B2
aA9qgByiMmPPbUOfMiKiVg57BmUkZ6BjEoAE6PYpm760orwYuXsrYwbzVcWfGfXfNc7KoxHkW6sk
4Fo2V8sO9xp56nabvDYgGRRWooyoNaQB3j+baVhNyd4oDeBXRJ/sWpCBU8fBaobznmy/OapBh/lm
tjz3uIIOMIpyN6WI0DVZIMs3T5HI7l5QfXqo5JUUmCJMPHVguBwAXsRpOSb5wWlEk6GnP2CIl1Py
5zb8SDV3D6DsNqj8k+nBM0EQ2zjlcu7jb5hI5rqTFnIzwH7skBhtc594LCqi1N7FXN5Pyvu0gDTb
kApqTFrSLn8cS3/vkmnPJPJqD+UmaMNH6U5rzxhIVdWYdwW9iz0t2CepoCLScKqDqCJMZOHH7cOu
mrtpZ5eqAEJJtYoqheBilGPxRBw7poABvYfH9ZkY1kfcB8sqte9xjfJ5pFIYwULFiUJZhzJ10MnO
c8k+1LGIukb1MCLvJTWgU7ul97CE+ULEw69i1DE0LuRUaBEy3AHxODpjD8fM7fa1LXYDH3+QZseg
rE+splauwOcqtbPy3YWr4z4X7daP4N7FnN8U1lhSaaMd6z21gJ20IzbXUS39iGautzFyo7nTnQgi
Xoxt2oSA6Jdksmv+NinCgyGSy2job0lOPFyjr4k/gEg14xDBuJqSKbCDzKDs67PXYVQFHxjp8VLJ
iw4PcWD+YxtzEIOor533H2dntlu3kmXbX0nkcxGXjAgygoVb90G7V99ZsvVCyLLNvu/59Xfw5Mux
bMg4hQISqGxOaJPBaNaac8zywJa/jybv1Mjz0XUdQCOZuvIciG1FdEt89LwZyKrqin4vpoxMLaqa
KFOdGQ2aiwJ3nBoyJeZkP0uXAJp2N2X1pUxpe/MzSWmNbvsMlmUg7R3mz5QILxiXYuLmEI4gtJd+
xXYRgpZTY15GMDC1TeGT88qM4HwurUeJwmd2ksumBVtchIgtLM6CFfnILjfArZih96XWcj40zr2b
LKfCIXlndlDbtGlDTKb7NvTmumv6x8kBwdoW9hfRys8m5x5Yr5DwEWWpV+L58tuUJbVC8T3F5bEt
ln1T0rAVcX4MMBNOeaj2Y+Mt2zyKPnVG4HhjmRdwGoLpUzJnn2RLngi9ehYhY620GVaptuxPbiRf
xoQ7Gcjfm5hT+d4Z/f3CQuRZilMARCfqEuWuxF9w1jrp1zL03v6q8ovlcyzJjQ0X60foe4+V7be7
0sJaSgzmyWTTBTF9V2m8vBo7QOSymE8mx6veNdE5+aqHCTIpOx8mqAnKWRnp597ML9US3lHjO2Sk
RtZjf4y4qyGs7B8gHQVgTINtXxQTLHqYRzam5VJW98rLP1n54KBGHF6o5ubHNW1+aEYb1dV4ChsW
09Gsd+sEaUc3UdOCXEznhVJunuaYFO0KzdxKryuWTSWCXafGxzJPMI8nsCKGjr6TKjAURrm850y8
5sxVD7nn0rdFztTKi3g0z8OMxTFI03GNVmNt65yHpu14gREssSosrrzUXKtsdDccKIjqmEaaFTM+
GdCatk2HVg/cIpLVBFtL5z7yi+ZyNEDGGfltlPR2a+M9eQP9SWfk/Npx0z+z/PIph0HhjxAF2omH
YFtWs3dIZ/XTjEDksftm5dixRxwwAHoA2Zi+/opK5DG2Z7W16gmKo7i3hvGlSCo0YA73bRVGx3BM
KSYVF02E7CJG5b6QUZjf9EH9phRHmFTg/PbL8ap13C9M1K+cclsaPzVoJP40rhS81snMOBBcIINV
TPUPEsJjrHp97SKFxz+VWWz/GTg0nQSoymKgTiLTEJx7e7DHm9yJOLtPQUTvkDJ6nINLKYpDQbU3
jtMfA6g5izyvvO/JYiA3CFCmXdFg0hCfDXncV2H5RPLjzjX+eTt8baheBBRusdPGAee/5AWIPd2m
hCblC4iZu5Bsbr/g/rqw9Frc3vu+pYlTME3CcF9UWJiz8sru51dNAlqqKwDzPX26G9+xr6d23Nt9
eWMluFfQH4W8MP45D37b3dq1ewYpv2rnTTs4d/M8XHh6hDL9Cjlra6/SDZrYi9CvKswviQ8+VJji
B7IFRoS3W5e0ifM2cvJDjZaO1NHua9PW3zkU4/CTZLIM+Ml2fQyrso3a4nyqPdqjAJmM39cXE27O
28FBYKJa8GTUlBBAABdvKm8+112W3NdeXWEgLtFkZeSXhrfpAh4XnH9XUa0llMAjPLZf4R0TC0yH
a8XjwhnZ/r1dBHiAS/EjX+h5pbA9GsgoQK7wHM33EskZSi1aqzzSy4nbjLmuVsn9C6uPnR9ygDPN
Z2/c9vV1t1w73So/4RLhHhPCz1NUShuwekNy0Jm1g2S6SYYHkP4RnXRBN6X+tOiT236W5lSXxC7k
5c40xTYoX8sQ/qi1FwC0J5KgdHgENrl10nwXtPAB/C3C4RErMAk/vb41412PSqF9wZVJr4Suz1k1
PmFKpQAZd3v4aFV/BdJKliDejwvtuDU6Y2X/M4cQvB4FHgFap1HxIGcaqKhU15SE63w4cGnH85ui
CinC5xAaduChx76f2p3p4aDB7lkALcDzKTM8s8g442sOjBn3felezdVrjLcqCnyumz8s4JMEClAO
+h7iJRqGfJOgr/NkfENpk0+WWz+rqabP5zN9ZZhskoY2ucU20fHtWt11huzPw3EYM2aMTQAkCmo2
ir5gN18HelukE3aXsoFWXJ5qn+cBffolkued9UynnkgwK7iQdxhHt3Svqb+TvUrrfiP0IYd4qiKo
wJgCw1MJ0hwGTvw8e95xahCinYkXXo9TE4BsdiWCS65waOEvJirjik2UFh83rTK+WZv/df1UkRwQ
0Zmmy1gS2VtyPiQsA9A7vbZTVuxihTqJ8woXb9wtbDrDWnjeFKh87fwJprPDt0BkmWm+RNE507jv
DlROSD5zh/Np2KP5OWvooEVnFmelovq+Ptv2oiouXWeFaZXVlyI5ye62hRLSY9+IqXBt6on2SLXR
xdWQ3UbOtEGD5XxvKOiCPhDyhpALu/86LWg+rtvxLgVtKw5uaJNQduCSceZ801ziPYrCjj6WzX5A
x5OsXR4kyum1Lu7xufkABbnSRnBfCwIvWv7Rzyl6hi4+X/v0mFeRzxbuU93dz/X3KsVMMn2vSD0w
XCx86j1EizW8wrQ6dck1N7MGW0LgIzwApQ/6sijOFPUX7jvITvKLZB7vHTiMZWyde1wKcMiwDWJO
uDD8RctDnV0UPlJSrgzAg2p+B3wCjV/Ye8ZMv6j7xsA4eGqxQVq7yj9Z/anp3vrsZmnvF3mB/QN5
KF9FyOntHtgTcQo5NTer3joza3AAe3SBmZg9CgIoQH3QQKR6hPFHA7d4xdzQRk+ciNc6+HIc1S4O
t1OJ4Pu4dIcp5CQzoM4+Gyv7DJMKt1T07odVmEXXI/PYG5h9RUxdGfmi2IqWWv49DAgJvXx4DZIH
T1/kjsCvqI7FisxQBS6YfmfoXLbXQ/LFyrLDskL5nf6MoA60MqL9y9a6xvJy+86tqwoOVO1fNev0
o57ibZ3yh7Tv4vLenr7gkcxxrKJEAMZ2YFEn5CONXtP6WMtP1AVdFpJJMZdABKS3/H9bT+N/KRE6
coHD2pFe2TGE2OYyD8hf39q0lSpuyt5g9n6LGmXnoDC1Xt0heMjFoXf5B2DxmxWAa04duO5oPJ3F
8/VMU4pr2K6NENEN4NKrB/y229rGgaFoIsVkTWkyHA/u9AUSyR5gwMbgfgtdDjAed8nbxr0r413o
HxIgDIu4k9NpoOqxrElt7acAlWy3NOyfR89amx5f2Hij9DUy+3qCL1g9teqpROBlPebpSpPA47DJ
TXVWhx7X4K/Q0OJhnwD+9LoLjz1mJZoRK4veQR4hfJBfI6ydgA8mgERwd5xjMCvw+c2xK69j8RxT
TxCwZdLsmrYYCpNza4Flat/0bMhTT9KV2g7dG7hQ1V1M0RUN7LREpbTrRwTwMc2ZTccMze8idNds
j8L/1kyX0fytla8gU2u0uSWVlnS6zMr7cRQoa4/J6oSdzusZ2F50PfXNXVhdVuOyIdHtkCbA9GEx
Bldd/BxG33w8DVPyJeSzYtkagE3Y1WUvDsAGhugTeh51k7i3pNz4/HIgQH65d/AXhjyfRj5L54fN
SWbZ+vIzV1gl91pc2NMNZEk0B/m0nzM8MrcjisCR5YhPjGjLOX0WIeVCkt+mW11wpuWJpKeaaxWp
IlkLwea5WTcMKr/URs9S5ncZ7DnjnVyihqJjhURnvq7HTw7lePerhUEr6sktfYCAfyabFV6QAWyo
/LuwvS3mvcuJPQBcBz9Yfm6Jb6JB3giUnojI3XNcLnlz2aAAtAAAAiPtu2OGNTlffJb188i56Ny3
xnrR1mkgDiMh385VdF52zkuLM8ZG3dienPibA0amz++s9mmxJO4nwDUumwduF3qvBV+FIjgz6k4t
+bCW5T+nM2EbwDKT5ag9sNEUaTk6R+HWUU9JCYfgvDHtbpRPmSUQl50K73PX3lZkldifCyQ2Adfz
hvA1NGkDUTrzyoO4nBBB4pYvBAku926cbiV0Sy84t/h4YQVxUdtKNpisvw4EmiiKXSwt+V74zaEt
ANkz4+L7VVrB9BShxJhwXFlSPRxHyoDY06sRSTNeB0DH+XnNnVxEX4hXK7NzDZAzSe4T/1PloOKy
P4lhLVlRvY18IlfubBAPtNHhFxzpI7Hwvrh2BkxLouK/auLHKf+s/ae+oS10lDTlDAuZO7Lvji8u
lfQc9D7WDm47FYfKKy+rECD1W0Lh9p1pNogRWRmgWs6X/TzQjakOXUo3dG/74amV836mcsutlKv+
55J52ExHkO2Hpc0PY3GtFOZheW0K99haQMDlsVMId4DNJ0elP6+8/QR6HfqxRn920niHfHHToobF
jbsQpmhKepb9m2OuXSwwyNMpOKGax+LL/odDqgF6AAatNw9W+NoJHFsYMf0YAseEA7gBUIjzehVD
eeOThuM0Rvooyvq+dKKXgMQcUwsmz2o0Q9uEjsBBMm4MIUj0goOyxB8vztrev6LLSbzFdG7V1kM3
UCj3cXNkq18j9uIT3ItDRPKcE6MsBpICkfcLil2ufjl8ULsAb1sGLmu3u3XpbdjEwEdsPdmY7Rpv
NaURfTV5dnVVNqWAThmgZ/HTR/QhgHiBQeW22MTaP3arvKiIogc0y/RN0XrIGAesrw8znAZ85+2F
7QKlm1bugUXDeFMH8uAG+pCZgECzIPmOvuu+KplApsvCU+/Wj3ON1M2nKnzbu21wEhFc4Dn0CbSv
pnxrxX31nHQ1hq0ZOjvi1pmzlt/HXyf/rwoI9JF69i9HX58mWa38wwWDtcsXIBVfdEV+ROsuETT4
3j2FhXWrdZgeg7yvz3uNaG1uC4Skrn1V1t6zcZwJZBFTbswrSmyh57CKwy+HONBeG/7cs3T0nolK
psmoR7X3Jjd4QuZAY0F2IFQnerIQEKnf6PMlh+qPTpLz3DJd+xaGnbySen2at2Op+gvbCuuNVsRP
6REbvSeca4q83KeWqwyvgy8bThvjfBFz0MtygVnG3EifQmLE0WojGvzUNBaPFVbiLrFfpcRF2bN/
IBzghlpt7EZ427ymUVPS/cgVn6yI+5FCPnSRHuifR3gKmIG0nM8LA6Zzdt+MhU4dWCbbbIdXvK3l
YRKuPCI7OU7xGk2UnLuuBkTkT1grFL+nzofrSabPMcUTvL7mtHDZmRHoz05NDw9n2LxSD9lqWzrk
pQE82fRrlkFKk6qC0mh7HjkW5BJgkDKYVmag8UGU/ECNSyowKa69ey9I4rQSSMxxB8KsIGVtRlDu
9hRPyi+xMvcD2r8IC8K2HYZDV+nvxZK+hTX9Ef42OjoT9JPWep0i7H2KJkHR2a9dt9rDrW8iCb9H
0vpUuuBQfI720rrKyP3q0Qq0ogF4V14lKj51EW/cyq9zE22rKSKNkjVukaeOg32mzBPiHaSPfnFF
f0vQYcfR0+UnHIf7QXMtN+ExAQ8cJ/ipSWZTXoupsz2Xuj1I237KR7SSyH8Qn8XbpAHs2GGgWDy8
JV5xzeUYIpyX3OUNCeZp9xi33JdaH8YKxEGr5QIjXrLA6kCjOLjRu0BLEoMdDa1AHAYzj/Z3mDQT
Bg23Ldzxqy1j5b2GKbLUb87Q1z29NdD/0iYZK7MJfhwxNEDylFaW0oooyqHg0FV6ZZGKfdiokp2k
s+oFzBLbM63ZSFYZDa7WB6VEMYOgFfISNcdHvH5hVFniJiqNCxS4ywPQhRtZFL4iX7KFrMF+qpsK
LSx58w3lLLa0MqP4teSrCLsRvLYzgHcNkcfYZRtFS3OhN/11jrno/LBRXhLioJdWECClrCEYPgf8
b9fSgO+Evb6vB53D6sqTjJ4V2t+g59Bg5XNlvkSBh5CBIpiO6hvuugMc0dK0KWuDBkK1Nnl6XpXa
psrquPADF+XS0NGToCayLA7lIKpKgn2lHGhQXoxpPhTZtta5O3L0CDnoX7WS6G9QbXqQ1ab1QlIq
xshX5246Jjm70EiPYtsamcOiw0EXkVmMuLbgSpoiZ8xeWp8S87wp7KikPJYiXwq+Bi79iHyHmU5R
y4/JGmZnyvs46/U2zKagJYzIDZDnAvsICQsoo2Bxa4SCwyiPYCdL7gM6qMjX2GhDVzBn4iHvhKnQ
+YBgq3kqfyy1cMSLRG8Fcscwu7neNwJZLrC5OnJLklTddgyeevAn5jEsTFjBhAw86muLNyFXI3bZ
cjlcqaz0+h9Q+0tiONpeDPC0886kQFqKonIeurJpKAvbaZ2Nn9IOwRJqORpvyOyQ6X/zU7Ci5Hu2
USe+h46oJ/DFQ9L3zw7VJ3FwmFeLtSobazBeZkgLkewAg87kNDYq7bnIqym3zdcl8USfcOZwSii0
uRUUtnOeBbbJf2TFaBu1tQfNKUGZehIprRvRUMm1meTeKvS3KkLclOMU5irtx848osUPNVrSbvGM
f4jmNPMlhZPOhfPtKlP6AHx9OU83I7scuueiYzsbYxlM+6yOBMH049wpl/SHXAeUgcfQo791FrmT
CT53QxJjuTNdM8ffYm0SzKgte2v/5qGpxGrG6tGd5sGaVzdr6zcOLbU25HS40xGGjmgk7p72pMYx
SZVQDEPaItigXxqLY1dgKB/PtbBKcrTmKNH0k3vLi0Ew5vBYUgE/XvqSZBi7FY617/2qnJ5cDB2Y
aROVpF63Q1JaUm1Nh9ajR+t0Af0nMU9L2qAEL7JggDwUdgPC6Zb+DNJEr3KiHX9bY46iXmo6LZ1n
yQvXgSR4nJIw4C2bOkRbBZOnLxruo3h+Sk6MXdcMQPUaZPi0hLTw56fctGFrXRRtnxTTrrXG0LRX
tnSz3Nv2Udi0OHUyuRJBgzlT1etg+nCJYT21tfoi+KNRuTq2ndsUh6ELpmrLxxZSA0FX0A1mJ+Im
Fg+tCIIMKKuTqiq789vKbt2dhTOg/+FQ2O/zh8Kj2Vh8V60VIrVN0spf4OnbcUE5oYtik72qQKXO
VZhGqqbEW7oF0rCxxgAN/sYpFS7/2dK5v4b5tl7/FKRjKuZD2ozCn1CK1BHCY04MA+WyCr+fYlG2
Ku8m8Bslzu28LghRFLzDx0kOJbdZbGf8aI3qljZi2IbMgjxOwvozAiHFf7lGGzhcBQhfkJ516R7K
i34MbZd0pEnRAr2L7IgMi3nRBcD9QQBIZvlEtOTP/nq6jHpKfwjH8ouiNwjeUdiZ4btQmUvMpyZo
dnqe26kipNfvZsH9qF/qxvnBBx0uV/w2pkKyhGl8B+CxVJfSddaCAeAR9u7ETpb0EGWxIy/dqWFH
r1nBsRgmHlehuuN6taO0aJIrS5m1CNg0vnU50JBdTtCNO0CG/I/nh6WLs3tecZxcxH7jDl+1I6bl
ZJdxBpwrcvAqATn3gruZmoJGCtE5xVEufe7DFOkKvz+oMLMBpmUWd1u95DGwxaqLPEqtU2Lqe3xk
FoBDUxZ2TB1saerhiCbS78DSJniGcMnT43hqu6LFUmohefR31EpVtFVdsxibPQRn3Iu/VBROmcKS
8oKQCL0pRsxL8kO7eT5iforDuHlAEpxTRJwDi+CoUKSm/jy2KuYgzTuyKIM04TJilcyCAAFLWIRj
TMsIicIxn4g2xz1eLswdSpirtE53JWcZktzcLGGEYCmz4TwFTBM4xLkOFMfgOodtQHs+s73pSvuU
sc/5KCqPtsXQYODldI2kj4PV7M5vVj0QAB/61lODaA99XpL0i76wVJEqGg9pkSVQk/wpRM48TTOM
e3AMoNt2YRzUNEcr8D9M6XmnaN4Bsgyh+5ls4cJY+nMVRwhGTOjDGalJpCgnrYKWUHVlwWvNm7iP
0YeUQwaJKPOi9DA5htZ37rKK7SUhXPpgcHJYXyf2AQpwI13zQ1cQEHhpRSUufJmzT2xNGCPeNEUF
w1LDrwguLV/RMrdt00dvPgbxns5LNASH2grFfIEea2g/kSKS4utq0gKoHi7GCYmUFAGLh8XOfDun
uYK65JABSt2qTAtcaJVIybmOum+SCX0l2rp0vkVF23DIalyRU7eRbm/38JpMme9rZeMDsxIEJnTk
uIFdLT7Egdt2aI1zUY3WyHrBnK1PhaxrdVGHS1BR4Aidbv4eBI3OjrFcZqoxRRfScDYWX1QTdC0C
w7RTDQkhHcdYSy1F8ilq8qL7xKdaJpuxZecGkeH04zUr9pyco6EIkFxO7rRcdh3fuDPpKty2ncbx
ikOlfywaBdQnNekkyOIxsMgm48VkD9L8IRK3j0rmngXX1a3Ox2kk9zWnFRVd0hftO7yCJeByBIvo
crzUjcdz6XJIPJtcpaMru6jp0IxUK4ddM9DQ36vAtr8lqaTn0pDVrG6dIEj9O4cSK+vdUoOu01XW
kdZOJFa06+y80a9LLFIMH4Uehzvqr5l/yJXWiFi17libmtQgaCstf8xOwNt6tXP5WNQmdSuWxXGS
pcs0LGEm1qIRIO/nNOXM5nfiLfKa4dvglx17bCSJA3DmwQfnUozONT8muVFCRTVJUCzyW6sbaZnM
Gpkd6WuNlSDNGFPq6CnYIUqFi0VlTnXgh2c0+yQFRT7BvQLB1pkeF9yxma3RAc5UR+cz3ytdlBud
rHGXldVo1tqol1wrnU/upoIHTYpn53Vf01YpunywodZYDpNn1IGcxD+YukeOZtEWd+5FLCYkCl7q
q/slXmiwOg6qqZsU/sqNqILkC1YRuCqyS0Kg9HU+I+YQJMi4yMZfaq+Z73Rg8Fs5bRqe60BT6A5Z
UFCrIcunxCvrkkClUBO4XpeQuANstV/LVqTZZhJlwb/Ow/wNVbymx4zqPt0nePK+2CJwX31nwrNP
T5mo3bQeY1wlIQsVRALRf4VHZmBo5BFa0pka0ueZjuo9YMT6Lc4q8nXcqoiw0zVxicIMeyFsfZX0
IHUQe5LVq7yIkE10svFROgokp+VrAWYSiMJDY3sLqXUdhjqASMDm1uM6s8BypcooTBpYjFYzWvN2
ZpXhH9yOOZQcmXboA1q/pMbIOj7vpt4hmaTDx15sx1ATJRw2tmBDsgzmRQYvwl3BAdM/i4XvwpjH
R2HvsHaCV52jmJZMOyZk0XvAIDA5arsYKOE13eNkoZba5bkGSY3Bx7X2rOaeuUwG3x43iRsW/ikK
3e4brP6hIPEbmxmOw9nlVsS8stipFVJUK0KwAKOqOK9yo+FDw9UFGTemXnTP4UWBsckGCRq4FKQt
h8qF0YLYSZNSmUYgCDElcrZxbcqj+3nI7PoTaKWi23fcwNLPTMiivcFeVMRbX1k2wt9oypujsUar
efXKkfhUM7dj9NL0PZ5ZB4Z4/C0LYf3ty95BsgPqbBYFURmQutJbH2Yac35BsqsMx5UBE4uTerU5
gludsycf/VXKvlV5w2VH12o8TYFdJm9snxmTZJkh1KB6GyJ6pZwIrOByiD1EBGcjd7yBY2EDNY2C
DpK/gQLZSuV25uV24sSOjihe5gkKbsspfvBcUd2ZRmtJwoA/IW336x5deopwbtqUcI9oyzR5ZHO4
1tCkmehRewxg9cTfKqctOCDUsUVuQFQR9OWrGOl8mhtU/12xcCNNBiu7H4fKQlM2lw6aNWEm94Zw
CT0dIJ/l9+ngCX2vZIc4Ftx1+MqBcGl2A10NdcwG5YWfQkihZNp0tl3R14nqgnVhmoIkACqmyjE+
DAjroEL2jQetwc/GK7cc+ninqqjMr1G1UhSNMUiemmxyKj5zTcHc7V14ukOdp+lFPTa6O8QIUsaj
PRVphOA3zLGkhevCtfRlAc5s4aZj0WxJS3+TNXIMdhWbXPSs0QT6WPhUTm82tfyq/4QOpeXcHuLt
oAUzNXOHmlRpZ08lToHKVZLm5n8FcYzZskK7iXNrywpKZ/et1g+qXemR/YaLImcxA0AaL1aKtapZ
z/guwowoQ6fQdVTym5qbLS1xu5ygQVO0WdKnmu+4R7+VRejlUDv4atr8+1//5//937fpv8Pv5W2Z
zWFZ/Kvo81tsOl37P/92//2v6j//7unb//zb08YVRku+Rtfh5SBh4T9/e72Pi5D/svNfTThVCZmc
chPYc2w9xpPGTtlw3qi+jtDx5+//dDgAP76tpe0K17cd8fNwlnaFBMiKVnIkZzgEbIzupOk3cTFG
9x8P5f3yyyS7prR94/nSk8L8PFQLTsEZq2gFWSfTvppxVrVux3liSvH06z67/Hg8/zfjGbVaorTr
aFev//nfnqTftAmuLPpRcR+1FzKPEO5EYYWep0QJ38PB9iOUtgM24TtspeL24+F/93Pp4mjf43VK
Xzk/D5+4NeWDSjgATyJwRJE1xjcDt4NLys7ZJUK4+e3jAX+dOdLYvEoAVIymbf3zgGEJEIizPKjU
oar3JWvbuUz9eCdMsvzjSWpcz3WUr7WSTNX1t//t0eoqzqiAJSULXhvd5SVxGZw9vGMTKev541+1
zoqfvwejhWOk7RhHaF7lz0PhfnErYs1qgCRIxNjhfY05K6J43L91tYZwMRRBFG5An6vqBRUQYuuP
/4JfXqRngzCiE2L4vUL47z4RT5XUxbBEbCu51up0BMJ123EFr4FqZXN8zDt0DH8Y9JeXuQ7qu55j
hHRd37ybPf0Q0AQBbUrrrXa8C39OQYsloQHUhJo39C7++W+UrmJI7dsM+W7uVJ034KgE0Z/RRyZ2
xk4MtqMyz1cTIFfB1iU/o0T38PGwv7xcfiWCWukL1zZGeO9fbj9qAPAMm1KIvxGUuHizVNdx6tsX
+SD8H1ilw0tL98nXfz6yx7gOj9gXfKTvppXrhrMQtDMijq8kvPo4vuaO0toSjOldjq/p1NcpReCx
i1z9Tz8ffvbfB3/3tIWeKRQUA+eFZoBj0adolJO+cOk8ZVGw/fiXrv+wnz4gBkNk7njsLcJGafjz
L428cbHqkVA6lY7iwKUOuK3BcaiDjnQft+IG6A56/F+MaqRxbeH89eW+e7PlHI0lJbl4m48DsOdV
DRzlCZWrYfaupsh9EwtoyI9/qfO7j8YoV2plK1+xk/78U7kWV2MiJfXCQpxLnHbbZaJXUmEb2WBP
prFLOe6iE5a+9S09XiqqadRvXHpelsEFzJnsrl81oJ0h6PPjP+53q4hhpTQO2ynpAe8eCCRZ+ApN
DDq5aQD6SJnNVzNGiUvRdzDk4gEszMcjql9fvAB343g+blmHBeznp1GEE+yCrsthFLUQg2qVX6OW
pFnw8TC/eeiULzircPbnDuS9m18BHhusgz1ExTgnF8ZpAtqUkUAzHSzf/vFQPEHhe/wYrZz377dX
lcy6gYtx0670aT2P/Tny2gp0QfKnBfg3T4+mpWQcm/QLlv2fn14logagH2OFSWdfcuXWx4Fl+g+f
yW8enqs9IVzhMSk4pv48ih+1Ar+B4eN0dA43adVqull3ruti/sMS/+s6gJ7f0QhWlOA9SfvnoQan
nCYANmxdAAjYNseJci0iswUK+8apC/JvNnE7YoXdWgM3tj+see+GNwJgkWCRV2zjLArm3fAetqOi
yGm+CCdQL3YaBsdm6BGLCTN/Eckk7lIf488fJuevXx0/2uUzUHwALqiFn390LO2e420IBZZlfjjJ
UhbTi73u8qhfZksK7LUi/dPi97tRedZokNlRNXfdn0cdnTBMuZ5HAJykqK9IMyyjL8DEl/A66+M8
OTRDqcX1xx/HrxNWetQesHcZ7bu/fBxL6NILxbG1zQcacBtqCuPJQWWb/uGR/mYcY5v1jIkAg7b+
u4WMCEjHl+1Amk+35E9oMfo9N87yD4f3Xz8MaSS3ErOegnh9715cVlVWjfeB/QM6C8xgK0CoGoDt
oMb8h5n5bqi/ZqajHQ4igJBtR75bJzMuZFbdYf0PGrc5hanbXfqa+NeYINO7j9/Ru4nxn49ASWFz
zeP/vHcfwSJQ4BQoxIDWN/NBqkls4wCwuxX0/Q1sPH/3vxkPqxsPU6yf/c8TkdR04VCIwXyB9QOt
jkdLl3VgGUDdl7SMYkzFH4/4u4cpwNauN661Fbg+gb/dDGLKXT6ZBcSRp3l6UYTwnGY9VKdw1tUf
1k5nfVp/O9n852n+bax3xyirFybv1heHAd75zpQtEZ1zha8G1965mAMPbTil2wnH2tqCEsUpxeHw
h0fsrM/wl7/CsyXbH9+6tt+9Uz7lMcokgcUucTtnMuh+lDLDK1sBG6KY89ZgJv4R2KQSFKFjH5MW
zGlJMf8Ps9h5913+52kYmpOQDrl1vl/qRnwUwokQHhuyKrwo2E/QJs+4vU3czdoLPWEvcJwtoAWC
tnuf2G+E35OZyJyIhgvHtPf/fCbwQTlSeSyCfFw/z4QBywiWoIJczRwtTDkk1YWP2/TZ5t9++Xio
331WtNj53WymnHDffcHDXLu0IQDjKKs1X7J2gtbTKS3pY0EGp/tvST/Yfzzm7/YzdlLOmZKhhf3u
5yVONIe49EoMpSm9vs7JSE1u7QkVU5mWTYfsWdVU4/MWScQ/H5pdjUeqHZ9r4rsZp2TGYxgQIgW9
aykcEn3/CpR1ccEEVT50Ew5Q4LhsHXh/mGS/+9HaluzJkpxczu8/v9MoLbyKAzYSqMbp3xIOC4/0
EOSBFAo8EKr85qOLef7Hv1b4zCBWMMHx5a/v728rSu7ZWWlpBEAT+cfJRWNnQU6eOsjtDTkGBdkS
ZAOPS0EW4P9iYKkdxYGTwtj7XVzVFC2VYGAODeJ8kdNn0ZT3HvrMnW9AYXOQOXw84u9WNAZTnrQ1
F2Ju/j8/30JkljdTV8GEV/rEbQQhYRcAaQCyzXXh3C6Y0n5EtPMc1KNpojYc9Pr8gNiNYujHf8uv
C7nSvlDsUYb3jYDp3Z8STFMGRAeQlD3KG7Z657lHcHEWaW96/Hio33y+EholXy4VJdt7//m6agIa
4EasFA4UgrMUEFi7yTjOdfTLlPO9yBsW8I/H/M1qKSUzSlPvd6T3/vO12tzCrJRT1s97XEZp6vfl
IdISlNTHA70rcbAsK9t1uRb9f+bObDlyJcuuv1J233GFwQE4zNRtppjJiOA8ZPIFlszkxTw65r/R
t+jHtMCq6koGKVJlpgfVU99mkogAHD6cs/farIkOj+PkZa2jjnd4jHMC1ArzgGn2KvBpEgqKDxj6
Y//JS0sbPih5DJ9f+P035MJselEZUeGV0nr7AE14Lboa6ZWmrR7fhkgr1xrAvOfPr/LBkGX6YxPh
8ODYRZ1O8wm86ShQM8MTXu02Rat3bcoKEH0MUKJLVbl1o07blQ0lJERGOTlXX5YjP/iqBscLb/7C
Ouk0889/myIgR7dpGfIZUmKkoJrbRsjGMfEb64tR83pKf7vYM+UjPpUO8jFLnA5VSWs/qD3awYbT
q1Xdatqm1HwAw7kcaNQQs42QZSZTJ6uqRKeKytxcuoNnnaWiSzahW8Ybn54GIkDxIOnxXNH6QEPS
A8j0DDs+b3GAB3nhrqEmZCAqhnTltKTjaK57id5jj7PgvmrErVaihyKeCY4CKYOoS/7q8hiNjIsd
NU801ClJN4fLPGSRQyynhkAqyQ0kXgDZpijozst5mkEHTpduSJ7jtryNi/7ZcEl/QkUC8oUATQvE
XzpY990QYhl24Cg2V5GVvajU2yR5gnexMpemDf8zivXrNqyvEmU/0lXjhG79+/sJbj0ToyUdhpnu
nJwIRg55vhciFzH8HFhrNUTVmiyFgWjBJAhvPx/W76ckwZ5FZ9I3KapzBHk7orJmgOqfssSWejTn
HDX6sbT0eEu6db4nIKc7+/x6H8y2TEWCuUi+VmBPXtZRwE9JOuzbujHma7fU7QU9PVQZiIC+WGQ+
vhS1OQo2hivsk69WWhIBjvQ4iHcNURMjeXqQFYfrsMWe8fm3Mj6Y/NgqUENh3dbZJZ28mMiCafJZ
vC5I3pt9GAOut8hI3KRzQpEXJcMWczcomWn85oZYC7zaa7b2vDHVbQwVk1OL1WARCEhmhHPei/Gv
KAwgRXul88We6oMpxKSnwXJApgEVupMHMPU60iab5U6vVXcmiqzFL+LEXwyr15rb6fwhOT7b3AtL
mu487n6bqZrAUXgd2TWibR4JMy3YBhz5xwCTp5Ze+qLWqrIjQsJV9TYpJwxMnTOoDg9uRIR3GdNU
Ij7P0b+Yxj8a75zo7XkxZBo/PW57EyWKCnnCQjlyWKIF8tcekFAinKhidK0Ij5+PjI9uNwYODgcu
Hbp3Xc7W86PYoUuO/Qa/+7LLswgVLdKrdvX5hT4Y7fSoPIcGznw6OD3ce5hMEH3itjEq4nkIx77T
UPGu+ti1N59f6YNbyKmLCgJdVG8++r59tN0QuLqGmgvvbFe/aHUBgF2hU8s7X8f7UAV3n1/vg1so
5yHL/CQ9Dj/zz38bSl4bo1RpuB4DaVSrMI2xA5tj06ov5iZjLnWeDFpqMTS/LM5z0j09WcZeivmr
1Bm03RQlS3RIlNLB9TdrgeZkHVpmdjH0hbtywzjcJe3wynKt7qYub7ZlYWtY+SNYFv6EVyEOrPQm
8bIWbyLn4wUTlXWVFmU2frFWzxvUd59aGnM/gF6lECf3x0xBX0xVjy05ht8PDj2/jdFrrqrM9C4x
/KBc1XTzq/LHR1el6MfQNthZIvF4+1TY4Drw1EFhhCPKP5BY4zfViG9qAJ9SmjHp9siiH1XG7l4r
s5t56UJSPnjUK4CJoNCCVIMkZOVbcjifN49kC3ndmoPesG5lITeFDf0nsFOajy2ZwhWF4pVbuU/Y
DpBUoygFWQrzsI37b0YXhdDsgnMxGPasq3AWuQXmM9VL0kdSgxSb0FjaerhPtBYUvvVSej4BifLY
1t5flUz0VYtYY1+amdwTo/Kt7JLZmltBToa0EOijvRx0MzvmqNu3SiTn3gjO0tTrYKlPtrGsFBqq
z0f9BzMoG2keK3va13PZSUmrqqNKaYT0chzsxnEBF/wZPhS5HXULBTDg/2ML6mvIMheOPw53ME6R
bBDetAyMqfriHfxgduFsSE17brCQPXZySCqbUcrRwfpejL1/Fva8O1j34vKhUza0mM+/+vsJhkIo
8hnTcjyml9OTxNT0qVW4fPM+ISJipXvtBFmCjFQIommE5kmW9iRXn1/0g/KWzc7enTf3tCnE6TEi
UJxtGmZQVoaQiZpWEIgxdjG7+Xh1BkMt2pEZiSPLsBrkSSFDbjLNMFy2AKG++DDvbzfnUJT2nI8p
54vXieq3KQ/oI5kNLhrAroL0jfQVASE+002CJ+2L2fz9pTixUVCfS+koVk43+qWoVR2WGBla12lg
dVQhIGID9HYMn8Bxvqjdv98ncTWHnQcVb8PhwP121qg9OiEt4AGscArLTlWBGRozJNoxG3po/mO7
yXgGl3ULK+bzB/x+wpq3O+ynubIl+d/bSwtnlFMXEPcYc9CPV8im2tUQduGZr7MgXICTnoyHqvfs
+8+v+9ENdlmVKe2zqadG+Pa6kRbVoaw0dgCVGW1SinbQzdBcx65W7j6/1DzTv10J+IqWie5o7sVQ
fH97KWvsyBeKIBFk5AEdwjzqV4bXyS+e4furUPtlEmD2p9VOQ+/tVbQap0sa0MEqzGg8BFoCvw/V
yBddvPe3jatwoDcluxk6MCePS6Gx7/SC02Lkk5HXkr+wKzOkk5mv0i/etg+mWgYG+1SL3CdmLuPk
vtlmOuqF71NWHfxfeTz89Hmca+pFN56m3c6S71FmR2vAEJSGxv1UYK526i825u/GJy/F3G5y6I7q
6OJOPgRrJuFFRjYjf9gzYF9zsDSivtZ88izQo6oFjrGvJhrr9c++HTN897ljybARLp3gt0+TwDNE
rjXDU9mYbSH4bkdNQfRcombgv0kbL7LHvPyWWaR2Nb8wKS0GAu21gFRjF34IwWso6aZxmSaXVIYX
Wm1CDFh1EpBFj4Y5wtxwVwPWmCbC6EGtBk+oftmr6Ms2AECe3rTTlSz0TT0AN8+TNf4BqgIp4sry
zAKrCIECUDz0xAp9m7HBGq9HOywKy8y5aIwBGFFEPIZ9kESxB95BA8ztYXeyV3mIvsYhbQ4r9Rye
ANIN2qCcPTLQPWsiD0oHyuMA/tqX6aFv4+o8C4fvGse4gDxy7yyN6lnDx37kKaDlUfsDkaK4GFr7
kQiUvtm44Y6zK8dJ47W1fEiwpBmXsgX+4ovVhEOGOPZlAS8DeLMY73xJksB9iAWd9XO0H/AXwJi5
Fx3+XxKeMkT2dymhpMi8SvOmbVGau+c9Ecl9ZS2q6ZLsFRwCC9e4SIjrKDCtDfekHhRhDTgI8TSp
WS66mhDjsfR/ToTmWs5fpM5N1gUpTBPhriGbhwRmAvuYqfxp0zRNmh9JS7V37UETzxLkrCShNzo5
5vlj41XnwgM+kySXVIkXBhCuKTl2xMG12SbH6YHCVLhrSmI4Fc4TImq978qWCx4tbBtgiiTRai3Q
E3NnWrzG2lakm6Q1MFQeKoLswWP4F6GvLoZ024MPSOrjHDAYs/Qi9C6Ce/CipCgZ02Wv3/bVHue+
7j0XoMGSLRRCQCbteUi2QdPt0SAHpO4BVDaKm0HAa+qu/G4beM0aaxqJAFcCqHcRgpTTvpsTmZ0P
Zg0PLrmN+h/EA5EYAbrBALDUvwTTfdEcTBS5qF+pHTTnTnJDlIudXpvJpiMnvWTPqyA1quppYLtQ
x881nbGqIXIiishcOOtg5RDkg8B7KsHvelj1JnDds5r5ohRnbposQ4ygkI7Z1DgApGDINE92ewG4
PoMHEmEcHMbvk/dSdOznb1OkvUmSn8FpMfxLmT7Z4IHLnHA83Ly2rd3neQG7ByUvZGQ7Gc4BNe5K
AJSNs/BjIlfaeFM65513HeKZJ1MB4xtohlEghCfVL213oEHX+DHXdauvUsrDjXOVkFzWZfKIVJcf
sR3OxSbueErO2vMvzWKFdh6DKIzXZ9MfrvBRr416R/ktwQLmwAX7fH17v3tgrqJyZCChowN5Wv7E
MRH0mcFcZQVBeVZ7Q7xzmwFaZZrXP3BuY1Wp4w6IvUUGxueXNua6yLt5kmbUrFVmujzduQx2HCji
7jhfD/ZBhClyeDLOhToWwiIz1W2StYPT8Zf07eAQKgUHn6zQCfXrokvIDP/848xr7MmnMRxrVg2w
ZnHgP9lU6DjpXJ/QvIVogfuHrehvp9hyroaB/GqFvO+LO//Bmk/nj0Y3lTSkdaebGBn5apgKqHEg
CnG7hePgHWB8el/13T5Y9dmh0YWaN2lzpf3tamRafVtjsZgteymUu6GJrw1fxqBE/PiLr/RuvWWf
b6CAYW+BSg275NtL0QsSdj1N4NUz4zCF2Dfh1JTTaojgwxBllB/wazdfHG0+2mqYVE0MgdqKwXQq
x7QKx4SuoROSQk61J83rsMdrYShn785pqkMFTHJ6nqrKX9sFFEKWkAqWx+ej56NFn09BH0qnhEOZ
/+S7T3ad9XnAdy/qMTiP2mo6G9ycoLChJo4ZmS4znVJbr0pq8r4EsXS6n9wYHKAwjngB650j5uw0
OAFTx/RWjaDfHQKm/v1nhMjH5CPOrWeKTm+fERFlDj1uiIE5B0LQvsOgf++phNzrcoDtiqeSSLSs
DkP9i+f0wXjnpUJPyoOymHLm9++3A5hNjZp8epyZgwzzneHXePfqIPii4PTBfCadWfUMZo0ainfy
GDCRei3R0hX3NG3uwzQ0j51tKBSrQKmI8+03QIDDDWmPX8nFvrry/B7+9v0AXluxE3BlazaE1tkQ
XlQ+GUfYJ61dHJIoiO3M3fmKPPTPx94Hrx2MTs+1cSvMJ9yTfT2FQwp6jcU2QxnyNi8ncZUNwxwO
FAz7ylWUM5AG2+vPr/q+sufO7QZazYaH6+R09o6n0sFTEyCltLN7fOtHYmMeW9QUqxpIs6253ymg
uatSiMvPLzwPlLcTNUoVugL0l3GE0N1/e6NLc0ocJyK4ap7unhoraHdoY9nMG5MV5+B7ZvTo55f8
oJJBf5njmcEhmyueSpOouxV62LL/KJ3ShcUNc8xaaJmvXwk/q27s2miei9KIYUH4RFZAxMwTgmWA
4JPW7MXeF5/n3ZyO3B3RGYsm9QI8Gye3ADs3o9gaiXGNOGfTSRQrNJJiHQdD88V88e5ucyIVvLIw
L5g7qUu+vdutHim9cb0a2YY1wc4SOlWkeKwJUontnLl0mMLwi+Pw+wEtCbW3WLQwwLHonwzoFpJj
xH6lYjvYsDmrBp15E7TqGDRbHZCuWsVDQzTh5w/5/Qv89qonC6VsvVCLKvI5msnX93Kmcfn1hdSA
49Ghai8H1ZLyZLnpFy/SBwuYnEtSeEQs3UG9cdI/gqqlxYXbVIs0QdlpRVCbPaMKzwFzE2yFWW7d
22n0ZGXduERNLfGrCPLZB1etir7Jv/g4H918ZlCTdQxFhWef3IYa3it1Up1PAyZlpftVum4qHWEv
hjiktndB61RfLJ7vlgaKg4gWOKdjQZI89rdjzG0DbPw1LPgaK1+wblMnvmnTvEu3nz/hj6+DAJPB
jK7itFHHS+oa1KFhzrPtNK4BT2iE64Ktq75oUb1XNvCNgE1jVUPmSpHqZAQHGBSl0wPsjnVfbdRY
1CSXdcnPwrHifeIAB2ztCITkOBKs58BK7XOAeJ9/2/eT1vwh0D2xF7NmC8fJiuvFswhWcFsrQ/UQ
lKweB2oOgnUaxC6jBg44sxNLiiGkBUxzDIvT0XDpEX5+sbf++H6wLItZ+6Xj+nr7hNlwm0qixcES
41hEh04aGdaYp4MmtNZFB74JYjfZQASt7+jEiYds4Dj6xf14d96YZ0tOGzbbHoNxdvJQqrJtJx/J
/ML3zQe7GuKDKk11U+/bcuzPgCxZaDyXbmLWa/BSBlA8lJZJOGaEln3ZgvvolqAFmf0mqJZQtp80
I7j1mnJLB5AwDFmxlFZ/k+TdvYinEGeuI6+CcqQlgXEivea7gC01BogZu89vyrtVfL4nvBG0uiiU
cWPePpiR/jCxKbztde0E24qymPaA9pabVEPouQgab1xUUmhfqC4/uuxcjMRU5DA0TxtsgDzyuLGJ
Z1DGXdBV1Z4ph6gW/gfrPQfULQHAmiHsWnru5Rcz3KnXR9KMmI2Vct6IYuE63av7mZzGqIC+12d1
DIPPscsjOVaAQUVSHHrb0tBEkhQHz2M4gkLXb8SoysvWAYibAH9gN8kbZMJ2OUIQyW8+fyRvV1zm
DKBoPJG5ne6iSz31uhLWNIRsF2duix3/CKzIouiT61O7quiNHGM/7Ysv7sjbifH1kgZvJsJfgb3W
1E/mfGJuoEk5ZNe0elLb62osy58KG/jwxRL70XUEYisLoS0ToDv//Lc9sueEtQ0XjTqPgRwoaXTj
zoN78sWYnieTf20QX78NtQzmd0YWA+zU9okfXvcLyxogCcg4ekYH2JYvKYec9NYMyeN5+fx5fXA5
+lUo5ebnZXqnu5VClHpVBBXvSclI2o4yrvRzxxwJbrF5YZu/f7v/9sblrV5d3z+LcqwjwgJP/vM/
L8uX/LapX16a44/yv8+/+l//9O0v/ucx+lkXqvirOf1Xb36Jv/+P669+ND/e/Mc6pw83Xrcv9Xjz
otq0+acfff6X/7c//NvL61+5G8uX//jjx68sylek6dTRz+aPf/xoNrBb8Fe4uf/leJ+v8I8fX/zI
+M274ucP/lCuPvitlx+q+Y8/NGH/OcslPXarvNlIJnm7+pfXH9n6n6z87I94qWgDU5v/4285auqQ
X7P/xOomODPShTEsC4fKH38jQeT1Z4b1JzqT+eiqY7dCnmH/8c97cPX3Yff3x/OxR58m1dsX3OEz
cQC3KcdwcOKkcLoOBYOVuWkJAq+wx/y8sCQ9exgCrr0YxGQCS+0kIUjBoAX3KDhsKMnKuOLDQ022
tWpbG3iS6r6QW7Izq3vRk0+VEbsVLBx8L3u9tNlK4vNVS8Obkl2s9dlj6Q/Wgxfm7oMDAvIvAmKd
O0Pm1pXEogzkx/DuTfBPG9fz+4MD5lQuKPJ069K3rQcRmO33qiWejvsqHl276q5Ja5Ubvx6C736n
RWTCeFO3VWUgLsJ2rJ4TmyAO23I6BAogGmuXc6JVJxp8iwwGUgaK1EAtchEOdnimeCY3fgGNCDg9
NIZKmPQfSLo41FUuqVtnWbLKCUvhBODLTUvA+DUQXJduAOzLtM/8LRBbdsSGXW+mliTLMDItUli6
Ye9Wo/Wkd8K4gdRYkZPbjVvUydESAUn8nR21P54hT0wBWbtgiyo6tZFFjyL224IoA0rfMVkscuOU
aoZVNzwG8s4qSaMg0IlNhb1We2dmbPl7Ow1+Ti3kEzy/FvgNnqMqH0l+KfcqTLLLjoglqi6Jt4M/
oa0yjgQ0fWKRbmWdlVtbI2RXN5LS3RZhRm56j8TikTGakjtYxKBoPWVdBd1gXKTGZFOCpn//yAyi
hcs4Y65dNHIoXzREHlujz7p9R6j2upns/KqwoxG6iqroRI0Tr4vsvQNUPLnGg5/eCAVSFZxIS6RM
yBZ8N9hNe2eAxtt4ZR4cmaeTK4SnM2Yj9+NztlDpTjjJ+NCm5oyhZX8JfChv8r1ulM2Z1doSWVZv
R2fpRFzXdhJmvo381jj6DUw9UY852efMpnNweN+vyzYq77Ev5ysVD+F1AMPpkQE19ks9tKtbPTDF
/evdLqiy7KGtyC0KBtgueOOuAe7B6+UcRHpB7F1I35sGGsNWufa1ItoXrWWtFKzYTYIlft83FUy5
wCU3WjL275PeL+Gp6NjTAWeY4zryRFmu5FhjXu9Sq8HkF6td25A8uAjLyT+WhpXMUbAdsnkynckA
6M1YQr7tvEMSaOI+zuviAHcRVLbK851fZvW2sAa5M1Q3XcadU521yZif+ZkYLwGptmsByghjzyQi
ZxWgrHxWzlDdSr1qzhKv0sg6aAyjXetmAHm8JSwj2AxQe7akaHpnUhWFWlGpARLYGglFz6HZWYGt
09eZlJZt0cWDAlSDG+2TfhT3ht5rPBjbHomHEfX3pg9JRHRVMj1YmuKZtMWQPSqigq6ToeVm9v0Y
PgKZgx7T8+1XBcc47mFP/0s0vAPJWHvjBbrHKVuLtoL3a1hA03eIirP7fhps+3tiDaPBC1GRVirb
QT12uul/rylEPjmJqH4ov4lqQrjd7FsB9uYFGgi+hYllV6xdvwvu6Hrqj3lm8w4XfMOAyDC6u4fQ
ojcAgWb0/AV16fLRJjf3DCtNZq9lJaDM1QW12GWME2Snq7Y0SLBNwus80IOrrozdtSDD+RL+3ySJ
gR9luakg/b6MeTRwFIAIB8A0mIg/tc0ec3jaSOMQFJoJtS0Oj0VSi3N09N19KnrSdO2QcHMotjip
2lr37hjO+lq34kSA783cJz1O6QYKzSKwPmWPuia1tyCNqK9tTD9u6R0kr4aNrNph8NsmOmX6XHV0
rTTF6GoDPYM3MIbXRezxoFTBCJGWJi8Sl6GfKF9eBKMzTjRKBnKXJyGPhtCMy7BsnV0Rmzw23Aq/
EhpbM9Wm6196RyOGUw+afiMCrb8jsjD+gSNGrkVGYtayn/SMNErikAGtImr90deVvivUBGA80aE4
rhKAh+zjS17KvlPyiBKbwB1d8bxf38o+89JtAHPzToLQveSVUE+JG4XXpE7OI8wKZ3S/Lu77xPIv
C1MfszUvJdDwouTP9UR2XPIp+CzKrcJr4bv9C+LGaN+nfEfVtsEv6cxXmz3kux4p8rEfIkalZgnC
0+dJDjUayXxdfi5gX0MeK+W2cDAvwwCW8kJCGFzDJC7XSmVktgcJL6Meab/0wBIr36UYz8Hp1+uM
ExRuCjO84H2vnWgv02yWM6I2OgC6yFdFHHkL2LV0XiODB2Amw12h8a+TTMF1h02KUJW/oOJI81hh
aTvqIbTVvNJ5rUbmex3B/4G3gQ8T8Qf7BnRW0NMOV1nLp27b4TkBrGatRMebmLgMAH2y5tGjW/U3
wfoIPrUfCOrlSwbsglevv00AHKNC8UIcCght7Iz5ceL14XWNuXIpq74nvoL/S7Cb3bk6KLKeu78u
AoYQpyQCApXOBw0gEy5c5ZEF1vBleAc8oKgOownMMB4KLyJAi1L/hS7S5owVQa5564jJIaRpLZvE
u5jX59ug42H8/Us74/y3DZkoqFfRPA1C90PaSUOU37BF/U0vwgbsfMdMshDkPZPqIZiuCyPl5r7u
oLJRY4lVPIogYfAFeO/3fazmb6wh+4dSOY98AqHTluA1m+b5aPek2fua2DqNbG5yzum7xtPU7dC3
2u1ou+2527vNok9HhAEISe44CTvXWlZZlwpV7UXmY0JP00BA54urYE+1uloVQMWAIeX2vg1zGudJ
X5w1SVztHGivaATK+jF3wvTaF1TJQR3XswttRNzplHP1wSf7Jk4eApMkmpE0ZNCMRrujRyi2vMrG
zvV7E1SsjgCzJEbOGjLQQJ7un7V97OxrYXnXahI9ubV59JcNwHmV1bqxBCiVg0GzGXY6pAok9cXR
ROz7rHEIXTbaGBEDXoTgF0D/jMYk1yXOw9UkLVwxIIHtlSiaelM3sNUpXspDq8lqU3VFtenbwPxF
Vzxfs4/zVkhBaX0B217bfOGl3qb9Q8qid/S63rtBs1q36wxH/R7hIbE/XmQsbC2Q93Y1ZZdKr8pn
OdXTNxlp1cEQWQQ7PNPVPm3reueWicwWfWi41wUlevpXea5fY9ZxCcHlPH3XkkZvLmqmi19SHyUz
m0r+AlwXGGu7Zhk0kOhfwNxKNcw2McoYI8trlz5b5WDx7117niICa00Lkw1AYJfhr2xszEvgY9mz
YGCRNKJcGvvc8eomVeGcwswC8TQBROzO7DFwfxCLUBJpAC7j3iNrsUZPW/sPDhroejm2HdxcMJXY
csoqastNg7E1WEKWzO+DSNeQeBi6f6UKknNs38T0y9JuFyvbHgSjt3XpEstB0KmjKENyAR6Idsl2
FNwfFT3OEAFoJwBvncpeNNRjF8xj8ImT0raCTW/nBrGZ8+Td94IpPS/nknqcGc5VNk3qOztapiS9
8MgoCypYt7qcF6WeOEBrpwP/8JBGAJpZdYbRrYthlMe45axEegDU6lWRKPMiCTqycQvfJVVF5kBG
VzJq6m+EKbgWm96OT6rXSGjWgZ1zATGFxWpqOJ6z0gboIUbfxRiUs1iEhLsk2JkmdlX+sm7p28bd
YLVLpUXlsUUge4UVPUE3YWGBT1SbXLWB596YmpqORuumBREAFuTYaaRIY9pRKOfcN51Nclal8fnA
/A+1PJs2ZHaMK22atAJ8ZjBEGymrmJXB6bla4w6cyvo+g+RdZQAhF1anaxdmPrnVOTnxouM+9lW2
JJ5EfQcQm720lZiaZedPPU5TPOaAkx072UKGsR9hDRoeORs6CUCdK41LUWgT2ZtO8tLZVvNLOYWJ
2avpyVmwzKDftn1JtTqtiXXJGkNQGzXQCpdVGfZLq9RjqlZF/s0C0s0SFVG3tN3ORXIUmP2mTlzC
uBBLCXEs+7yq1xUnzYgjXYp7hOmgZV2vsNQspQ5OECNPXPdr0n20Z6OSA0ZvwNM+SawW0Vy57uso
dBrlT+dZMBAbR7e7p2rr0itZFHqs0mVKNSZ4ZhJlve8lwMSLib5S8X2uh+BEm+na16JIkLAJv8va
Y8Gqo60NAiX2Ei5PtAg1kGxrUQ7FT6IZje+9cMdjplCQLAbLLDgTxkYdbmXTT7ccaFW3jtwWy0Ks
1XzpekyJZRxaIyZWrYdHuYKKqQU7K0v0gqzqqE5J2iu6/jrKai9fB2ZYRDuq0EOxE3Yhos0gfGdY
xjjeE1osKmo5HqXg2EsaQjme90GxGwvqAalXFeiHMKOatCAFamTujluXNKg4pLlvSF4sUPDaNiS2
slklQVER3g05AbpyL8doUQPZ33eV6zxFqnCeZdEQu555Q/qSuWH0kHKofJqo6XMWHewOxHArfnbe
nKzU2u5EG6accgv51eQUOyei10tiqcblgIQj7YfA+5JpiniiHhXPvmTe818h9o/dkLorB6FItGJk
dQcOtcY2zUV9VplZKs76Bjho2fnFSzDQ3oVsSH7Tpoyz9DHIYok2LNPZCo8c4qDOhG0Os6BviDLj
lPrdaafuomvsId7oygUXL6LxIY5a5r9J0UnyaTOSkzEGXbj0Ux13EhEQU38IZGWzS+XdQefFoXyb
lTnZhX45xvXCi20XUdQIgVdVw3BFCoB2I6xIe/Yqs7yvU98AxhLTwKhrwle1RO9v+qGNXngDnGdK
tR4R5mE6LN1aAtLLpZncj7rTfeuHqn2ZerZYVPbMI729gNx6k83IIirMqYXx3rmXHFxJRKzMbtxV
KI73kWEGF+CywkfpzRG3mFqdcSHTxHkapqi/tTRbv3FHQAJq6pjyXPL6fGSi1wnTyXLKiXAeA2D1
cV8590DEiwh+/kDih1F7l0PSWekyoTRzWUOf/1aVwlz3LljyhQ1B+cmtKiCekRhvXRTQpCkNgsT7
yD4MbGaOSJdJW9RMNIR915yTD6CvPKMAiRz7zDlxCtYlCJAvspkhVt6bvptljyusZuVeGAiqz3W8
JEvfsItDUmZIr+QgO6oCxNlTo+72oVkML6IQ07U/q0xNnkRLTUd1G0cv5WYCXABC2SLwJvCbG6fE
G5iOdr1WdeFdp03qfifoN3o0Mr88l5lNXrrfd5iXIw5LjodVPjUCBnXdg7aa4mvTBTZeDipfhs6o
XbqDke0NLyNyqLUJ6yZR5IetkbrjI1k7y2ua34k9kWgVJuEhT8mX7zXifUyz8dgK5sY5u3B1wExb
Y1ErJ/vAEuKcRxRrqQmTDtsh09k1GglWHrJlIkg090YnEuS2D4rptpClc4aGGEGpQfsqNZamb34n
R6g5FDVnjZ7i2UUJYPyc+ll7TpPJ3fii8o86x95L1iznKmSWf+jm4zOrxrzZZn+sg1RfIp6GO5Lo
VCjgR6c3ZTeJb5Y74s8JlQPZ2TLY7AReec3r6K1FwqjQNCJzIqczVuaAYdYgKWZpZFlz1oclKgDb
m64I+orPVWEkRzHa/jom0/vc4+3bBTIqLn0cF+zcbUDiK8OC9C8Lf0IwMtIUUXpLnGSGaFTmYYq8
M0h3A307tTDryCIoxM7O0o7DNylS015LNLG3otw8jvggdyaQ8R0bK+CYehTltzj0QESnmPbcfDv0
Zp8id2qTEseJDjLf55z6nCdRTmJqlhwcI6jurLqpWGjtqb8zVMV2dlI18kzNCb6JMtDW4WB5xyRX
qKmnVLOPVh6nu7ymdSeCYDwCrPbvmHNBsNsFZwgdEey13kzeAaEKtRTfhE27MFFEgoYe8ll5OEQ/
pRt5F/kwj6DKSYEYJ3WiQhYV4SyCVDhEP0XujRty2hTMW+eOb0ZHiS5X21MImg8sYw7lQGIbFzWO
ffJMPDYRWrS3Sk5vr6eluCYHjTCb+Aeq4nQb5/RceYN6il0W1Vxhag9TWFP/kgnHb9iky9ijqMQh
KNq/FgdYxIdnyQJnL3StFfc0zcJrVZT8mTpWfLKp49gskKo8Ci3TrcVreU9PONwV4VyoCZL5JDWX
yfJh4LDJynPW2ql/IyE63xDdEB8IonCebIjKdybllycJNn5d9WBuNSW0O2VZFIlryq7U1eKtaaP9
TRNwQG455O1ixOvCSpfX54Hu9sfSDb0NIH6FsLysEOAn6k65ctsELWkpVl8coKCI45gO43Mt0jlV
xQme8razVjY23aehSLRtksvpYhhMJlpS4b2VQ1XhLsCu9NPpPYZ4mYUc2OTwM3Ft41wg6F2QEsXg
RvdKKizT3Y+C1O27hI32bRIyDtjoUPSkbrjjNNucdWbMXasTgmjQUJvVrbKpKHbDSGFEkzxG3eHk
W1eUHITs2TpHbeHuoHvULToU4nK+v/Y0/t81eP5/bN1g8qJ1/H9u3fyP7Ef5v/7nm77N33/ln30b
78/ZCEdrEIAoRI9ZpvrPvo34U+KioL+BBJL+DC2if7RtxJ+4jqm4gy1D4Tr/7LeuzZ+z1w0jpecZ
5muX99/p2szSgH+1FOlRg+qZZSPICrHLevrcA/ytcfmvBin1kChaemFRXuDjocUSWsV53NbFpY3A
4rLHU3H72336RwPpd6gzspH3F+fqOgxORNJ0jviWv1+8r1u36nRjWsjIgtbTKvkES6I80OLOzhPP
TeGs+zDkF7ScigdUKdNFi6P4m4iN/LxnsHfLSHixXCFLMbVdM1nKW5CUgOjUHEeOjMDi8Z64Ewf5
b5pva09N5Zvdte+NoTiKuDZQbfbEDnm0ynl/AqlTfwmMwprWcepj2ySiEFgXpNTwf3N3HslxI4u6
3srbAE4ACT8FUJZVLHqKmiAoUYL3CbunN3s7uBt7X6mPkaoZZNw7vJOO6OiWsuDS/Jb0dPbP4z2T
4CLWWm9Vz7Ztl0xlrD337SCat2ooBOkWQGqGU9uNb9SZVgQGzhGOuU6qNOUVUe9JuCYSUMNA1OVG
uAbMDa11RFsLEzKHt2I8sYDzhWYzvvhHziSO4ZustFjgaDiwULQ3adYNt6M2ZRuFM/Ha7PucJNpI
XjuCVrF1WeYT9XmdyGlWN1VnXSK1o5rSoNLbEE30Ba66PSjGoIz7bDa7/iaZW3M8Rn0rdBw7+tLt
B1CchNrFoqoJQIRg92g9qdQVPFJWBkU1gCKXNANYvjEbIkOVnPYNzeaTQDM4Tak/kHPa4zLRnZux
Fcq+yPTuB1JPcuSbKtS+zGGuUEQ682w8JTFzZVN3VbZLKqAoT8UopPhWp1GzEk8dc2EmV26+gOPY
qUZMIQzHtIka7azjqvovbZWa+zkMHdujXCl+Upw2vguZ8q7PotHIy/PavdfqmLZEoKFMWzlM/E3Q
hOUggUtqjfJuSJtALue/Enyj27BxzeRGYzLND6USc440DEWkIE+Cug+EBFW8AspBI1k5bgLGZybD
savm5HWQzRSvealmDnbUHaqU2YNdrECAlGg/NJb1UCzOyEahsp1mM5uRmF5ayy6dINZrOQRGKaq3
PjWBYa0mXS3EQu7D2KKrpQvnMUfIU9IsgBuueatdme+zBTtTis15OTrOkFNQNg9VfzCoSIG9ClH8
e1hE49SfFvTrGxMr6o9FsufjeKl6U+jMmyVRj0Vh2lfUdIbHHkf73hlF8UjJnHG9gBU+Qr85T61o
sVFruQMYVPBa9x6RQTRonzUIDYH5nW1nBw6S5dYGNnLWQNPtipR/iv0ArVZRWacOFWx9/I3/Hp46
S1UelkxSbx872cao4mqdUIe3SurJ3XdzNN2Uw+h8KyrLjcHO1Xw9xCZ3MtUIwmjNMltLo1AeJmNs
A5sD9yu49bQu3Iojuskuc7ewFm/sTkZ38Ri2WzVyG8KNU2qI+mKkDn3Sa7rG2VauiqriBDT01cOc
FxIWpNHx3nTLleG69r0O0bAySZM5KHlc3BOsOQdLTVaNX/B9H8pR147C0EB9xlk7lLEC98W5YVtr
Q/Ws2XV92y6Vexc5Gtt0gYR/3xdzSn+yGxrftUyXnddJA2u5qtBSSEz53tUyMNa4svcODQ0rR+ma
3VxV8pG9Zrqx3MR5UwtH3WeDExvE5PTyEMkFfjmHpjt1TjrcN6lSPZP4k+XrpaMSz1PN1HiutVnd
Kx1ZeMgJlq3bqAvtw7rqaynuuEwvY5j2rNwssuUuLql9xDFfXMe1VHrYg05Yq1lq5jp2nHyfDj1U
nr64VxCixjaV9by1bSvyy7RUvnIEi25tliMfiFXdFT1ll2PMvlhAk+fAZke3b2lmxKV+NBA3vaQk
EH+LdDfe61E3PVhqq++K2FVumGpGdipaxtlhrK5E1HNUmnJtw/fFGz1b+rpVer7CyCFFmS0tFKWS
BDG2+wOq9Xk/0BpGd5VY6BxuGYQ+i2TbVhb9DonOxSyGekX7T0E3ThTzCWdV4GKrBNJx6hEOVJkP
cUYNGJNo/J2youRIa5t7zugYN0tk2buWkImfo7tUmxm4Yh31fMijdEt/6pKQp9mJK2Crdp2OidgB
tkkQlhmJgZdHUfOjNGf1CIhT7Ul9AJKJ2z7yzLTsHqU2qAcXdHGjIM32Qyi4UzHSmDgXBnPDaCSP
VZVrbxGTNLYwzvwHSG/qx2vLnXdWqalbfmNx0lqi0jCLu3zdjbGmaaIgT0zhjDzbNAi1vJQvWFHy
V1D6dtV383Qi7IcmaKvFo6TpY7BgoLvLsmguEYjXtC1D0mJjU8zsMIZ6+KZUFFB4RSOVbRFpzUIf
aW764YgJn6oG3Gi8ns+u1qqgLUaz0mrDPCbMt1cI4Tjww0/4RmpHj6VSGd9Z59JHCSB805H+9Dyk
cbKpaPu+7dnL76c8l37XzXpAnEbkK9U4s+CoaqAvtdgmrQExvWjjtp2ABCoLU0yyzLSsEzhCcws1
kJqWzkdgic6rMIJjT7JT0BdreKqWwdWwIlqUEBKWXe6SrNYA083EuC9Z3VgfiYf0BWfUK8gaqGlD
X7btkiUQ3G61g69DFYKEecWlNW+GAobFCczZoGft4Iy1fO+qS7JfcodkgEjSet33if1cpBGYb8fN
oXqk8TWZT1QpD+nP1pIMMuVUiRFSiQsgNSpYE6EeXWNE3lSY8d4aRYQ/sh1os5/CB7IIofHq0drR
kmZT8l5o993YRT/TIVH8KZLhTTq14daNlGqdqeZ4n9GSdF+cgy/Q21BWVEYFj3tSwFrnmnoBksM0
NjP3dH+pXqMlGby/6j47tTa+2uRI7BrL5MyrJuMahPocRXDmWbKyuJK9WL6jzxT3WhMuDzHFzo9R
l+dHSsnGl4qtLnw7xV2RxhmnaYp0T0JZe2M3rn4Ttrn1Yrv4/LshzYOcaJetnkgKc92oe1HypniV
U6NfhWwy1rOKoRBqkc77gU7CwRKEJilxvXKTMjlNgzrse1RzFD925VU8p+lNXAvOh0Of7yoZFl+E
27l34E/pCgTRvJ+Ixl1FETfsXDyHzyVv90XvNlf0pTZbah+pFCV6a6WGRr8b6pJClbFSN1YO0tF1
WruWeD2vIbbqfVJ3Ay7JRqc5KhWnBtnRtrHDKhim1MTnmaZEnTfOqVbjYVPz/awSS4o15BSuy0k9
h1eOPUqnhUyzJX8KSS31rLYGGaYAhU81+oG81LmPlcm8klPSA1iXw54yCu3Y8Z6+kiNkr9wMM7BQ
h2Nc5CzbdvrUK+KrkWfTV/KYxWbBBr2NCQ29JfNI+LoaJS+5pjZ3whxozkqEuQ6dgeH6RrmhwW3a
qmkyrsI5U677WtCCWQ8qRBIhnwgf6jdVSv1pakhOY+/v7NKqVnauMrPni8pSp0yIFJ/rclTcW3I9
rOPU2guAJ4V+TyQvFEe3m42rWVk6Ez5sbleWZRWbCK0nLdyOOb60tjkd6GNXMH3zGp5qCIerqq2L
J4o6lxU0RrNfnPBbQRDSSVJiuTejpQNAj+IuQo4/JzghK+eg23VBQ8ecHHJrap+RdmZrdWyLA5qa
dgXJChE0hrAJd3J0q1NvQnUERMURIEuXiLKmKmqq2eYJsedmzWuWggzDnjbFOfs4oiHTcFEnv8Tn
tG3zftyUzkiXXKyPm1ix+l3EsQyZQtxnV5oc7StT1Y27uFPnhyZWFS9R2UsCrdQl14ksYKOCzb+Y
bWjumVMbfyKlYggWzWq+R+RTgKPHae+T6JXcqOUoD7ZllY9L0syGF2EcWyeR3t8Q6IhsfoHopHeS
UfABJ1bBHn5QWfcloN62oEio5twT0vsbzzyZgty/g6VXw602FOP3cNGTpzm04smPOj49TisAtrDv
VfFq1ZF7IqXHObUub5DXRo14HFDvvWkc+BK/dqb5rZ9LfsgcJj+KmDJLFwZ7DswmZK3TjbRjK0ku
BYw/AGejhPY1MK955OY335c4G9faMlUHVO+yWOW2TZch4XDK81jmmGcSqddrM0mKVcgytaPFec4C
Ppz6rs1R922Y07rv8TjJWw29zUtGSo3qGcucHTFXqA/LnDeviWp0r5Vus3WWVqkzmbl0ufuCmGpz
B1fgwLfDAFBRmTvd/Jmp4E8d5a9D+a9TOSpPTkSEdP15Lv6PzhfxJHMyHbI9FvaG4lKvL9g7eBTa
9BQoxgbJAnqSGBRHTcUpKps+oZa4K09LU1NvmcW5ouGil7LfdCV4fMBdYuv+8Tn+wu781881Sa+3
+LU4My417//RCUeNkm3caoo4DVXjDRKm7utMTo6vJYv608xqCU3eGEMBNgwuDaPbyi9GxEHWD81P
fcjvoAvgWRSp0MNAittlytm7cvO4zuc7uqr6gyti7fV/qDv/dUtMnINnKTiwx9+MPx/rwf9XA2qu
rkMtfaiGvqvKt//6f2Xy+juq9u8/909czXT/YdvnLCJHmHTVYJ35N65mWf8gCAaV7dmDYQr9/EL+
Sw9t/wMRtSBPEsyGdB/U1L8hazoSa4AovIBkt+Jd1/47yBqBr3++gZTZcNQxf3mRydrDHnzhQXF4
v8uFbKhAWO7ggwPrvqxH6Iik7ndjosMDjklC04Op5ddR5l4ZudBXxaA5noXf/Hke9PE4OEl+BUMv
OSe28wP877Si3FOu9LLNCZtpNI9Mlpm6eiFDn/Jcy4utmsZAciUixVmjEZmBf1Nr09pDd9cXdst5
0UoQJ9SaJW/JNFV3EuLl1R5RiXQi0XziHcyNZmVobKyS8ksUwLsihz2YBpuuDPpB/cRVDWpaCBYD
YxIz57dM+g2iXBA4HHhHB+WuT/63eU/dM3l8bm+SjpU7G6UgUM+3aMd+iOLRfg3pmbY8RAHpV0fm
NEW6WfccVVY4erCcGvKi2TG+tQmyWX/ilLmuUTj7YSw5L8zxOTaS8oV5GxdWsjPcKPrG3rhe6ZO0
voPEp8gWTXB6yK/82u6c4TrVzfmRfvJ5Zi+d1rOXy7b7VqXo0ICFSvtLiiKAP1W3zf0QlY4/9i3G
mKnvJT2SzbAX7F/MsxA8maApkZFFEBO6R8O31fk6YVgEnoxNRKmA3sApRO1CQ97c3DZEAvq0VC6b
MewLv3WhXBe7r3ZU5rbs1PRyRwe3VXu5ZTQohHInOdlJOR+pOjQ9HS0yJZ7kXeoGwBIWaPc6QRjq
ux3Cai4ejbWesQOLbXlM2LIiqensjZa79rZrShc5jtL45SzlbkLyswmlPRA3Koirs3hC8Jrl+KVv
SBswo97YIlhgA5VqpNFMMzEwVt0/yq42qde2DJT6OQgXTcs+95r0I6sFfzljZFPsSF+OreJHapsj
CKhjZUNTVszPySNtY8NVrHO70s/thlrvsUtvfrI+D4gkirjwE33Ur/KxL3aqls8Ab7W5bdMkfZ4L
HcUPdPkmE25xq5iasovVKVvldGETLzlODnZApIzHxEidoy6GiiJJdzGeO9NMghAwyA9bh1rQPJpO
RtRGZ+jTeIgKYftOOUysUeF4TMIB32KdNzvRUgDu9Zzp1nayLH4MiJR4+AmajZs7MTGW5MZ4Fdmj
r21eW1u10dufy9g1z2TJhsdEaVGOAEJNV2fYcIUkanwgZJMQRGSZ3copRPlAw7y7smdDv8oQHO37
XnMp7na6R1sfl1ttGiikIgL3qkVQ3zekHoE1G2vHLBFWnok2FZIZleZZoDlqCkpAavdsPFy8mV6n
n8mxqUGnaKKB7aI45aCNmHwcUY7SJw1yLfkPv5SOBsL/lVqR/vNPtSERRkBOuLTUkB45L6NH8l5t
oXczgY69Qwp9cAa3/UKlPL8AASD/dNweKW8No+9Faa2/ZPRZB7DB6ENZD5+7cxnwKJGQRq3Ob+f0
TMdYiMI0S/kfqzN39UsqH2UNFZ4jwtFff9ia0ZQGWGcBsOKsra56Kb/jc1XXVRWynxYu02jTRuSX
QnO76wiC9ZC4btd7dFSb+ZrC5WnbxbJ+KEZYfCq4nOfqLNuVQJSql5JafWX2yrh2sapexbZwfctM
FiZejOF+w7afAky9VThOTsV9BC13ghVIFqrrQ/1enVEFNmroNh5tA+rjjEp0lzSW2E9MAs9arqbf
NX1qtqmiWF+VWJpf88RozQBheL7KNAM03dCVPOAJ2zeKWQFkd2X/Zcry/ES7qnvrOArVzBxZb0Yk
Dc8dYdqvWYGg1wmh2v+6owht7rLC5I6m0Vlnrbbcdl7j6bl1UuO2A7Qf12rlVM0pczvI49HJ4So6
rPHXmBB6IjjZjJ9oBx1vLSheSkFG/rJfz8M4E7kVAtWzKC+ZHowwh1rh8cXPcBBomEddvNBMi0p3
UZbtL2Yx6/V/ivLpJjyrAEqoXvus8bNTTsQ5xfOWr5tFs5dVjC00B8pxgPfvqZ0ybTauJvqBdqb1
DgtBeDKGBea3G6FFoqaB33UX1HdqQcz/rxebZiE0hAbJ7vso07kaleqDgNIzlVMqPojI7tHM/vp5
HVsHNMhV337JCNvapW4bvZ2Nkj7WiInFZkr0FQJpbmIndJjTrkLC7fR8G3PNnsIrkt55rRAM7tmb
G49q0p4l2plAazEWBWtkdmbDx7qbvo0N1pvIsBB+E7XKzyC34oFeSOTHGfq9ldHW8OFIRh+cfOBv
+es7ytBt8FU3dEerrBv36hCfGSIzRU9c2YNyBdnNdZr8XSPCeBTq4bnfpehirlnripYQNA7txRJk
IFhO4Jaw342cU8VHITV1W8R7JSlhKPF8Ei1E7oFiMs21tPzRt1tY1VqSnvK9EEq7+Eavi4PmVsYG
ea2LibpiuZmUQX92mp6jZsy+6Dx3K6upnZrYx2MUeskAPOTrvbIc+XHLvUkiJiYnS++vLZMGEszR
SKY4r8p1sWQoTZuo31sq4J2X6jZpLXWY2bdK6fLjmvgsIzGRtkSepjgLneSN/Uhz8vjFwvDxlEQy
g7PDC4zAaVQaHCA2cKyuJKc+VStrVTe6fOko6TC8IexMXDdzWPnkOmJOH1iA75LEnuZVqZT9bbHY
Yteo+E7ENHZ3ZeMWd0qluz9sfR6/lVzBG9jscoOUI34BIFdRfPNS5jyM52Rq5TZeCJoawZ1Tn6qm
8FvI10VseaLqV4ud24/oyqM6mEeEQuyBCAsdzCi9rjMhmU9mzXwkNCG6d20yz4pQutcGU+vXsRHK
LpIOzh1SKLEyQ/g9dVYx0HaS5Xy7cRRuCkVN1wXtCYRx1nSD+klYjEfMZfapJD7jUUtraom5uzay
Rts+CKUADJcZSboI1ppYrItQ6/ba2I6neTKB60P+17AX9dOg9qympaAWB1GSREPILBOIvoh9ZLXm
Q48UitZ1dWRDg99+j+Fn2cegq4SQAu2mIZuYgj6LtYWUh1eoD3OIOMcsMKF1arWPkkR96qvGxBrc
U47NbmMhnU42CZ3EbXhr9Iu9Q1ofbVIm7oi1TadcJp/ET2N2mze4wPpICAF8U6/XlJxPSfhFWspk
sTMuEKD3Ch1ugYhMmEP+PfruOrn+xcKj2gWstPbZZwFF20kRZl6NqvLo1ql1tIo6POVKXt+wi7Fv
CwTv+1HVZqoi3VlgKabCSUeY9CzSJTuYdj42yG8wSfL6Wo6yziqnf5nimc53lBlW5SkaCurAYL/w
QBiRcxdnqmjWutkoR1q8C8tLtK77FlIIfUDzafsDUaAraI3qWx8vykuOHs5ZN9HS6N/mxmn3Qk94
+LXteEoHWrKkUbabsFVtWIimw9Bm2TdFVVgNGgTFbmRVdxQcOG96xo1vUEPehKZhbtn9uNehrkz+
MLfZjpzVs3Gs0rDdVTYJxm1xLeriHHFAlO9NY6HD9JqmbjeQZYiCRouNNfF9wkItPC1GkDh1ep+W
ZXtVz6IORCLdja5HlerV45xvG5GpbIyKMUiHVG6brENs4GgY2hQgAVPVlJvOLOKVEpsmqpcceWFN
2UqRsy4z9SYgvaOzE4DI22yhH7BzKj0Ip0K7WopafeFDEhsyIuV+BOrbJpKEOafKv/G6R7e1BLGf
QLB245mqH6e5vAP3JC8818mwQvIi79J4UG5pzFyeWDqalTqzLazsOn7oKMUJYEPam9aMhVeh1r0L
QyuFDIAMd6oz9ZM0alDB69yG0hkOgrBQv2zx09mpnl3rdSU2Aj76IV5idWVzMjvy/kQ6McL2+KaN
Vrl4OYzWLgzz6JS6QgnMbFS2+aKUqyFTYGPCQl6bYwI8b5fLW9O2gqtTrHU7zs9ITcTZuso5LBrs
Y9Jp3U+1FMsPJZ2zXa2U9nMzLsQnWd3OYp7wGmPCfekM3fdan6NXx4hyvtPUviMyY9litEMHS3Jc
i2lDmQ412vudtThntS7f9e2wuEm9iYQe/9SYALI1Rkr3a97ZeeGTbp+QCNjx8qXIjVrwPCX+lmZn
qRGJsKBn8cCKrCNpOxmKiayeuMMBVnqJT5mxpPdyLqy7LMRox1puGNN+LhV9O02TceeKtPoahiah
RUZrQeLmkfugDOX4Xalkw7kKaBAXHFFp4ZA0N/ApWe5JgbbcC3VpPKTJkp/KfDH0VTZM/cZZJlZ8
xcX2IrpK9910MCZQZo04vr5imkVSUlOehXgUYiF3G+TLZEhkN6xJsluBpycZQtM5Y4fRNvWDVhGu
MDSm2HcoENB+4f/8BoFWtkGbVpw0Zk6gp9Ssw1sOwOmRtc+u7poZW/RGIazwAMcPrFrNxb2UZUyq
ZKEmG5bB5rFPSnsjl3b44oh5IbxwTvRrBI6ETGIdJ9kDLyq99KQpUifby3U/ICzzEkNRUs+mnXld
KFW+GxWz3qZMJmYw01qYriM1U3Yo2+OfljVbP0Xm6JmvUw+2t0NX3LAZUvemWXbbKm+AP9lFfLUF
dDn1ZWhL+7Jba3keUpwWuXDRuuyNrz3wyh5j8hgH7pK4h5ANAWQ5fqighcui0Kgt69Ok07GRKshh
PJCS8BWRZbYLZzm8TTqiRvJMppRpA76HPNFK0Ss/pRXwO9s9m/mXcLkQ82+4pCulXpyXEXi38hYr
i48OTJvqcwYcad8RYk1EMGnvJPXag591hLMEVT7IH9Lq7StusttvhpmDpEc3nrxFGcDRmGQRFlm7
jY8yDJMA64eGThcTmeISs+EVEpIgEnX1IiYj+qlioLwunV7s6lZGN41kxgW8rnpfdKWkWl2LxL6p
VXD8Jhxix6cHzb4z7GrCmdRWLyVUx2OdLwWMT9IB46Ig777Yam4vsCKJdp2kPWHGPYbvcNNWMee8
UhbWTlM6ZYfKjIiTHiMPt7p+iFhwBe+GXl0PhizvyNBt5JqzUEkMXn922PRl9awbTrSZe2hwUBsJ
MYJO3WixRPBmJltMqOoxEwNQfJIq8WFOFzdw+9r9qk5WfBoJ3tki3y8eRlGZDy6rgyLiW4rG164y
9I8KGViclis1/05Y+pnwjvO3ZCzlSJ2J0p8MLvpAnkFykiOOdkuHUjQpvLrX0sR6DDW1vcYi328N
I1yCvsgjB11VistbcE7xMP5iOShKNz+kqiFXVK2ET31szLcD+9ejdMwBjWqXKKRbG4V94EynYjaZ
u0MSa9FWzUV6bdKRG1Cg0hNk2NuRZzfjgJhY0QMNbOloyCTZjV0yB3OaT+u0N1yWr3bYy5HEQ33s
0icyF5r9hFQbR24mLOQWavnKJg/JyLnmkbzeaFOhplxn83zOOXb0q8JsmpMJ87mmhmaaPCVOikfs
cfnBQFtKypnQVpWGjicOR7mDnqV1PDYLFroq2Q1Ad8c+tjrI4tza1pURIv/t6emymga8ZH5jxxRj
BenSu3IhtRb5c3ccRU9SrZY4X5R6wkbSLvXRpEj9ptFyclFFrO7m2ZKPrJvjKu7r5qmtZbZJSWRm
y9dGS+YByM0/KZZ2I2+yZHKAghjWvZwRRqH7OY5j1b31WrlsQ3Iy71vNibfhxMyP8JFM6jitppWu
dt165vh4g6jLROrVu08E0Rhbpkhls8waJpyO9Ob7KuzITRpxFsyLE90AUcg1PW7K1iapbJ0mzmji
Q9XSTan05qqYxviHbk5tgDe8XCf67NxhNuWg0KjkndVIIamQmc2vbUPybE6tyj6fB7ENAZduOLlU
QXsGpIaus1cmiXAbFYrqyprnEPSiy76zA3d9o3DaU6W67SkXWP1YtIi5DPpYjc/iM5oj8jkkb5dx
n+o4S+50s3Ufk2SygnFwjadCaDj5tFlY35KSx0/prn2tYdFE7zRn65LU9RXbq3QlrJJNgdWPV/MS
jbu+LvnGVb0K1MmQV/Yyq7ecHUrUwogzvpN53O6k3uVPplIoW2TFcoVIJv2idLX+FjcJp+ok1O4K
zELnbzK9bTqBtc0YVS90zX4dDbr+jItAvlVRoa1DwjeOBotyCDmjKndK2dEvR6qnyx5Xyx6xGscb
q+oxbqdNER8hft37HrH43f9+kbCmkvL2G2n2t3yXVVf/1/9tE1n9n3tyXqrfeY1//tl/shrC+QfJ
6hYJDegQCXk3oRT+qRY2NNTC7lkQTJwM2mDBiP9iNTT7H+QOuYbDKg958auD8l8pL0L7B3GK2HTh
SFAh6zAe/42UF6iT3/TCFoSayUdsG4S7oFhBIfYnNamA1fXVmBHobiJ1xU/YkBPx2615Rxd8Wa3z
tzHOtMpvmuSYCVknaBrR+iPZECvDb3w+sMGLv2GZPAPU14Y3BuCXK+IhycUm2/uTX6B/fJWXuX2i
ReCl6ib5tn7xOk+B5nGc/tF8RxcPYhEogfPpRf/J+VomkaMgW0ReaoRSMoHAS/1+0bYDmD+0WPLD
o/lFPpBKoD5VX4nR5sDiTyt5ixiazIZyYwcfX+xZ4f0fBfjfBjYvSCq4nU4ODQO3xWNtnFT9QOTD
J4/0szEuIuEmaSjqJBmjGx815FctPjjiw/8no5A4eWZeMSI5F1r2GoY+6lmMvLxi084p4qcy2GyB
RPTJQJeZyL8e1lk6jwnZNjCKnt+f397QMSocrOKMhMfDZ0vX7tBob7sfyvUUYfDx5NP8UO6Tk35j
Pnz8tN57TX4f+fx9/jZyHkaOcDJG7oALEEl7kVvQjNZySPgs6vFvDw3bwlmeT+PpeXesXtzOVGf9
6CTghQzG1Zly4qxY+YWf+X1AWQEN06pn/lCC8JOv7/ym//FCXox7vgW/XWJl2AqBiowbcmgO0GT2
u8RYSHoB/bCokRTLdlTn7hTq59CaUhnWH9/id6/btGlUAgbD6HjxcMPO6PFrF9ID53NpfZCIpCP5
/PEgv1Kh/3aVv41y8SAXpu/GEYwyrfsnmKY0pMrBM3aTPwbDte342YvWeGjMRy/6ZOzzX/3R0BcP
dshmTRkHhjbkk0SvFaHc+fjqPruFF49QGKoZ43uVXjITNEl/nW53KwwmwcfDvHshNiub4RrnbOyL
JzUNs1lUOsMoWust7IyW4eXjES4jbOE/+Ah+G+LiMY3RiE5ZZYjRH1mJOn/5Zt00QX+o1vOV+Cyp
9+K+kRipntv/OKk7AvePuFgE+kKSDRChIBXD4kk3CVSA0rkuP/nCPhlGv5jyE1cCnia0fyE6jpKf
ev0W6ogx/m2CemcRP+8DfnvH/roSE10ngY/sPS5nyEhTiIE9g2N5cudSxOfQ+k1CTfY1o1Xp46Eu
psS/hnKFiYeJ0jHCJf+cL8asELlD+Is/kB3GflhKm0MmDmD9k/Tmd2/bbwNdvAv4OkgOcUH2yWwK
yH64wrG3w2j5yfzz2fWcf8Zv8x8NH1EdnmXE1gIkO8ZYDK7dDLWn6q4+vnMX38/f7tzFZ9ooxrSc
zet+Fna3KFpv47j95FX7bIiL/WKicD5ObYYo6sgT6VdpfvJQ3nvRDA0ECoEXeeHiYmvhtF0hl5n9
xOySskfJgLRvOegGZfY2ypuP79d7L8DvY4k/nwwhV42rcvj0CZIOtFLzyEvym+6zUOFfv/ny46HR
jleZWYBG1Is3AHwtmzChpb666WavNFcxR82fsZ8HaGBHv/2Z3Lg/02vXn/boPAPrKgmaTyq1Lten
X+8GGyk+XkMTzEsXL3scnmstUUP75YHTZdCtxleImh9YHlbjQfm6rKhU3sSbj2/wZbLz30a9uPKx
zRxS16Gw5n16Y6ymLVz8qdoJLwusu4/Heu8z+/0CL17+vkYwOyjoUQcHPjaVG3wR/lSO/hL+/Hik
y0Xkr6syqc4A7WF+Ny7eUUovzcxQacnTThgB1tUx2gBabSIff2Pw2eHlvQ8Cneq/B7t4SUfRNKZd
hQnxAi3aDyPQ1NRrBbls4iTrzyoaLsSf1vnafrWwEDpuWg6zxZ/fBOK8GdkBwSIFHdrr7Ko5Dp7h
EacWRL7cgJsGH9/Md77BP8a7uLwBiUGU9yhGVSxYXftDowVtCM1Ppi3tnXnrj2EuFpUItswhvOLX
ZTk4jNbdJtvYX6ef6mHwMQ3d8b5sP76y9z65P8a8+OTG2lF0UzDmvJFB+WD41VdBqEDsa/75VYnY
aY/+fBWuPhn33VvKZgMhvopO1r6Yo8UE+Tcu3NLqZ78SRaAFzYbIcn9y/H6NOWx3PvF+VrH43kdB
dIcFzMy8jQf54pRP9MY0zi3W0fAo9vYavmm17P+60tL/7Ezx/iVCmxvCFIIGu4u3NLOJVQWy8qV4
Kwa29jEhHrnufXwn33tpdJXYHsBQIBr14lsgehKlfkUEQA/yvEBUz8kn+9H3lgYUqqDDiEvPm8WL
91LSd6Rq0uL13yfb4ppH5UcrLM639hWVtg+TD5p6zAJ3R7jJTbL+7D6+M2myebcEMfPk7qv2xfAO
1eWqyBU+CzgNEeEXSgk8aKr9gufv45v53iMz2HqzBhGtD9715yOzBtBTxURi6E7js1nLKxmpr4lu
fDLMu1eECZqUZEHJ0WVmcVJj+U3pqIb8FpvYfCrFax1iv4x+fHw5706UJr247FQcHC36xXpjmZPe
QklDrJ2M/f8n7bx25MayBfsrg3nnBb0BZu4DGQwfkT6V0guRpUrR20P/9bOo2yYVFVBMd6OBRler
lEySh8dss9a8ijzxAvHHte94Yy/D4d+ZJz9f7uKj7grI/H0nsebE2tucB9tKnTalyG9Mxzdv6+Iz
XkDk49RynWQXPcfb+dC7ld/4y/RPM+/61ur2ExJ/sTdSiZMZrG9EShV9GTafdseQj0bWpDL1qpW5
kQ7qPtlorrnRH5i4xvW4qh+dQ7qX/GBbvAdP7Z5UWqy6eeBqHoz7Vbgybj2BayPo82908WLzDiLA
qOHo0wNfjzzAXAd7Z30LJBey52oioceU6hcP4Vq/GTW8iJX8XH0/X/viLU90eNATxbXLH46yohrw
tERo9Gf8giFpFA8lnx+8kehGqA3s7Ju1+/2ovjbjIZ6mNVKHb2HrF/OBaBwnU4kJQ9mNNwYn8I4C
5X/nEhzyf0486k/nwacXLnKmbWtcFIjha6gda+fh9z//Mpj3P8/QUQjkgWnnEHkxorRx6CeAf0vZ
FGd8Vnpv3kK43wYreGjb0Zs94xV7drq2b0w912Y449OFLwaOMcZMF42VID3/OtpfVfW+sW6IYq/u
KT5f42KAJObQFH3MNYpjs4OqlLqxT58t5FBX20t7+yBv6Vdd5zeOD1fHxadbu5gVtMToY5L0RHk7
iU5SnZqsGyPv6sjHXozaEO2KeRnsNdmwiLoD3Tbtw22x7rfhTtq0G3HjRi6VGj9Hx7LFZduwmBfM
izWdtb7KJLS33viWPMt+eohaxofkLykIuXfz7+MLaMUbI+Pa4zNh80N5YcfnmBdDMsahM1llTaRV
F35XubI93pi1row99usc7Qid0eG8aAE+T6NzPLVRQmU8KM5XynkXZbjb9DdCyFdu4/NFLh0sjUbT
RxzB+yzFa2Qeuv7G2f/ap0uTlaPQ6YPbknabX+9iEo3aha0ce0Xm/TxZbVQIWM8ufdKtO3uBS5nW
XbyqkpunLHWZ2S7WIRQFuBiWnBvSlYtLpxQ/StRRcnxch1vnABjEG9eyL7ziSfLsY35qDtZL9j6t
8lUOv+5EP3/+ZN54ANfeIlZATnH8BgbitF/vX4V+DQod6IMw5yNr5qaL1CcpkPzfT5HXL2OS7QAU
Q6PnxWWoy1a0BjK1t8joejmgI3Zyjfnm2n5tvNAs94/rXEyIoM5SpRVcx1Jc+TGnyG1FT/Jzc19v
7F1xV27MlbbRXgfVzf5wTsPK8MaTcqpupsSWVOpfX+6nX+Ti5bLi2vqk8Ytod86RMip/XJke2kpC
TNG62FLbkD+PG8hAxRlf9FZs9Yfk5dZe+9rUo31+HJeTaNiHcQLd3rPu2FfomSu8ZBWs5rO6Ux2X
gKBH+d7t/Mutt30xNXC2NtN4uXkiVF5CnXYsnFWNlvD3g+oyzbvMrJ9uz7gUds5mYii9ocV8NxSi
HOPH7jw8zszlTK4rFt0f07rbqSSA3Opk/0cjmqLSXz8cWj70MZS5x9qG7bIO6vskueUEurIv/OX+
Lg4wdh5mZkbFo5fplHMldK/JX5Poua2LG0/y958NHeK/3kxFwr6XRi60NGLX1am6pZu/PiIoIAR0
S5fjpd1InWlkZDJcqrGPGrVwi3YBsM6/dRv/vMrFLGNrRlXXCavFWH0t4slrmvDGonct5sAr+ecl
LiYYE5ShEmdcwnxQPYmSSJfyRI+KzNV8Kh7E9vcj/Pp7+efVLmYRKRuDXJ55bHn5R6rcN9XLf/bz
L+aHSsNYPC8PTMbZyUBD0PD4+ytcHcLWkk43yIaql6kVcF6lMYx67Cm94mktXZHdd6n9GhJR/P2F
lkfxl9X004WWR/lpk5/3TkKxLo9qpNJDC0BDclwrf4RAiuk6vLG7uj4MPl3tYqRRm2sPhBxiD/78
trqbD4T2XuiJWpkk9Qgr/v7ern49n652MegGZeKY5nA1EE0iO2fNWtzKJqtXh9qna1wMtdA2sx5U
F3P2ptrJ+/xR97N16Eu+4Q+bekNjpdf4RGvuOQoDYFvTi7S+vW7e+i0uBqQGc1dTGn4La6YlqoNT
AJju9w/zyrZf+ynl/duIvFicJkEPqiy4xMi2a4nJGht93dxORFzd3tkylQ8UzVMKoP46IGOVDtqa
pjXPuOuPYIa2lp/ubHdaLamI8OZ28uqT+3S5iymcEuHZ6HvWwqk8zKSY5++/f2xXP+RPP3+5/qfv
azYaSqFzidtR1S0dLX5kWL4C4U+Kb1zp6p4c4uU/ntzFxxWXVml0LU9O3yjrE9lL3zpIuRtuxv2y
I1/KYszHfH0ren7rCV58ZfrAGdGhPcQzE9PtwoJ+l6ffP8Or3zESvgUMsNQYXcSQM0WiFzbhHUWT
QbXznaEC09Zv+COvbz1JmiukiVhqL/faSUCUJQ7Iuy2lZ8lxvJ/v9I3sAe71Aejtm227p9qfGHPw
pK/ztR268d2t5N+12XgRYLOVsA1I3xevkEmf3jWZOzUm/AwhZyvyEGZG8ehxQXz964/188UuXpzW
wa9NlxdH1w9d1s807Xu5c+OxXh2Vn69yMUHSUjtiTeAq7duwn7x5Je8nnxbUg+RP9y2tC6+h15/C
1a3o1bVBA8JHwfrMakzk8tcPz6yYtFu47p6VHakZz/rjOL/9/gFeXc4AIUCMJb1IcP5iTizEkM32
cgomBYeraBN+cyjRUjJOvzLng1vHtGsxJQ3LpawBGuasdrl5HlsgAvOy2LTfpz0kw410Lg7Gt+kr
+cZ14VebvFz9/havP8V/XvFiNpbB6veJxFMEEQm6+qOi1aGKphsj8WcW6HIX8vnGLmbh1lHwcAGc
9YTfMukXd80Ry9VLuYGN9JA84jRaNR6Z//vuCQ+I//t7XBbH3138YoqeWr2BfrisOFF6KEv5KJx6
q7XJCmzpqqs55ANuvhGguXT1/jyDfb7jiy89QB3UBxEXnfbo7bbmblnkkERxpP393V19gzpgW3J+
imVYF28wypspxDTAo43zzSA6N+x1XylU7/eXuf4tLE3iZN9AG19Gi+esWDJwbCQTRfJUxwaYWLPo
tAPGLJMasflxnqizs5LpITKNdRrJtWua44/f/xrXFiOqkf7xW1zMaZFaDE6w1A8nKSyHu6x+/M9+
/sWsUkgj2KdlFxQ63XtA82zW2TfC4rdu4WIvF7fh3858KL0wQj5VyY3I6q0LXMxahmitBAAzPDBR
HumJ2VHQe2t4X13IDBITlMWDgbpMV5p6IocN3b9e5wF32eTv9n6JoSzJbfJCNVGG2V+yVLfit1dH
O1iipVJXRk50cW9lPSndxCsCwvlDoz7IxM2kSOGN6N+13BtckH9c5jKr3SUt2AsIoF5QaK9pMPmY
U/Zondd9F61FAjBjkPpDUWuPsJMB72rJOW+wDkVhe2PyunHDP9PWn/aXfSUkVCnL+a2ZvD78ZsY0
HKfxjQn6+tf96YYvZhHMdpSTmdzwsLc3y668OiypRsJU/u3E3vKR/mVC/nSxi9WA91YsVmk+suoH
1nZPTV7llHUnnG58Cbce3sXMH4jOhLTAhXo6To0Mcfr0PsCs+/2ccfUqFGIqdE5Cv3Iu5gzMZGkX
zy21peZbW7xhJPDoHr1xkathcefTVS6mDUWBSB1HDIS/18s29NEnK+xMT+EI9sJlC0u5gt+tFQ4D
2SKxcQtEZ2PsyoHnPP9n93zxHeamVilzSy1Ulh5lPEsWNexW8cfvL3J9b/n3e7axKf+6x0tBBksz
tXKefZpeBfUYxdreiZWzmT1tOZ1S5CWtnZv7sGVY/GV8OrLCFp0EAIUSv15W5YP7nyreBA1XCnI9
0o0bn/UlwWzZH+gyhAr+A0RVv6wCJHXUjqPBA1QxINPrrNbgnPTC2GBEDmJaVU0anDsBY96Y0tSj
TbEFIaLPqzF3Jg9MDo9gkKFtSHa1XVpAXL3PlHvUYv1T1Q32jV3Gtf0MhWhUAROzMrS/9CzMTtnO
acarUDfBhnbnzbypd6iBvFuJ7ytf0y8Xuljh88FKe6sgNi/PJpDo9tXuslXIlvnGlKebf52G6Oei
3AaHPTUPpKh/fc1THNYD/I4cIZuqhF4QxlPhzzJNrK7R6gGxHATFtdv2ttOw3kjyE44a8+vEwjQg
Y6MzFRnjHCJoEaN9mDujeYiadNoaBhFvW9WCt0bjQ/E0OABveIDTs8FQALuK8GyHGA8mTkyaFXvc
/DDqzkxXZQ/VxlS0RRNsYB0DeebFVl6fO41It5JIxQ8WQBuLTRsSZrVsc1/S6b0ax4UzNI6zV4hM
WrW1rqwGu4bdNgMtrfmvddsFMEEIVKxgE1jrsRjhX05YGVBS1ZnWegO2IzBESqqgdaDGBeJzGt8B
2LepGMUx8KrmKOKoos93EECnb7lU9wfShJzVM7jkL+XggODqq1Z5hJSvnSB54GTrSIo3Zr0Sdatu
tC4eH9siTu9U2SGvh1uCxheK4YBt91vFpJxEQTLH4T8HqkzPfz/t9F6vv+dyz/+rjI1BrTv0ssaO
pq0iCw5m40xjVyPUo2oXs+SakzXI2zZrIGhJ+BgHenG3YxOpjy0MsI2S6+JuVhpZuFLS1O8GlYil
X5sKRJNu7sbZJcDSgIUtAcpBcncjdRxXg64qp1ydzTtKk2PrHMfYn9dh0DiQkEHv3o/4Q/tVlWa1
1rtAxLJ23yS1BiSu4mP6sCqgRauRIjYkUk6QDUfAwEbmhwsW1TciuI4nJaIfeZ0YyCXh2aD0FQgs
pBB4ijLPXb1C+0ZKLm+tdQ5YaXCTNtESun9z7a2XFD5GZ05WLWJdOKWWPO3ktMIpN7XqMHidbBkb
yLkNII/UeEq62HZrinO3nbBCH5T1sDEsWqc5CaYPalxk91FemyfLtLM3uhLzR7PG4jgs2+G87vXH
EPUaFi1dXxtBjrQ5NbJ7FLGRT79Ad29gnPezsFPdSECMAoGTmDsEBravxrH9NYBwZNLLJYrSbwpH
f67HId5LxpR4YEaMtWSI+MMyAx6hakIwERi712Bsql2azEu7t5U2j7ZU6zu5VlA9U6L+JxKzZtVZ
XXfO+MxHrNGSuoWLAFN8jpOTNab1amAFCFyygpmXTIKlpJrSZ83qlbWGoefUQUAKPUGkIfKsVkOU
puM932W5AWPFTNVjHQzZgSrT0YsTA6NeadWQzgIH1SoeicE6V03Q3UVBTaOwhtnS7vuFXYKUucXR
5U0pcGujw/iFmdBpv4GWc/xGR0rlW1JGv0tnF8MhmSz1XafHfCXSKHiV60rp95MxRie695Nq4UC0
B2JbiApiKNhf8qEMd3xGuR8PZb2tKlXjyVrGFyB48QO2hOR+KRh5EJNEz7ElK+wMYLlkrpF2YttY
oXZWu8a5ZwowXSwL5Vq3wuQ+kIfJ00BXUblgOLs8kYNTNDfSk1YE+Zm5aDpKUJPgK5rxES2SRL92
pW3FQCZXMBH+AJMCFW1Q0D1oWYhFVnY2OLnrEyyPFnGXHD3CVy7gPY/ytrembNOWqbmCsttuykaP
NllnFMcoNmQvUWnU1qt24BFVAfLqNlc8y8nFPkp1rOpWH61VFU1s18fdhrb5ZJ/MDOZi0oI1SgDC
Jq2KgikNHOAYgSbor1N0IX6UAKQtt1cja52CljwGhSU9DpbZbzJnnF7qroI3jQnRSdYcsau7JuhB
INNf6k8YougpK+YNTuZqlUVtxvYrkNOjLYvwFA/x/Jh3UvMq0+8WehD2tDVq4dnvE7vd05xe/DnP
Wf+ljQtnJQA070HhRRtkolLGyo/Teeicbh+HEsj4KrdNX5vM9l7otfVVLjtyhIOeBIA29Ow5hCXq
F5i1IHBXNDQUTqA8a8CUXeoNuveqijPZK9XUfDGKCBsKki+vU9XEKLy0LJ1+3RiQYMKyrdJVDET+
MQYZtNLlKVln5aQ1bqD07cYEmnI/zF8HYGibVk7G7zoUbGzyeZS6+dwoX8KmykwIRXHwYtgcQL0o
i4znRK+Ue2ZznJEgOnxHJvJCpWlwzkrEhUYXiFVhzErrSzlD0LUGVd2FiZqh0eiadQ84bG8Kp+g8
3HSET/o+92dlcPzKaArfDCbniPnNBudWOcYuUQLp1E8D3MMuLg/W0Mi7QmuLPxwoq2tJrufzIBfG
Pi8MGOX2lJw7ZsHCnaK82xZAve7wlyg7Y7D0fWAw62iVYXtt1vXbsk3GjdS11vNoszKY4JmabHQo
HRjESTEQpdWGkFzNzAKAkSTxhqwRa1h21SktiwDfJAMMJ63hKr3a7ZgFxm8GEo9ta4TGa1/C2Taj
2X6nHJDODNuwN4bcmExhfH3liFFEb6F/zVVv7oxe73eomawMGi3MODp/01cbqo+bzDoUfjh1UBMh
d+YZnzzMPSBIudb4WtZlX4PQSg9zaj5prD2osfMFVMqcEfIN4yaOjGJfhyZlbBQX+ZJs4KGWHELi
c6ZTqlHUNiLW1N5qTqP7RR3Eu65vaAKWNVGvZyomPwpVok6xsLPx3cwi7USFenOSdDv/mPkW/Lwq
sQAg8PFsTdIA0yXajbq8v24fVQqlqSPRHNsmMrH8+afzcqXP1A6NfebphrEeowPQ+m0s/euFActV
KMOjQokenssTgs2ZskvsEITSJLuDfKav9sb29MqJnEvQe0k5+s8irIvdaViGTVEWcuY1K2Byu3A6
ZWvHB9DOqnFAYndrg3/1wX263nIo+vTgpqzqWwWLFnk5+q614+wmK8rk1hZNGT7t8cBI138rpf6X
MNun+HtTivJH+39+kdT9JCl8LyHFxWHU/vdd9VE8tc3HR3t6ry7/zV/+ovjvn38cfpQLLOKXf/CL
Nm4xd3w00+OH6LL277iG5d/8//3D//Xx86c8T9XH//3f73/mMauUaJv4e/sZPqFxrOAJ/qOx8y/g
iseyeY/z9yt/5+8YboAVlMFReseeQzGtJazwN2CFid4OTIQq473jLEaR5j+AFcZ/LTlVi7FvaZxg
yal9onD/l0HPGz+Sgj5KwajJ/1d4FQqsC4bEp3OyBjSDuk2DBWHpMgFd8euQCcekAuLVlEyDFBl7
XRPB8gnHOH+qwe99EXR0vlPYZv2AL0q9eNSbm7H/MOtxbZYsMm2pdW7ThQFxrQQgae/gsiliNZg8
GdD2g80CVLnlqDYntVXA1Y2a1H8XOJcfxo7CHJeOtvaA5at+gOsKM2dWEVmDi/lQlKD9AvU0+FCK
zjqXcSMdaThGLyVAWnOsFuV7BrcX6n9jVqcA/uDXIHLScwyM6ylOoxodTNHPBxWYNjFNRe6hHI6W
A+rH6veaHE37MR/rr1oupycVr/tdnxrtc2tD+HH1eNRav6kzGEFWCbI/NIv7PFDTg27l/WNU1tLW
jgfnYEZBdHKaPnyK28Q82qMWPohuHr9H4RB8DwetfAaGVcHus024tUkvbTuFlW1qlr2gHtBNUU59
d8LGIkbSiGX3II1xv9GkCReBNqWy5HJI7NHHiTpeZw7GtLCLMj827HwLbdtkzscg+5jMQsP20Zdr
0+jgNCVdBgaoSr85+RytsMtKvqY37ZNdAgc287jxc61Sj1Zotc90FTIxsK+jD0Kf13EKfYuIqer3
kH02YLARUiU4WXM1tP/oZUU8tVHfvgvHKVfhbDXPYyTrimtihX1K0ChWuPHq7AkjF2LZpHQaxSXt
EB6qIqWIrcvKtSzH8ktT5doexnvFid1Q1nE3p3AMcMasQMPbX5KO3vi8NKw9+9noGbmNuS9CMa9L
TkBMZXiIVk5k2F9nIleerKLHqG2723LIifchX5Y/zh1aMUkb/FaR5xddN8Gm1QDmI+SHyw4lcMwd
gjtSgXbZ34vWdBBCTPHLlEvSbu5M5X5QR3GgzB66oBQlvZuMUJP4pEc/S8zwDrMiPW9mFnoZou51
XdrhcQIHjuILeXxRtfLWMdnYKp1j44Sfwnhb6EN6qmvgT2NmiJUAt0S5qApbqzc7LLoOEYxYNOxG
0RRDCBz5i9iLUN0bOKka0zzn+RB+xXpjHqXyJ90JP2Cd9cCyoko8tjokVDmrM+wcYyrpbjFK02kQ
AJl3iTSAWXycTaGpD70VBWr1yMrY3w8SBjjXziHqlki8vtgFTGu9czhN/6QVlzD0P9IFRCmTUV3L
bau/wAwL7+YqKjdiMdLKsgD4i9EdQ1qI5Vha6MmCUiW5KNMasY0M1xoS8LiKWnRjHK3IiDaQmOHC
NW9y2lW+7qCnFSRyz4OlgfJt5OFjBM34UPRWRWIMVmSlaOPBgFO8saqs/5MiwhJ8eNNvAT/LsFbL
6KypQ7fmF2ZKQca3KxtOUKjtskc5nvg1SxWaJp9g6IPzJhqy0JTLGmiwSEsg7T/vtAzgN+v4TPZN
346I3kQo3G4UYtU1g/w6sG3xykAN7siZTaGbiMJ51J2GlzaVOgXjyVyCV61xxEk6MA78VaUf9yIK
PSvuU8fV0k6GlhOb91IJ67YOm9QiThZGMwatPH1CzAhIgSr0DQkafNxGn/bPstZxWo+G6uuQj2Ib
qjOMKXKg/gQ7/z6oB+08STgOfduI6kOZqcStVA6KG1ufrWNVIslzVXz1ulM8Td0snwKhjm4m6nKn
tWwM3Z6NJiNcbsPdRHSy5J0l3XlEc0dv9SDsY1OrglhTr6UPralNf1gcg2IcMom8MtiwPekcht+D
QIgtGkHjUcSG5He6NB0ghmP7Aepd+xLYVo3N9CReO0Nq3mdbIm2dtJJ2mrowWgVBkx/YAv4E5/dr
yNpMa+g1PV2xrA3LQHdIJWi5ZdSEj6Coc80F/qjsGqk3F5HoqD9WaZ+x4Oc0WE1V/WhgsVpRRtHf
KToHU05DRn5fVJVxTxMGbV+xQiEH1miqqEU/7M2BOotB79qNHcL3hDmaLjrzzr4rx1R9Q5uT+nGE
knmSJtnDcRl+nwzUbO4iGd0tqG8fNHeFUiAd7wyB6tGtbbNgBpWWXOs4PJVTIH/pKnN55bMgBii3
R3JEc0ajQZJ/pKnieJWeiXVs1dM+A1K3dfrSQSBoqaus1Kc/FhkRO/jW2s5VnNxndVidaHzM/DJI
wudhtmu3KTNMdWD9XFVo8YbVVt7NOWxFxioTjCWpWAgq5dBEtuUlWSEdAxrad0MvqytNDZQdEI70
ydRTax+pib3WuiHb9VPPKYS42Fp2Jv1tyqdiWwyCrrahylYsHta+acS4dzJjZrbj8KDXUwG0cvhq
TxoFpYQWV/YIpRmefrmHe22uiyGjzjQzKWbuJudsgJ30JWUs2VEE/V1YcxZKcmXW1pbTVH8aOTpU
dBImym0AstJBgza0qQiXHvK5IkIR5A19wLBMfdEa5nrEoLEJeGjPswMHUsS66kGD6wOXhChzRWG2
q6qchzsJ8JSPMZrKXa2q6VLAznVnl1ayGQgPvsex6XitzILnWJJYlVqTbdQOWvcUWfFZnYb0oJYW
cVRCmF8iuVG2UNaTTaM60tlWmtxXUbHfq2nZPoQZn0EjK5EfmqOyha+NXBor7X4Yc5G7vTDNJ5HU
OkOv7+YdigyAjWNSii9zGfV+W9kB4gzCF3hAOaODjOfYbEabYBS40opaXZd2Xt5JXdlBpC3m1VRb
BI0QaSj3eOGajWZ0wFRxpZwxbQUPMf7ErR1husOtK+ipruym3OCZ7J9n+iOfu6YeEyxccXUoI73G
sxGoxwJwO/rCZlz3g8DX6wz1GGwGCwOlO2hRscdjBZ2lzfUdIwzlQ9dK0P3C6qmfyuJhIKj2oQdT
sqKei5Zjxnh4yotiKFdwPvGxS0ObZW4Z2M2xUNFZ9IIJW2pD5/s46JnsmqOgiTdREMv3NPLstGSc
a3dsCSpBim/NO5lf6BtTlcr5eYxX2djNaxQG6sMsmghnsEMFXmR/m8Q0bOe2nB/mPq18YKYx2nFL
O9Oeo6CGZYnYy41Ka3srOT8imYAR4flq65SxdHAMydqY80SaYRTKkxGEHTCXYH4LWRAz+NpqujPs
JPuzs8vqeyASyNIFYNmusaC14tkZn2MBCHxU8vod/2d5MKYSkP1UFMZ7HhJ2cx29TN8k1cq+KEx7
K7MNlVcI7PIm0PWZjkK7af8QmGS3/RQ3mzwdzBPxLnEWiSk2wi4jhfmuns5d2BXbOSnl3DVjtmXw
YBztrQva0QNLG+OYrZVX3cYKq8y9th4mjKqs6OFJxkV4NItqOJuzHrw77SQ9tOMU/ZlJBHriLh1W
VkDNhWvUVbAiDKMeQcAC3DaxVJagHYNkr2t8UGY70rkiqYS/I/Z857BDeEUapvlSTFLiW5Vc+0Gh
gAwjjLqewYJuUs0uSX3mc7xBUN0dWPsyf2yT+TxVIWV/9YyEMYeoDBBrPMGI044JPZf7VtGybaan
MXvrMlnPTSi+xp0+vDpxk6PVlAKmTLaQHSPOF8IsN5UkOWuI+COVCFn8EZA8fNG05q0kSPXUwqF+
buMyOOK9ndgPE5TKGi3G3GBZmU/iYyQISRxqs+CPv/ep0P4YWEEs15mm8j0aW7HO+6DeKNzEOYsj
+cFOKuOIr8d4UBNV/jHkZXbXVPhhVXtSTibYFDfO0XB3YeZOYfmlzuwTm5R1gg+R3xtg5x0RwOA4
Y+bZmlQT+2OKdjaxSUHFFKU9s2Iqd00YKJuxlcWXJDWgaRL+Xue2sogiyHmsAmnKdx0sv3RFxMf2
rXSKtk4VEQupnfboBN30YE5R41ujKXxTi+o7tFFAxXk5T0ZFx0ZrJjNRqXm+l9pB/MjFKO1ntAzb
2bHFG4Ew+xiPXXZmlAR3pDTNO4stsdszfQp37hTrBJjG8NNJGp4BHjAeYs2gIiipthlrxa6wEn3d
Oqq+q8asO+B+EMINpcr8kCJFHFS7qU8zkRy3xga5ZvjK666KxH08JrwMxcJ3qZf1WkU2sJmafn4B
gmytBUzbPbFe+2zUaX602j6ZWZ4z+1C3dnBG5qkfpGDqD5M5OI9ZKgkemFoYSE9Ug0Sd3pBqEBH/
a87XrWjHl0wKGPFy0xnnNk7Z6vTwROUVB4r6JSPg7qwktefnsUdjDywFp7zLbG8SuKg9BAvDD5wP
w4HTYa2sesF50K1KJ32RM6EWK5sKyj/UDG0MhwHZ+qpNJW+/le2XeTZB5mdJkIe+U0TpqQlIBikI
LvnaahJKqZ4XbgJ5GQFr1KrPWaT+SJK6p2C10KOHMh3wJ+AFdDG+iIM8k0nJurT+Hgeh2MpmTnMe
KXBygqB5w23JrtTH4ssXVUf5ahgjc8VAUt6KpqjPzcxTFJpcvjpt3pqe3OoKkIegWWR8LJDrGmvN
ZtBy606uwNWPlmS/YBtWzvUsl2e57cdDin9gPdtZurLqUF11Ygi3QJsdl+MRNORq+VHYgB7QYcLL
Lpxq51i4GcE0dm8trryHLpCUYxjYSIVlwz7L+J39oVWNTVGnoTi1MiRpV+5VUqNkDMHakkf0rKq2
A9cp4uLZMTlWejK8111qDvZDQ9o5c/UyiGIgyGgEY5Gx8OGNCd4mO0WuAwRP8R1qih7atsan0fxU
J2fmt7LXINibKlFYNQu6vUTydauOScBJoum1ezHZvIcy76qzbHbBY57G2eSy/qT7lptfW3PNHohv
wRcaVQZUdyIbiwNroD85IZuo5nxoGNtb3WT4N7TzD4PNr25oz/QVIzutCpICfa49dbgRtkodO7lb
hrx8QsGVvY8HrTho6iSRte2YVFqrJffFvOhKTNJ3SGGsZ6fHz0ZCoMExQgZmMYTWYJKLQLxxDlO/
CcP5wYEKsQ4UnZqo9yzfdRKbzCgj62lTS38iN8JKm0fFlzjNxiM7UnbsZmrJiMBFti/VodrMgYnI
syrYq2hRT66mU+GqxNMP9NvpTswCgTvJDk6HxraD4voMg5ga3qJrtg7H9W2jqsWDofbFjzHoxSE2
G3M9d5qUuqk0pXdJ1Bj3uWz0vtbm1SnL0Jgok8kEjEp9B+rNOFfBIA4lQHUyA3NSHOaCtBVLhjq7
hlQ6P7ChdlTHcFZ5lKpG8dhdZz/CEIxBxmrsJ2nfbDqzQb0gjSlpb9aI4wx9716q5e7RmRI6MUZE
6qFVOM7KAI/8TcrYkdPa0JCrtpp+p2pz+aj2cvdkZAaI4TzWtzmwk60UFYNrh+qwmRKnOLZ1Ep2j
Qem/hGofIt0Ku9OAsmulLKorVQ8oFKfa784a7GFrlLNzJMGu+slA8oa8bc/GNMv8xlHCV3voyz9F
F5QPiAnqd/i600FOEhaThv23yBP10NRGtSYPKm/TUA/ZohvlajKTfJtNWfg4gh0jyNxF1lYzBeX2
UxB1L0U053/0S1pWND1NscQzOVdKRZydTb123vD+9ocMfzEQn9xyqNEInbUWtsZbqaWEgGyB8DVV
DfHIxt0h5awp21TW03XShJZrjLp2UtQxI3QSVAcRVNWj0+nTvcaYOzh45x+mGjNqp6YV+JVylKjE
0Jy3sE0Cb0yj8miS5H9IC7klK9yDisHW9LXt5RoHSV5EP9j467vOnMXd0MfZkn+xNNDlffA6jmW/
sQK1BDvvyNL3btCp6CEn7fV2IM90VejN42zUY+P+P/bOZDluJFvTr9JWe6RhdqDN7qIRiJERnAdR
GxhJKTE4RseMt7nP0i/WXyiz6opMlWTZ61opJSbpBAJwP+c//9D2SXyC7DHtnLTGIknGE5E2bnac
6Xe+dLLVdDZ2L9rqEwU7B8F0ipCY7Tr4JLvYrslrxep4w95PkVXl8rq2y/Y0FViid0ZmrpqZazes
qH9omdOuEy0qNmVvDJcUA79nc+ffsQue7T2Enm0hYFWPkq33aGXgM4o+8hIc02ELlR0+4ep3X/NN
zrgMa7hlIciCidzJqWz9d6aq7rVBQstjX7rpo18W024yyGmYFo+D29P7VXKu6/zJE3tIKsbGADuD
AzJZAJNWX1zgV95fR5i7nAws2IHwK21LNop51dKRPHpWO1y542x86vAxvYgLsknOMTFLoOu9+Vh6
RrKt3La4nbVuuYyHKb6Qk299zSJA3FnLRZhNMUVB2kzp0WyS+d5vPYNwBLJ4+iCDXkVDk7YEVjFa
jM6PkJbQqvvkbgRjAXMElk9OUZxpSsuPuCBlLyXDw2GTZei0MFQlfwovtHPJBKMDyoHZedYudhV+
jR1IAhHp6NxDz2yzl6EGMNLwXRB7zU2t54yINlLGVQIzvuyIsMK0Hwk+IMRuxH3mIitGp4POULfz
JelGxFhrcUZ6mGxTALMSOc2z5nEi/vFbeF0LPCUruLMkU6nkRhh1clO656gQWRKQyS+h+JrX2URC
afFQDbt2KQnsUqNKrFDV5yC5eZpes24EqifQ0r+k2NAubFuRz6WUBu6mEnDA0pu4MWXfT69lVvEL
aL0OJjh2DXrghr93E5POnWkZBFdF9Op9YNclTN60Rw1JGgIhdznxYmpZJvLfzxlhugF+jF87dyHz
CTqJccAMYk8lT9+uszQpEKt+LA9D5BqEvdPQxkE1dtrFQErc7hukOHyLvSNOwd1Wxeidvv3jct71
GH2Xh444+TWM5uGanlKs1KBzSygbObp66zpORETmiI74yasoDRrL9x9G14ECzOT9xLE8HVoiOt5s
jWF61un6tnZK+8KmrjpmnQWuy105eG3trqEVm79TLZ8ZZ60evyrYQWEfeS5sAfryYZyju5hzeUu4
Yb+GVsp+oNjJ2L+hihCwcHSNsQ/ZMDn2eJKLTdHkNPV1GSOkr3ns4LyFsdW0QYLl/3EsZo1knrxh
rIfFS6nry9pUOPL5ox9f6VpEfEBcyC2BN33gYTsDKSMaD3VGKkKQLjFG4K2tDiLn6W4l0Wnl1AJt
UrG9GIywPxFakj4uU0HBrQ3E2QFQRevcm3hKyD3DZXVyFx8MYkg4hKZ+ivaVN5ufhiUrAtXGtgyz
sYke4VGrdtd0dXSnJfl07Qq3v+xLHX5amsck1ylf8SNTN1JPxLTp7pXlwylYKVnXKixbRWr5t3nc
f4aT/2D497PR5P95U1+/n0t++9//nEq67m9Q7yHeC4NQJgdT9X9NJYX1G/zkM6fVR9nGbJBF/mmj
L34z8NZk9EhAMR5ujCG/G0savxmYX7j8Iwb9mOA7f2csSdP4YSrp+BgmWsxOnbMw0f/ojRJPopP+
GNNB0RLlL62hzfsabCMjUq1ytaBapvjg9UO3E7x6t0mhF8dGTmqHfEXdx9R+RK5UqbhK4kY8kTxI
MgVBunPYuCPbV0XrAvsLnOigC+DcARQQDXBsqU1jaVGya0oJBcI26nbdxvT9gCPG1o8mcaywIERp
5Wek5kJYOeHlPB+nIhMraTZmqPN2HD1qy6+LN/vXOaHfbwSTFo81UZgHErYgHZE9s8bDW6w7AaTa
TotxjcS73Sfd0K44eAnRgNSVrwblNSFet+Cmnd1RvM1ucahsrvqoy8E8jlmvbjKvd54naIsvzoCX
0cqLlP00AiBBHoF3ebP4lrHxE7Mjf6QTHHnENMFyjJuDqMgz63vNPBXKIvFC6cWzIR3zrZjsdhNr
/nAzSiBsZgKSk93RiTax882s58l+zuDXzGTMXaXV1F02qVFsJt2KHynT4UP7fjng7ZXKC6vOouOs
ukjQwk3mmm01WglVYNJhFsWdo3dirROierCmfLiMCXQtoLjV1DeuPW+T2EzDwS5MZoPJfKqJAFsL
j0SDZh6WfV/G/trm8V1HSy8YohSfda2+nmaz3RplZ6wWG3C3iWiBx4hkFBig2db0HSus9V6Q9oNT
ZihyG9V3QVSan9fLRm+Im1G9krcmXWmYTE3DLzAjHulA30rLize0I+5Kijw75L5hvS3pNB6UX9VZ
4Hs+6kyNqXbu1s3j4kVgM41FpaBSaGt+e/Ls1IDKI8+h13NP86MXIdi7QZDBWK2IgHFve982d0VN
Aui5JF1VZT1cs6UShFrSHuqWpl9LAmWvWbKj4tMINSs1az05s/40OMvY3SSyrZsrwxg5tfaiyar0
c+F0fmuvNXOJlHgu8O9smrXDZCwd1hrQV92s+JdyIFJtrKwS2xhDw6EhmMzSUi64fZnzstzOKcVG
euFKbFDgqfuT2A0oakIeDkJRO6e610q9XNuxtDdUUga4iKhv+rgy7j058XYQ9rP33LR7KoFO6mAk
7eJ6gIC6kmq23py5M56bJCEAOJFiNYLP7vM2Y9bDU01vIUnNQ3cljhGM/Cro4UY+FiOxQ4tsGdHk
9kL6m29eM0yWz2gzcVhl6gWRa6j1Vcuc83ppCP9D5h0hjSck8LKcAKaIz5S095QZ6gr2rNYciCFn
0lcuNtSFTjpiBYHa+jzkcriOwCAOC/lo+16AUoncLzUeInfcTHKAtjjM7g5G7nyjeppfkyvcwvnL
j5Vsy5K0KHLpqKDAqztL7SXMpjsobhjh9TYvJ5GAnxulDw+Ohr1/IMxWnmTpVHtmeeT2pZF373RL
feXHTnEpep2hYppZ14DA/lM96IynJWKZx1H5VrwzZCrKIM8TH3ocsaBfmQdqD2VhpDdT1oANOLpU
r12ipc9javQ5gVRtfSdAUUP4PFMcLLLIvpQwPnnsGBciA6YgqgNrEsNWzzOgbgVfMoCkBV517h20
daVr7WUikuQ6F7m88T2EOrmpBGF0rlOd5FDmNybAPLMbgpBI5EqkewaSRlJVrU6+ktoe7WtdpjQ0
ZXIR6Wn+UNkx3WJp2bskhh3fYgHugoB09v1UQ55vnai5PONL2cY3NXWnR7NzZywOw4hZOC8UV/ph
SXzrAOu8/pxbSwOb34HIEqisrdY8Q2T4pNKlmnVoWbSK9y12LPKSyt6/bOKsfbQEM27VnIGWPpP+
dmRW8laRsr0f50WF5OjFR1Vm2q6Z6mijG0ZxheKFFLW6FTsCH6M35JVqCxUGb9WUT3DFr+9S4Pdp
gYK10dMDMxgbKyydPh315dYyTVcFTkb+uaEbC22gY++ssQFyJqbNDpo+T9c9TNVdNadYKc7CO/mi
tb8mZHEFfEtzpadxzVyOMKtLqETaRePM800cj/5Lj0nVQ1/B41uP+O1fjvOccIRJf1iprte/VIyS
d1ObzM+GPpVXmSU0Y1WPsXd+FstTRwe76diDsHpXKTw2v7Du86jrHgqaSBT3Rc8oC2znKSeDdc2E
AC3Eopn9NjXN4S6zu5HRtq02ttkYJ6fViXAsavvUMkDYJL6zIgsva1FAkK/mv5UV/MA9XxueMRUr
V2US6Zc1DvrwwkumAUy87Y3VahDla1NEYae19gvtZb8t8qxGQTHmbJ+2duEqvQ9hZbpci2sjTShN
N3oQi2ZDw+5AzvJmMIhshQCzZXoP5V5klnYP6G7coFKPOCXiAhtJnqL5LcGOZT1zOr1GSDR+7+1s
zIhcU1g5WKmQa1XP1c6tCgLeqmbqgt61vJvFS+rArK38quB1Cq3KyUPT1FwO+gnMv2x9Eg5VEzLs
7A9+ahIfyQRor0pTXxmN6TFQGnIS2eTQrMiQcLZNM+sH4Y3xyuz95kkYbRV6fZxu0jbxEbPYDsyV
2r1YsOPfmBZZtLY5RCHR5BaE2cjapMN5MEm2+KWlGYBgHh8Sfp3R3oaZcjIUIyRC5Yf1omlGGEtE
D1L1Beyhud6ds+23o1yMR8KF08tFFcOWh82E4N7UMQ31CI+2rlRHnRY3JMxBUqjWLlmRcJ+gnXTN
5HzRW4MJYMSoAx+tWl1BQ5jKjalBLKgDUWlEGB/tyJYGs8EkmkIICHSqRf4Vr3lfh0YR2Vbg5GK4
w8HYpDsW3TFDEuSvqyVxz2Npy3il1Yr3S5vCQ29jsTd6ett+rE0VSLQUgcEwvqoUpF+O/NCzDLIS
24bGiC2fXg2ZRunNG4DE/EVnF185TedvVOKaa0acbFSDN4cwmLuTTGlpk76YjoIU12MESruieiue
iHcc31yGROuhFXIFzK9vDOl6d+iAhuuuFtMJXCW70caW2iQqnHDxqGODmuoomLxWu1RyiTf4jsXX
7gJj1Y3OKoAkMf3buuwYjuS13Dmjq+j73OnAuCbBzNJ1CWTtk4k5ZF6ecrORr0KLvTAt7fiQgz3s
YE4LOOamf500U0V7arhHFftWOMOWI+Z2qtdN6yLTK7LlovNkGza8qez1VvlsLPO0ATvNLsxcwdOq
pXPKSgLpBi5gg5rDBsj3MZJujH6v+15NSjupVbPRVLvGGDjOashQ+eRWIaGU1sFBvbqt61Z/nruo
+gpB0kkDv9WMHYOCOST0ioDHPorXPeIZyh1kp2k2HKIK4YFFeusm0id/7yWWcWQqNcHYMFLYI9D2
BCy2vYrJzCnmgnZ8Gvv1yOm9AiGLV9moibBybSZATRsdJLPDVQ5vaRWRQxZ4QrpBklPAyyXHPIL6
dj0WMl47JcqKMk+WrcZxdqpmtBhxnteHpdUE7xnmc1Ob+oFTQVb0cg9e1dz7e4MqaVczPljRF89E
sxTYvgDjhTEZqp7dblOJ4sUjBvjerSo2wd4uL/juam1ZbC6dw3NgL2rajW56Fy2JB4fAGzfpUoZU
1u3FxGl8UPCnodAtjNWTxt+Qs+fuK+b968FL7bVqxwprzsloQ415043m+vOdHXnm/j+9dzfvv/zX
Pyjrocn+e17wH2Ri8uw2X798VS/59434H9/7Zydui98s3cOySThYvZ8b53914rb3m4l29Rzb4hMS
g07+fzpxw/nN0TEc8/Ff0n2T6LrvOnH3N91h8/9Xm27/nU7c+mYC8B0/2CbgCt6vhc2NDY3C/NiJ
27NavJZkTrTrBjU4uNxovk2DmSUX4zCMzRemTD6RjYXYNllzbAZ/DQB+0RnGRZPlbdBQMVQdLZhT
+IehyA8QabZA4LvW827s0brAd3/di/LB74c3+lAZeJIDJ86+0FQcCOpc+552mpzShdZREeme5F24
6NG2FOOlQQ61WaiHMZ8vtDa+85NlY0KspcAjvtTMr2HSXsN8XIsYyX+Vb4dx2fsRRNbMuE569yaL
mAvDGio763dB2I8/Fte57h7mtgbNLxqGNtmLAsmslDhoPgHaVXt1JjebJQljRYy0uJj54nSsLCYk
ib/tu+wu8s+Z2aV7m1HeMUw49pFOelU2nHTcSvJu2Xs9bCKjzZeg0fqd02m7boa90XQ3UdtswStP
kxrWthD3BUMhuM0XZUdkM8LD0PSSE5kZlAHOl0yvL+aE6OZ21IjEi6pLN6X2XNAhee5OjsPWNLsH
t7C2ys+fq9xFUqh2KlWXnYXYZLGiJ3DazWS5h4JBcmF5j45mrFFc7YSb7TrX23B5nnsvX6qs2Zlu
vVnMYT/pWmhJoJFJ6EFadtiIVDdtnXKojY/YluyWSguGadlDaDjE1bwbmME3fn2ltxbIfIkPuZhP
rtS+donzjC4ppEXcyqUkdtNYC7O6M4p0O+bNU5zBBPKbU+d24MAEyrrFjo6EpIJY32tZeav3/f0C
W9mjka7sYdvQwpZGuV10tC+tRjUq+w0k0Yeumy8hbG8aoUPLWLoQKsdNY+tEdKNTRv00BrXWPyct
GtDEXUE9RkBhLiEQ9UVcWny29WbsxGMWGXDKzLUo5t/tyNpKR5ExPa4bLbmAN33huP3jADdF9Qt0
j2WHtRLqTLkXhbqhxt7CtXqhpdXCPLL4Kb77hFrtmTG/WGmcaw6PTNBCWAErjfAFq0E4ZHSwum4r
2+6emcaTFecInDpvWumiPzRmAWhBnDDz/hZonVpbDBhyM7ZDAi2sIWzT9mGexk+KmbDVZJtCJmKl
a+PjAugMG1RkGA+0vdYYOHw7cHxruG9m91lLbW/YSt+8QDsttxjuvPlD166jRnPXiW41q7ZBaGl1
hMfSITWBobIoWLxRIXUe0sAdqjsSlOhOPPnajh002Q5iW+uLgAC7fJNNmbVqkpr3aHFKIq4nPygL
y9rpVraxbftzrvV3snOnINV0CNOtyZw//krHfkzrlDz2JnST6tOk119aw1w3qIWx8ag7qs4zy0Jk
YRNrNmNzH5amEBeZhlvrZIybrDb6EIU2iec2UZUJ+xbQjfeqKNqKpYAhSYFt0IVJZTHoTY9kjV00
ldxOebTiF8I9ZyLGZfHv8sE6TqZ1lxRi3c4YtahkQ+b0q1M6/Nx8vjWS9nlwvNC1q9Cdp2PK6U9v
s0VJG4rE/dq1C747Qt8ysM2ZoGPh64hNHlVb0Js9vDqw8XbvVwqRVnldtokXtKTkDn16GEd3bydY
/TrZ2i2jpyzGa5kJDfxdb1WhmCXI/UiFVK/qIr9OfftUeTmvtLF1Hf7UJljnucF9X8ZLiK3kaJu3
k+m9joX75E790WsQPPTJPoMNycxV2ABklruG3ny0huXoRXz2k5t3K1kz4nUGlUCDkLp/KpUDf0/l
2p0QxclZajv8T2HxR2FBuunPUf3iZanKl/b7guKP7/mn4IjTn1A+nchu08CG+YzR/yk4AtrnKLcN
HuxzeuM3JdCf0L75G/+7bjISsHBYwLMbXdk/A3L935hCI4i1KVRIlCAB5J+Cq+s/ygS0Wm/T/0aq
9eff/1fZF9cVu377X/8wz1XLO7kR+ZuWSY4OwtVzzfPR8c0eU7+ZPYdXt0S8XW0gutvms8Tnvdj1
k57SYE+pUlO9GqKuSEeCRxqre9URjpAw6HWJsa0iZNVhnzF/ewMS79IXV2TQ8CJfjuaFiLyhh+y6
ND7UOWHXAtqjUFhtuB27DmIIve92FiqnKl7N7MhOaDZ6a34qPV3TbpMUuGxdI3mVO9lW522jckl1
dubBuEV7kqmvQxtnHgBmgWNpvgxOcWVE0FOiIHLkN6U6fEDgRDa7cTwqqipPsAWa9bzVYD/bl4pa
wvzK7IxBBMz8Cox2mQTFgmkxgY49IydINxYg9EnZILCEDtnHoV1azoDyRSn3ZsHubkmh6xNDDC9a
WlOZPVuZ3o/HSRZRdCJa3NKPGZwEGufC8RQzcMPszBeYc3H0AgLbzOtRtRkbjG0lYnlj1JdAgDQH
K38Us9sOWFOi84xnHFEnhSbJS6L82hhjoBVks0OpQ7vi9UdvgI9THKGZ35tioGt7TmAfJElQseUM
m1EkvX4+hSfXfFxK6OSc3VCm7M8+H3KfYYihavOGEzbO0UC1dkEMS2xEAExDSgq5Zqto57dzP7FH
S5iVN+iFNPembuw5+WzFVlSPKyMSCw4ZqXSKjZOn7UsmCa15JrjJU7cKGLB7FglHEpI0T5twSK8a
AVzjxGl+EiYpOk+OBygyryQIDZxbsye3h0fOta469NNiWOmeJocaP1B8SGJgAJsh9CrKZz1Go+26
OqiHR5ls3o1Lg8tUa89Od8sL2rt1MJcgXluDoD91jf9aGu8dt+7S0CGREV1YNJWiWvG+2LYMEg1e
HoA0MHLtrCAiED05lB7EfHbYOMEm3+V77N3Q10b51Zt7Ocxh7JfI5F3ZeVDZVJvQeuZerY/LarBI
qkvXAikZVIDznJa5RQxq7ZOfd6H5bgFlJ+3nngMBbCP+VDVeT4oeipxlrVzE6ebKUE6sW8HI7Np5
1Xs4j7txzD3jiHrPaiFjeIUBoc9QySuh6+fvTs4cBs/mtPRXY61VKA2oFoATK0y//JTyprLdax0I
lskWmIcHbm1oMO1uZ+QL1Rv5xzG5rorB224Zuql/TJWjTSd9ELO1qwcvWaOVgHQU4LdpnJmcRpcf
9MUvXah6hlZbhLzwBkx7wdukb5hnfpb92Hn3UdefTZOp3drSC4yC0/GqsDVXIINZOEwv8OiLmmu/
0Ex5KBO/cC+XbuyjU7MU2vgym7HlXWq4facnxJu1vs/SYnCu7HqZepAIyt4ShUdfPw0aA4NziWfv
3Cxf0jcpEO09DUnDqR0PC6KcUUuN6VEWIrLH+xFCCYG2TPlMdFXZ7Hh7SKmphKvQqTn9kgovI/W2
nbDyeEOUPeL9z5iLSBuHbe40L+Df8N5blHaCQSfkCrkWSQtEP2po/VAQ5t6QBNo8uF78Jjt/Xh6x
YJ+daVXTCVDvu2wT80OlSYwlLK+wCE+WtZ4OFxil5f5nwaQCiLUckjrd+r0mylsn08GRenOWFXR+
va9/Xyp0803QJkPc4roRTcltslg+kc+MOCDxb3q/rqZHhyeDgi+zoRZ1a8ytffu+dTHzv5VoH0Yt
NEBbMzQV0yJVvGdWlxs3RoxE4mkYfZhRjYzi6qb2F+r6UWd6sG9ngER0eDWiCi5bwU1pAPoPCAE0
68IxprzaTVkc1fhTJpGYNmVjuwCNdpHmryMuE/LayDur+dIz985XWgcj88TwMzWBjLPUlyu2OimX
sBxLMfUAh2XuexsZIxh5G+osg33SqSE+Tmos+yUwhOnPjwW7uKr2MZhMDhVkycn4NaNOV8fERqed
bjFJ4vemBK+zygqFC51SzIFpj67JvFdClbfmM02saDhNAgQJXUbonQNB5Q+Ttf/wJP5hOsYZs/j3
YM31i/q///19QfXnd/wToqGiImxGx+RaOB54zP+QJRzU3ed/JrBMd10bb9l/QTQmMm2QGR+bB90G
2/9ewk1FdZZ1Iwp3+PNvUiXeK/4deBzCZpxDhaY7riPcc731neLfIFVPzZhK84b590JD+s+jjvlS
LD59d1N+ULq9N4v8thDBdh6rsJoD8PR+Id5y348qDYc/zxtXeVHe5NVy5VvZ2bBdXtSp8QvfPyrV
7yrFbwsKx8RGDB6WR3H6YcGibPR4GHtmhFURh8oVXxjXY84S38VtraH4IDcs+VUGwg8Wpco9R7oL
k4mk/8G4TMHjrnEIqRBStza6vcaOwrng5M8SUewrfe43RWtVV3T3v4p8fP9J8ox4CP0d3CKsc5IE
6UPvbzAwttMXGvPVcqk+6ZiPi+W5Ffrzzz/GH6ziO7pJFDTcHlw/aTe+f148tFwLtNkqoGsep3gl
88+W5gZ/dxEbFpHBY0/s2ZnH834Rf04duxvOTmKd2IvshCkkbebfTKLnhp1XISATVJIsqG/OBt89
+lmXtwAtHjaeatzMPp769i2O0pufX8v5E/8O//xzFXQdBHEaOi/7+2uBAeQ61uhWQYc8qmgvezXC
rL4q5refr/OXxuh8NQ5Vg838VseJ4f06WZRMRR0xICwtHxWY2MGoy3/xuXy0RP3jYvjULSwkTFrB
D4tMTha3SvHpG5NzpN5ZYWa3su32VNlWHQyQrjDkseUXL3LiY9K2UBKi5H6Jcd4cZDOsfn7Jf30W
QbEx2vNoVwVvOTvr98+iP5qp20iTMUqS8oCU2RIwh1lPcfmrHMa/3lxWch0dRzZShqGUvV9JU9QT
eQzhBO33fIw1uLIVsM8vdqwfrUJ4KtbwBmsQKPV+lTSBD4UHPuGmC6YYk5N8Sqby8ef37EdrWC55
axiZ22dPkfdraBgf+PTPVWCOCINq/VDa7e3Pl3i/B543Im4Ub5bJpbhnfuD7JQC6YojR7PRWHBM9
BI96h8+lgS6zVC8zwg7IOhn6WSwOu/DnS//o6mzd49qYahAD+uFz8mnsJyzuoK4VM8NSX5t2edvq
9z9f5WO20vkKCUWDy2jhgy1068ODNzAGTp3zu+YEQ5juzvTV8jSPjC+Dc/qfvjGPTF+JkQUnVHI9
p5vx9U/bnH8Lhfx1X+F3AHSxUEjoTBI/XCptRW5V9GEBI3R4yrrfkwoi8KGFqIg+GMFH7SzeL+7v
Dz5aA9kT+/+Z5el/y3X+bst0TeSjdcHGnGjGW4f6lRv0WMcNPnnGk8/+g9fer/JkLON96fDtgSL1
1zQcdjaPhO8PJ/k4ZSQEKh6o1rlIp3Vkb2cNI1ggnj7g78jPq+KprD8VVoNW6wtF+plpHOJOFzQi
tLHrh3usLTM+tVc5ihdN4VNThIN3yPMxaDkq4WkomOgLsH5aQAT8DJkRKwBc0uJmI/Pbfrn2Kn2j
piGkrV9HRJqLdW6vnXpvLQMcL9T5w5VZNkh+jM3YbvR0J6doRf+H5eImKiCHts7Ra9N17B81fWP5
L4PnhGWiViMAdUyI6Rwn6zlZyeXgpYC/zOdV0axryHP5lHRB5OXHsc+aA3jKM+0TKsbPnr/PUwV8
kcHl+RxXXqCiaZcu1S7unSenehi7jUig+MBKWBmQzY3mKLv9TFA6LJ8cnxT6vtBFDYKzbGDlN/Z8
H0GLzx4SY5foBLI4j0Y/ruPiwR7cwO12bXEzTve5jvNdvKrN276vV5Y4jHJYjQ0qyuXK1a+inhmC
cSmr323EE/2ESI/tUsGvR/5gmwDX6Hz9eONFbwtyccv9XXnbxbqU+m5R5ibpa0Z15B8426V+c4CW
Zfci+1vXW/uQ7QqkDYOToKU/kxufOr85YEgRLlJeNSksvLMzqjwNtUSduykxnOxXg81mgBPJ5Byk
FY7+c+t4pJg0+6nEQKjVkCdgW4G4zooOvYaDy0b2xsrLjg3GV+UmiS5h0V9O9NxjEkh1GptQz2Rg
VTKsYjz1Vnl0ZSxXo343NvD9ISC9VtVJl1sTqmk69LgUVrAxL8z6Ju52/TCsjOp2sr2VCx9w2OLn
uKa7h3p0bfeI7xOYw9qzuWwW/9FUzFrkXTq+TAykomc93xliW4xf4+Wh6o6mH6Jan6ctTGRX3sbZ
2oEgJzcDvIw6nYI2rTZt8xmbyJXKXhXBtQ3zhyVN1w6SeDCxUuwLhQlEGwj/omyXMMWnMhsua3sP
AW+VOF2IJRBbClMLNTMd+YwCWY5wlRKElWjj5+fF/1pBy0rvcqRXUpb7KVsb0ZWXf0aHtq7L9IBC
ZeU4cAex+9QwKlEOvAY5HdBg7WprndObRhnmFT2WBO5h8G+ShlswRButrQJ3tlcLviZa3u9SvVh3
+DAr3E+gW4Wdey11UngL7zTVGV9qVklpb848RuWu/ejKrPBjCYB2YA+/mtF03fTD2lC7EkEY0gk3
0zY/Pxt+tFeRvIefMCR34FNauu9rEtudvQVXSwp+Rx9x5jbRGU7JkOwjAjaty0gqCE/wi5yHn6/7
g1oImFAYzHlodWh73q9bd7MHa5xPCl+EaJ+MnBlBgkj8cWidKvpFHfjDxaANnA/3bxXRh8VshQVC
TRHRC7frefOT2A8M4+xUTFXzqxjOHxzqpKE7nk3/SLf7sZHTpIfoENQxiNMT3KoZ5vXP791fPzM4
j3xgxMhQnxv2h4LFx22lsOez0WdbDbwcnRdgyMaktwlrEzKc3rW/qFy/9RbvuwLGKBTpgitiMiI+
HGkOmj+9OrdR9hR9KbHSRLSEYY1n3fqadudMC2Kh4mRNQF95Yjww1Lm03b8ZPEgZ49s0WSYKCZv/
/phsqKu2lgVNOYqf18x6NRQmY+oX0UB/fVRYA6UIEyDTpEz/8Fyi3R+9DhMz7JQZCyPipmxj/j/8
4iM0ziXX+xtKOcvVUCC4tAL2+SH6rjKBV2W7HZ110DLTxerfMtmfDc/fWRRQeywB093YMnWFT8ck
vGBMEyzY/CarnpyHX1RJfy3NWJ9OjFtLqWRbHz5cMFAQjZp6An/wPdr5h8SLMfaGPWF29ZefP7s/
uL+OBc5hMJHD6s+z3l93qqW4o+CIFMwwGzd53k7hksww6gUeIz9f6q/voe/QbTnAGwRCAzS8XypO
IUfyotP8wXzZp27V4nrJUf7/sQo6IYNNDBjlY21tDB1vojw/lGx2KIPHcmVzuP18kR/cNd5ghoLn
SzHNj2+8tfhjJgu2FB0SKKyLUGunVZ6//nyVH9wwIc7ImkHteq6Y398wm9iVRpxXIdtxnaMCyJDB
/+0luARuF7CyD2nrwxJzDBvarNn2Z92BSS+9k6un27+5hs9DzN1iv3cA8KwPkM+YmZMzTjxiHAa7
OvY63M3xrf/7i2BiaQiYYhYd8Ic92JqHwtBTWqpiGKdjUqZjaPiD94tMl798IlyKMD1Tt3iS2fHO
X/9ul0hF2i7+TP+yoKKwbtTf3u34+Uy/6XrPA2/3Wyfz3c9vjXrBxAn4D9GZxEywQztipOlGto31
i0LjL48wv70O5c8QLEUj/2Fj9WUOA7MDV1r+H2XnsRw5smXbL3IzaDGFCklNBsmcwCihtXAAX98r
avQ677Uue/OqJBkBuB+x99ompymWSUTh1XstxL+8j//t5zCwZW5r8NOYVP/vj2zQDbz7DYjhLJZU
x2Ys9m1VZ0EVD+W//Kj/8u2gXzB1jDSWy3f014NmNuaomSXGnDG5VbYWykXh/99P2X/7YzT+FGiq
1/v+71uin/J1domx8ODsBHP+qq/ssv8tJes/ygkkmv9ElzPttyzH+asz79kfoWvjnXRg5W2TFqZp
A1aB01K+CdH9f/9JKgwQnJiaaXLO/F0d9YYkKsTmkXbsDDusuke+eEyd9F++m/+sWOj2uVd5Of8p
Gf4eL3d91g2i5KNbunldvWaYPg1SCwKYNby0DGgbE9WY5apU1fG6PLOtNv1pNlFJq1v3/H9/j/9x
w7oqwlWDqZ9OhiNpJP/7oVwgX9l5QZVtJuorJNTYa5PZRCKqPxe5+y9/+t9DD5ejwtGZZDD4QNzy
dxa9kFiT+JApYXrmLKs7e46+3s6WdQC3dp7HLcQD+i8HFd/cP1Pu/6ek4ZRSmGqqPKf6ta7/+5JS
Z9UdBp2RQDM79J04/vU6sNpZiLBNyxYIQoXyAj1kLsfhxigSc7sAHzWr1eviAp60J2tElXuzVo0V
X+gwDRqtcao2QN6VubpMVoxAX4fNAMZRtv/IPODWqlmCo22ZCG/I2UCpe9YlojxkgjSnR3XtkuEZ
js9QQ/K05u0zTydjDFtnZazoYYR1AOpXppXkl7QXy+DjxIinvc5wOHkrB7VYdlhK2/aGsrtdbhJk
ASNuy1ZAkMnXa5YAqAsbC34Lb+BSwagnEycb4v44FcW1158VAcbBzVgd24ttws+R+uS7TofhTccu
p163r7hCOi1f7l0QVdEK/2GfxlgNjniBFANpiQnhwSq7EXe7RXIlig3iPkJdDNvNnLj2Y790k1Hu
NqMzQ0PH4YUzBbvdqCmeOmhu/krUhj05QS3chasqw/iSkX/XQpNLXacM+rgkahB9I/xscx3mAxBZ
ZjACwtuVwQoRxOsU5Be4LOAIe9OqqsfKKKGYabBg0f4OA/Ry9D5Bai2dj+c4DjJLgzIUo3s5uJnR
PzlTeoOHD6DR7YKtYteO0ggatv0+v3oWJWuKHrY0iyBtZ7g4mancDo7Ygmrk5/IFpoepS7q9UBNz
F4+6cYbSZ4eGUCDIo+li7YJbP5ocNw2c0paQ54R76lRpBQr9q2dqM+q8olFulk7wJqr4GBXTTkMt
ieFs1jpcVT3WYVihCAA9Z3iVxYEOvygNDebpdw1QCfzDdRZB6cONW471ZWV/vYP9kUUiA76S4Lc8
qFS1d5bt9McV8GKwDk11TySGgNcWW0w4TDXM03yIOjOeg+sA+LQoxQK4hVmSLd11VxbbdNPCFETW
nVeBNamQAKWp/Q6roT1l6DSeCsQIAUQZ1yvhD/tQYE3fmRZqz0QXEd1ji9plQRGLB+MTJet4HGZF
54GwgSZAlvH1Gb+wqU/KqVKbJVIbSHBzOjeHqcAv7ObTdtfycgRLnSIT6rLtxdU684iXT31a1nw8
9/pYniq7VT0tI34HVU/MJ3nlM3atfWsIg0mV2MRRVqNyk3SLHZiVMChc6+FUI5hDrjGWd6XYpl2+
VTMY4Fy5T5LSPeetMR6RuzjYQrB+mwlWlT6tZ7hArhJusnQPg2PKPQ+V4pFe56Kkdt3TpLgpPJP+
E5F9vJudpbrllOSTQyEUOoJgk5yxzE3RDcy+c8N65N+ojzl4bnpYQ3nciNkBO1rJSONk+NQq3T4w
pMihQ0uSd/GV7eaRFzPpcnE7V517LG0u/c3qh1vHSbuPqt3EydTG9ZFg+eEWicwWgIbS9gN1dcj0
X78Raz3AP7Oyo1YsVYhPajhsbTFEQ7s6Hopk9X2d0NbOkhyebUGp75kumGvc1vj14LntyNVa38XE
gBbWvkWUMqQzgSQ4kIopo7SpzUu7GOqDpmPJj+012albMx/LVma4dmdCg68QD9b0YG3tbjjn8C92
M2cSxmPpHNQxEZx0VsrgMdd3eHna01wKJPpJYdPjG5IgGin3WZLPj0NvkNbk2oXX93kNJKRFGocz
HlyxlZ7Nhoi3jESSb9fkAPGUCv9SpGszyS0V9n03tVDN8QGrx3nr+pORAH6+JuU4H6U5D7c9psd7
vqIemO5YekSKiE9k40Rm4FbO/Br1eyALq9038di/22beB63ROyeiSKwEi60ov5Y2SX/NbVZU7n/d
vW0GRNIN79Srer09vIFeO0q3AQKI6bAtW9pWV3EK6smr4KxViJiYC+x3lZGchN0jpNe7rrf3jEns
50xP8WkCZq1D7nEOGBXp/HO9ZPktQMnXeXCnSArVQQijMXRWO+Nr6bNx8Xgw7DNjlvoNeFfyotru
cOmzCpkjuVDRyhTmIhC6vadIjwneKmILvlZTzpFzRSUYiTldcLp3oK/yq21bNxBYg4Z0jAtrlOxl
rKv3NEvWpxTn6Klp0107paet0QZ20jphGAroLPtqwVOMs8Ms3ebK7BrriXhMyVNVRBSJB7wnH4Wh
RI4rgGDFFn5EI9Cn+lyWzi128MG3sOA5YtiZUN5stqw+gRlOpI798xz3Z7Qgx9iBMgBppTtNRfma
aXqU2M6dBUgrSDtHeMDIwk1JAz25Yvbw7B1g2J/mBDuxupGwlbnOyRI4SVh2O2Eq8wc1bx5nrLG1
p9S1ErT98DEth1or1UDd2CQlPHIJolBzPmC/fi3X9HUTG9SttdX9oib3B4aGP7GroNyLus7ZK21k
JNpp1r7UuMYwx6Jsj5TP8UVvnhiGAbiWImrcFIOD8QSyMVDG6hbYzF7m/TNVAjE3Nr9NclTj8mFe
1odNN58W8oMEwxSbOYrIuggz3xXcdl4l2lgz039mwIl6Ke+mmPjZRVui3PrSld4O8M5jJTWJRtNW
F2FWn1CVQmRjgZOGwFhDntbrAAzbB+AyfqF8BJJIqptAmYqUAqiZqlU+CDUnmLDgB21b741uCVtN
/Cw6aUDukgSLBauzrzAFZ/XwY6Ym3NVae9fU6Xce4kd3TJh9q3ti6O+2lGOLygtjvfAHgUtbZEPu
q/X8BhhE9RRTvFrAJ7y1rd4zsP2rWj61Lmhqi+SY1p6vIF3e3h9eEVJIubuzxDgWi/DjikNIF/Yr
UhBu8KL7HJoRL45ERxgXPkLOKpQCk0HsIJtdnJAMlrCFzbGk3Y4khM8K5z4udE9eDQ0j4GfGej5I
DRyebWiTNGZm7EnWjXiDoWXvMbrJPu6vVAakLkqbE6+AlYj8nDOPZAjsFQIUAZTE4VExaDcjVDTD
IVwsZbGArQaiRVecRlFzqxosS3UkuZ6+Oh+d44ZkO5wK1279rgNVqKQV0IS6nrw0gyYnzSeAJ49q
281ekprxwe0bce8iBCT3rAcXwh+5VlBaKBp1zYuVLiAgTPY8heR4k273R9hYK23OfT91W2wL41eN
rNpXyfDyzUS8OYv1VLVSIb4Mn/ZcRqkhobXW8s7NLfSLOvTRjW9Lzva30c0vzRZfKnX4ghFwpXUP
R23CjDavjGTS3ZbgQcYyrc1sdritgD5p8reu38W2bZzYT/Xq3NRuscPHctLlU2UrCzA+ItMz5tEc
J2f+g0dOZWhsRXtvKfIP9M/L1q5twP2l78xs4TnMFILa1DtswjfOMP+mMGHBpDvN0YzN59ZpvxYk
ul6Lo8unqT9hXvWrND1VUglp/Pcc2Kcpb/yuRzvbjHqU1tqlVNqfvFu5vW7NBvO8ezK28a22pIe2
8DvOyCbnQ+6X5WjlxuvSVjihigOAu7NpC6/dspshUe5t5LiTAJzLME+XJR4fjtlk5gEkEy3rA2V7
gWfl0XnuDBzLQmBKu+v461Q6rpyikb2f38bsilLPNFQ/0WxfH4Yobzp+9dsyqe9WnQ4U0ElV+81W
QvvTvY2MkaHffJnOB8lcJBkIZ1KZyqocWVsXakoJ6608Sg45ta6BWsJdSRXiExtQFSMPZD+yADYe
FGxg9bU2H+5l8jErPZEULxrVCOhg3nPzsZtBbmqaxwNzUZYc16Eb5aLaIU9NwV0k5yn7MPPHJOa1
6jZU8stpasXeXqAgxs6uweJobAZwl+8xQ5XG0rR0V2/Vheey6O0xjXF3Wmb2VCffzuaC+JLPa2l9
dP2Xg2fYq7s092Jp7bGHR5A86UfGsKi1z9YkJWBh4E2ABpgxnADB5Eogyy9VPj7P/ZUNDCRb2Psi
I+YXbb3lxlCTed4xPGSKhjVC86byxK+WYnjGJwnw6EKhfYP9IlrTD6rxyGRZsujGLmnmYBtaVowg
fuvUqwyAzLZ7WOLBu0ItHWpGMN0AK6qjoOQgoPHQlRnpLpvHufxCYXSYGcz0Mg4n55yv5dXljtwf
/o7CD0ftD1baX6smUJbUb+vPmnrDTH4zbWbbH0eqlIHjJLteTEdNeSeEMVw36P+wIggc8/ThXeiQ
02y+fvxX8/MKY3TmMGx7sD7bAYN1UNnqbsJcVfSczmyaBnXYdRaUMhcEdnOpEB6UTtwGaXqmXJv8
Qf/Gj7JHx49NquOjnFmK7Yb1SZvOpXyq5V7Bu+qCCJ8O+dIFpiC6lzAwOvrrTmSXU0I2yRebBK+I
Y9/cHgUPtiIKv1fjsLCOILdvHUKnrRJ+aZr8QcAIAlL/NdjI0g8RRKLWhLlNQTIlZF6qz2YFI0rp
6dpwuKBAmb8Nzs2kzANlLikfGESp4wowjg32omEDwcZB7U9GHQz+45zYZxZH90wREq8tel9rvvt+
vRuWG2EamAjikwanZcnIf28TP9PRWuA8Hbh7DflkxycWSQ6bValhu2dcLI2wMHCE4mMwCRi1KopM
2WEv1X3OdN9tLOCtNGtXv3w7HUrCH5PeCVXWwdrWnhX1YzSkVyS914OQcFj0N4w8EEbDXP+AScRe
2T1IYlLHCyJpzse7tAA34xJY00UqbxGuivOA39+4TdDkDB0qdnW0H4oZq1x7N3bHWXnWeBfVLDDo
9HrXX5OPPOnpi1/RXgtmd5l8kJQXyf0yvNTF7WhoOGuvXNcvA2NMS0HlqIBZOVkcI1RH6ZXmBfUd
FnkPqfpekwPPhusptJgZuovFhmWFTyWFvwT7LiRS19OsNqhWhaJ+JEQQlbde8rp8GTMKj0JgmOEN
ScG6TMqjQQqXYZ8ViBwMlgmhVNPPrX9tLb7kDbxIwjeS8unmq98WAHf1HTxOujdPx7IgIbNryA8g
XZWnsju3K7RKxW+Z2WzJr/Mnbm1uk9s6M2DC+IhxPJVLcNtu1bTwzRb0HizvP5lymuK7ZQ4tCA4W
k1T8J3In+50R086RGcqjne7pIKBlMhPsRv5XuOHPQ/kMYmJmHmANAhwFR/5AP/pjMJjSgWUiP5iF
y7t26+AfGZPlyBTQEwbWoKI+Et0RjJXLAKDf5dYS9m516nX623U+5hppFLr13csCpU8SdiCEBfVn
y36n5s3WEAN8W6hGtuJWc/Xd4ghiY9Wds1F8mOgkrqibrTob7oF3bnFL7yovAdjjM5l7BXB/UrRi
H3fDccgyNAnFT5MLf2z6H0jJN4mmIIlauvF+HjbDm1v90XI3H48MwUlzmuIY3eSnkZTFvtmcAj3C
EsHTBwOVMwZIISnZ+X3dY6LODB/zyk0G7rYBjhWDNayAjlH2McCJIAEQ4LRP14cxlodGfzbaF4fH
QaWA37Snso5PvZITZQvKyLJDyswj8au+0o/3NpVkmlo0ZhQFsMyQTB4q5c6hJ1OfR/M+mW8s/mpt
cPZi0ziH/iwgIydDkF34Pqs3WGE92CNRZWavA3EnVUvaj9WezPlJ5CJE0Riw3QnGzD5abpTaSzAM
NNHmm2KvgQpSiJipypaQoUKj2VfWG6QzO0ZAChQNwlYNQFe8DjiY1OwahgrhqHP4WNog6R4ashSx
kkDVeGrTi6m8Kdapj29nyZzSBnw6oSwKp/ZB04Ir3F5dj9Srlo0he96pxldRrgezQyzEzG9YnkGj
4e4pDsPsRlrBu1tnyAWJyBkhoRvP2K4N97EZ3ECPoQUmzUFLptNsfKkd0qrm1iDi3d7BLr5xr1GY
9U4vuOWahfEcn1eKOo0AZvP2mmuSvdjwx9Qnp3nTOfktmjJQq5azz+MniwfQzA+bGpn1p2HsDD1w
1DcaxnjY4b7ztvxIt+FZtu6DMJ+XOwNUoXzJ3FsrvVuhBrtk0ixTRKCoyRSABEs9TcMsBxb6GKN/
MU1wciXcQQbD4WDV5KXw8ithLG2GYrz4XKj2XFzvaqaNLtvpbp9rZoRt+ZHEZuG7ZKUGls7l5STO
WzYSfqYXvD+LA2KcecgW1+FSuy+bPhOJRF/K/D0WJLz1xbGT1W5s7xp4PVr1tGrpsbQ2ANpWkDaK
v0DgMUpmpEuLx5mBauH+qWT+aVMBi8QOYL6hJ7zZlLdJP6jyhPgPUJTlZX1kEnHeDJHeXzoblsph
GCg4xb00zkn3LIe7pXoTpJaVRMRr5VeW8qCKsTkt6EBVjVyRgbpRqUEw6Tsm5H9WaYGXciwSrYtd
7bTP9kpBN+v7LgcCUxW/DlFMgykfKOyOQkmCHkEn17wPcW9fV+OV+MPNeu5beZyHuQ4EQ0/NYagA
qKuY0Kl1i8+/cxiVb8NRAiUDoACbUGvX701XHgEuAvlD1TJsO0sMpN91nLqN/pnYqY8X29sqqINC
7XkcgJovkz/FnC/2sB1lTE7DmmseeYnkGdxPa6i2fD7vy+DNlutlGqKVkWWMkayHsiP87CVuqZfW
YFy7O31ZfLKBr81yA+UX1F7YXBk5y36r5EcuKP4R6CZDHQp7PpJP7Cdj9eooK0y9yC2woM8crxLN
9XQ/5GTx8rbeKG5WIsVSbnPQ1ENc03zMb1eWs9DN3aT0QWr8zO1po8rG171t2g6whOcQI6y24dyR
1HNgNhBAKvIwkPJ/s5pXhttyub7IYayBtCJwLWpoCotVP4Pr28uW8YfCiQJwcKwLb4PCmZnyad64
SdIt7MaJ6a9yD3SEYWP3IlT7bA63pjqEo7RfugSvXOlLWlyN4BxTF5jCxMWYlF1OQYZDfQ/e2qzl
vaun34Zw70EaUSJWqD0ZGGJ/0G2i1VceVq07UzHtKEsB3gYUx4/kdCM6Q2lqpjs9awOjNw5ClvBA
e8ihv9NkRenwplBBLCyMsXu66dEQb1DF/V58yaU+aMo3Whe/lLkvmEj0LarGS2NnvNyU+UZM9J11
1q7aUkfdrbI/LOMMooczU76yQPddW4sITcMqXcILzXyC4Bn8rlFHQqOLiblaoE326aFMekJ648ds
vCGbOtKSb04g31afaYfDNtvoqiwq75J7RpwRyB+qso+m+WHkklCe6t4+8O4rzpdCMViNb0N/aUy+
u/JQ9C+wJJmJANImXI+kq+e4GDgMGr+Eg1SYEr3m9AvLEcEnaUY2qWNUtwoopZWCrzSCCRUffbnV
Mkx0Zq9syYfWDX+U7xqcQO3YJypXkTg0IwLABNsz8fXt65petgQuQkIvwnblui+4ovylDo2q8tRu
Jv3iztQ3z16cIzmQdAd2QHYZ3fRjM12/HtzgJq/jzCcll/hOF82z6j4uZrDmL6N2mOuVRv1BNLSn
qtglhFr17R9bjDcVeTlWRetu6q8xHzXMxrr+dOwHhyVVhxi8bu6WlgV0eRk6sB1bMFg82cubJM6V
0Kd2AfYAwy3T158VCSjEPE4Qe3+9c528Zzg7X3suqhY8XVxnfbBK0zel9EyYH5VCjqHLEJ0BdrYO
UcuUH9zeaVGNoNDTIC22WwWzZkXXFYsmyu0xpNWnlQLj5jSnAspW21u7eKI005WbebOeuSX8MhUB
Auozc+eDnPSwKGJ/6pi2oF+uHYhgjBpypw7oQ8M2ZytlPmQtnWwHndxc9hUveMMJBEWe41oLi8U4
YpRiOwD30IkPSkzZxbavKaqnrAKMC2Nv2eagW5EVMjgp3ClMqzJMe7SerhNmJWwb3rZWG8LaIk2N
176ZvwkHhLW/VeEyxActS4JxcN/zDStpoe4xfx/myn1Q3D8YMu/SLb5LJFoGEz8tYm9QNjwYy341
KnpPJawgYFXS8PU8OxRKHE0x7N/EecptzsZMhEWc7/DUnkvNOVhKydQ3uYYZxtbOUOtnBhw6MPP8
bQbL4a823UK36rx1hCZ4o0POel8WP11DMOMkg2bObgptednA9xZ27YuiQ7jqemS87IxJ/xBQNK36
AhbjuSx/+jqJVlu+LlLjPtJvEyv1O9zYSprcSTkcRiI1ksV9vebv9a3Cd3K9Pu5ndw6T4nGoOC5N
5Vta08+ozgE4wxAg/K5e26MKibVrO5+Kxk+SS92Q2O1ep6MORRvcUyYR264vJjTGSeAY1Wmep9tm
7C792jN2OhfG6A8lKP+abCorwh8jxLzfErK8mCulDSN0Jmm6oe4Y+D9M0Go2CtdBmZn76o8GWJNi
6Q6u9dZW97P1J3PdIwc2zvVVDclQj+AhhMYyHzlPPouM35GDV2mbn24c74rUYDJZsqzlSWf2kPN7
OJQokAb2k2PcwJ0KiuVGlUAqiwTai7X8NuIz3ZjgYo1+35riDN+ACqi0WEhU36u02QUKCL6wfzhM
UjV/L2MmJuoCMIcYiYwIdot/Mtdee165pfgZzWKkp6eRhP2cmNZx2i4Zgrxrw7MuMEfVAiF5CM/8
J+GjlxMkWS4xYHEDBmsCVE3y3qpx31hm0MD0zauvuXxeDFomiwwiFlwytg5D2x6ImouwwdwsK1bC
pgzyzronESkQTQ8/bghIhNvpMgnLZbzMAly7Et/KrQ3Va+yL0M6t2gV2z3ytTe81RhpOJX4YZV7M
4iV3v7PuJRflrR2brPMyfm1JrTsExnYHVEDHoN5c32Dy4T9gUYZDoalsfyG987ZvpXYyGR9gIY/s
tQ8au0ZHCwnKzffcIIHcZEQU5TnLNEh5cLTkwzLlcGheWG/5NUFoSpJRn+EjS7K7rMxO21Tfaf1b
hi98mZZLkwIIzK7Dn+RM5lTYFe5TPwOAKMBLMZon2dKLZzqj1fAG8TVrbEwdqodJP5oZiQBlCk8S
b3pPhWZkw6OuUwrQ9PfMXlTKptqJLG46gaReH4rfkiKv5/QqSwhJDEuibjkWkx1AoQw6AuXMJObc
WIybqTSPilqEbksMK5DnjTZpwrfuMLM1TX+pHph8kYk7ntLJfrbQxuf8g/hSsg6pwsAmmLme5lqs
F5V3JXZImUVNsXTwSUe6/JzMn+IKaRIGe/RJfVBMiAXT9FNsw+eUz5+Fu+pU01DU0gXC4gKKyyt0
2IPztH7hCHlwl+lW8lsSK1mi53foRLSC8RH7nIXZYAyvA+xibyPyz+qifCYyYLirycm5S7vmBVhS
VKl46+yaq77qIBet0h+08c+EC4l7E2eLUcdruBT685om36JdLiItfqymvTCG+Fk2oFFYf/Sog/SP
6oIIQ7ujfgWm9Ckht/jLVbKLen0K9U7OkWAXt6/HwtxJ1m1rbwYxX3XbT7Ahzb6lcwfHhjbo7GbL
ncX+P+gM8a3rxb3Vl9kOqnZYt4Qi0b0EKDYsXxqI2Bw3WXZ1YbxoksN3lc31se5As682Y9WJoSRh
WyUS2q55lInO+MOd3H8OiG7QftsCgEZS6mzwZ3lrD4vG3BL2w6xYBEQ3pG7Kvn1SmFhfp0L3iEo4
EE3gjJ1pvifZunOK+H4ihSnZyK7slX2qcfrW2jOLPTZA+k5b7FuANHagqst9YhVBPBuPvc74vuYq
NGT32yj2U5Jol8TJ3lrA594AEgESszimff0MdmXzKr38zYR40aV8xaaC0qRYX3Qle6l6g3iWyeIq
b97tjOyFQp1OzZS9oOBBY26T91yB6LOTO/Ma/YJh4TjFS4SW4VCjNmAobj9aU3GeBQlpqzxboLNZ
2OzR0ja7vNpeCZph4D2mz1pqB3NCFzmLCBfeoyQxSI3B87bmhyO7e6GOoZ6798rC0GipqQ66Y1ws
76Dtz20zMIHRTjkjSdgyB5RAF8dOb8qxfzBVGtJW1VBvK/ZZWzaWjlq0YKDpAe46HHHMQ14wJp8z
o3xsDJwlk8I6trf2EqCIz4yC+wxFRaBO1ZOTJA9ztjRBrzmnZig/04zB8VD7qDwem3T7ZRfyx+gA
9BG2MepgObDDJCkMOr0wnxp9e1ohYcMKKmNPWMVZxJw4OtIOS1epv+JXV6oPuor9yinuCEO7zGV6
A8jsA+g4WqXl3DP+jBdxSJqtJSB1imKNUUA3HWStkJI3+Xqm3rZa8svcFUbsckC9dBjAsRBgcMVe
Y7odRkqKikInnUjNIXqvYLerZYiZiLyNk/ahcCCrtdyxaka+h3MgxsarxHIUhbZHqxjgOdW9ZKRO
ZZMgNOcswNhlpfXSOSwgNAw9jAuZpNHIYaq8WzXyZUBPDPMcpWtzaoTFqvYa0aoeU0Y/DqiYhURF
xwUQxgKIzY9SPJLKDqoppVL+6jKdKKH9OCchsQO0CQYHdwpxpvRr62buqX+3JGCGcSPmcVdV2OYd
7c4yx+c6bQ7LXD3kBdMUKs0Eg9ekCqIYfzKsR3DgOWwdMGuNGaZx/eCs5R2n017LJiRB+ht05Z1o
7MtUiH3fPNnbm0nWnDI9K4qI2jb+44gkIi78UWr3CFRvE329Mef8JNn2yRzeNm0BWjt/W+2HTi/C
1KoOJKQfG6sFdr6wOHbao72u+3JsfNc91wmMGH0LtnUIRugrMbVg7WY78MQUh/ox7ybueCMYC+uc
ZJ/E7ILV64462UVCfR7czxo0rTaiDmEBkaY6HB6KLF7ImnSa3GVv5vL7MDAxHq8RLRPbvcZ9VVgR
98wNGETzTK/YV4zjCNOpdnTPqLVg4CadrHanIGBQ4p9qcqOlNCJyK3bVRDXS1WFtWz7qfAZHMxIe
ZuEF07trf9RwU1Lz86X96m3zUQqEX9PqHHv7RrE/2Cb67sgieiv2aMCYrq283O0v9eOhV1+0qt53
/NDBeizyNLwqpPtqwt32UdSXdkC3txrv+nJeJ77ajl0DSk4StaM0Z/EoKaM7hpGop7heohUbpyyf
IRFTQevMCWzi7NiuDQMVu+7F0FByPElsmUikR4oLYfhRG7m6SIJdSMp11zQsCKFSRUXn1iMmIMV3
Q/Oln53q3WGqPjRsgje0KMQBlg/qRvY4rZ0O+ZYogcwrJbOShjoNKnDTcMFT6daDFvFYe73kEMeC
thIRMn5Z8wvqi2iynq7jpskBy66QlmG6xJwqe10R/uamp57an9TdKKk59KevTj0V5LwOJf/19kU8
AFnL6rc2YZckHOmwsWHrYrbL4zWXAO+omnyqRfpIBlRYZ/k527qbaktDc+G+h4hfu1XoJD3L1l8S
snPZPlhz/yWSgYQkl4ogZ52beDbjKXSlJwcLZbsRMVHAQ271HdL8YLGfjJ7vgbvbyexIGXC1ztJz
1epg5OjseIvtoqRR/wBTVDmk4jFjgV8Zai0CxGvlsnJPDozCZ8pUIhErpJEoAc5IxY5JqgWAmgIK
+j8cYwG3+LkbkrPCmhrhXKK/IVQT8nW2c9Z9eWAqSbQM9qXLl4/aslPq2PG46hcy+X45IY8KWwaS
mm5klUcjWyutelDlr4VmJaGdWfJTV/tXfQOBGhAHea2eFKqt5vq1Ns2+XuMQmEJYms8xC2v52InE
X+qba4aSxcs1tuvqZ6KD86WpL4uoL3GvfKpjF2WNpRDgjpp2nsgVVdTXervaGt0X0GbXFThYfK3/
lUL7KsfTmi+sp1IGqqmMOSyYrOWFb9fgvwjUZCZTijsbOhrC+7OEkwjPJECCfaVC0egPj9tQ7rft
uvVZTjUgsFVX/ZLt+OhyEukVNt7rjTgxWiMgsOqDwqIEG9T5ZapzwjPlb264YWV1R4d9CE/6yCNY
Ne5lalDgd+886jCrMcXx1WYsugkPeLIG/RIvK68lE25C4r06BvbVEXEOGncmy9J4GcrH2vClxA/P
T2fKcGqTfQZVHf81xrrN3Rd0OvDk8IN1K2iPc4prdVT2jC/hUXFZE2Si3FmzR9Cf1r1Y21s1Kzxo
bKgMLN4/JusR52iZ93ajhkxMOL+y0h+Zh44KI+77cfnaRNi54aJ9qOtNakUzSxXWtiyA13uV290G
2o4ukk4QBJhFSTdI+BRL1HMq6kSfmp/V+lYyQRl+FIeE3B2zAPW+mOBWEg8e8i6V5SEfvgzDR92I
Dt1b6Qut9UWDcIXwazOf/oej81hqHdvC8BOpSjlMreCcscFMVHAA5Zz19P2pB133VvcJYKS91/qj
IHX0gex99bPJmDfXGYxdRMX2EDxHMnYklLuFHWhuJ95N5XuMUTngdzkJQ0/5xydqB7GnF7BZZVa3
DeQZdWf6YeaPlgtTyHs3Ms8aS6VWbORxHQR0mK87YQeATnGMW1BbEJM83Iu0Ck7nNnlj+rLVkB5v
AX0MNPenUF/16K8YrxUlAMU60h9aclo8t9mqIt4Mn2/zIygUJL7r2doQj4yG2fzPTElxxvBtjqu2
X6fKYcgBL8s3ogvj7IpKIBY6WxqeQ2kz3uXaTxSxFx00+j8igs2SJllH75WPupMUoEUyVO01/1Fr
206gLMwh7U+uXmywIjkKJAKvhMazInLkimdarI3iZtDyjDgsN7fYehvYYHOVoVSjbRRLv5v7j3n8
MyR3vJTsVUZ1Sunale45+kdUVoZxnGo44I+ULGpxcOUCafM5lZ/tuBbqR5fQ0AiEYB7n4ZhL+zL7
EhvVIeYwguWXw3etJyCGRSHn1nwfo3UamcesD7a6cOkzr6ByDh0WfU01d43tvwXY9wlwsy7dSFS7
v+HyhGpXIiarda5/juqwRhq4aotdCFKR8ota8CEBUiduNZv6FXtAlZ1cpfEDgVDbbLvwTjUzr1Yw
HevvfMC+ctD6dUfIC4nCZI7Rda8Xj1pec10Wg9sWCb/Uy8JtJmxi3p4W2P6jfM+Tu69xsv5j0dnq
0GcoTHwUeMrGFwiQA3l5a5ILT4qB58BSzgDPFOjwdWmx76UsOxpz2+AFpBvExdGoAdGRfNd7MXuX
+eqS8JoUv6RwAxSowkUrT8R0IgHNvFDexsO2JYBxvEh+tKMTqVLXkCk9l3jYO77xg1wzoggUFz8S
e3DoQ1JEb3Nvyykqv3HYK/zQLRaApJlWEOxQokQ9IKfKElejAULks4r3EvfHv45Lhk6onKv3NJoP
oSdxykFlFJ7JCSQHYnB4ccqU1chVOnekT1HA9Jsfm+mqgIBhrEK2Nj9HwfWXY20AcMiOPTS12K61
gUDfzum/gvknx0AQ/kGfIIh2xQh1DQgkeQ4fw3yZmg0RmKtR3S9PFooBZ1jOvfJJzRMHF3MhCnQ6
J8IJgRu6EVrHbHGEeXjTqCmaPhUqPFHTFOqvQuh4CHXq5Yab47eeTMdkCqNcnWoEBYUFisCQj4MH
JDEvUrCXijvRu3arn6LpX5wfapkOVwoqxqOoQib/IxmPeKh/ZnhPB9oyVvztoX42rWeQevTO6ECl
w1/C+7+kh96tbi2IG126ad0hQxLFoGVhZQ+Jlxp2LaUOE0K3hFGpXVnTcTKe0bBhVip0L+/vUXcY
1B119GnzMkqvD85J/NKoDvFZul3NuE8oZmS3zr4mnkx1zX8qZkdP/KufbC1zi2o/7TMnUXdxeOh7
XnV1MyJZmKWPoTgSRGirFIKZzmRuCyTZ+CH4xxblyRPQTFZ949IuDKKTz8/cDLkj/onTy2j2k3bU
LJjR8zT9DOF3K5L5KNnkhRQWnSU24rMQbXbmZOKhp94zFz/BxPXUVghHZldilOT8085mXDl4eFj8
7z0hz92G8DQ1ZisCygCx6qnJ5Pib0wuwFqnHnYpDAVr5X9xS5WPY8wt3xyLcYWLu7Uxxga0M0S30
f3oAWY48sBPOWfDMyo8yBFuGsemz+RQXXtXQCgNuyAFtBZ+h/E1+W56etP9vo30CV2o9LOVtVhEJ
u2DzKyHcziEW4exWzx8BxBRpbwc5Cp0gvvqs/RF+3qwnaHvT0oOSUtF21IONma6zIvf67mPiuR79
V2r+DuJPpHxltO1kbGpN8N6WLwNSxrpS+pTmoLtof4hh2srNegzIInsXZEIgaKER9A2PHfp1Z1Qe
CVLOWuW7oFC6KN7CH0jy5hbThmb2uceV3PSHrPhmBHI07WtOPlTIVQRG2b8Y1zFwyQrctw44nYvN
XGW4nSzH186jLnuwiSjwuYPD9i1MDE8akWpOr6B/aX3vjvPotJTLxOjlGwU7azLTL3Ro57ecg2sC
7WMATCUvtioUWPCDw9MKDAYI2Q1MhWaY4GCwRNU5GkUqbMtTiR4c7QoZkcMt1eUz1EUhnHPNEwgy
lZSHTjyVoR5hLZQPQ/wX8xymOkCq8mnCl/Tu1GIRd1uoKjT5BjIgAuPk+E3PNg0Ne+nFih+qf9bb
O+oMauMU6aE3jtnuK2Qt0EI9xyWHIhy/iHjJDTh5IypHa83LLRJaMEcpfxI/GkAdO0j3cnNH7Y1I
4d6mNprb9UxwejWM6qrV/vjwwvisIttXdbflIR2UF39vdOgEeMfStvyTn1196yEq11bbStJp0C91
+Z4NJN17Qfahzsc64/1zo9kZSe7FqZDM6BlY0MviIASwlYotU0YjcjlviJ8pjUdeviSGzsAiq5Ke
BgHMEQZZLp0OKUrLHSwhRguNXd+ezLLexu2f0H+NwZVWNgRWTooDo4k6W1XdXnNR/CSDyQ91lcQw
xaIzkWsTuaJ1iLR3taNEtws9EjlXcyOhTftrIIR788rjhAaLAp+03gpM0ngbTskEoCsjvLZxPq7y
/iEKVzggKz8vQlcfaHshHa45JoRI1I50W26ydi3iwJEYwX5FBHzpZ2eESxbtav6Whi8L9jvUlDV1
BGb5rgOhiG4eOJXpCixgDIQ4a4Fg1BTR+pg4g7DOpbepeFmA9FGN+Do+U+zmdNDQks9v4DgPuTWI
ionubfghv6eNR0T3Kky4geX10Dtx8lY28PLt75zd++mLpNsaeRx4T6iS9GKdlPIyaz9TTITM0dS/
F1tUcxmmb0h1O5w+1Glr0uVqMYZyT0CjCtMzImIhZOG0B+ysKrCSaS9CCFR08rYb9yIq/VjZo0Sw
xr+8hQwV2GQrFyrNJ4mfyjkbtBohGV3RO5KDJqos1E0F9k/4UiqhvUeTGdQn+mos4ktlgpU75Ymi
LAo39AGuRjBqooJXxcLz1CW7QWhzbE2S5+uPQHpl7K/oKDo0OEPyl9XfM21gkvEdc0bJEL1gyZ1A
3lEP0nRUS5JbB64/pgUeC6JXW6eVf0ZCxDR6I+P4cwBXqWTKsoBOcDYq7hBv4urN7FqemL1UcmsO
TDAE5nA+De+4CCbVFWc6obQ1KD3PHrRnrlxDELuKPsdPfT4JFljvKhdepH7I4/L/yN1PNm1MkRsv
Rg5YVK7r6iuJz1J0mqhCGoZt17/wKCBWwmsUu1YLJsBCh3UspHhBHW2qUpibu1WbH0X5p0Cr38WH
DgS09hBqrCYeg0aH/koonPiLmfukJPUM1TPKi4I2qh6/ODZ0frPmDgFnO/k8hQPuNb+38aYrHlHg
Th2SWuVp5i+ZpRbJXli9GdKfXF4a6xRBg5HN7RWVzdraICWX333wDqwIsHxEK2dXqlVSi/8HqZvz
x5SnIfklScNJ0CjPp0LiDH2pVHZFhQN9GYkdpkFpVXJYphH5XQaYDFiSscnNJ/Vb4IU6H31UP5Tx
XxbeDOMbTcHK8q/mC5+RHnhVeqrn36BiEqghXu0o/0wRtZbtMwi5vvkqWPqteWB+DByBK5xM0HvT
g29gevH6W8kTUDsVIpBOs6tih1loFUfOrDl680fLadptJZneCC4RCxVhc8oNZ6REsrEXBadE9hZB
ywFXfcMPQ9uPHI0+KwKQRZDto4lzcfiR5u1MAsV0iJNTzYaTrsLAtIfoNw55ZP+K/F+JjIUy8W2i
/przZ/hPQyEhC9tU+SRi2tOy+KC2awxrbr081u9IPk3hJpSOzLZkIqjM2nvcf/YIilQLhddaMo/T
dI5GR9c9bSIp1Kc2yhORO0fDmmNFEv+gT1Lh6Au7SrDH/s4a0sNU1/Opi2t2RJKxKAvRwk1XlWsr
jtyYThsdbwfbgST96sHR4NcQUg5/jXL3rOvVqso25rTWg/fOfyqA0DmVEDrHPX8V56iaeNb8mdKC
Wpc/akhbC3FnviMylUSpE/XQXmF/DMuNyDeUJPvEcK35qOhv3bC3yosY7H0IDf+p3VDPtcOHLoC3
PdJmid738pClC6b2S0UVtcSF66MC7Hqvflqy8vXPsP8pFJvwM+Lg/GOAyFVCU/1kH+mWgLaN6YOL
khDPgASuh8pA/JT037hkEYamsbX+aZQ/tfamxNuuDmy9o6mXoXud+3dtPoXtxopBeI8StICvMoYs
P2K6S9S70X/F0VeBMK4nCK33tIJ6lT/Zp8rVg0g2CJtPt1q9FUOOdVcybfJJB2y3I9n5qwagT9ty
ic86nhOqexEDJhymPB1TsWVfpYB1spyuuRHNvarGz5n7iU9P5KBOjoSXNShkEwhZ/c6K1/t/CcC6
3AOr7Xy/9VSM5DxPVugl5RVxKoiunu3n6OQL72HxEnoPJE1NKC/BKJXTbgoFcRdFtI5rDaveyLlS
OzVFrurFVE8U8xAHGqXXZrpBi/VRx2v1myCw6wsAlMXbxAEZ95HnNxsmcU0+Jc1han8lfHE1t3vN
SzN3wFJfywFIhI9TRAB61bMo+KOAMJVqAT1ZbLNPI/ymgGGnl98mEKuyWA+gIOzCuOQsLxjBVmUF
q84FhRyj9gTzUHXgfZuMDMfOK5Hu8ijB/KJsj7svwUdR027j7Pf/oe0hmW9hijYW+JraOgBtzlzS
mjlv/sxpCbxLUESzq8dPVcHMdOpABcmzM8PwxF4dQhhL/whARll0xPysZBuruDTCueeYFvbkGICL
HeSGmQLFr8Zxj2t9P/q7SNuZgzP8yMaqK39nmW7WNiFeHGgO8JzVUkcFnDwnWInwZ55+DIQBHcNk
Vh1kBVHquEHogYEZMpVXlqdy3RQXgw0z1n4CsGoxlmzxOSWXpLkP+aaRkERufOWaWyghrGtQKCsh
1rhGGLDQuvYdq2BVOP2I2nSJIEHcgN2s/lP03y740Oa7FlATB3VULSseqIYQEhfRiPTVBUdKCCPg
d5xg1twfpSfsUsLL1+0CflqoWNh8euwCqHYhFfLMU38XvoLgfDy5mDZm9EAUhb4luitbtprsIRIG
DZqfxKAPqidn4xrO2yQ4luYzpSeZ8ZEuvJByYCRqI6Gkykq84P7iuTAvcJVUccjpevLHldKdeuHP
UE7Rkw7dlY/VqUYaAx0aqwjQoM3LhrvmFCMdHgcXBxqLldlw3VE+VEMgbODjircGsLyNIxsrN+Wn
bHgWTdrUo8LwrBjBzHoDmWojysXSzy9o5GeZ3QtxcfbhcHBb4UUsZNyvQzIdc5uSQh6amUyDa47A
gHtSD49CgHj7l4CCYNwHeLKpvuSecSXdnWAVy7ufmLiQsOh/qcq9HNcTPAHGQBXgGssS6imUguKw
DwreC5RJq+kYm28dZImPXY65rnqg4FF0RrfPAltUOSHq/BMTb07ZQDYNrYkWym6aHZRTx8p6wuna
9te+hZIRjpQc49Wv8xs8nTBqG8FiDYGXlrwo3BJfsQqnQ2h8xspXqL439IcIN2v4lssNOC6RACuY
TYrPViTgwLUu5UKfknwPW/qTQhsaAMAP8a3XVHuSQ3Fi2FZ3VmHJtGiXVytqE5j/yeloudvkuwUH
HpVbAIy+G21D41/8Y7wiICNt0S2vBSxPEf0Pyp1UbnIyGRPbmtqNpWR4n4Wen/4Usod5l1FbQj++
M+4G4p9hcWv/E/tj1Z4KGEC/+qWRa6IwyWQJF2GQFYTC60B9klrJ2JqpP3xc647XSTf/lYIbz6Nt
DiXq8SuXCJEFs7QfugfFFA5KGBttXwVC+Gq+kvoSZacxOefzt4rAQYHpooQDwhVwxdhr1XWJr564
jWM4IdQu/b5BpwL0oWAzvJTqzTQZzeqNrO1opPcnojxhc/tNUF768LtPAu62nje6d2OkyGaATGD4
0ZINzo3epKqJLhg0WX4wrQaIxpDCyDx6a6nJSLM/ddxX4iFM+bSsVzWRtWaiqd9lCaUeH01Rutlw
QkUvmtwY24h3rhg2jSkfjOGSxGs6Lt1UwqvvP3O+BCs9CdFx2XzUrdlTbOOk6W2SMNDQkvFD3QwK
zqvY43AX8Q/tM91Y+SVv3CGBoRC32VwxWJn4mq6DdGGfK5NLhJMLGN3W2aDkE0UnJtUWxIBa7WAL
1ps8brBq5fq/gimcO3mm9g3SA3NHBy9Ac3mlkJjxLDhlkGZm1Z88uIjTZDbwiUO+axpX5H9bHEBx
ZpcqiXLjhujSOuN7Y0MInKhEF5y8MzSJ8Lb+/7e8y/vXKTB9EtcFt1izoP8lNFmjXalvbUVzH45f
GU71vuxQhHPdoPRrUHc/+vFtUgbPSmUUWHaiubGKTsL/EftvTXvLjKuOchXpG/MS2Fj9bvBfqwsU
SY+kAnp0drqao6vazXrkpGW5psLIo3h53/gF1XVHPE2U1VX/9Cj78uuDlt7T8agDM9ecf0yLL/Qr
mvobtROcnmeq+5R5qNmAdveiS6hWHvwRkMnYgCM6AD47+vNllvlRkpsB7uHvpf5P/TGms6R7dOA2
GR4GPpVf61ebYmoyknWM6ni6MvwpgC3qG7mHTcLTvtZ7aPyzXm8kZcA17ba5vJX5pxu9IMbUh4y7
qJONVSY4ieo3dElJ5EyR4nAjjqW2ihuuvzrCUctZPtlx/tXG+2UQCTPm9UFa5fJuiD/jnAQNdMmc
Y+puUp8SmPeidtvx5TWMbZq6FVHCbXMkvGYBIHgYP9p2qym2pR3gh/z+20wvORGrJDlk8T0xz1L5
hLxDLKvqS0oshwepwGLDj2BvZZe6v8n0dPfe0kGdKq7ZXwC4FXPPR+xH5GrcaoSvIebXud0Z4kUQ
Tz23PuIfuBsTtE5O/g0ShgrUYqjHg/I4BJWrx70ddme9OSWA7FJzjrrjFHGUAjRk8T9xOZMOYEdt
u9yxqzYiynirm0wzCD5ybNLzI9deslYCuiVoOok7SN6lmAog/R9EJZqxV0ARJZo4LBUQh/sAEywB
CaYnDs+2O+K5XzU5JMxHWSAi5NRTNX60V0G5EPKCgA+aQr3o/ZXE2oApQZbv6kelPebhS/ZXcuX2
7DDFLUzfFmKWGFXOTzUgqcYNi+9I8je5JsIuv1fjM8xvg3/TZeYSFshtW90nkqgJT7Y6ipqxJNMT
j7lhNfcsw5DUAgpiVFDDxQfQzt25g8hEW5BufdBX85pIe2E6DmTGWo9GVb2yO7d1A/jL0P8Tm8Au
kpfmv6moHFsN3Av4H0X8IVZGxzIHV5pLO8Zl6auszmaBDpIMXsbDSjVsmUhkiSiCDbwwtqeUz4Gz
I70Ywy2WnEm8ROq5lA4d0cAU3OQ19nY3U5A0xrbZ2rHyQhlNpk7VV07/SzxEBujLSNOhDleBdEoe
fal8lzEfVv62CQ85s3VIdEHdRCvVf9M115ztBh1kE31YnDpUumv5Dx51wk5m5G6wo6jq5fIM7V8V
IeLyZ1Z4srn2mZE4nxuujcW9c8qlbzIa8F4G3aGujv3PLE1EMc07tSTwYvH+Pvk3GwoXEanz3aCb
yFFL4PnGA2+CZEcv9Ck8/xr3jf+gblzkB8RtEeqrNv4rlyOKt7yOf7Pikw8VXjgPPltguKRbm4uW
gLDxIjvIv1MBI8tNhH5UQdspQjY/SCDDYw/bBcWAcwnkYWfwhqmgadfC4vDhuMIPJXzxZBJIZUzw
q55UbSz9JgBY1vK+qmjabMFLlsz/DT6+BANkrCGZW6DQw+z/Moj4AB5aZisUUifoGh3U2NTJ4waF
lCckoeurjTKwPj2M8p/S6E7EKQ2+MQJFDF+8baRaKOofnEOV7c0cqQMiDd7UPcCVFa/T9oVuhH1t
jL0c3K/YTcbOgg7Bm5bIqLUBV9NHoXiGeDP4RmIDteK56wCnyUFKuQl7F+5BfoZNu7esTyl91IkI
wBZ7Df3R0ykMzyX7tpCRkM68EZqdW4vniDLusfztEAxIjmJs4wJ1PEoGlIVpz5U5P2P9GY+X2f+w
ai/PdkHzbGPGx+IatoCwyW7JEYrLTxF6Iq+ABdr20GI5jLUDJbglFUqNcq8Tis3oGp3FuwF3HD+V
8A0vtSlCsp8aIXEM8VxSxyndkAZYNa7Xi6953bJnyBfl/4n3IEZvI0eTqbN/jK5KQR6coEloNS32
i/SWlfc9Mp4yaNwkgRLxPQ+uEb+LwcnCdlNVv/W89/kEwAn8PfkC/C7d5ODRiNBi/gSEK+zJ9zdR
fAvxyWX9hwE/4yN30Z8mWkVkxNgpuWDJHheTTyG4ytVJrZ7meE0mrzS3wynOjiwwRIQMkTdzPxV/
OVqqItniZwTlHDJHnq8ZOZFq54o4eGQoyR30Vtps5Ae6M0XfzPq6LW7q6GYSy747KlAFDcAzUsui
/8pQpAT5XaigmYGi9TM0FVBlD8Wxy8ffCVXNeCVRQR63avc2dJ9yjgrmi9AwP90oINdB9Rg0cpHk
2eaicDW12erqZdTfRIIgROurSDAm3KgpZgBytQn4Gs+LrX5YbHVW/Ufc9Ko0H2l5SlRkM1tl/Mn8
zWJO0SbdkaLNNP5aeO8yBKH8DfhttFM++iwciIySnYxXOgm+UV5kjBE6AqM1469AYeo83JQUyXu+
iXH/KM02D79RwkbGLVnWmzWBBb56Ghms+YDj+K/uv9FXET++4JxBdhwJGAE1Cg2vHNm/8ZjiF+3T
c26+icPV57PNEPKryPFdtKywOzA85LQNHh4YP3It7dhCzcVgyrWNBs6WP1tW0xDrQ09jsUAcSEgt
Kkp/qSFO6MMUbTlzJ7LSBnoa+Y03I9hj/YvKb8H4p0FiIxiE6lc5rptoHUZ2FdlqvJHV+zQzOLbo
B97UCMuv173KGET9MqIjpnNyJS43W+figBiCaxWw9Wwn5UdJ8FihZgUARz/Cgtil9yY89h1HCDmF
/h0MQzWqlVncMtQ5JfYvL4soY0Y6delpubXy06QrWPf/0EKtm6FExdWQHWdtaq7LHqh/Tm7mIlNv
PtXFL/WpVAtsS3NAAnztq9zhP3X3LIkeolkT6aWPbgiynwFcYYBJmKIyvppWFO/tbzQe8trLUNf0
ryB5DYwcVXQRDFjUkcz7Seb7w2RB6ID0qm9yACn8bO5pjCb5YOi8pOycXH5q5wnioRs/BaHYcAUw
zIscKu2apZmUkdr/lUGRDLtVTvrM872pdTIpvOk7mjdyyIg/f5KpIsDbD+O3qj9Csiwn/1OIsYsY
Z0E4mOOzZo6d1lHvCppHYnWEW0S9zwX1zKRJbRq+EeVfNPzriSyRmV3TYT+oryzeStOHT/5Iox4D
yYmRSC9rjd0N2IJQjpnPAiEl3bsYsbO/5lXlo12jAIPAkru7gjqk5BFk6Uojd9aPqn6alF1ifGQp
xMIGTTdyBeUBRuvn5zZ3cG8wxDoCYDK68pn30sQwLTxzWFKD23423ZnnVc+poYazIgNFMDAXgAq8
J/WbagDCfc0pERD+n5IdRG2vIkzAEt2jIgwf+MKU8Skr+zxlFuURiNxlma7rjRoeNV6MRPfM5cf5
oxSHZsHjmj1OyjS8KVjBZAaXkQkngVicgttY3ctEY4D9MkmiKtaL9L5h5+52SEwwAGdBvuqC3ah8
SoOB2NjRv0WEzeSstNM5xsBYpB9h/h1bV63YqR9Ba1v1+1KQQbokBZMycICUoXdGZCjzeTJY1iM9
DcIq0G8iFYdNhU4r5YJmM/bl/dCHu74HLuas7QpbQpC4qOsXz2IbdE4nbibFE5KLXzwL9JaTeqUs
ldlrKW13s3wv4NAiuUG15W9Z3kiscdQ/JMh/c+HM3pih1BbwrDX/KuIdYWRz5gJEfFANZ6u7NcO+
bk6tvo+tDzKYjM82vKazuK4NGmPQcRGzNLRON2SeOfUEIO5n8SD1P5VwK2I3kg98rCiwu2mN62NV
fwkL/9GjnQX4A9rseBBMbGta5JjVv8x39YEJJ/gVRndQfwCPU9/TCHFQJHYuNpxQ+ldW1kpHctMB
QKgfiUylNrjCI+WKQH7uYSKQjmpOKNhjUtDQlE9DeO+JWUiDm9lcsIoBRGr9Wz0S9fNMDAOAkwWi
24woG6SBpAaccIHlBPzJyASXM5AIQXwpypfR3HN6NoT02CdH4sEG3OMpXeXVH65OXfw2J4d4fA+X
l9x5kmA5mPb4Sf6M3Tkit6x/9iXCVOttZCwT5M9ILtd6ep0w27WockO+FEUubHrnoMsGu1zkivCY
VoyjxxGDdUHGnig/Wn+z5EORfDl/TGCZDbrFjum1OOSjR9UCYuqzTK6MsVHrHZn9nOB7I9mH6gne
CB/fd5WUvGrQxJrpzNKFDVBXj0V3HEJnzHZJ6VB3HuD/Fff4DdXiswHITMxHqN3N7o9gh9K4jMUd
eSKHQZUduJLrmNfYnWrG50tX8XtgWkn4oapVlxAFV5s8PFS8502WOaF8U9GWz/GwXERluJnae97e
0as7cn6oqm1Lc4jNOVSqn2b6CEK2mlUqbXAyoA3JjFs/XgHxzZlq11smH7mihpcuo9p7J4bKru5Q
zFAaUJgRd1hh4ywz58peLOftBtGTKoFK3qhqlz6z5NZ2vd2+0781iHyq+7l6SSZ3azeusdi7koWU
3ZlR2UfRHQVRwfcLlAM/jr7XvGvsZiGvWoNQO8HRKqMuT0k+yi1lj/2OB/ulH0RrnVfnDtl8FNz9
butLTm7s07a9EFvmRCBGUWBcaNzZTS3emlUjQwyvsWtXKoDU7C26/OlZGwFS6xt+ZjFl7PGSmpTm
Vdm50aM3+3tf8AqCB8ywaxSJxluy5/z+l+yHpu6dLkI3GMDwHYX5qnUEjGU3sbuOI/TrXku/E0JP
0vG30C40oCJ9tKEYTAQ0LdFjLgXMsBGXJHz500eLhJ0D6SMKf2sVkSlpi5VXNs5sjU5VWmuB0Y8m
GPVuLlclNt/E7TMGFxFih1EQT32BxAZDLIx31r8FpE4+wwhNrKoSUnZFfcRyLCCZRR82lraO2qbW
3ieyO3qUvZb1O+a7GRbD9H8G8UOWJzdQY0fvXizKU6niMUReQkJUiBZDBYRKI87VeCdobv/QM3vC
yx3ucAkB2papw+VekmKH4lcCzTe/68Id5m/geq3/kVBUjC6AH/tTIu1y/VAxHo7aY0j2k7AZ+QHJ
E+lgEgxIoRHi+Zy15JrkwOA08Rg81axSW9x774MI8NQy0BokQd1V5VhCV9VXYT4SaWSzVGMs4RTM
Q08nvoVMJaGifMXt+QwWsbTqxuKSX0dcIwaxiwjsUxi/GWMWKALpRo3OFTJ8N8Z5TE+qVnPO0qkX
bDKGMV3+mgxyUIDfWxRz2VEuVwaT14QaFmlCteYBV+OTJm4Ddn8t0VnKSVCoVmA+jf4pPaL4H7pu
QXRjzRaDD6V+VfGvGpEfempgPIAG5fZZVjurpivoTeZGxuDf7tXxwg+ZVAXVOi1pJwN8vWXTOkV8
BxJP0OH6p1Q2Ch8KghHNk60Nwaq+gFhw0xOHRe6huPe1I4pnMkqdFjUUpz34wiK5QPfP+VLyHqQj
0oP+iUWF1rJ7os+e3ltOPbYPWf/GzObNGo4k8zQFtqDeqLAmeKFdTULnTCNSNn5tLquw//x14OVR
5iOqLj4MxAy50F0qs7QLEVrHJ95qhA0X16p8z+qPWKi3WvvEn11HLz/XuLNQmxrX3nh1ES5OMCml
v0/gseSYoqWV1jNyASk+dc1fEM9ug6hOZjBAJTgG00aJVbTY4aUSd8BmrmABHIZs640tEFRRIkxU
Gc8SKp2zbVdc6voYYD2IIm67OH+k2P8tDHiV5An+JUX/qGQuycsAYMRSLKmxsg6utMibgVrU5yiH
drpoxAiVC30wvlZeqWSrdP22Cr0K3k1Mrjk60p40JGxh3uz/TSOBxV8WiXBQhTC2zaHtEydt7lnF
OsapaGreGHgxmO0QlasBuhHHA5lJiUObLBc7crVYh8eCGML8N/glihlMMMHG4EDs5+M8+q6po1oB
wYhbzjB2HLxNNkm+K85iIun0L6tK1pP6E+n0enF5hcRHqZNXT1Al+ozzBcTFwV2Zw/KpU4RqEZc/
1ikg1JEcBR0fLIUvGzluAM2QzhZHbGRujLwrH9+LXN3M8W2M4FW5OBL0PxgMEFdjHZM1W5aw5ieL
JLZ7Ix/0jMxspyoWAswUfWvzLflkHtRNsoKuiONtFg7byfKaxZj/CKbfzrxisMJhefVrzkGYW/LJ
1PxqCS/B/8rMA1mL9jg9ev+aSi+1etUE57EdzKc8P4UUIMvXkuj4gBeu5tabRihIyBXGEVIKiA0e
yKGdwQwrOePKfcc3bcfSm5je1fZzjj8k69hAo03mU0StA+UZQ3VrlW9T44UlBJxa5nwMubcCH7OQ
DuQyz+YpG6t1COoVNcfFg1+KqLjq3yQ279Oikg3jPSHE/6ySmZGMwpytmsSEVU01eo2C+Tqk3WoY
lhuMaA8iOpP2HJrl3q9RAH7EiOVpvDnPQmiHIX8Cs0GfxZsUzJBeeiJfJps0ZVLGZE/HflFqCuEi
yw90eIr4+q2ee0Yu3JFoeXgFiumhonU651T2lkrd+Ahge/QnuvGvr//j6Dx2G0eiKPpFBIqxyK0V
qGBJtmTLYUO0UzHn/PVzOMAsBpiebrdEVr1w77msyJpWcWKbj8VQsbit/lpAc5KnAlQZF7XFRjAC
YVVtqq7eCYNLFaHi2FPURAHSzJ1dn4bYqlBx3PT6O4ZynDbFuq7fqlb5UXl1tYPd7obxEOTlJQKu
3fKtCJZTlUnz2k+bALZwVH8Wy4++fBhNt5k8h7sgZxfueChWl7YKcAuUZM84lIbNF9EChW37v8yM
z42t/2qomUIgzghUVh2zS819MZ1LlUpwNFwwMENss0V4OuKl7tYpagSmpo6HjW7LtRe2uO9YfMSA
o4zoB2fEQ7nUTCH69L1lHw02B0hSA+s5kO9u/2jFHLeDbzXpsXo3qG1mFskFxtdW2iuVfMr+f7PW
LuHmjCjCONmREPaNuS7B7MgEajaV26CFgMGb1QwcgGwAHohblnBB7DKmaY7LvnCemShS/LHWfGz0
pTd8tpynaCCvlAkYG/Zk8D00NH22yqzvoviZRYL7f4ZBuK3ZLDflF2rGsxa/h6jPtQ+Xko76rHa3
HRpf9J+RQljEUnSv1zxmx7IFCWQeRLvWbOMk1D/BvrpEpSJWDOmeStO+EEhwz1nV0YhY+aFTnJfI
8WYd3nLyaIcg6xl6CjSBLrYdWXzLctp24x+YmQRzRI1AjXEMe33564TmWbP8XhwIDj4mucRwNVC5
m3zZCx0McAA1mVtDrByvuvNtFtADGFZFe/wvTftFihjkzpFV/QFwC5ntHGW32FgwrA+tyfDNXqdq
p1jchXh/1rwE7fMcfsvpiQLZ0N5iFyMRIxAXVUzav5YVtAfxWiQxsDFqLVi5ZE0qJgBB9pgNL56R
YMyjNEeIYqwLnqaGL0GP3iuX62RaBMsIZV1oods4/UL8rLprXz5bFfA+/s7pykUOgEXuoZXY4dFq
W2zMmUeuTX1D5OjgvSMniHNzbbIR9VXw6mpAA4214PzW3B72//AQM9yCoxKyrODISggsgEQV7hN9
H9oO2OP7GCA+g9LJ1op1zI/Fs17hRyhks7WxSH66kj9pitcZk78xuXkO3efAp3VD/Vrzb1Wws8ST
mI5ZfRj/MpB97qStKuQiSy/Llk1vnsp/OeoP2/IeixwN+tM8I+lgrxYgqTnTNMX9Tscw1DP4GyOm
Bi0Bgz+WXQEjxjhwlIbF28BP+12U7KUXbllKxTpsa4ZaVjaCiVuDkMQMJW35oDBPpWLeSLf3E516
yg/nDM4gaspmM5WsT7AHLCSR3t4hf8uQBipR7KXxGiHdJ/x8vfwuGcOUosXHFN9aKIHKr9rT1B00
l3nSPnvNtbdOfS0eA/6pEHSZmzo4ZDCzGtAw84sWbZFyKnY/Jo/AMz4dt7zKCO3kmAH2jBjUM7MA
q2UCujKwckzIkQpNPGPuPAWoVchG4IahDaLjzVV1npNloQvPtJnEFjXUNsR2n+I9mDz330QT0Pbd
vvVSnOrMmnSGsWG6553SJsSImLqeVNH5iC5THg11m6sjU9zJ8hMXiD8u0WUwHrUXTEuhuc2NDQGf
FSaPZJ+OGyd9StNHqR5pIBSIM9boGMWVu0M5wZ5p6D5U6qLJZIY5rkmbkC1gzZeu9GG+2IkPsQnb
yMQCptxNxtYgf9O4azjdb0Z1KYxVibcnJ60yiBO4PTeu0G5GFfHFn9M38Ydg+6rEdmTRwg4Y3wvK
DK+kBje/ClykZXtxun2d31o0AeNvQ61dV1xGzdtEiCrdYhmvU5s5XPndM2Ef65nbol2FbXFKWeQ3
HNhC/o8XncyPWVyahj2F4RuktNJNM6GzOCvm0LesaF3Vs49eHXeDOWooZO4GLVASv01xvy3qZ5Wy
RVL7shIUl3jzolsmAn+0qRwuysC2P3CVjEx18Lq2V8Ha2So/ND5Agw+MLNCGzXjGuPi17P9mELcN
jHAc72sb0uG4ae1bhci/de+uqCm/nxL12EYnSR1oaB4F9mNoXrz2yZasV8TRy++jTNcTnbRTfpC5
5c9i3wWYW3FCVgV4xVRtF/DKmJ4y87k2/0LWEpp+L0PE2cPBw/JoZ/+sLmMGlyPgPumhHyAPMenE
+BWN8aBKEhqueMDSlnLp7IrnNNkW2LejtyLZdSxY2hQh726KywNTOj14KtBDpNipNPnjcUhMNJN1
c6u7rQlaGAcIMHMUN5DFQDiSH7TtGkVCbnIrCMbVn8boFM4fiAYib5mot3b9YAEsV3JLVv17Nz0r
+1xRhcOR3875Dh4LZibTxqGHVHVR6AX41rOXwH6bmXF0vHjM1PFSKwMsx0Zz2i3qzR4SQcQUPMgp
jvFuoTLTDSQfsKyNP7JvtvHg4t709XIfhWznlTqI6CkcvhNU/0ZJ1tMQ+67NBkF7aznIdSytjlq8
nEgBFgY1m48uvoiUwneL02zfR+c5uLr1TSZIVAgQ5hHRiwsDM8jJKDxpZ1tW3F/KWuZIcNORePxG
xjqd90Hw5gynPkc6hCDIXlKtUKrH1lV79zxn7amP2GHswbtikUrN5N6jI8a2uapY+OVsKcJdJg8S
8m6hG0elscC2aSx4t+NnV39JQDZA0tm22rydkIOmDeCuWmeGDGQSAZ5kMKubtV/FNSu2H5dGCJf+
g0S0wHedtHhQ+cCJfWkxM3AnobndANtx0Kg6HxYIn2jcB86hCt7G8WhV2i/781ve5KyiHXz2XCKF
uxKiWCuOgsZNdo4bcL5AACuQwWv8pQ382mIfJj969NGxQhvltO+GQ14PNKH9VmbC7w32EtTyEb6L
gcFgWRbbIoPK3WXNZ6xFmJ+8dRo9lZ4LcdCWSNOZUOlOv3MNb788veVnw2xg1HO0yiXTsflVuDTe
goBpkIgzu2Ej+dchrCmx8GSoYKycegMpRhqgeCu9X7c/xWPHlhATmx6ywvE2iDv/RYzhAj18bE10
ZYoBXwD9t+5PczuhLAHKz0S8w1ihbGdlAacJPG4qc2yOg/N/t7rvSnoxFThrST/Yde1Wy2vE9fho
mrHxK/QnjoFPnZu3Z89L2ZVYzXsONwl/wLh3OxAPugWWAEfHyI8xOw+pVfvlfHeY81Iuq5cZWYxn
DiBwYV1TIiJvjJnjmwYuOJ601GwOCGDWsnHInIaJBN2uaiV66WU28hrNoLpDuVF2sDLwfxv9uhY3
eww3XuzSyt9HHn+D6WDf/UsER5vzC4EBWEd0ypMO/z7bmiwf/jDBMU5rglsYZOtydIhzSrGfyGmr
HPPTxtFKonzp3rSCmSwRzVhNMw6PBMV9oOBj4vRpR+aPII5NBP+Ry6st97RjVOesXTGuBHzMmOFW
suUoaup3DU1ajTW8Cw6y++LeUohfCgwMaR6vPSnuEfsvwGi4KuRmDhB5abegYRdjlc/5bK4yvXrD
WZtN7XflQPcfC2gGBfakbDUgikyiYK21/yYBaMMyHxVvZ+4u6mG1TzloCjujM8T0wCNbVWTQtMzn
2VXEXOc9D01R4xFX+5YZ+tD+y7qnxMov3aytYi4/ienbQ2Zl19M5d+4LZEF4jyk6gmEOMO12KzdF
6NYm8J48AiYspB7KC88O2w1ZffMLn7vC3Iv5sy8wdDKfqrNtS+6YV0yvGA1Y6+QLzXhDKC46XkaW
OJGT2ju62VGAMHMqz+/S6FL1zNoyEsrryXjogdbKfyHrUYUXM2OAFZsrE2wtOT6kShXbBFO61++c
/LFHUTFmezPu1i6vsph3Ct32VJw0pCMewzsDlHM+fJd07hMaG73H6Q0gnMucv7u16YwL/L3tXGPw
JYlBQnyuU/DXxa2F9R4sH+/IH5GgTLdJVgumDvn4uUSQnmvTA9FPh1hka4siMzeyQzozXUErin6q
6F75GPYNU8MFp+6hLjB15WvZY8K2VxOwzMtqxhKzUDk7UrT1x6oOL6RxUQ8iAIbU6ZCfrg9Mf23i
Wfv6KaWLNhY7r5FeMznuSgwiFqLGgsWt0V4drkdPp9nt6e6rkKzSQVup7i+b0umh7vpLFCabGY6c
JzxaOB9u0dprsjWdha+ZVEl0ogH7ImqrvmM9FlJJ2q8B1sKg4RSN3H6tV+Yj/f9LEjKtdyE7nDro
1BRRaw/xQ94Rs0ObqmEpyMwcLgv0WrhuBKbhVnPXmgm3HcMV4KUOxrVpanuNzrfjALmbg98Z3tdA
kxrwLMeW/jezG+PuYNtqrVzDXrMzx3yzEli4C5P2wEzeY7u8hzSZOovdNjOYWfTbFisOysuHvv+V
MPzmisI5rKBFMNdXzkUnZHtE9p0i1IHivF2c2czxtqYa2H1SP+h+mx26wtnY8YtkrK81VITTjx1B
5zW/pwrdxz/bBUfTQb0245OHqlmT6evojB+TdkLYNxpoH9104xRQJHs/F+WdVBFk7cOAk9FS38WU
kLLjLfrYdV6WL458aQsbMk4DHLtQkDBg/LTPXv0q3ZM0C+Rbn16dPZQjnkMFq7t1n8t2eLYRewdc
2Q33sInWrrs3aKwIREngXWevg5THSHm7zGyQBXCqZdMl1LyfqYqg5yFNHptHURMX2Nw6D7MmGUwI
YYPqQRg2ckljsVLdip7UJ2kfolbuhjhgk46yoQIfR9ID5l2U+S1OvYi2x/qB17oqYlrXRdTA9QiL
2lryHLN3w3xPmE4ZyVcnGbXH9m+fU2KNOmAblp0KU1/U7JIpfAjbcAWrif7hovPcdx3wBdwdhfo3
I+YNVDexoanxl4NGCsurkWO50ew1ihH8/Hn+zax8rDy0vj+1534TUYaEi9AWfVhbLBNZFbCv9TYF
w7UJC9vQoKjGgeZ0JDiRBiRrvuudhtrX5OUxGVMUQ35NSc4xAso1fTX1w73kqKx6zuALa0zB+i00
b2DlK++xtKlc6lcPd1BM9xIezQ5hDIEAhcX8+SPGHm6qgAgS+mC231GnWIedPLlstRd90YDq+Xeq
vmoLrKp6yhLEwANWYM7rJRqjmEBVd+BBCAPSmdSNcgvrnnY/pvMFolFF7mYwzJsGH2NGQAWne92z
rc3wqzncy0EG1jOIdjPb7HBZ/vJgNHxnNVg/EYnXAFNAZwjI6gPCXmsX5+CxK/k4R/EBZuF6QNKl
TTZ7bbe4ZA3hHwFHZYym3sKxpzwwZ1wlnuq3+iKxRZTDnt38bczuAcdo5dWbuXA/epLXGGdJn8pv
NYAURzLQO7NfOLCm0ah69vNIEmHN4HeWqIJ4GA2MsmN4bdiu8z/yXH55o76PWljgPNdMZDHMH1wI
RHUL5Fy8W/SFjbEeUHvb1XvY57BzbjVZJA1WwxIjUtX2sC/lQ5l/zTauVsa75JPhdtM2YdlsHbwL
MoOw7x5iHIg666Exq7Y1nmiR1fvJjmlZo43GYrs0jun0HKj22Fg6qxVxMrFnEBe2yuxTkGa7KGef
r4+fZt8eMtcEgtGtA2ysGf4x+1oKg1UgulQGNOQj/mlsFROhcfNARM/6jTscG96zykbkhRzJwBEz
MHaMEms3qHxf9+jnzcnPkEySG7NJqPccJI2GG/klqWRBXX1OvXxLnQmR1nfBBFIHXisDwvjaj6ww
T7HN+pnDKvXaa9xba5Otd0cQoseMG6DbQ8SAohKwEIbivKjiEyB7BQMHkHVXiB8E4by4Nk1yyzax
1ddcpqvBNY+G222n+lgXT6PRLbkjP7Gh70bq2Vpcx7h70ql58llS1LV+7Tn7Coq3lVavbTjQV7zh
3QO/mm4kVUtRVRvd6vcTxYnXBpDT7ovUTKMqJHz1waC667GtJaXaD850tITrE53oV0vXA7OOcp6U
GDIEXN4OduSROsZg1vNEvNNtoUoR2xhhoRiil0jdVaZfbA8ZMDO9diJl6TlFC1BRH2bTNRBE5eCh
wue69zRwZ5xdEwdajOsvD4y7gc2W/UTUVfuYfZlh4RUN5m2eFNvgf2aovaHo5UXvfYvstSEonry5
uMQMtqx64/KKldq/LnuynBhwNFsq1zgPEWAQnIGTOFcN48A6+xuTeVvSLLV6cPTCyHfT/DLU+aEC
zkCwKMcpEjswR3n9juKUbqC98uHHaKQsRHN9N1+t4rG3KEHciN01RZUGhcxtqBVz79yq4BTI5LLE
laYjfZsGjxKzK9ueOKn9kWTqOJj91Ii3FqJVLxFbQ5cHFYFRow0WDAR0bhJM8FIYJ4CzRfNiUUh4
r3GEfTRwkBCR5VDS9NT8mD8sc1wjWg348BtkW6wQV2NVXAacmgogTx6Q2MDWMLBYDVAUS7Ybe4fl
QVmOaAXx79OuCymILCn8vDm46FlTTFYlzCwbtzuQD0jHfgCXxpHwWPK3kAY1qhOuekZF3E95mRxd
kqlkrU4UkijqgnOE2cXq800Ysa/S1E6f5K5py01JXQ5sH7luc20D7bXGfduyFRgxQM+MSqaMszjo
Niz6h55ZCOl6RqZvAvgpIh94h9nKbkz+C7FgK2mmu9BirkJQdknekeNAauKHciysZHenJcMB6Sef
QaLzjuC7K9GRu5hRre+g+uzbjyB+05k45EqsPVAMOXApr9hRGflRML95DvlW4RIpmK0VVm/b/KoB
hYVs8wfxkuXrRKDzg0/YWyTGzhSHgfM02xojAqJpbOA/KDgWrYicGHLl4LhMYMTesO0YvAa9+mgb
NL8Zusas5lVA6gwbIgD+USOsQG6ws2aE7CmlGH4dK06PtuP9mNZXUlBVK+1GIudp0Ed/MEfM6fpm
ovQfQ+1F8wimaNtTG/x1008WrVsux1gt9ZF+lB65puFnY7/Gs7dR4ndwfknJvQr6i2Ve31R/pjOs
FDKJMRXMY81D5dLnpPUGBN/axGkimBNk/FUN89mATT5mbI5pJxOOCGy8GjtcqG5A9jp0cQ0EYvZ9
WH+sCrAm0qR63tEMvTihhyEM6y5T4sZL6eSDddIArXCH+V0id+oxjXZ6dJpwwpTh6Icag83KOuhm
uy/T8GizVx3rV6s5dyObH8EYMAgsHNmsUbE7OJCG8FidceDtdKEh3fCeYQXC2cZcSSmOomGXWf2j
YnfsJngWIoyzhouZKCcjJdhLtB66QDLa5fxPabOp0/rfPI17yWTF7SvfmdGkyY7rgk97IlsBEAJA
9Mepr+7STQ+xOz8rgxmajPYWNvACCnMvmFfO0bFHNy2meW04IBmcxIfF7I/jm3KnF4o+JqRik3gQ
a02kEFYBByKyc/QLKQ509+DBmhGY3xUWzC4gP6OowSyODIIUqlSWswiSjUQHfN9cJ+fc0TOnPa9P
kP81kNMfith8Viz5OsJLGiad6Vz5eSmeEiQOnWesxuQ7Uq9syX2pYZeA7NhUNerfZfcAa6Z3oMmZ
x5pfrTVYR8GJseY8tqxcLM6IAZHvMEJZCXUk5cm5KaMXXvrzNIdvrp1wTxhOvhr1u85U3qjuDJt2
sgC+iiCqZEeVIdbSqp+C0B+X/g147+9U+jC4tyEiv7D9oBOkelUPFPoYi5CZXoaQUtt0UMTkoIzw
1OIySiHex/JY6N+V2tfcjTxzR3tyX/RM7WoA0dnIJ7DEGdIlBPN87L3xp00Y2GNvS8hnCcml1BWn
JAjfibrFtT/bMvILNsNTgbN1ZLGkPyyROI3kNkLPF8bVTz6S3+nQdKVNup3wHQiG1H1IPcLx4wKT
052/gfGRNqlTABehhnRA4uxN6AvFk5YaaJxt3ZDl4ilNVgao+bajO0VLYKMPjsWPjeBLCYHVssLa
AX/VMp9GUfvLFDY3nM43KdFwY4GtU7AvXsb2TeCtjeABBdNBr6h3BZd9CbuFzeZjyJtaVfaddJBX
RJzPQYs3x8mWQzuCpkc4eNE9yRgWHou/1lxLClWN4B5WZA+6YG5lMDLIGW4GoekLTT+NnMfRBCZy
kH8kPXMo85vZWCAs1s7AMj4UM4ERYR9p9RY68X7StmNWXCuP+VI47WPWrx4m3izOD8piM9fW7Jqz
VUs8GCHDKLSqfaaTzofHdBrorUP5beTDvea4yTSDgouI39SU97RC4Eh9XSRqYb2wAKuOprrmcE5y
1T+ls7Vxm/BdAXV0i/RItPy1Z2MgpnSv1TxtSwZEhV7GTF75bW6N/FfN4ymsJQOhcgVkf1MMvKqt
WBXw+Ixx2gxs/43FICTdNyukcR3LQw4ookqRp5jeb5vaEZrVDtiOvBJDGOFp04PsXnPcEEeAoDya
H60ErB+fYaEE4V/5phy8U4dXTMz9S0jhPU/4phLwPyWQvGLLK7OXo8K30M5+kpUU7Ey/dUdshXlv
LSo4XeE/SHkgnAa9nFGLt7h+xmjmJc6+HAr06pSEqZ5eSHJ4soavMr0P/XysLM7Hyn70TMHd87UE
uthA+UprrY9Y/kA7i9Y7zuO0l2UFTM7TN0PLWCnEsq96j7wAdIqihUqUnVsoC17qYXugbK6qm5Ej
aMkjXxCz1yRII1zmp213NKXDFaJIM+ko1GgabBSrThy/1JOzcwSCXwcAESneYXYXAVKUJUmEOIRO
ercCXFI1THgIlkVfjQWRiRQKLmXa28Q4DbNzV3W7a0zz3Eeub7JztPNwpYvyUMlxa9XtMWsLZEBI
zBhZ/lVBdhwqnsPlEhwavMPp1iLYypxYiEhnO5T1fUj+qexrboGbVMUWyDfHEFumvN+aszpkYthH
yfwUlOXGQ/fMFojJd7KyZmxfOJvN+dFkBhZ0csPFjL4pg21E1KX+2XpbDwWBC520EvJsNOxJErHr
kKtk6SkKuExUT4bvDw8Fhh4S9KAYjzMtFHTGNJXcwfZZxWAqobn3yt4PHixFljAFxJBKl2hzGBtO
icEZO1xddv4D+SxhFPkGeUuYJSy5dA2Ly9U5kIAFBJyVCAvAkERbUQy4y7wTSJq2L54DxIPctbep
6dZDjp3AVuxGKH1rgEGz9pXRlRrIMC1VPaah68ex860GNBui2enWzIG4cePb0oPEonmn32KNkLJs
61CSfJYo40bE3rMYDmVUIzH+VS2KfIlXc5EitGhf9LK/ZAJ7ii4upnR9uy5xco2H0Qa7n4SkQbD9
1qR+qr1gH5hyY/fNVdMdjHOQO5ioyklhSDs72lnMrt/pYO0+cr3fpCWHKUrFlIlhr2OpLXaqQQlL
yW1X9Vc2fNZIpHPvn81ouyvmF29mvS0LnwA5kpzT9DPhRg6jCVPOGB7DgQFt3H45TngrWb+vU6fD
4hOwgLf0YbEhJRighX2X/cUt85PyktWY3eRiqceU6EaPokoPGQ7hng0QEAQmbLxrw8D56NwW0kkO
5y+Jd0X1ns7xUbbPFgSZKJlOmD38Ck+D54yXNJ6xdOIEQDRuWgOm72YVj5R/C1hgcD9KJANmN7xM
U3aUg3EziNoSqrxbITOy0dm06IEeJgFPEKirM6CGpLAM7Gxx/M/XMJyBaWRXXVZoGctfrQpY9g3M
ieJvvSko/wYeuq6zwebE4zsqOxKRFHOhJnIZdlh1QBRV4McRYUokWkrgFUWZ+AItylydqyl/NnVy
rlCf5HH25BlwCOQpURH4qiYjAi/RKEasxzL6Ubmkm0XUF7Klqex0ywTvMOKQ7AtALpX+FmZMMadm
URsDwYB4ayUZQRhI+cefzmKaDq1uI4LuICaH6U/pJ5PCEA8IvDVOVYNfyCvWwaAMdDRUabN3CvP+
aiEBjjnaNNGeles8l0l0lmLaGom9G/KO+7PDYSGJsLnYxescPGkT5cwoL62rY/3HRZCVz3FhHqew
2bu4t2Y0xo2hPWmuxCrJYJi4S7PvLgnE6TqEy+/N3n5SyBpNwNbLzJn8hUTDgkk3pdXdSUFWjhZa
IJA8iNFc1NkxGcWq7t+9tPWVzRUJPW6Q9aolGTHiGOLPY8mEiDtMj4sRvSoFZF/Dpz5fEN86R5fy
ky7b25p91risB6V46h1fAyMVZQAlyQmyRzrDRa/OJR+b6HkFg0m0EmTE8/DaqyZbtORo58yY8WKL
mZ0DXFf7SvxMBEcY7NXSWOw9KCgJwGL4MyR4m/vOmHaVxm+ZGZgs0J/Z8C8CCbB3CkF/DWBxi/B5
nuo/RHi7JrJfwypqmC7Qi2HKRZ86oHCE2tsZxd1dor1jxJodMqp46YNxL7XecKHyQ2uBucz2OLv4
WP+l9GnN4nbR2GukuvVpaO1jHwQvWtH8cpRcpto+T3HxZ0lUQTnaTEGv6MwQpBL2poXjbnrXMxj0
GAwrO/rGjBsClCpoWzlzb7uRyQvdfRWLALvJsD8agUPwfAlg18W5GFbhK4PktSoU3ixgwQ/caQ9d
iXEo+uz193q6VeXs90HCno6w1KHYL/FN9JQPphlupZx+W1Vz6lGqVnVFrCdUdD2nOuY+6SGhQyJH
A9PQA86kGSRxttfL9KWWb4bJE1NTPJiWBKgMHymAyiSRiIwNKbUDnavmsg2PaveaaIDyjPjQc1ZN
sB3koI5Wap4zQnfANFmo2fnJI0B8vao+ptK4Wx6R2LT7Wib3aWuBIIFdGei2n7najgHmihp7Z0Ol
il3haxTCjPe2gzG8xLmxrPdwMGDo4sTV0uYQxRMLDIdhU75uFfvMtL01LPi2IW9+PgzbiaNUIT2Y
GuvcAMRvZfGva4eD7tBqZ/Z6TstTBjfPZPmba39B8ZIQh8d4Fp82Jh0jJ+p3RuBD9BHNFwND3PwW
ak+tBduImzOPcXSW8UtHlo9dFAS25ockHHZu9TVQ53fNvOr7m0NtQ7eCsxzhW5tcS/xbeFIB0dzd
YnwvZrRAA7Hn9o2u96PA0xfphm9iTdbSkmlPA/cYd4+CK8l9rS1ABTqsPnpULVKyeBF+rAdAnYFF
JpjTPjaqvCbxcHNy/arlUIdnEygJuEfhvIzp8M9W3a6cdi72yKrW1mVHDWiTwKEFH2XjrGZ2sy4D
BzFg9mRMFU86soSJb7rVmTakP5HmEo20+ARE9EMY+bWf8J93uvs6lP1nA7fsIWwWQLp+hMVJq6Tg
Gs25eUU4e5UxknhtxNFnU6Lo6NVK0wFf5eLeEp8VDumUDzDDD1voI8y3GQ9OVT41TnLQSTgyZPAN
Af6RRTzcX3X1MId0Ft9mPjxXpnyqTCJXyDUyEFWjEHnmYhiZZDHR0lC+Rtkls4urzlwvnhqNSXng
W3VxtHMSP0vawwJpNDITW/M+axNttRAvWqufXBMH26BaQo4i30QTM5vW2cpdX4Wx33hIiZDr2AOV
Vmy8APGHZASbjInNeRRMNnOHw6EL2X2IiBoC5o3R1Le4sra6cF+LisamTcZt3SlqRAtVGXkrmf3p
oQjA2/UbUZ4QQfLsdKGDiXbC/QxzPYt1m1oBCYvSCHwPAFSrJXuoi8SSvg1thNqI9q9oX/VGPVle
fxtoQhlogl40AMONBTJ2yGl89n4DpKllcEcvfMkQgogkZIrZPHp81aWWzQ+jRyieqwq6w9TX23bj
UNM2sfbM1IKYwB62MFbAaXgrGnpmjOE9DX5k9ECWKPsSm0OxjUN6luGNXvOXDhWfEAqzqmQ4VkHM
RyHP5JEZvbTuFeuKFN9lOjY/Rs/u0yBHpZpXY4qSXI2PBrtODX4xHw7NcrafwnHr5N5GWDYeQ7kJ
PZdwamAVUGZ12hVE0usZAoDWGWsH74+E8mohVXEYd3WRvA192q8zd4kGQ6tSeu+FCS6QssNpGvZP
9T9uWGeVhe6+0yv6C5zi0ejF+NcXJDVt8QLSbpS49Sma3dI548QjADfAT1YAxvhrOhhZ+XvelpRs
5mNtTcemdI5lM5/LLH3O+sQPMrhjRm3tI/MlhAVktghhHQYXSNAttrGrqTYQKEjD2TEZeWpCc1Us
c0avPLHw/k1LMLgS7FYRkQ6Xzd0JJSca+yw+VyEI9ZwAgFRz2VMhfC04OzdzY90k52wYFMgqSzyj
WJIx3GUxhKoCNXQs66NWt8990ZwJu9uWlBJAo8z3MkUuUcYdG3otWRW1ix/Xga9hbIq+ok8185sz
MG0dygtTsTN+F4wC+r02OoEmi2NddvRORezQS2b/WtMpybhw2deK6mBr/Vsx5V9ePKzn3Dm2ZnRl
xM1MCTwLKZPAfdUW9/t377G2bysCGRteQ8za/IuEiGDL4t0o54Pqkt9cZQSaaccEbbpdOjwK0bPV
I/3nP7K8YCLVNsFWl4yKMnW0KYliF1lipbGACBm+N/gSOSCJGTGgus3kBTcJCyeBJU2FlLQupViB
K1uvgq8uyx/R9+9qcgyUiRzWCH9FMjyVBuDfQpt9PUHB7E3WS+ga/3obfGaMnGuiTAt7iUqRShrU
+FQzjyFLSs6O9zB2TDpzWDG53cVrV8z7wRyIocZUZjcsGjz4xPh5AqxqVZufjaA8OWP2l8ievG/w
sYUqN4nREu5nV9t8IGJMiw8Z0cRcN8WBOhVXA9IP3d3n9DRO/ZGiDWxmdakFfGsJCYv5lp6SXJ96
K0vGL1UifMJ+KfChPVskdldN/cLqcGPA8CZgCVdSKJ4ydomz1a01HXmQ7pwNQX1ZTFhKjGrPh4eI
TNsMizMq6Zot46XjMBvnIEIuQ8Fa5/3JEOatiDjws/wUJt42y8VfoqHrqVADuQ5B60ajcIWXWw+a
IZIbvKI6uzVqlMFFRyTRqDLNMhCxpc82wjLyAUNEICzamOYhQMR7P88vo4Qc2CgNI75wtzPV9YhQ
So+jo5SsoxI2f0KvEBSPt6huz7F30410r0R/jCLrm8ywTeH8R9p57cauZFv2Vy7quYkmgwwy4qK7
H6S0Milvtl4IbUfvPb++B08DXdpZCQl16rEMdohkZJi15hwzvixNNuTKvBYtrW+bMCsPfRxwyqD0
z0dVfgt1+FgFE6o0eZVo+vQTDXWib9GcAChAHO7kr5k3Py6vqhiAv5nFhp8B9lisPbStEkqXQTBi
tA1+1z6ghdIobjqjvwkxWRqaLSK2ryUU57ift3GoucEITC/h774Aty0c28bgN3JmQ4sTFofRkI8N
fSyjo1kicBaOCvIIGoqzIk2pdSvuSb1Aj8BBC/SauJwsc2t3KIYmQuAcdpKwlXfdlLBNAUsZzXuC
es/yXq7om+/clKQ2zslnOXGdudUBTOcUg4K876wXXyPQp59MTLXGa4dbCdJw5tYHU1LYKDC7+ZL7
7cg5HdM1cYqtXIUlZpQpyq4aEyN0K1HntT1GyHwRwDbhxay8pywm1A6L5uJxQqSyb3D41Kb1Wlnj
Y+cuypXC35p6XvdD/+a5BmOHW88LDym8XXSL1qrG1QWv597oaL43rvOQ+9WuneFvWcGF2zV3M++9
kKhSMmDQoRMi0fihJOiraHqQtuLcJXIae+lTV1JydTVHtuEm1Q0rYH7XcVdzAcPZfv7QBfGj6YYX
Uzc/ZbNBIwr/TZk8ZGATCgf4Ba1rujCUlMHWmQDviZzDzgmAAevIEOwJJ+SCC0sGfVZ/L7H7c+va
qGChuhc7Fcu1PaTXkuBooYHmmZ1+U9xBDBb5sJMaAhwqzXH40agX1oxXy+8eLEWBmIAQaT04s3se
FdzCB+O+A4o0cTSVbn2ncDC5uXh1J30bUnLLCAavuKWgANiL+g7MLPaJem07Twn4FLYeOFW0i9AG
isk4zCNiip4ZU2beU0TzyMWa4jrVLyRaL6EX49t8koO4w6Xzy2YlLqIHutWHKpZ7OcL1j77JlN8n
cpBCsvNWkIOd4crK0L9EeXNp2eM1QYa4S58cK6XDGaEvS9zuKvaWmBdU4kFEngDpZdqk2O4gAi2m
75VPBwhvqw2txcAUSAf4dpyYVJ57PhbPhmxw3aXcpcHFVWLfC38fGD8L+IBtW+wmFyi66BoOq1Ag
5oav28Jq69VTVbyOCa8omJ6jHnU0VVILEEuRkqKMuXR0KGwVITkjBDdN7OLdjKNOZ9CJ4IUkOSAM
UNFLr2H+FsXIPXz3l7RYK3MAVgmoQEIFAaMrBzeY+V5zGx7wuCfDRPR0d1UkoMZbfY3h8eAP7pvN
tlAO4lVV+VkNx2FQ8dNkOSS2/xjq4skLAFwPLaxM5MD0iqy83xqLz6m5miQdMYGVzNYoIJK0oGaa
XhSWQYlKL3SxdUkwlkoJBHEJhxnj69gEGWHU5s5wO1CLtDIiwkJHHxLUzEkVLvVNXKNGkyq6G4Lm
IAMkpFYnSUjuiOekB08PBlXLVkTNZYS71nN+zEuzxXVv8G1wPvteje7PRLU3c7GUqVEYpKHU3Ijw
OlXUU4bhx4S4efaIOY8M565UNd30aeVDhrBpk8CYbui92niD2ir62ZQ5Ukk+ue6mA6kbmxG5GtX+
/YT0uo1ITmCKmK16ARX/atTkYuELK5B3ZlIvyYvGWd6wX2STezX3aG3bnD59m29RT5mreqJ1EtOJ
zhFxn9V2kePfADOdZBHrYQ7yBna7YXxPgwnpofZ33tTtzKi91CYLszBIkM7m8cYYU3BHDSe17Ieh
XPMqL+mYuQNm4CJHL5oE5Af2uiFzsMS6YTbza2va93Xa7MsOB63ggFs3vzFt3IclbVZq7gQ9abQ8
ad0Tw1Bo5Cz9FksonqlU/HImDGuTZ7zVKOI5ArrZ2TI5FPccFA/IFkZgInlPcdOyqR+wTN7PeUNs
oHeFqAT/QRjd1AtSzKrogJnDwenLe7uj1E5ZALRDezmMkEOGTFyw23BPmRBRDy59hkEkB6BjHgAJ
0O1zNn83ivJG5Oq+jCnMVxV/M+q/uzgrr0SQ75ySgGuvuXNkeGGQpy7b5LkByTBgJcqIWkMaoL9J
qmE1R/ZmMAB+RdyTlQMZOHVdrGY478n2W6IaLJhvdst7jyvoAJNZ7ucUEbrhFcjy7evIzB50UL1r
VPKDZ2KKsPHUgeFyAXgRp+Xa5AenEZcMK/0Jhng1J79Vwyc11AWAsvtxyN+pHtwSBLGLUzbnPv4B
E8nedJ6D3AywHz0kStvsJ5pGRZTKfczmfTbodwdIs4RUUGPS8mT503Ws1y6ZL6hE3smx3AZt+Fiq
eaPFSKqqQb0r6BX2tOAiSU1ORAZOdRBVhImc+3H7KKvmwZbZTVUAoeS0iiqF4GKUY/FMHDumgBG9
h2b7TITzFvfBqkrlQ1yjfJ44KUxgoeJkQFmHMnW0yM5TZB9aWESVqB5FpJ9SAZ1alfrRMe0nIh5+
DZQ6xkZBToUW4YV7IB5X7tTDMVPdRS3N/ciPP0izq6Csr2lNrZWJz9UzDoOvzpWF+9xsd34E9y5m
/eZgjSWVa7TrvKYOsJN2wuY6DSs/4jLXS4zcaO4sN4KIF2ObtiEg+iWZ7Ia/S4rwUpjJzSSslyQn
Hq6xNsQfQKRacIhgXG2PKrCLzKDs64PuMKqCD4yseDV4NxY8xJH6jxRLEINZ33W62LLlb8LR3df2
xSClBWgkda5dC2JbHt4SHz2d92RVtXm3EWNKphZVTZSp1oQGTaLAHcaaTIkp3ky2JICmWY9pdWUn
tL15TFJaw9suhWXp2+Ya82dChBeMSzFycwgGENpzt2C7CEHLqDHPAxiYyqTwyXllQnA+FcajjcJn
suKrugFbnAeILQzOgiX5yJIb4EpM0PsSY77oa+texvM+t0jemSzUNk1SE5Mpf/SdOrR19zhaIFib
3PwmGvtVZdwDqwUSPqAsdQs8X7pJWFJLFN9jVOyafN7UBQ1bEWU7HzPhmAXOZqjdeZWF4VOrBI43
lnkBp8Efn+IpfbIb8kTo1bMIKWOhzbBKNUW3l6H9NsTcyUD+3kScyjfWoDczC5FrOJwCIDpRlyjW
Bf6Cs8ZKvheB++OvKr+YXyOb3NhgNn4H2n0sTd2sCwNrKTGYe5WOl8T0XSfR/K5MH5HLrJ5Uhle9
rcML8lW3I2RSdj5MUCOUsyL0Xjo1vZVzcEeNb5uSGlkN3S7kroawsnuAdOSDMfVXXZ6PsOhhHpmY
lgu7vHfc7MnIegs1Yv9GNTfbLWnzfT2YqK6GfVCzmA5quVvHSDvakZoW5GI6L5RysyTDpGiWaOYW
el0+n5fCX7fO8FhkMebxGFZE39J3cnIMhWFm33MmXnLmyofMlfRtkTM19mU0qJd+wuLoJ8mwRKux
trXWQ920fMAQllgZ5Nduog5OOshzDhREdYwDzYoJnwxoTdOkQ+v13CLixQRb2dZ9qPP6alBAxhn5
x2DT262U++z29CetgfNry03/zNDFcwaDQg8QBZqRl2AaRr2xSGfVSUog8tD+NDLs2AMOGAA9gGxU
V31HJfIYmZOzMqoRiqO4N/rhLY9LNGAW920nCHfBkFBMyi/rENlFhMp9JqMwu+n86ofjcIRJBM5v
XQzXjSW/MVG/c8ptaPxUoJH407hS8FlHNeFAkEAGy4jqHySEx8jpvINECo9/KjXY/lNwaF7soyqL
gDqJ1IPg3Jm9OdxkVsjZffRDeoeU0aMMXEqeb3OqvVGU/O5BzRnkeWVdRxYDuUGAMs2SBpMH8VmR
x30dFM8kP66l0hdN/72meuFTuMVOG/mc/+I3IPZ0m2KalG8gZu4Csrl1zv11Zuk1uL13XUMTJ2ea
BMEmL7Ewp8W12U3vHgloiVcCmO/o091oyzyMzbAxu+LGiHGvoD8K+GD8Ow+6aW/NSp5Byi+b6bzp
rbtp6i9db4Ay/Q45a2Uu0g2a2LPw3p0guyI+eFtiiu/JFhgQ3q4kaRMXTWhl2wotHamj7fe6qX5x
KMbhZ5PJ0uMnW3cRrMombPKLsXJpjwJkUrqrLkfcnLe9hcDEacCTUVNCAAFcvC7d6cJr0/i+cqsS
A3GBJislvzS4TWbwuOD825JqLaEELuGx3QLvGFlgWlwrLhfO0NT3Zu7jAS7E72ym55XA9qghowC5
wnM03dtIzlBq0VrllV6N3GbUoVwk92+sPma2zQDO1K/usOqqQzsfrHaRn3CJkLuY8PMEldI5WL0+
3nqpsYZkeh73DyD9Qzrpgm5K9TR7e9m82mpfFcQuZMVa1fnKL96LAP6osREAtEeSoLxgB2xyZSXZ
2m/gA+gVwuEBKzAJP513q2hyoVJo3nBl0iuh63NWDs+YUilARu0GPlrZXYO0sgsQ77uZdtwSnbGw
/5lDCF53Ao8ArdMwf7AnGqioVJeUhEPWb7m04/lNUIXkwUsADdt30WPfj81adXDQYPfMgBbg+RQp
nllknNGBA2PKfd+W11P5HuGtCn3NdfO3AXySQAHKQb8CvER9n53H6OtcO7qhtMlPlls/q6lHn08z
fe0gPo9r2uQG20TLb9doDymyPxfHYcSYETYBkCio2Sj6gt187+ltkU7YXtk1tOJiX2neB/Tpt9C+
aI0XOvVEghn+pX2HcXRF95r6O9mrtO7PhbfNIJ46IVRgTIHBvgBpDgMneplcdzfWCNHOxBufx6oI
QFbrAsElVzi08JcjlXGHTZQWHzetIrpZmv9V9VySHBDSmabLWBDZW3A+JCwD0Du9tn2aryMHdRLn
FS7euFvYdPql8Hyeo/I1s2eYzha/BSLLVP0tDC+Yxl27pXJC8pnsL8Z+g+bnrKaDFp4ZnJXy8tfy
bpvLMr+S1gLTKspveby329sGSkiHfSOiwnVejbRHynMvv+7T29Aaz9FgWb9qCrqgD4R9Q8iF2X0f
ZzQfh2a4S+yNI7YyMEko23LJOLN+elziXYrClrcr6k2PjideujxIlJODl9/jc9MABbnShnBfcwIv
Gv7plwQ9QxtdLH16zKvIZ3P5XLX3U/WrTDCTjL9KUg8UFwtNvYdosZpPmJT7Nj5wM6uxJfga4QEo
fdCXeX7mUH/hvoPsJLuMp+HegsNYRMaFy6UAhwzbIOaES8VfND9U6WWukZJyZQAeVPEc8Ak8/MLu
C2b62bmvFYyD5wYbpLEu9d7o9nX7o0tv5uZ+ti+xfyAP5VcRcHq7B/ZEnEJGzc2oVtbEGuzDHp1h
JqaPggAKUB80EKkeYfzxgFu8Y25owmdOxEsdfN4NzjoKVmOB4Hs3t9sx4CTTo84+G0rzDJMKt1T0
7ttFmEXXI3XZG5h9eURdGfmiWImGWv49DAgbenn/7scPrneZWQK/orPLF2SGk+OC6daKzmVz6ONv
Rppu5wXKb3VnBHWglRHNX7bWJZaX23dmXJdwoCp9XS/Tj3qKu7KK37Z5FxX35vgNj2SGYxUlAjC2
LYs6IR9J+J5Uu8p+oi4oWUhGh7kEIiC55T+tXA//S4HQkQsc1o7k2owgxNZXmU/++sqkrVRyU3Z7
tdENapS1hcLUeJe9/5CJbSf5B7D4TQ6Aa04duO5oPJ1F02GiKcU1bN2EiOh6cOnlA37bVWXiwHBo
IkVkTXlkOG7l+A0SyQZgwLnC/RZIDjAud8nbWt4V0TrQ2xgIwyzu7HHfU/WYl6S25slHJdvONfvn
zjWWpsc3Nt4weQ/VphrhC5bPjfNcIPAyHrNkoUngcTjPVHlWBS7X4O/Q0KJ+EwP+dNtLlz1mIZoR
K4vewd5B+CC/RhhrAR9MAIng7jhFYFbg86tdWxwi8RJRTxCwZZL0QFsMhcmFMcMyNW86NuSxI+nK
WfXtD3ChTns5htc0sJMCldK6GxDARzRnzltmaHYXortmexT6Zz1ehdPPxn4HmVqhzS2otCTjVVrc
D4NAWbuLFyfseFFNwPbCw9jVd0F5VQ7zOYlu2yQGpg+L0b9uo5cg/KnxNIzxt4CfFctWD2zCLK86
sQU20IdP6Hmcm1jeknKjeXIgQLrYWPgLA95Pbb/Y1m+Tk8y80vYrV1gHara4NMcbyJJoDrJxM6V4
ZG4HFIEDyxE/MaItp+RFBJQLSX4bb72cMy1vJNlXXKtIFUkbCDYv9bJhUPmlNnqWML8Lf8MZby+J
Ggp3JRKd6VANTxblePndwKAVduSWPkDAP7PrBV6QAmwo9V3Q3ObTRnJi9wHXwQ+2Xxvim2iQ1wKl
JyJyeYHLJauvahSABgBAYKRdu0uxJmezZlm/CK3LVv6ojTfP2PfEYcTk20mHzsvaemtwxpioG5u9
Ff20wMh02Z3RPM+GjfsJcI1k88DtQu8151fhEJwZtvuGfFjD0C/JRNgGsMx43nku2GiKtBydw2Bl
Oc9xAYfgolbNerCfU0MgLtvn7mvb3JZklZivORIbn+t5TfgamrSeKJ1p4UFcjYggccvnggSXexkl
Kxu6petfGPx4YQVxUVvZbDBpd/AFmiiKXSwt2Uboetvkjy7S1T66X6QVTE8R2BgTdgtLqoPjSBkQ
e3o5IGnG6wDoOLuouJOL8BvxakV64QHkjOP7WD+VFiou80n0S8mK6m2oiVy5M0E80EaHX7Cjj8TC
+ybNFJiWjYr/uo4ex+zV089dTVtoZ9OUUyxkcmDfHd4klfQM9D7WDm47JYfKazctESB1K0LhNq2q
zxEjsjJAtZyuuqmnG1Nu24Ru6MbUwb6xp81E5ZZbKVf914J5WI87kO3bucm2Q35wHMzD9kHlctcY
QMDtXesg3AE2H+8c73Xh7cfQ69CP1d6rlURr5IvnDWpY3LgzYYqqoGfZ/bDUQWKBQZ5OwQnVPBZf
9j8cUjXQAzBonXowgvdW4NjCiKkjCBwjDuAaQCHO60UM5Q7PHhynIfR2oqjuCyt880nMUZVg8ixG
M7RN6AgsJONKEYJEL9gvCvzx4qzp9DVdTuItxgujMh7ankK5xs2RLn6NyI32cC+2IclzVoSyGEgK
RN5vKHa5+mXwQc0cvG3hS9ZuuZL0Nkxi4EO2nnRI17W7mNKIvhpds7wu6kJAp/TRs+jkEX0IIF5g
UJkpziNP79pFXpSH4QOaZfqmaD3sCAes9rYTnAZ8582lKYHSjQv3wKBhfF759lb63jZVPoFmfvwr
9CgAFkwg1abBvpPV41QhddNUhW872fh7EcIFngJNoH05Zisj6sqXuK0wbE3Q2RG3Tpy1dBd9H/Vf
FRDoI9Wkrwbt7Ue7XPiHMwZryS/AdvhFl+RHNHIOocF3ch/kxq3nBcnOz7rqovMQrU1NjpBUmtdF
5b4oyxpBFjHlhqykxBa4Fqs4/HKIA81B8eeeJYP7QlQyTUZvcDbuKP1nZA40FuwWhOpITxYCIvUb
72LOoPqjk+Q8N48HbWDYyUrbW97m7VA43aVpBNW55xA/5Q3Y6F1hHSjycp+ar1O8DtquOW0M02XE
QS/NBGYZdWNrCokhR6tzUeOnprG4K7ESt7H5btu4KDv2D4QD3FDLc7MW7iqraNQUdD8yh5+siLqB
Qj50EThuo0t4CpiBpJgucgWmc5I/lIFOHVgm22yLV7yp7O0opL2rg3o3Rks0UXwhpQeISI9YKxye
p8r6w2gnLxHFE7y+aj9z2ZkQ6E9WRQ8PZ9i0UA/Zahs65IUCPFl3S5ZBQpOqhNJoui45FuQSYJBS
mFYmoPF+GP9GjUsqMCmunbwXJHEaMSTmqAVhlpOyNiEolx3Fk+Jb5Kj7Hu1fiAVh1fT9ti29X/mc
/Agq+iP8bXR0RugnjfE+htj7HJoEeWu+t+1iDzd+ijj4FdrGUyHBoWiO9rZxnZL71aEVaEQN8K64
jp1o34Z8cSM7ZCoErRGSRskaN9v7loN96qhnxDtIH3V+TX9L0GHH0dNmexyHm97jWq6CXQweOIrx
U5PM5rgNps7mwvaarW2az9mAVhL5D+KzaBXXgB1bDBSzi7fEzQ9cjiHCufFdVpNgnrSPUcN9qdEw
ViAOGg0XGPGW+kYLGsXCjd76nk1isBurSROVRaeo/u131MjvZ0ntnjZPHLCUBa2J9Rf+oy1DMOPE
z3Ktd1oZDewVtfo5ZVY97RNpJs6rKwe/vVJW5JkPQZkJ0DSq6oAnW/GEfz/PsTO4EPcGhGi4U8Li
qpjt2WVSh5grHcclSTF2wJmwGo143o2hg7+W5AnWmSCeYKMJA1vmkmJLGo0hJKROyvgKSG3n5naz
4o7WR+thSDDXxILjxXpq2mzgkDE1P5p0ESTFjdJ6F6bggJkvdI22kDzEADVIET2io7TE+j6LRRsQ
uxgQZZOJbJf28QR7S/g4FC0Ze/M167bdEmXmE8Q4RGMlHwvG5iYJAyvmiEwffjbeSwx1hPqM8cDv
JWUn41X6YrTkvRnJELdYn3Cb0TTOi2tl9bYGRlu0Aq2AcgAZog7mdOxRZwvd3Oc3atpQK7apFTrO
da+4YnC6mDO6sueO1lX107PQhiMmLqroMvN1OO/Q4s352+QIhxt66eOLuoP4S/qmEU0SZF80uYN1
m8UpvTo0z37HYQmZeYtKi+79cBn6LjIOSoBeWN1w0++hqIrCnJi2iW/Wl8pNY412vE1SGxpyHCkT
I4JpyPJQdZyrXpVLwXMbNO2U3cJd5T7VyHS2D3lmzRHsutmiXtY0KJdeVCqUAVN4iBIhzoqedu7l
kGR9nq6aqS2mZ2qXGRFTw0CCGcRlfomRtIVxlSk0tL8oTXPdQQ1jl+eNG5D0MYTaucj5R2F7t6zr
0Y+mmGyvh/iYuNyPPfRKUIBSaNjzuY1DP3xFsN3lV2ln2mxlMHnxPmSG4k6oNL3z9zCnIXKHG9xq
3/Le0vejj/Wt3LgNcjmTGYz0zQyQqZVT4Aiuj6HJZ3NMGrf3ee177U/Ha4v8W1cXgbqxjGJqNkEx
dPR7bcHclYPnSJSUdSnuShMSJ4APOx70Nqragfxro8lBX1a0Ich7mDJH4KapZHfRuxjDBi5mgh8T
WVYy8AT3SmiXuuJdAWyf8TPLyCuj184tFh6q3Wlf/s4bywxv8kB0GoSUkcb9VRGh+6GeXC165NIr
RuI8KjeM2cHpZuX+96AZW+Q9Ex+wuBfS61k7wbWVNLgStBhEug4+V0jO5p3Bhix8r6Qiws/Cfqmr
Eq3m2ATOUyOzvGOfyFLqhdwPOj+Jp3IzDv7UeQgkVc81evWP//qf/+d//Rj/O/hV3BbpFBT5f+Vd
dovsrW3+9z/cf/xX+f/+2/1P/pPCaW1arqs0wm6phGfzv/94v4/ygP+z9T86P7JF16E/97OtBams
Kp4amG5Ralx9PpA8MZBtW0oIV2qtbe/PgdIhmtMgBCNaDKXacEIezqeyg0DUuJf/2Ujqz5FCiXna
HtlX/Pava1OhEESAthOJ6Z9/PpR1+qmUy2nL9Fz3+PWpSEYTwlziW/VZfVUc8Jasol/BlnjILdnV
u/7O3Kn154Oe+mS2q11L2Z6wtFr+pg+fLIgiNdo1oqCmMw5Rq7ZZT7t2in9yRLv9fKjlVR3PDsdy
BH11W/CA+s+hOOUWCeV96huTPCiXSh7lP9Q9Pp6GpIsvqrrg5jPsPh/1xANaDgYcy5TCFvbxAyYI
ZVAU0T6fIue8d66wolHqdc7Z184+H8n51+ezHMuT2rS1cIQ4fpVGVueWSVnbrH7SjcQ0Hn0xgmWd
GkJYuHxt1xVSH/3AJplZnhUwBCa5jafO0PpfTRuOCuLcWMVfzMcT09GSjiWUdKQpnePpaEdTbo6C
tqgfgR+ybUlJJYKPb6ZJ+cUsXD790dRgKIcZyE5pK2d57g+zsGlzT0QhwkKYxDs5mz9MsdTZ7J02
Mkj6HLkFZr/GdL5YR05NDklb3aWpoj3bOnqf2pZ+XgTwV0bhPMu2oBszrSfR35PTevh8dpyY/dbH
oZbZ8+ERq55DyNwyVC9uBWmRpdDEUT7MXXrtJIRDqbvPxzv1aK7tmNL1HH515tGvzayd0PPxtBLV
hfY27JzhYY5tl2NwR5EABdPmb4wnHdcTUtHPs46WZBWVGgkrYaS0bs4M1LEG595qrPYeDa/Phzo1
MT1Tu46yXCWZm3++ytFOeYhFhpoNJG41RB35pIvNfff783GWP/loViKNdU1XusrmdHE0jt0OHlB4
Hqk0uKnqhVVrxnR34qx90iXdZS2d8YvXeGIREQxle4zrSJgUfz6bivxmnGH5ntGIrQuWylFfoWTQ
7hfv8MT0YBwqX0hglP0vO6ih2L8ju+YXN7XtJnPzaWsCe44Xl1zhwKn7/FWe+GSCe6RWml+59Lyj
2SH4Dde93UHRgAK0Jn4ovrN8FVOf8eMv3uDJJ0M2JKTDcmI5R19Nt4mulMYDspTi5ZJx2p6n82OG
BvfzZzr5qTxPsHBQZacs9OenQomHjs7hU1V002oXIKZz8/kIpyYglhUhLMu2Xet4ubdd4UiAkshv
M+tqDlNUHWFQznCnqR9idcuvCjJGvnisU+/PwsFtYqhzWBKPPlWWYb1uYlqkDmRMk66WQQ2gjTiA
AA77/PlODqVsReVLKlOoo8kuLa1HHaCPUvmhB6pfJWof9jcO+RKfD3TqU1mavcx0PC2Z7n9+KpFb
XoJfGnN6Hzx1KE04tl98PoQlTqwWH8dY/oYPC7xduIKilcnRGvyTVuIuHHoXpK576S2QEiKMdTJ/
n6vKX8uC5j5w5ooS2ed/xck3+uFBjya/q6hwZeHyRyQEl/pyGyXfx9qnLJasPx/p1C/64+Muf8mH
x03CqQtr6IJn3OC5TYAmmV8E6KrPRzn9PB4LoSNt1JRHv7Gec2Tsm2g6Y+hwMWIdbqgrBZU5+2qx
/2uDOl7tOQT8/6GW7/vhgWZZZ0MeMEeKegouoGjN+9HLcS6PhDCjatFrmTbNliSSGgOyg0/e9JN7
S5qgqGcdQE92Hc5Kkq1i7kt8LxNadBfH6+bzV3L6xf/z7zyay/bMaR1h6nJmuUqEWlVGusnG358P
cvoH889BjibzOMehjT6MRSC4FigzYqr8n49wYm1zlWdrtnBHCvf4fIL1G6SGyzKT2wXaonkczW+D
pZwnU41o5sagwGqe1WFofjGlTrw/VynTU8rTQtvH+4M/t37N8Y5DShe9REOVrHqV78IGNf/nT/jV
QEe/kI42BXZKBuonF2FRg3UNAzLt0v9smKP12m/6pHEjhuElowN4n+hKIXD/G4NofoOCdyfU8emO
U99sdjlfaxDlY6Tsn4GJjNDDq/OfjXN03bYMo3TG0CbtiwZm6j0WBdY7/cWp/+SH+fAwR9sOpaOq
DZeph1emccNdXpUr3X91fTo1wXFAKHTLpmaqHS1doYzKmi/OddC8Thf/bfh7dh9xwW7r4fHzt3bi
18oJ5J9DiT+XLo76SZSggqXPXK/j5jaOoy9+rSdHsKTl4MKxbPP4bpvXs4ZGwSuTmoIz70x29vPf
eIgPQxz9XApaWLm2lk/fez/nJtypDkj752Oc+vKaVYcburKUJ4/WTtxDflkh5cMxXbwaUf5W0a+0
aueLotGJt+WZ0E/A03E+/JdKgJQJ1qiE7zGqMN9ZMIVxvQLM/vxhlhdytGExiqep2ghCA473xky7
SR46jEIbl8zJ6BxocnvGPkYiH/LZzwc7cX0lpgalHzd0mxPU0dfBnmDHboAB2kb0vq2zMTxUPo50
v9Q2gePwXwB3eDu/+fII8NXIR+tbX0S6A35Yscmm7VOYhuK6l1SoPR/ZBMC5YRN0WPcaYA9fPPOJ
z6iwDGippGtiFzgaOYPY0OZ/odeH9jmO503blF98wxMTcpmG9rIa2VofX2Up6zahsujG2w0O4DgB
Uzb1zXsOy2j1+Qc8sRxpyzI9Wyp+wNbxDczAio5rgOiFvrGgvJezc5uN4JQBuY+XlddY9NBCutSf
j3ri+RiVqphFG2UpJP25MuUZYvEiNcEEjwWAhietCJmHX/H5KCc+lLYEN0vNrYVJerTUNpLDg5kw
igvpUqEq8iFKfT7EiR+bFhCQqG7DG8T6/eeDjMDRGik4iPYLH8SQhYk+Hcox4Clqb4b49+fFH8Mt
T/zhMBrFllJ9xCGvJ+oe7jSe0whbyO5vPBSvzV6OQq4URxvhTNEURQOjcAtsMZkR7Zm7L5xg18mg
nj8fyzr1BvnFsO6yaHn/UtnAtdProOCI3KwtMCDIj87d93TjrrDqnM/P+FEI3FPNebD66hJxanp8
GNkz/3yZTus2BoIwlmNc3IOpzqzB2n7+dKfm+cchjmZg7wrdW/kyRIUcpwFM6dfolIMvPthXT3K0
0dsUs8FhsEeKbP6Z+IwXT/2/v0dS93To4mgpHft4SeplZwxGwLZSJvnBsG5rPV9hyvtibT35wj6M
ssyWDxO8G/K2nkpGCUYPOfVzM+XrNPj9+Vc5+bo+DHK0gOeNz6UuZRALjhVgnvhKJN2/v9f/8bqW
7evDgyRW1xTh8iVgzC7IifoqaqeHv/EcbBOm9DS3Jeto8fEGm6Pk0uOP6t/Kf++L+//s3z9abSCX
RBlSK/KL7e5Jt+TWLWrXz8c4sY1TZfznMxztBMlUsTL4PAP0ZJJFWuvGhAA5WUDvbALx2PuAZ6Ok
/nzUU9PM1WxAHFkshzrdn1/Hal0N659RfcwlVkKwhon9ov1qmFMT7cMwxyuM8ts6c0peYDG9WyQx
mf4Xs+yL5/CO1hcjHDLDpeuPkxNUlHMpgVP11fvnL+urpzhaXYoI14m53Ixr9V554YoD+ReT4OQm
QH9TMYfZb7zjIxW3h9wtl8WF6rl/Z67NX7iV6C4Z50h3F7TB2XQFG/scOIupV58/3qkTEP1pT9A5
Fvpf+lmix0SXRkt3YkmRjCA2198VYeFz8BjFX1RuT71Kj3IjI9mOQ8H7z3kXds3YJWOAu5GTOG1B
fOHZF49zakrQbGEr5WkUtfw/h+iqqYyNULMX1OVlM5sbfwK733dfnERObdsfhpHHm6c1IxrNGCYI
/T3mTl4XmQ3ZtDeS6G9MchghFvlxLiWG4+OIN2vfcSo+kKq9x8bOSWUF6Nv/jfaR/jCMffREXeva
7RQzTNRGa1QmG8vX67EzvzgS/LUqH93P/hjn6DfbGt0kimW+hc26+l1fIV46Jz7lvJeXeluscLZ/
MeLJSYf7THJTE3RAjgYMcrwbWBiRLxuP9bDYELP15z+hZU79X9LOazmOJdmyvzLW79mTWpjNvQ+l
UAABCpAExUsaZWqt83fmU+bHZgV47rlVUWmVgzP90t0GAp6hPDzct+99MaQTC5KHiOfS9soOC46V
fRy77AHqo09dhVRKTaOxpThfqqFwBD/yynla2oXknXhBcJwotkibPQgSNy7yEGa3Gb3PWk3u9E47
AvmCigCJk+ujvDTm8nYHgUBp0aa6I22QUp8T245gesOJqV9bA363OhIEh5yFOAfvKnr1rpu8PMyY
tCiRQfusUpST/MUAas0ijoAK1QneuQ5iCfY873IgpSuGLveISxKHSrTDEaAqLBkyvWBqfRoFNwBT
34yh9xuSKWvFhrZmRIqJijSevCLuK0J9885OjxFNKXvou9536GRAV4Ku4o4WvpXAdQEdIcbGg53q
KTgCuV5rD0qhhh0NQtzEDq8KGh2MjZL56lsTUaxHq9ba70WpxTE0YPDk0IaXJ7BZwbyxiSwvXsv/
Lm0jSlhkSwA22BeFSMBcQRLkTHVheLfInm00+ruGUIViZg14tTThp6bEp5wEoeFcpmafYmpALhCw
hPEJtrkV76JdHn72jW6TzjJ1inVyvdOqaSuFTgMCxJv4rTluTOi04FoNUE5NvPvsxtyNW22LHHP/
ZpjvG6vdDEjNw9O4ss5LZ0WgGshFqTg6eQsDZ3MaBwZX2rxdHSBx1W3HMrhXVsPiRUOiDiqOJLg2
8fOTWUX/Ym6A5xGd+D5kZqDzNwnS5xuqtfnKmMSxO3eszC11UJKGWLrARoHftMxssDiWg3VHTGxv
2jB9GzfBI7AYJMbTlbj4MhoX9sAZ4N8gUzCkE+oCR1SiCm6ldvbVV67opPDr165CYxMuqnszNigu
ZoaT7q/7ueVx/rddyY939BxGrBqeIWpp96pGlYIa2IopaG9UWr6bXTy2kOj+A6ueCfbAJUOkyxfj
PGkK+rTA4ZXA+9onzpsaDcCJCGTXFdFrQDTH6/YWasFAU3Cy4PgE9kyOzej7UOLCaatNmjj6a5BU
AU1iVXgHdQTUi2VY7Acrjb4aWT9tRcllCxiceHR0GiS/2nxl0pf28cnXyCFcNhsJJKR8jZocY+8L
nA5wa69M8UK0czZkOQentQ3sjlrDjqJlc9NBJ7211A3IVF3bhRAJbhN66PbEkStTLYIa+eScDk4/
P6QI8Flx6GAXCr8f5h4C8c/1U7tNDhAzrizrkpc9NSU9w8GkBaFmY0oroV1u0EXJKYutDGjp1iBb
JPBGIs+uS+OxlIZkFWh8CGDtiBbXud/GHepjafMY1MlaFXZxawAtcWCKMQA6SX4gm/usDIQvtWsX
GUKlejWEsMkDWNf+gYfD3fxtSTr5NW3xdVSRo029ZNipfpXu20oddwqcT/Gofwg6u9pd3xuL60Wp
QsBLqI/JRSsKWXMAFQ/J9YL5HCb3oZrnL9dtLE4gIYdAloBblN8stZrmYVeLpuROANfTbypkYHnR
rsS/F0Ph0qXwIjy2CVRXzmM4XdCRrCeJVfumEuy71I4fuzTv05VLftGOocL7ARrH4n49P01ESA4I
c2htQZ/5cFcYSDbStV521cP1edNEEH12bhmRQ3SEf/RICcsV5SAoNNceSAPEqt8cmqmo4artkx+F
bcSvEpt20M6KaBqeJqiUbbrjh5wWyJWPuHAe4iN0XcTCgPwuwMHIYMXAgpnWSkOeuMuRKYzqnKb7
eTSPVH5Eq3Rvbv1Ggx9qFsR7dm/Bt6Xoa8djeT5E7QK1axUctnQSNVXTGzfPUMdqbQOy+FlBtSRE
hLYNjX3Ro8ECRwtskEjrHC3i36cMLuSV1b/YzLpFlGNQ3RBoM4KR89VPeyMCVEYU0vR0iWvucNdY
+a1puWsYMzEYafHPDElObki8JtU9DIEgCLZmbryuoMqy7YEeqQgJm8j9YDnQylxf7uXhsd6Mz7qs
QPilSVuobVQbvU+QRYh5XNlpINhqnGj//2VKTgjmoRLEqYmpGmKYMutu6L++Q8hnxcNd3rrPK/b3
kOS8YFV2Hf1VxFM+AoBWNcb3DYx2j/WrrpwGlLl3XP361kn0el+yaQGxqqgohlMGr3AVfPgHg4Yy
ja3qGpeVg7mFAChwCCqVXv04WOPWGpL91BnvrptZ8FE0R/B0Bc5PRVOO5nxzdEYjc2FZ0VCAHL7N
0RqkZtmCyfNYYGQvsNNIvxpl0ttwliDWlmoELXPc/ro+iqUDL4qJVEY1VDWAVpwfNhyL0jilMAIn
BiLDxvCY5P1HM57DR5CD7tuAJifkV9Hpe0e+DBoGbWz7ciWmuXjUiQ1EUYGonu4dz5Uc/jQ2PTSQ
XMt1bQc3lXaTKU/Jq5wdVXde+TpovWkDPaby9froF4/iiVnxTjh5WpVGQS+bitkC9GApmv7hXBSM
ldfNaMKRXDiaEzuSVzVbn25c0QjrqiVhaA4vxfxgFd7r1E/2MOfBy5IiGTzqh8G3dlqn3qZlvZLW
XJpi8s4gNKioiaDufKxmnuRxaxGBNNoHGLOqV8RB0GzyH3i6ckiWXMg79BDeERD0a50VF+Ek6+uo
gAt0zIu77ty4ngVp37Qs55xpn1pDM9HLyR87VCe33pivwU+XDg7JYhL8vGVN4HXn1jLdn5pMeNiq
zu49t30/l9la5fCyTUoMyUB9lB6ihWe5n7nzFNGXB+1lHdMRblvlw6Sp0FSYSXE/gIb5ZtO7/FkJ
i/EBYi710Zya8k1nQ8+SxPSVOz63u95l3kOVevnj9S23tLNPv046UNlgFmEb8XXTAH3M2IKgrD+G
gbcSPy2u68kkSAfICizaZFx87SDYgEjDkpe3dkAageiN4+4fjMkmKMQbAgCTURwhygJRN+FxO9WB
0q/eR1AZgKP6J2YccqA2G9UAaSTtnsJTK5DaOHbIh/JpPOTwjsbOi3FTYv+cmBEreOp7hiifEQQC
CZOITPaARtQE8gzcWfFrVIy1dNXimSANYAFQsXVVTps5mmbr7eRVmygJX6v9tE/jKFzxc4u7AQiM
uBHFo1EK3KoYXZpKCWvA2LF2Y5Xhe7p775OUWKqLcn1lnZatQQkhHgn6BWw/imO9UkyFESEDtAm1
8JPSJ0+xYX1tX/6Go8IFpkf3xDOBBLk0srCaq8ybY3Q2egieHJQsWq2r9tf398ISEU/gSyjYAaeT
q5Ia5J9g23j1uOPc3SUtNFtQqpQrsNM1K9JdFNP64md5yiKNzdu5GHFG8csHAmyDgIKioMtbW/IK
cZchzR669WaC18T2A0qPzso7fmEUrAWFEQP/bl4guvwyV+Zh8AU58g/D+eDraxWKBQeKAcBwgnRE
B/F5fjwVdejUsGYMefyYJhC7+XCmKeHKHr4chk2dkSQL2VYgrfKlTDBccSMmqGlFj1X8w7TSlSN5
OQzecqrN6WC2SDxKF+8Egh661QnlyMgxXneKYu7MSTX3cTC2h+vbd8EUb1dy7w6pTYvE+PmMoTxF
UcmgoIHyjGe9saDq1aEfv27k8tDD4iyci0X3rk465dxIp0aN2joeu7c2ZjiBiJoL0Ec1AhGxldPM
Ms5h+NIstY5N4QB4C9Ju4IlFPPHUShbPRemyFUK4azZebSAFobnJhqahG01rEnFJPM6riPqFvWFb
PGI86FMApchDRXBaKwOTLd71afw5Damt513orazakhWbWiZJIzbgxW030p5muwFWprF860fJB4hL
1x4y4ryfh78iuLdoJgfOhTuQ/EESB1Aa2zHyX0hbhSnKW95nL8/u5+nLrPy8vkEWbOGpXfBJjOmy
RaDUY5RPtUzwhWbdvYXUOnwoBfJLZE+QI6N8mkRxu7tudGES8dzcDIbLPsEhne8QPe8apa5hFVPS
AVIoY9ZASVrZ7XUr0jPCNSAZwOVxjnnW0hItzyMaTxX3A+/MwuluWwfumZDsBNoC7wCrb2JYfkdI
DaNpvq0V9eAi3/MX8u9/nnErNM9cCz+KcqojJG+k//ufD9GPumiK3+3/Er/29z87/6X/fFP+yt+3
9a9f7cO3Uv6XZ7/I3//L/u5b++3s/+xzGPmnd92venr81XRp+18sEOJf/r/+8H/8ev4rH6by13/8
6xta6fkuato6+tH+668fCdoIaokmzvFvnglh4a8fv/6W8ZsP3+pvefh//nex8Fu/vjXtf/xLMbV/
g4OnSmc6okPBErij4defH7n/psKFOwL0LFBHDrbyom5Dfk37twhouWrIlwHqVdnS0GD/+ZH6b2q2
vP1VPk/0T9v/+q8pePvnhP1ZnWViDOkJiHQRftkGCK3SG+3RfXS+TeHjSrwEGTwhctTurQihTApS
NUIw0OfkTYeC95jFR7WmFJRaSvp4Ml9/fc4pL4d0QTyb9+gS0EnxMwFiCk79qDHDOF4adFVpUa8d
ITR7UgonvXGMYiXEWTAEuQOvMvoeKJvq0jiDZMzQTEN9MSqr8TgU2rzr7BnRHdeOVh5A0skXYwKc
D1gIY9T8DXFfndwNeUc4XdMLB1jIR6jVRv0ANrCVC0iGFPyxgnPBEn2qmDu3AoV7GMxWBFnpjfID
np19tvWP1W37TtmtvRMW5s6lKQ10GgvFO0Hy1eQEKlvr0YMwvN6AAE0zboe00vd12/srV4+cNvwz
LFrvqP6Sbab/ThpW7anB6DIs9S7+md+63xBmHCngq4d63FUH6K+VlTzT4nJxFeE8uVUJTs8tDiMq
p1YLeJH+BAiaEZnagsSoNi/e6MwggSOsADTFyNCAEZKmIo7YFNMUvGvTBIKv8X0y+fvrZqSr7nn6
KMLQkEqLPpeOtM2Rf/AUE+5wFBsGKLeythu/z16jQcJcKOX3zOcB1g4JVMbX7V5Ooo47YgZdk3SO
5oktdLLnO91IavSsUNwo2vANfgZC3rjWP163srDpMcM9RwcCc8i7/9xMM00UVMWmr3fawX9Kd9lW
vS1uhw/T0Xh73dblpseUMASsBLCkPJNO1Fc0VFDwn4sONZhuTA5dhUKXP3bpyg68XDQKG5RWbPgO
KM3r0rtCTc3CKnzkVt0E2jZIk+/ieMh/RL2TPFTZZH5NPKteK4tfrhhG8VT4f2xz1ZxPZQFNWe2K
bT/7EyoBeSG0TdfSMwtGXIdUsk4vLT5XfjENKu49yOGlVlDSaYsfzrBWFrxcJlzgiQXxBacbz3UT
w5/wTUNqBOomQtAQudnRQ7puNtLdS/fEuTHJVdQotnuKzi4PeniYW7d4M1YhekRpsJKEFn/oJDrm
GGPoT28X28GVcREOat16NDYZQKJG+0LBBr4+Mu3v9aIPv/sqDGXXB7a0ToAkLBHvgxa3JbdBq5yb
IliPNKNbvUPN6UcRTC88T4BcwJwadAqw63BPkmP3bSuEshHNq8GE03su1K+FO3iQ1U31Sh5Aiolt
WtYIKdw/fY78bzmmacEFJ8EEdk5HYOMNnNrV05TmDkTZubFrs159FZnhdFBrK/40O1PxMKsPI6RP
Brx2N9cnVk4JE/PphFceyXWT7Bfv4PP9qU8qRGuBz7AVpf+oqml5BOSb3Dha5t7QEYkgOiSTO70e
29vcGij8jTaYnLxK7a0/mDZiPcg3OUjCHIyh9fbXP086PX++jtiLNx7hCmWl86/Lky6HLVBH08Uy
YayGktsY9kGor82C+Dsn+/nZDqhp4L9EYBQ9JGejhUVWTihnbjrXq7/0am/udKWHQlUd670PCn0z
5lpzGxL8IZ2JVEwSDSssGNKRkj9BPlJtpEZVZcVo0mme8ilL0MCO+ODmpo3r9qvZwxx0ePnkOhbY
G8J0XmiyRRRlsyTpxmzjG/02CL2jFsU3OfTv183InQt/RkYqgvCFXjkae88XUUsHF6JWFV0Zr1bo
KGIX76ew9FD9rhT1IbBmh9Zrz3objip9gXYVtSgUeb6+DxXo1ETqUblznNZ8aqKUGtCEgkBL4blb
OZeXm43WLcNRCbLI/7Mbzr8zUOI29uM6h3/C57CV7au6IcmQN/NKrC87AGYES9QNXZLAFqxu0owo
g29Wc02YgFz23tymO1PZJNtxq9y0N8gurfXTS97zjzlCn+eiB9lH6f4uTcvuuyyBaARugHddH8Ns
Sir35dMHWNfgb7ikuzxdStJCFakGUFoiRlFGT4FQjsnN5MmDJ/dll4EYjqNDekNSxhDMJtJwuiJp
e9CKOIVhsg6QV/q3XuH3n69v24VJ44Ij/rA8YlV44853gwND7VREAFd7jyRJk/o2Kkmw1V63Iibl
3PGY4jFh09DDi4L+znMrZpq3yMnC1tuXVFR0A/aTLB6QvDGrQ4GMbtlZr9VoXBnbpa85tyo5fYBr
/uA7CY+YIPsw+ioSiWH3odbHJ/Af/2BfkEAj5+2Rq6NZWxpiOOWKq9QgGwNb3cWBu9WBbgIgX7kq
lsZEzE0xwgHnBbr5fCZ7z43YLfRdwWX6GKsNDcat8o2cZ7ah1rJWSl3wFfgyAdaAcEy/aAZwhtxA
sonbsEyzX3k4F7se0vRtoJjxyg4RvkDeIYRagrlQtB3IcXAGGSnGInhdEL1zmvQpiexPE6NqfO2V
U7nfr2/IJXM00wu4IUU3Sjrn01hCORwFJeai4uc8ozWbQ1JfH5G3EMiG67YulwxoHjR0tB6IFkD5
ICOkFyi1CFcp9NFYoMAmrhy0LPmVmB+vW7pcLjyuSHlwyqjFyi8Y3mWdP4ZKhkZm+UsvUcvJi6yi
ozlaC+4WxsRhtqB7IC7WSLSczx86gHEUITq0aYsAcQKjJueDiIgOiCLO7Owxs03jhdwcYgqpYpA7
Jj9Ac558wnxjQHUPAupNiqIHig929ivGQx/D0q9Xrq6FiSTzbvF2x6ToJDgfHsupqegWADyFlntr
VW7yqm/SaOdb3gsxqM+j4uFECglAhHCO56YUMwXpHqJAYJK8PAqW0j3vNfPLi3cG4BIVz8ATFzcl
vdgDKylNPeVtOzrffaK7PipfhVm+FgOJO+n8FBMAkQYjDU7LId1Y54Npwtwzawc/b6c7/6a7CQ9R
f/zBlXKTHVzUeVD8XLmOtcurBX5CAXjVRVsPBahzkzpkyEkWGoR3vkL9Isoj8IKNWRwI9AcQYA1i
WJWDsKVTK5ssg8D5mCmOAaM5xcufTT1CnsxgAoemfyBre3KhiISOgsbRMov20PcNonLXV+PS+zwz
hohmbcpluPLzb46GPPInMxSrQc3ayCpYS/TH1h7ed6jGbhwbAYnrFhfOK+1qz3OkcWlchGLI5mWm
C5TRQ0JsGIIbpfhlIMatJCuOdWE5iItEwYWEBn1N0nKYDQxqSC4XGycCAV/9ojMUfY1g28a/+zDb
ddXN9YFdxi+8Zk7siYGfJB7KOc8TiA4ztG5HJO2i6BDA1LUye0vrJcCEXFCkoHinnRux9EhJQLuJ
R/OsRVtT8aMvYTYlGkqAPXUerynQBZkpEa3V55aGBwcajYZwlwBllILAoay8LrM4UBC73/e6tic/
8PvlM0gegEidNC/MgJJrSJRWSeyCwZVzhepzaCFTY/afrhtZ2n9AarhtoYy8hLhlGTxXVUvY0kNT
MlrjPjSRz9KiIzTjh+umFnagx6my4PZ0gWrIrg5ueBsiqgYGbluFF3hAZ8mMe1Qc/PuQQvKuKLJP
bYIrvG52YaVI4AEWYO8LWlFppRw3jvOChwcS0VW4I3X+O7TLlaVaGtqpDelwzUNBomvkroha5NV0
4Avbfpx+OI75PRg0fzvF7WFsX5huEzcUPWB4D3ixBIOOtEHUSYGbEgXyzaQgWBSOH5sUNk6vfnd9
AsXHS3cHZkSljSoxGSox+JOT3Pt12lJsZwK7j4p5r4F+bOOf/8CGTYCuAk3CjnSQq6wJgWCVZA4L
nUxONJT7qjXDnZ2mayyzMnz3z7R5omWGYIWknvQgcCrILmno5EFg9Wmyd/oU4scys+JvZeig5TFk
sZpurbwFIMOfSL9RGAs/0MbDlXB91M+oSnlqBaGhQSDPrpDxCp5DmajQccqFjsLrRyeqq3ibOFWv
bKAPqtQdRtMBrew4/lR0XYcu4Biqb/xi9r+aPuz92xbBeASl7BLhoErAw/cx15W2ccraCDd9NiNV
omSBom6nZkZ5vLdi78No1Ha1bc2mRvDRCGo0g9TMQ2thiPvcOAQm/WBIpIBKCxtUzd86PRXX3fWx
L2T+LEDLHtxSVFbxbtKZyVK0MniZoWg27f2bbJ/d5J/K/bADd/NGP6DoDpnEWlCycF/gBUSFkwZx
wNvCG55s5bxkB6KrjAsqkvIpckZ/B60F8Jusiz/QQtGJCL1yP14f6qJVYlZynUR4lDDOrbbIvNSa
wjlN5vp9Oyr2JkzUbFvVub+vhvqHVXX+++smL8+sLWjsRBsj3oEU27nJpm5LkknEyXPgPQr4Q9+7
d2hTrACkF8xw8kmNcphE7kU6tq4/xNGgkx+lN/QNcd5t2JW3oaatTKBc1+LIQisBMlnc88AB5Ns2
s3W/TwxSY4qWu5uhntFQGYINBxOZDGfnu9Nr6GYPgY9agNrbnwL00K5P6KWH5z1qEc9yWnkOmJIT
zAg+Ch+8yga6HYj0repo98m3PrKOqYrwaJWpX9KEJqTrVi/n98yq3JqpWtk8VrGIR0d/2PRz9MqZ
FWSem3jtLrm8JbEkUNksJShe+d1YzcqQjLqHVG6elW8q1UBsN5k848WXscM7G3AdiHamTK5ytHBR
Gkoy8SjovtnDA6RYLzVAzyBoWnFhQSnAM/h841dhMrt1TrbH8lIr35eh2o1oaDWDvfJwu5gwYYiK
EFB2cIgAWM4N4RHtDJkaHr1uEXzP1ADZbKrJj9c3wDNy+uyGEGY4wOJ1CDJUJttFK0xpyrzPqeii
77XPd91HHIm/c7bzlr6LOxs6xdvrNi823bNJ0iJ4LKC1rhj5iZPsLGOg6BOTL9fiQzEenSraKYA0
/okV0apIBEMko59bSVi9ulF5+HT1EzDOMXhnEhBet7G4RiLHTVsD0a1800+h0sSOD3inCYctxBq0
NxUrJ/TCtzNZkH9QWqA9hMK75BfGKjAQGAqhQiq7x4a9ViTIqQdIC3vlPunm3ctHBM7E07kyidhN
aXvbjTe2iscFlg7BQzQiqOyn7ZrCwOXVLAZ1YkUalF5WkVLaoCTMm+BoHftjbsT3w2He/0HPBOG2
26tbPwlXalBLO4/HHO8QMlccKcmuVdQQ2Ici512qj0XrH5wieZqN4O31SVw0Y3KkyNZqhANSFABb
YqTGKreWWVvQB/2OURNE8mXlubO0+ShNa4Ac6Qm/SAjDBgDPqUX+o87T96rZv9YUVOivj0RMiOwd
eFIBzSF/ScpPypZWLgJN6UDY3Pka9K2eNdJ5XpktjSVp1Yxfx7CzbIrkfvlpIBZec7aXE0knNgBp
MnIkTEhfnZ9h3eiLpjQGHsFTS6wY6kiGqe/j5uf1US6Y0UUoY1MrBM+lS2agmmi4uZ5zmnF9p8L6
km2svC5mnv0o3b3cmE4fLYgnOj4uOmaqeFYQGAJaEHnthBJkDTGv0r8P/Dg+/gNLNGKAYOQ9TP30
fPacmqK2pkUENVCgWju9op1wAxVY3e5cnifzysAugyhKb7R3sUuIuYXBc3tVhH4PMgMkS2pau+qu
osjomcEdNEk71NNQGkCpnRQkjQLjwTXH6aipiMVdH/Slv2RKqffTiwTIi9rj+UeAJ6oD06XeXxgN
D2XlpujQpY7L29Idb73gxQ7l3Jq0c+oUEsEUVPPGnb5O4VFJf2f+ShxweQTPTYifn9yW5NqKLhO1
rNaunS2PS8gY1ELZG276K3VV/zEoKmVfhGApXzSTXJoONzTYV7IbPL/k7ZPoZRqrCgX7dta2uTmR
TAHFi5kUIqHxpZz4z+YcHjA0Kogsv9yoZLgd0qyGhSo9oM3Ki98h+HRTGO3K/pC85h8ztiDRUEG8
UgA9n840SsaiMgkLncG6pz5/a7prjOiSOxEmwJzQaS/KxNSkJRONPjNTudBzgtByW2jl20BTTAQf
6g/XV0i+R58tcVVDUyB6SBFKOR+MTYkdHAXBQdzNerXrArs0d2HfTcMuTq2Z19LY3LWB2kzbgZro
p7FM54c+RG4KcU+ve4wNfYw3lTlNd12XZe98ONDXchAXE84lKFKYINDAXoLmO/9GpSyVuofcEf4i
KKz70nxtRdXKMZQOvegFgpUNsDhhBW8o+Z4Y3NZuhxy+yLTu511rFE+dRxbaavr3Wpi+M0MrXjkc
4uI7uRj/WBRTz70o0rTSGielQnq2IU4qUSHelSG4j0hN7Ag5nLl+XQ+Kd0eGCPXc2TRuokydVuxf
7DEx4hP70qx2CTKMk87hBFN0m8MkkGXDT92iDnJ9i12u3rkd43z1Rr2AaM6Aoaz3M7Lsvf9lWJVa
WxuL+IYTD2daRdRPHjaQ2n7bJfPdpNt73Y8/Xx/KwibhWJJOp2jJDSUDtnu/dFNzZCN2Y3yjhO7D
HKrbZowP0CTsjKZ6GS+L2CFc82QteCk+49DPR+XlfpL2DjvEytVj7ar3YVatjEjcZdIm5K61ee+C
SqHoJm1CRJHHMJsxMcSuvZ1N56jl8S2l4Anl8nwtal/YCmfWpC2XzqUDlo4cdB11avu2iA1ai3tt
UtfoMRcNCe0nqgaic00aVuPbplLCr49YTnXoZuOtHmcr2ZY1E9JYlNZQ0oiWS0p/Qh1hVj7YdrfS
IbCw37hl8H4GuSWiIeno6GEZtlw0oPZV/QgHOBXKR8X1X09kTCdnTWJy4RCdWZMP0ezZYR2CNRhr
a6MH7aYNBCXQz+tnaGHezqyIrzg5qn3sTH4D3ebGbwivRoqyt5Rc8pvrVhbHwpuaoopK+C+7c7cq
QgNOXpGsr3fG3O7MzNi69B+83AwsIUITi/8C+HM+GLcYrTSdFCKrcfxGMeDjlMC5kTtrLA9yQUC4
AkFH8rchKYQLEKzuLQSjNkJ0D2brMh2zmyDzW/NN1UZuuYfRYC7eUpY27KMXtUF7ZymqEWwNn2b+
FY++4DT4GJAU+EHScBck7qoN2nhmcvmInRq9TTtnY3M/DWmy8iBYWkYBbRBvVPAbcmqphXUWAgb8
OjrKxq4UnCxWEZY3+aDnL0sp/Zlhgd1nPPTTy2kL3Y07pLkIHg0DEBEyJ87ofjKblRO9sPtpehC4
EFpIABFJG8YYixAZY1A2QTV8Nuz0W2SRa3/xpsQGGwGgNvgTGZaXxnA09CppZnib443edPmnxkvc
ewS11/jpF9ZHgLPFziTnfKHx0PtG2kap2JZ16f7QypHGcLMtPpZwIO+vj2ph09E2SzoJpDNgQHkr
0LgRo+/OzFFuEnCh5D7tfWsDSO9oj8GwMocL63Rq7fk8nngpI9SpUNkUJ1qrOvRt/6GOneKf2CD9
QsBpULiUAS+JYYV27/K4juMytA4papXBQTOaec3QwiqBAaCjh3wBKRS5Hb3uE1uLG66R3Au72wRN
972P4Oi7rMuClVtxcZV4wePiRaZRrha6HQxDJawQmzpM6u1IaVK8nA+l6n+eBmfNEQmvJ0UvDOy/
rUnXfF/ajR+FWPNbHxGJRE3V4zwN6SEadQ3KT1XfaJRId4pjvZCDXbgLC0/LGPGEwJOlqzkiSkyT
jPdC6QYWrM11cJsV+prCzdI2hLQVxDX1CNySlDzrg6Z3E5MgQ5mdb1rT76ZAXQkyF2IMnCu+VfRW
4tIlj4RO6jS2GZvDVCvtcxuWztOgZWW7h7bVQXIkBZkKJbsP7Pz6gV5aPF1k8JlKwXWtn9+dyTy0
9YAMyMaZnPy33prlNveS8CkuihxeLCvfRppaH608tlZu7aVNempZWrt6pJOc1x05d4DXbhLcJ8Mr
LRh3tb9GnbzwxqN5RLROOTSPXN5ffe8QUXFTkrAw9lmcJIeEprRjMiV05VZDdqMoaJb3hp3v1ayb
V26bxSkmACaRTF4SfOf5FHd11A4jkPON4vgIentQYXrbbNb1r5o/jV/10Mt/R65Wvat0C1TB9fVd
8jpUTXjDgLEijSat75hFnj0jgwa22DqELkFLUv/UnWDlXlgcI89YQQ0gWnal/dsHsR41E8/YyDXD
p7QMxuMcO+mxV9p52yhD/KG0x/g2G6Y1YZOlk4PnJvYmVeNdnBzLQSChqoEmhhbytV8nB3pFI9uZ
7ve871dApUujRKYUbgwhcnJBUQ+Wq4bsnyx67Dfdvq/d6GboHW9jDQ2EalVgHSo1sh5Hqy8/Xl/G
pcMiaD9IhgqGHFmbCtx22tTPxzT+aEe/lPDTrLyfkjU+88UBwsKBsgD5l4ukGrxeCaKd5KGMyrIP
M7W9dlO4FuqjXlvCtqsGEGd2UXZo1OrD9REuOVn8OV6QCJ5WbOkWodXJ95CwFW1FTrElZTLsY29I
V+LLpd1C3MeblCsDI9I+LUguadXEAAldxnu9BVIygrp4l8AfuzUUT9227qiuHI6lM0iGkrY9Ulvg
48XPT8KYVC/DQAnF4cidj6OvHQsr/TJZ08odsmgG/CxUpyJbKXOZizrtkAaYibPiQE6D6mK7ndbg
mkszKLJl6IRSoYdY53wwrhrnbl8yg6PR0XOWpmGUbLqghPwuJl2K8pZdZN6mb6ZyrQfwcouAosTF
4MJdk1ZbyZfZYUEVxCL4HJzOfgUeKngsgdEdX7oRsQKIBDcG8IuOmvMBQpI82LFF1w7Vlj7cgou3
rb0Te2m4shflkj27/dyStOWHIo6rSMd1of1D8chQtKPut99dC/Iw6nTuXkvHr3Wkv/LN4aZsTJD5
SVwfU2OMtqHlgUVT1gR0ntlUzoM5cSfTWyqq1CB2pNE3LHxRzgJ76WTO1g1H82DaUVjum3wwB3aw
qnxVvNmClrM2+Wecs9Tf2ERdyca3cx85nLDWZmBiGmC5JvCn+2ZUlJ92mVaAud1EDTdVaUXqzm6T
6sdA9y7ArqwK503bBSPRhzt29r3i2U/Xl/XSg4qBsWXhRuJClBsC+n7CSRdMtl75Oy/tXqG39CFN
Epgh7Z//wBSWcNc4axqQz3fQnKYgSHuOSBiGBpxwgDICrt1tFxS3Uz2uhBfPVc2LJTsxJ5z6iXvJ
vbKI4pxjoffRcbYrKhR9fJ8Y+ofQCPuNk6J723uxugnV8Nj0xU/f7T4jZP6Q5jblX1f7Xjb1D1g6
n8gn5JQdYoUM7tRuvY5WBqPw0TzLvAlMsQs8bNZA/Cm2vp2m/k0WKi++Ylkm8qw8Y0URQPaVsK2b
eWcwmCSddAQ+LCN47Vdh9N5w53FPfcDeQABU+MF0c33R5F7H59OIQdoPBZ0S3Rzn0xiPWdt0JYj6
BG7bbaYb9YNlht3bNK4AaWTKZyKDYO81E/2Cs6rsOnTfd5Mb64e8cocv179mydVBYixe2NyGfNT5
x+TGXCguSjR0d/rZt5AmF3tnpUnc7K7beU51nGwe/Bz9MSB2he4lPR9yw7pGDmPspxaOv0mJRpjb
p89Na34WLRkb+J68bYDmyqcm85StUmaPYxKEmygdUUqnxXVT27HP5gjVnW+4410N98yh67x+31nK
uO/cwj0UVu9uAyuttkHnt4eqyqedUzlf51nTN03ZGFu/oPOoi4fPWo/jAyB1Z46atU3xvCiH58Uh
Vctga6XarWlCEmCp4atE6Y5BY/wqPf9VFLgPXe39psVHhVB8DF6Veua+Sv3yMzTnX9IgqrZhCJNl
oE6QOAHneMjb1rppzOTOmxA40VUUwtTZ0rZVs1rfkRbS1UXGkBYrcPNENgA8zhdSz3uLqh0Pu7RT
4/fhnKR7JR+G79eXUXJuz1Z00uwYA49zwZc8+xA/mw57d7AT99g2dg0RUDEiLKCNhbkxomCtC1wK
Nv5YNEkEEWioEA5Jd1c0KJM3NFwAXZIR+wZ5Si68L2+DySlX9uji4Kg80oVMBf0i6p711LPynsHZ
QT3dGOao7yLfCd4ofte9sZxmrZdfxj/8Nba/Dcrpk7ovUEgQIFKrKlzIDNrfhZHGD3Gp/PZ9J/1R
t23x21ftaJsHmnqMG7pjig7W7euLKkVafz6DFKjAfet4RDEvJ37dhkswz7OJq1jzza9qEvjHuu/K
HdXk6YvOK/Jd4sXZmtrG0oYl9ue1TMcALw3JKpJvpWhcJpuTJzs1Sz97c7SyWxf3zokJ6X5M6TRX
qpa949dWfRskVnvPo9K8iRp7end9DuWU/Z9JhAFSJADw6zJMQOmIr1phywRv/YtoA3qiYMa3cS7x
YZp30wRjsht1owo3TkFCGzZ1Z3/9KxYHDCuYkCAgySJH5v1YamOnCGxmVZQHr8unAxH8k1mulcOW
ty7kUuTqOZmXIkPVaAaeiMvU/0vadTXHjavZX8Qq5vDK0FFZtiT7BWV7JIABIAgCJMhfv6d9t/ba
7S6pPDvzMjVTYzRAhC+cYDoYqfFSxT6w+e7B4hYn0uR9DaUfpJN5NLo3Bip378/0PKb9ud6okEFw
DbU39P5OS/HLpp111/gesyJPDa9iRja2jvGKeSAMucl4TOz41UEEwQWqgrHJSps1S25T6+wdNh29
dHx4/wddWnr0haDvB5Lhn+nKFHhk1j0Qij6PWd5PjTxmTRI/u/jXX98f6tJ5PTFbT6w5aPScf+Uw
6CAQNznY1nj9wnKpDaDLfFyjnDoSuo8DWhLTZnKB9vvgpri4y5Fhgq6Amxj35Nlt3KK6VdMRsL3J
rnrbQVr13k+HrILgTb+ZuhG9FGjR76Qeow2vfXFMobv5wY+4dE2jbgDFHcBb0fY4e+lAQ4kEOhHA
gjpj+qUbbUxyDcwFKxzbrl2ZOkH2kcrZpSX/j3bwKeFF3en33cZaWI02QYAaovLMj2ZW3icgSIIt
7LS73An7fzITxs9//ZnRM4Ku7ElsD3no2QU5DHU3LQItqkGNN6NkW8GhjyTscKt6SvOIfKTvfh6Z
ns4U/CwgTQe4A6Li89SFx27XO6c8afKjpt7UjW+/W1wlpBo71/uhqDGsYJMQn7PJOlViEv0aaZss
OZceSfOettNHFtI/d/OvgePPHwWoUoZYGetx/kimfGipOrHlvHgeSwX12410CNAzSODyic3QZYNY
mgiHtkS+N+WpiOBSYbNgDx+7dsMS2Wzg4Z4VDg2fUsAK79YEasZy7tHH8qLmYFxaUtEn1eIvvNS1
7crYxDOqqMltOnJID5nPgw4fHancPBbU5qtPNq0Hmqpo2i1LQPoVrUPLpJ2qtU+feB1/QeC+5l4r
vJ0WYQc2Cp0OMoSulisiA23o9ntj5GPTz98BaTDlPIZ7X/EesBJ+3dng82RZMSfxNW/0XR3w17HL
Nq1ox9wMfuFH65jXjXtvmLprx+hZy6kpVfDRnXbpuCPIO2mqAeqP2v3ZURN+58TL6Vc3aY/AHN1l
WIG2jIESuUBe/W6d3PkNqoaQNonntgkLcGIN39aAyH2E7L1w6lF8xYkHtBfFyfNLjw2hnVNLcBrc
+3YKNjbaQ4CthETNB9fLhacNBRngGE+ieDgLf5z1TuvgZ69nXtygaIH6/iomxh6aOW9ifGLoB5Nn
8F2giM1h5pRLFxg6z9IPfsdZiRSHET8DIRZQ72jWJOdp4inFydyfle61969U395R4pM7FI1nHLeG
fM06Gd2mcvh7azIolAKQiPZhDF7+OQxFdXKOxOllNT60hlLvCiHTByytP2M/0OuA1YB6Ppj4CJd+
v06bQCTo2+E6ZTX4FnCu+NJgRh+ECH/e2RgEZhX4mMi5keifDeKxhdJZYvMObQ3db6+baDW6FsP2
LVRdwcEIBz9f+Ng3HxQXLswP2dHJJBxUHLi+nA299MvoUOtjCdeYXEnXt2WA5+PvCoinHYJR0HyF
chIoUuePcdwmppMMj3HnuHzOh8hjdclboj/iSF1YSQhTJqiZI7CFavHZNRAONbotJyGjPhD+YQ3s
CxiiD3EKRdEsNRVCBbJ9/+37M5o6sb9P0pEne44/zD+cATo8XZJhg0BoEa97tuGufnR99fn9cS7O
LAAEHVsEsOXzWwVmljR2ajwu/dhWIPl+GWTzzcE/ywRfDyqOf7/xT9pigCuDP/hnHAFl2SWJ0YfL
05FWg2keeYB+3ftzurh2v4zh/77vxZiAX55hjHCCPxOEfli8lPVsPxjmzwv5RPf571TONkUUWiXr
iCHg9VoEY+0Yt+OpkevpjbeE3iv8x5Dp/IupwTcWNzO0KdBF/X1q0CVpkppgTBRpQjQDmrrwx9Xm
Osn+knXx83D9bGTCVAnjndcdFjTHSMZwO3lEjGkx2HpAFJTaLj+Vph7/xbxOXdP/Hezsk/nDOLMx
RP4yOd53hrgqb4R288VNPrgyLu0N+Dmc9FgRxP6BDWmIzkI0w1FxGNWBptOV6MUjduQH87m0N34d
5nQ//pKccW3lCiIQ4BJuDXEXzbxrFbjNdugScVyjbvqgw3F5WkBngA4A9tEfHwtaG1E7IThwvUVU
iXQj2MD2C6LF5iOo4aWrHd39/xvq7FNZRDhgP2JqLc+2IH3ep5Z/+vvdkCD0AMjwpH19blCeahMu
Oj4NoeNrtcATOWLZcV27v+vj/dziv4xzHlnLAGCTOcVm8Cdtt/MidYnmi71nJg2K96d0cdWQsZ2i
NygBn8dUYC/BWALxLaQMjJOUbZuZHpFzMHzkGnXpQj9lL3gOwXJDMvP7zgvcoVfEx9pF9I6oMCdO
kieC5TT4Nmpv8/6sLm5zFCBQR0J8Bkrd74PZzP7vXhDsRpD6a5j0t6vjV6cy0PsjXVy/X0Y6v/im
3lWrg9uIUn4L1aRyyejb+0OcyyP93A6QDEdqDUcORH5nOa5o/d5zAryFjTX6yBo3uAm6UG1gnGJh
o9jarWLWFOu6vCRMe0WmMr2F1/kC8vmSFWus4NodrAFawV18mMPlrWY0PdaZjD8Iry4ddyz3yYsC
yw5Jwt/XvR88zesFG1cptAcjP098u6/V33FE/rMeQAgA0QK8759BarbMYXS6K1sR3SddZwttll1j
g8chwqMt+uWDAS9OC7AdH+AW3GHnJfzWRGGTLti78TxUERkOM4inXsT+jmz6n3mB+hODrwtM6nml
ktrMgxMq9tKQTmD3vfi+zaP2LwWK/xjl7J5kIx8X6B5BRkobkqcRfYiUVuX7e/bSAYRIO1IJQJ1P
IsW/b4QMiNcesKoeKNHUFgq4wCpbDTuOaOCUkwnZB3jHS8cQhQh0IqAPAlGg7PfxTEbqJgacPV+g
q9gXUCZAlTNkfWA+mNilgVDrQGkTETAQCGdnkcBq0EUK0aNi6S97PZMaVb3uI7zapeUD3xiAPMwJ
j83Z/eW6OLNAb6KStkyPrZT3XeLA+mDpu5ym+t9EVKgknISBAgz4RxZhuJ2iU0RlOujAeHNB6jvI
lFbvb4mLK/fLKKf//kvosc7uSGR0UvJU47QPe/ilrmPcfBDgXDqqIKmd7D5O/oTnAoO0m2N37aFX
G9jk28ImrJpx9rUhfx/YJCctB3wiSMmi4Pv7bHypeRCp0xdS2RbYt+vZqruoDrbvL9qF6WAY4HnQ
1kNB9Zy1LYi1HTVYtMidISV88nc0WoNAncT20/tDXfg+iGmgWw6mOyBK50jaYEgkn3yQgnCzo8bW
+W+K1P9i1fCS4SGLTzZ25+FgT9H0OPk65mOaks2qYQkamT0Enz+SWL1QMUXb7GdZCoUpgO9PC/vL
btM0Hr1wQY2hT9TilLTHt7yGzo/0itUMY5grZ5BTKeJkVNtWrh1KljF8UgtG6trApXSA7GsoYvf7
+6t86YPCpRzKr/B4wE88O9nA9DCbJLio0ibcB637HKbD3gj3x/vDXLhA0L387zBn9+9kaeICSocM
PZnUq6PgVc7Gmt2KCdjaZf17V2DMBSqzcLk6CVT9QQ3NUuKpMcDm8Qa/Qcen++RYAL7nJok2/2Jm
4OOC5AMlgT/KjWHtB10CB5DcAiICodciQnamGQyYyev7I138VL+MdPapujXgvVixhfAO2BI62OU0
phvtQqPw/YEufiyoCEA5FEuH5ft9r/LQ9IQbTKkN5WHtIGUrAwYhe38quV4+OIIfDXZ2DSMN6Js4
gqQZM+5RWXFtw/Vwwi3juVzrD2Z2eQn/O7PTf//lFKIyVq9Zhm3R12aT1uwmne02+9BC7tLVBZmu
E+4RGMc/rB0DiJ837YiYbGXLC2yjmxPa6qM3+cIgp6cY6H+gZdDJPQsxoqg+Vb6Ak6F2DPJIjUeV
+g/v74TTsfy9pYKeEv5wyPKCBooi6e/rxRxcVuCPwa28szuavlAA7tz6KiIWogfV+2Ndmg/kODxU
sNE1RO3+bCxl0on+fMH8uEwmXqEnUv7/hjj9hF8+f2YaP2w0biFcwcsIb7rGs4W/aDN+sKkvrhue
LtwKSPn+eFcQ+o8+epzYZ+gaJeE/0Pp4GHS2mTx/wFp+pKdwcelOggp4rlBIPq8DjJFx1TKcbjvI
lEqy6QOveH/lLhwcwD2QcMDtERjl8/DCkwhxoXjZQ/xWW+CFILinGMmq0QwfJB0X5/LLSGffqJ2i
TAAyiAJAP+kCfltfIlX/829mgzIaTCVRYjhPbOqxY5PDZ3yeUb2gfkaKjvtv2nT+B8t2eTL/Hcj/
fcO1FFQ03hso14ps7YoFc3M26Rqic/j+jD4a6OzwTJ1PY7D7EMym/Nb0/f0YrW/vD3HhosYW+O9c
Tj/hl8MjkqxVmY+5DFzeJKu4guz+JtX1t6Tnj+8PdfH44Pk5kc8RZ55TgIhJu6yD9CnoTVHpogDU
rEcaONduaPNk+Pz+YBeX7pfBzpYubgYhSHiKnInXw01jvIlAnPhgI1w8P78McrZ4mWStjU5qmSrI
3urE+Tyk6ocIso9kwy59JMicImEH0RNt8LMNt2b6FJDgI8FdcuvgSVAoQyf+Bmniv5gRwG+oYsb4
Gz6Yv2+HuXMokl8s2wjbg4Y7mzUDFC75qL9zaSvAqOKEawCZFF3A34fBLarVOuCopo2YNrD1Eo8N
aMzlwP3sNoH3X5E5rv9BfeWnVP/5u/fLqOeK04DWD6hMu7ggIFzYFqtja5q7xOoqjEdIbwQ+v7Fz
n5QJa9iuNTBTRVdj+LROQm9lHzmQcqwBWiZr3NzDD7V7aDP4kxL8lYCbY4M7KrzuL5U7TpWUU7R7
Ypyj8oCy1+9rxSMSAJOHTQbfx65IGvvIhrYakMd9EEZd2mWnsMNHLwxAtvOw4HRjZkOEXZZBvwee
frcU9a42Jk+mdz7a0ehUnk7g+df4SbE4Eff/pBpZV2o0BZYo97o1bguALllbaB/e1rctH9AoaFzd
zmUsE8M3C+j2wYbNygSlZUGib51UtXCKWejibUP8SXY7roHHriGuRIMbrlCkB+Eh5rPY0V644nHg
AVuffJfo4VGDXvBQO2JqKr8mHX0coWNHv01u3zH0KyAO0+Z9j5z4RAkeeftpnaFxd5VOUKMtTdB0
ySEQGf+aZSwOd4s30v4xYm2dbFhnfeeq7jxnKQlVns0JSwQmGYJWlYv6pL6x6DUaKmHjYJzyDLzj
9Vta27quYHq1NHemy042croevorBdH3FRaz9XMzu3BWhTrEVekxF7nUsZl70KpHtl0A0eoaL0Moo
MFFOSL8CvpPZ66Dxze3QEfpitWF+xXmSdrt1lVxsJ8+RfdWjDjU+gljRywyqw13QbQEwW79EJrZz
ZaFYET11EPYDgsYOkEGueeY2VYNYqC7juZnlzVLPw1A4plthaukm+K1mQjsrHwG16w5wrhE3q0d8
v8xwkz37SrQ/nHXwn9u5TrAAKEZ+H2Opr5Amx7c97JsdsEQjZx90i7vDRl+/iGnVosjC0ARFLMJJ
lPA8nlYwVZMuRe9xMjCwYNoxUD8fAKPpSQesDFMTWCAUewedDQVZ5YLW/TCWBH1nCBePrf5RL3V3
73ReSgvItI9QNYLucgGlPNtemTSSr60TgjaK/qBz7aNwUfGQLN9sNM6v2regxgwAoPcFOGXJvefp
sUCXQarcrsMJBTgM7VftjAlg36Meb2E913uVWWLvlZo5qxQcdXROE3An8wXZeVskEfOb3KPdIgpj
l3GX+AbpEuKalgPPaWeIMddj2u7M6E0HD4nVP00Dj/N8DXs/zY1XQ50dSrRLWjETtlf+oKLNvC4q
LEK05Bh08Rg0/+jomoMc5PJimiF6q2sGBa1lnh64N66f3ZTSsMA8zM4Lx2YjpWcQT0vy1rtrczcM
85CBdzN1lZFR931e6aw2cYgqeSdU+qPF5He8bpPjiPrZHfUVfTWLK+8cAWBTwpf5OowkUELYt5vU
5UOdcwcEkJ74wz0c6eT3gXXIfRIp9QtmC0FRlHCyTa3VhF4DDN2PTWCjq8mS9s03SXbX+KOCpzdQ
K6Y0jg/FQSO75MbUaeIWbGwichOtNAxK2ImRN5NMcVchPLAb7mNLQ3VbhTh12hHA+DDxCu5orUs9
hU0Emmm/juW8eMGB25HhbcrUbZxpVTmEvITUfAmG5kkm41CMYwAX8UFS2DytCNrn+Yqu49aLzRNU
cyGWG5m2QO9lrLgO0gJa/c+u5QYXX/wMriDeES/kG+q3E96n5K4DQgdNBisONNbf+KjExu3X5DOJ
tPoRLJzedaSbqzruv81Jdst1/Db2jneXJD14C0uzbvGFBJK6QH0lDGyKNBsOpAu9YgTAvMRKkMJO
w5qvTQ9VTeJ5T4NW407J2blrKHNBUWSx6W4G0fvXMu6DDUz84gI7qC4APK2v7TTtwUbo7qOJJt8h
+T4/DcPChwe8V2E1R2Ty9qle3akI7MCveUA4zXlHFCgmdsgeFscPDhrFb1N4hEOCNxAQ4ghXOT6z
ddW57PVrrfu4XEeZlsu0mi1+PlB30tk0Wbbmcdo3BfwUROkDGrcRUvjFiHXd23gMS8RiVyyN9jFX
8OgbcK05XrKli2kPeC8EhhuHAP0V4hRwhueFXqasAgL+OVJKVYkIomuIh4Ah50fiTkIpp5iD4ckf
HD93k349Kp/QBz2s9d6V0CsXfnCtO//oZl0GTZjAhxB0wAuLByKXQ3a/esNVwESYtyTpt0tm1ydj
0rnsmwW8EeJteqOAIbTJXMwgxeckxFH2LAwFjc/u1rWOcmRRYZFxdRsqiKv38Uk0cVW4bbog3bQd
j6HUngzwj0ujUprEP04muoNV9DcHL1lOs+XkXMLXYjEUztGtVAXId9NxQr0+j6JVQycQjLq4AaEy
mONtKpsUauSCHoYpOIBUlubx2IpCuVlBpo5Xa8q2DZBpuZeC9pIJF/Dvfo03kVTQAp6MzQcHHcMh
E6JU6AUVM8CVNyhPJTvo3LOC19iMgXtvkUVhjWCv4rQEaxOt097VdbuJLWwywJA69jXgvT4ekcIJ
+Ap0jpuVENN4ybT28kEbXaUpGjIdA9PPk9+kSOyV04afwjEZS7CZnmAdHRSjC+422F62Qr2i3duk
GcqMurpsqdTbul2io0OEs03daf6coLebN44OK9cmRznNYKKKpoOm/XzXsVGi3SRkIYfZx2vs7+E6
02+NinYDU2Vm+6haGw7MHqsPsEc3ZU01y/XU4Ds7U1CtsfdVjfCIBd54yJnAAiPuX4s27Lp904F6
FvYtLzw6pDlvu+0StjQn9XSF9tSaj4YDbe+rq5DgcWJtFOyxqxzku2COtax59icX4munrixdPzHb
yjLs9LHnzmOCV3uRyUsTcL/Qc7yDdzjQEgm7kxH5bMJ1KNZZPpA+fGEh7vWMA05Lw2G6h2ykLLH8
012TNfOmM35QusorieW2mDPxPLdzUPX1TMq6Rak9E41EbiycwqWagrDjiwpyYxI9RyqLukb0xk2k
co7aed4t7auBKlDZQu+8gPhRUDKd/CAIXrx6+QJV6Bcphy/KqFtfpTc1M7cySzYCeP8cNvGHWDjO
U029W57AnG5OxVIFY3qwrnnyFHlgyg02yerdetPCYGk02rd+hp9nENUS2pTcbfDHpIus87nt4Owz
jc0+VH69MX68Fg7sgvYWgnkIvKKGXidhq4t0drEtUmetjA4iBKiNW2ko+W97PdYPAmiokgOmfmwo
nFlJt0wPruzJk8jwwqownB7AYg42UzaJawkn9y2saZorO/ksqUAjWGzROTxKKzE3w3LvyhGHEiI1
tS2zWAy7SCafvagONYREYZqaOyrWfUlW4bl5Kzmu6MEdr8co2NLAdSGM1pIK0ib6prWD86TdeEGh
1B1LLOQP6kZj3iUKCOh5ZfvJTllu2Lzibh4WxBsJQSw86aqXCSK+yMBRK8KmjZeaFTASYNBjSWW+
wp9yl2X0aEn/AoPLtqgzzz5zlZlq7pZhn53YvcaN1bHl3AcGhEEctId6i+F3YaBu2siGZaRXtUlM
sNxBpCCsiOPNm0bqHV3lsqGe3teE7sDfXQBJFmhQybreLiJxcxFwvXNmsFCijH/z4nW9MYbiXpNA
pfUgqLlrmu0ho5YdXN7S67HFsmBVvf1IGHg58Mf7DJw5wuwGTgi+z25Za26EDOcSmqY4d5MK4A7I
7sPVim1Gw64gw4A/ML6aXAIAOtgSBeLjoJgcKMQ10galwOd67czIt+CUPq5ZYKBPmiiwq0O19zoU
36V2q2QxMUQ/a5KrXjZ459obxK2bUM9gD0XZkpNZ7iILx1Wi9607rTnknb6Oevoh0WIvFHRMtg2U
nMuU0Vdds+t6aPayk3vVqU3giPYq1M3tikgZPLMuRIyJG8Tt0yxPsinN0WmgFcQwcXvOE+IkZD4I
20BHbx/gdXXAHV0ib/jRjPK5m+aSdON6Z9BULiRSxQItki8Jl+Gm7aNXz9ZttSThD8GwhdAAQ/Rl
cUFHZtgD2bZxDHbq5A9XDZk/UcKyyreQVkWV25tPHObnSPukoD7wmrkU3ZOMvEcv5fcw2c1uXXjW
XSVTi6xh3HEfidVi3B+z21Zp302bLB7oU0xwQXPHa8qIZkOudbfTtjvCutc5uBMuBvjVWmg0d+oq
bZBbQt70Hk/sUdN5AYZfX0H+Bo667ZKLBbLEmepASR7JoavXEnKKX7Gjiynprv0F0vdIkN2GPHnL
jIzN7vwQgfrCvG/IWiBmMbcGHpms3sAYl5WJTMeiaYAeDFkDROaMAg7aPlmO49QU3cSw8wV1ytqb
4qKegyZ3Y5aAm6xNESU6+WwT6g25iUl4aGuAfWFxBjUENVwPLcjSCetrCLS2eAv85Ion3hbefnWp
ZODkysUvadv2aZxTBUG5EQoAMGFBTiGzMgaju1jxbnsNf0JL++hHo8wXb7m1bHqr/RXveB97edt0
UxHPhl0RudwShKyFP3v3a5cGFbCYYF6AhKNC+03RzpQNmL1F7JlXksnkFka3EAIn07dF6K8t9yn4
C71TUO124Kn5990U3NNObRlhAPDN2SO00CGnHaWv0DxpCpBMuqJGHl8YMzf4phphSz2+WGf4DtuJ
f2KGwB4OyGI/KGLxNPrDxsk6JzejD5ZIN1RTIpEEZfzQxkYfUieR4Fp6a+X6gzlq6aHo3YVvEJpj
cNbzP0s4rWN2A+hr4k34zdZromvZpnOBzGtFUs92ZmEHSvpbaentSBEIjYHKm2T+mjLyoCC9W61D
/Y9AlJ4vk9irdfrir5AvWIeM44qDFbmn6L0DQQDYzdyMU3IFMOCbhQU26LvOt3lI97gHD3UdhRto
Kl9b1maVjUhSGJhvK0ji0UF9pyl5EJNEJLgG6iFZw+2SZj8CVsO5XVloHfXhMzKeu6Brr2020SPs
A7/UtaXwHfZeINXMi7Ee+iLu1y+9A+pMQNIdaRZ+Dw0DuzEQDCvcFHrAvL6akUvcN7EKri1pIFst
oiLi8zFYUltiH5ecmmOT0S5H+2yz2nqLQk13kljCuojgH9fvK+h1OVtGQcsvYrBKjp11/2mS8Qtd
hVPhzfq0UnbXB8sLKDKFcV1VhszRSM6tW7im3jZ+t09sc9SrOII4Oha+E7t3lGd74aDk0Pp1naOg
g5hszuCWNEWo7am5qaaBBHgTm0MzawBCPL/sODRmxiR+YKTH6++nr6SdH1mfbHE13hLPsaUT2jfo
kesccK1gN0b6m8J84plbEDxVFbTTK57hG6Gzuso6xIYzzW4CLy270HmIqWfKrhf30CTVRTeEm2CE
sc5EviYnqx+DDYnIEk4x0bz3JvIWO0OzAxAekqys360UPCM0GAA6diA0y1f9yoaagmIyoJgwVxBe
eGI1f6iVf6ImPyHOuU6G+LtpZFjg3ukr5cRJblzhXIkZwuYhdLE14cm2kRASSjEPMkwmn1Imqhr8
2Ot5XDOEW8116waHiKJO084/Mp2+QGI+2JCRkGOM35L7TgOaPqwZDXjgxZKmNwNHposGki6TZBpz
yu2at4uGYojffmpYeD8R794ncsxlSPy887B9UdqpFMRgUZ4hD1D3K7iI6j1rUr1NR9w+IUfaR/UT
gzytYyS6rLTbw3z9c+b0R0eFu0Q7V63y9xEhZctThL4s2qK6BocmnuJp6Esf/mC7dI2/LBN9yZZx
C0UDHEm2X6Chn0MefUJtaoWVCJJLpbPHNG5YaQWhpVKIN9x5V/e+XzSZc6QIBYo+QGUJGmJbraIr
G0clmjJL6bLmR997MYiIzV4ornI07d29lmLbmnku8MQ012nnvIaxYbljxk/UT4bcwmeSOPERpeV8
GgLUwHuUusag6uYrHIEKklCVir8TJu99LctM2x9dMBydVBeo3N6MPn+YwArM9LSV/vpSZ7Sag6Sy
Yl0B614ehXHKoMOthsrf18gnrEjmGnhMU2Y8dLdIqO/hKLWlNtkOfVOpjBTSp5XT+pCGWasZXZIa
ToVDnED1H1drUB+65TU7FdSQHSE28uynPrUvJ8IrTOWiRx2Z7eimRVdDPHF9NuNyDfT1DThpoARm
2HYDr/zEvoHFcqr2QeuGNutn0SzPS+o/RhIwlWiMjpA0dLZzLx4W7KLC1M6ud4eNDiktpji6jevk
3mH8eoQZL/Ri2K7X4ddUJN8jHb1AADouohCbZYh0lYXxDuZmKMCNw1At2uU7XfO94hRy20ptfBm/
LR7HkR4PfMYNFbo7sSYgWk6f007smjk8ojlxXaOWwxS/qTMBiES8HWHuCKmZ+DCwgeSe5+wYgX0z
TBfvPBOKCmzQGUjZ+TZbyFF7Yt+Q6CoYesAsybLkday+RmQueDYdBE1hlGKBsCVjvsphI4Szc7QJ
csH6ByHUkwymu1NQg+0xHGCkICukyfAN4Hwr9YqCxID6WvQ50rSS/o3vzDuOgNn2XYXHmua1M+zj
AE19u+zhYXXEJ79mKrkPdFPWmVPZldxKgycgZek9k2br+LKgKUUdLcu6HEkA+nQienKADCsASsA3
Qsw3qekGsOcNZBa3DbJ+XLgtLTq/CUtc/LctdfZceLxo5v5HAooLLu/c95siG+0W5ud50iLbWdH2
a6d/ZOt+jRd6FYT8yXGnh2i1sBOyC/4vWe+bZXwMIrMZTxopIX9x2qGki1MtgUWMDnfuPPCQUYMA
tuN6KpSk1RRP1RKHJUERBx1TchcMGsGOrHctj28mMn9bs/lTmi3IiPkR4h2HyLoHpWFzuqRvLrK4
HKowYT4qkptlutFxkhSCJ3DyciuIfeHapF8dP3yzk36cDMAtQxM+p1MbFWudvRJncPIZLIRD7S9d
2TNEMTNYI8vaXsnObXNfZYcACqMVD8L9YP2NTNrNskbPi2yLnuD7S++Gx8MXGpF9resDwyXDB9QL
o+QGmNQqFT+9xuw3VwYH35KCgGxTO+ubx8cSmf6Vh4hCtX4518Et9ZE/zCCCh+t80Fq8LT3qRbyr
rzOULOoAFFj6vUfIqF02bgKi9oTPD4v/CIfDZzRsEFanZcz0Ds9HPsnlbvRMVDiMfZODmwf9fKSw
UI3GEO6IgfkEP4j72OnAbaXqMHiialvoMs0WRSlCZVrMSiaFQpG5kGRCU2Q2YwmJ+D3KX98b0lZK
wReVZ+mDjWkhnXHeJGS9gwr2EzQyIOi0yh21zj9eIyzSMPGQueQqdTu/1AP9HLXIAPnSbSBoWcYr
Su/hFF+ny/ptiaO7rEWRBAWKDcce+B+Ozmu5USQKw09EFTncClCWLedw02V7bKDJNPnp99Nebaqd
GUvQfc4fw2Zhu5gn8EXyAQAjKvvoGeMhZ3F2hmpnVj2iTsGaQjS+7gFNYP2+u9kh66mNGA0f10Wi
MVk2I6wHtRaXdDW/msT4TmoCO4N+m8x9ZCT1LnMLeik7BAKDbu9yYR2Vb8T+HECvqC3ZafeFS9Of
yLyzB4sRF4mKejn+pMTf1L1zJxvm12FqD7MpIgkrqWb1WpvlYU2HjheUMHp3IFam7+f9PLTfXW2D
ZbfWvhvIuZF6Es+mutMHaKs2O1v946h6UMDVPGAII5zAedDK7HNa3LgN1Bbp+b0DSVR2US+aU9n7
sXX7QV17i4nypEp7X7d+ZHjaE4k8R62Z98aYXOZ5Sqlw7si5sB9NT49Sm0iYxdcOjMP0iU9BH9qq
5EUt9XyrLLnt19feGvlncfKTxoqnsvjLcv/ZRXMdVXZ5UwnJZWv6og5ZC6oQHu4gYWKIfuVhbcw0
aivmN3elMMNwiJ2VoIemWIgpZEcpZB5nFZVXRPdbm1bkv37j363B/GOv3oPdc8YUufEwiYDmuuZ3
8CTUWX6E8+Yd5PWyfJ729k2HZ1za8doOl5H3eGmSlykzP+Sghi1DZropkDJhlSdcYlI70Zhxyq4Y
sA4sfPba+qQZijemjjTNRE09iD99SvfF3NIW1JKPCYzjOy+8+HGZvjWJvitMf5/ZPE0+21Q27UAk
w9YL4mItjI3A5ZxlLLKl/KaiZj80ZqQsP0o0d4KXIBi56PUqSiaILqua0ju1oohsZ/DZoTLcvZOz
sBk29MloiPl+TE0FjNQzh1VefWmTrN+ikllO7UKmge8qtW3rSj4gdUo2Rjr+jInbRCRLJ6HRAhAW
ul59wVqlZJL3RlR0pox0Rw4X3eyIHdJBn0RtvXdpUoVGmcS6Xf4VWn1k0NtzOMfe9D03E4lz7m6s
1t9OGqEHmpGUu95LDl0QoYhFJS5AXjFD9JzfhtcwamB8luZxqSnibIOjAZIHZn5Je3J562QI1Wzu
x8Y7NBQz5TkDUFUoJulO7ZyCNBSjh6gcN/PIlmzUO2esY8dbeGD1awX9JHjfBWFlQ81WbnkQSROV
OcNV/3/9HC89yXHKJrYsr6Jca04VIgXPmBQW9OIAIbiRJIknQ/s1CW033iz71BmteNJKk1bzInvW
yaHdUCt7Lufh3ZLrxbtxzewmYng3PcR4XbvBDnps3ARuoQ19Fi7tZ5zonJhs0guMCx/WOSvNfWP7
IYsUp3Ox16R39EbjLTXdHzeoL5VsY7CPnVZ5YMSkeYs7oJz8J6u9PnQD2iu6WcW5GWzlaO4xcfKl
GRHE65btliys8tia2XmGiDHt/KFIwDa6LcIUeItC/JFZc/BKyMF+uNg6p2fCn04Tr21ihhmYj6dQ
4+IjcOZdXgAigQAFCAik5l6r4qWenmsWC1nJ0AMsVMU1Bx2CG6LpdH7P3TEcql+Vec9J6+6H2rs3
5v7FEN22V+tv0o9ba0RnMWbxKlJ7I5vycxbZkxhHkKVfMXLIldmjN9W7uS32Vk8yBxCDrIycyY4n
WSUfQXOp9Gw3cL2oefhx6/5CbFaEiJvB1CvDqqN3p3LNnTfpF5IYN6vPVhF4R8iSw5APu9F/4eeO
6nx5HC1opRTMZ/gavCXub0+zGRw7b7hDO3WqE/tVM9snA/f+Cn3YT9ZJOsY5Z0+ZxnbnkApmpcyM
YN7AmX2+nEhDP5dJHUlrso5Gn9zrSRbPvh/pDShzmTzbnY7iQR6bgItTG+9TeznloBNDT29u0Xmo
bMG8tfUkVv+7SNzNTTYSaNleC6hYn/VnlRonYfzpa3EwV/c0MGA3oIH5ghCh9Wbgk4az0Bs/eRt+
AwQvVQr/a5b3xXIY3Cuc5lNKrplo1UUS2dxUy3WxutMqjwEIir+mm+XGNApzl0EWLAFw3NRYhzrR
dp2nrlZnvRCvS/g0iKk/ed9Vn/00hXBA/N0KWKA6lLePaCi/C7955oSK5mLY1giqFu5M0kLDAkxc
ZfpX4A3nQRQnQ6ZPFNajh4Izcafi3a2LN5Myx3CQ2aUQGeeD9hRkDu/edKwhfZuBqwzt7fZGsKTO
rDb4YKjKTE7ZvEbO6t7BqbKE1DsDziTP61MtxMFp8shXA6gdhFLKp1llZ76eK4/QuZiXv8ItmBxp
NVat/loRF+EZ3d9sduBQSxdPbv0ZmA044PQ08snk1LT2SUuJgrc+C4cLLDWbZeOKt/aG6znq2UgE
fN8Q563aZ6boQnswdxPj8aYB7OB/DSdsyIPSHqx2vlLNEEvbePCCT2rMYwvOvBiWV2PGzzN6aVwB
g60+2C+Ab0qrpc4nG7D+jxNEd2PgyVHpa7PWB8Mct6n1KIb8i0SG0GseJt2KyHk85jPN1Lng5l8j
TXRxs5CutNTUwFeRK6at26Qny0IY6x8HabDHtOKO9/AEl7L3rOoll9Zx8Wgez7hdgmGL9CQUa3Ov
uevGghjunJdWTPedpzUhAKJPgZBO3eKuNbR/FUcD+AiVHtnvbNvXWU5nvX0bR65W9o96yK66KvDL
QRTI9U7T1/06lnfj0nwEi3WAKti06FGEKkJa3dDxA0gWZHskTMESRHhU4M958TOSSQo+jlUCMmGw
1A/z3pGHqyFKND95mf1mGeOuM/tj3mkPurkeKNp8dft5Y+UrG/O9rVXx3AGOtt6D1837tJo2RXYY
xNXhtEw4U5CQdOvfWpThuK7bDtltU7m7FBO7Xpzq+ZUb48ht8SemJDYbbePrL5kf7LOxPHfLGNed
2oIMv6yD2pXFzKSf9nHnrK+aM+1S4mak1R/cId8SYkAmH9cFxLbPGGKMz5PmXHBsRPnoP9jgIER4
bcruy22XCGwxJInostTOwVFik4gxnu38q4BBsRXJLyRA232wKVY7MnuTKBqNJKI8dhpjm5Jtphcy
Mv7f3Gbq+vTgpdf031TTdkXJpOw2vJt4dU8k7G3TBAy9na6jys49NVuUcLBUa2zglh1z8EVdhmV3
HjtgTe1c28FbXweXIa3fgVr+zXVytikxBac+SO2mU5Q8AJDy8eoc8xzCsdPjNLhqk/1uZfJUFNPu
tuToTbbzzC5cyi7EH7SF9IhqQwMu/kUtHPoBb7uy/sZBnDqwT017IUcIXUEzXe1yOdroJEg0e6xM
J9sYUt5N3nju3eahk3ac9vlZ1mina+vfjROhjuA62cbbbFR7Okx2Zm3hQRtg7clHzdsYA9ChQP6T
l1UsPTNaneRoZOVRiS8x53dccvB9GYKdiunRecBHtb0lxvNjv1l29gh6+UHQeYdwCERtFpxHlR0X
4ADtXG69RIViellKLifHGjnPkGJM8nuGyK6X5mTSnauYDJQYcUcjOYgpBwxp1EJFRXws3+/SDMQp
ffpQoiW8TCatVzsfaWfX2SQg0Ivh3tEpEU17erd4d91nM6WBGsYY4YITB0AFOtXpLWqNpovM1AU3
rS8pGKHT3XniXKbfrUpQeGGd5K+Wh/ySI8kS9ZdJ/0A8UfW+GvJorROHWQCgYMGByem+VNZ7rZHV
WaBqoEuZArXlXEs/9NxTqZnsotfBZN3Q/xWLd6cKOyZt44/M3zuiUrYZzchNvnLF9+fJ/rYlkv18
juWabxYhNlb6NzRLrBk9fOgfe9zGb7ufTKbbRXhnd85DTfVRqVpAsPRSMJD7wYWWzDClijbSC2dD
79B5YMKt0C5uTE67PldHwYrle3i/5EHoKelS+SZreacc87So974jwagrsk1hDs9QezYXw3w3Fta3
23Ejr0N9xyj8UeVlPCZcCD6DwMa3mWLddvgqnO5qawS/NNiTfN5rQ3y7FfI1J22Zitw6HEgACZxi
A6gVWnpaEo0q48kYHuY+fylpWhi6G2Kdb20NyYuRJcdFpW8tvzUG5fulbM4JH+iEck8f5E3UUhBu
2mw6z4869ZiI7yb7aBw9tG8knuPD+9vInDhWBtq7+eMvO6dMbx/q8jZnxmcK+r4hbOPXafWAX2WE
n3HNfZowTPXNV6Uvb75pXlun/cgM/9MZXsEe9NhcxE5IfVs66RvA22fq389V/tcvy0tV7tSybvPu
ObCyDzuZtybLUJM9kYn3oU/VOTCQ+9XGV58F/zCGbhrjRDBJ2BXil8KkfeVm347XmTu9TzinEkQp
QRIA3ow5l1r5K+r8nAgGsUpb7oRKs0d/XsRnd3sk87J/yTLL3xvJrcKUvAkgYjOLffq3H/pGK6MM
Gj+qKmbEbjX1uJHKPzmNT9RX0+eRLRFr9DlToZ6lVtjOQRcKMsH31ZyyA9p9ww7Nfr/oZhHpVt5u
cq9fWSXa5LToTrsJqr4NZ8NqEUvTtpmk/tc0u1/rQjQrzNunZ/LllcYN1Tbrx7Kt863wlq/JMSRi
MMhAbcaCWc2evcmW5GVoCT2rtIGJwWwv6+wOu9YGBVWyL5E+zad00IaDg98vBGWot5rHzY1k+FZM
K6+TAfVNIBEaywqOAtsCTwIZcp7glykhs7zZuR8X/9EfMw8ktbQYwtoYVaiBR8zIUCZW5s5P17Pb
4KwyJNEQQz3uRuV+5dx2zJpUyHkJ9eaIimFvEuDB6hsxczTkjO+ZTXlA0+xLOCfqzIyrmQcPowN+
7bj7nJSskCDTlE5UmHV/ePKrYd/o/Bak6DWZuXX9LqLq7zC5yZcPVuIBiUglrpoGe7p07aM7WOeg
G27clfZcZNlpbb0ICpzp0eu/JS/AbGLrLEyQnWnj2dUdvzRZaXymibCyDVLJ7oDw9xvHgB52azrH
a8l6OxmjHaZ+CeE3d6EjdBK+/ANfzz/LrN0dcvND5RYPk2x2o7c8AJVVcYc+PbIcbNoIPQBY82br
mMXZY7q9MZvP04LbIZ/fMmJl9hLxIdU8BUo5fziUOOUgYxsnJEXjm/JL91qWNdCX6AhwHFGq9jKP
Vo6jzM8PVMmefB1hiUrVP/qKsPOxRlMcWDwbff6brfNFFmqbOP3jYOpPul//s9fldgEBjVGEORAt
0vy4ljYTy5ceKr2Oms7+FL7LuOFoR5uIzM2Qtfhkx/LXyFwDqeDkbVTNTFBXELtVzpMr/C9hl5L1
dT2Y6YKGoOjnA4k8942bXmTd/Fux6wNyDt98rj/02ejhWng7/uUVqdznDd+qbwMJncJAUF2YtioD
DyFYd/EIshigO6bOFxscAmM4pRMph3L6NPqVQGp0juv6ldurCZo0bFvMblEgxF1d5xcz45hjf8k2
Y5kV22FYc4SVyVaJtkeHELBdGWzcplRLRJBDG9q8WhvZ11+9MJ9WXu6KF5tvcc1QvvMypoTHHgYL
PHjqkgw6EP1bZYthM7v6L9jBHC+qQk8p6tegUbf6ePgjIWtiXvsi7gls2uTUiRpLQP9LMP5mFUqb
dvJQZ/fZveG1RTSWaCwoe92rcv5l/5/2nTI1KtfGh9x395DdLEb5QUOgGKbNFKkbzGkXGvg80pCy
1Y5wX1+F7ccNf7ORE+qVaWbwtDEJIPS5EIiob2g3RCsy6gzdN1p/Mo2z06RWtFbjxKFgIi1mb/Yk
B66Va1sInm066tzOhcOWnPQ7sTTP9Vx8MZkBizTGrqAYhGgSRssxubNadje6QzYT8uiwge9tyJLZ
ukK8rIt731fuT0Xoa6fqqCiq69g1n22P/LHWYCKpP4oyyXZjmk8NqrIo4FGLJuXQzJEKbWPP9akt
xZ0dDOduNk+yM/aWPXigyx9USevbYnGfqKN+Gf1bUD2NytUy/ORDer8M/aGS3kVKeXbKFt5HTns7
Na5dBhJimsWO0OP73rA/VZm8rdP4ipH5LdVnFXq6dYIs3eq9Bswc/DOX0Tqkk5qjxQTpzaQx7Fd/
BDRad1aq/8JqbaSz7oLKOXRuwStDZdNSJ21EjjRSRZVcvYpMPWxFobCHg2oWJO5m98H+ZUWa4ylQ
rvaryeGfdMk5CTGG+aV8lPI2GN7coRi/EYx3PBzS6e6r3EeCDglJrKse5R43Dnmr8CzyLmcJ23g4
C0KzzxSruk2cezW9p0ioN9bSfZiJn0Z0dj0mM9ic5/UJB/jobZOuLcOlttq4I8iT59SGOeqfWtM/
9jM98bcalzgfeQBrscBSrqjO+uojWZLrVAxHUXc/IxzXnGd2pBDyglGRCS/aSmzTBu2zTjkJ8SYn
zFP3ht/8rTr4/OLhQh41hijDzNNDU08XxX8fFdSHsg6icZe9q3g3W4FoJ8Mu1IsqQSYtwZEk0LpW
9aelCJooc9T95PZHK5kPK288epwdVWs3U8B4Ki23jGejbiM0chT8wow7mv8oa/OfYak0IpSY21tq
jKECGg4wFLGSyx1dj5yzS95zOFVOHoK9ZsTce48pmQGbdk32MuCZVLA+AtEPsql4yeYxTlXwoTTn
zTMKOAVx8bhhvUx/CMrsSOsg65RWwOjWqHKB2h+pUjtNCiECGbOcYQzpRV8/gBkC5rTgQDNM/GRn
ny0SjJVdW0uSb9xPWTibnFgg3GgxzQNTOGTsPGRPvU8mDvFe70Zlzuh13HjgRy9vOt1lIHBZUuN3
Wwylu2h0AIxyi/XUAsZU/V4FKS5Ks+7OiT6yfDeIc0bPlXiqhHcdrMHbd6K5ZXc/mKZtbI3KfQmk
rx/wEC3R2rvEopo1C11m8D5WrR71pS0RgLPWdygirjraixClbb6VBvBvsSK2q9sFdz9qkHamYGDq
tP2k3ITjU7yYUJ6NdD+bGaDft9JXvA2UvhYE+hf5K+KpR70rDilascFgGbLQBaQL8jv/ofe059U3
r6NnvwYIDB04fjVJaOnJZNAwvUu/rs9j752Wkp5LV9706beudiuXkalxfDedAd+a6p99Mx0GJItW
67230/JBMIIO3qiWbZlnbBDEX+8zmpoQmiTMZ+UC22FYY+xP5hR2QXMeLfPZTTzKE7r6AxrhbgTx
xfoxiXgc9ac8Ze5rXOdlrdUTlpKDXamD5kEPqnV/2yZlnT1rqXY3VslLmroXEWgs7P0JI9bZ7O4D
FGah2aHdb+oTwVEo2wqNY7jMQmVnW10BG3fzxa0qimzL+QuHVCC7F2om9nCzR8xCj1XN+xU0p9HV
ztLsXnSPaWkA3dBzhlbTrQVglbiuzvLeo08KO7uCQOu8GVahj/iG2MvtkKcyOSFRbCNs/y99wbSe
i1MKy6ec+uyjrGSlTRj9rfTBoXhJt5y3KjV+0GDseys9jXV7BwEM5FmP4ej33zXQaqSZ2v0cFChZ
5RuKjLCoqPzK4yKdX1JDvtdtD9Jr7mci/AEX5JEY0HOt9G9HKncr9OR5qN0z6oCYLxtihtlQojHp
RvAVsFoROFvTU1G9ogWbC++kqY9+RPuXjMWJhqqUDhUr1LPJ3fSmbjDVla+kqr9ZmnssELlgCHqz
FzOigOZ+YmQAS/V5WyDky3LwOVIzCaxgQ5wpy92VPcsYFsbUqtj45Ju4yQzs+jjmwTNRyrsuSGNl
OI+VXqDgdT7liu4OcfpBsnV7mrMPtPnZRlc3OWVkNOh20cQoY11jirzwFXjodO3TtCR7fCz32pqA
OlTvonT2tu0w7vzULSQWgdWIxdfsbeztL7APb1PO/Te38lOpc3wHqFhd51F5flx73pWowH8KBTbE
ovbLTBgPhDaXhv/YmUBDZQqlqGCI474nkHmakQ0luIHyWm6W7FMviuKZXeqlZQ3hKoQDt2WYetq1
KPw7mY9oHfUnvHyPAKhRe7NOGRTLbSU7/KbFhvbeQ34T1gmzYAhkC5yE8MskTEseq0Azd2PRMqFa
pH+vDCqrmj771t3Z2sokpa3vnsHN0wTpwy1/NpkZYQxnSfEFsAksEDGL7N6SGVmVXjKSj38Wt2To
zhDrbVvu00ZcZlU81UF96gJ9hZfq2U5pHQLEH2TU5wNwTUnyq2d6e4eiL9+iFisIdEhtvTxqsz1u
4ASOU55BpDWmFidjdZo9DVZn6d+TunvzOsva0TG80wruBhcbK86zQ8t42tRD1LpWmFGesEF9mOKs
G/J4tNfXSegeTPqc7st8MXkZTPPEyvbs6DXELiZODENZGKyoxuvxE/f1dSIcXBv536vMGvYSK+Ru
lOI5c72jaJh3g/TSDAR42cO45zB7UQWQvrccFXRya5nxDUA30wSwC03hpE0nGykU62dUNzbUAj9Y
kEZ+tkDIBqBNTguNX1fLnZR+rDndqepYWZ18Y3dajIfEBArJDhpZtoiEMN/kgT/uNIsENH3prkuz
wOcyTAbzskdRvXMDLoqgrB8HbdYQ98pTlS5IB/kcm1QPeOynYmO004CQNX1hqAqN3opHY/kwmMlQ
CfLaWwEuk7HVlgMyOUxvcOU0BODqcCaUeiVMbCPLR2OxJl5b84EWzL2Wuj+LkR3GDi6IsPIQNnZi
VuBnSye32Pl+h/Vu4PVnZW5mY0efI2IA6NZo4KWkQzxq8vzYzN4drFmMOS7CCEtYvfE+t1VMckEe
25LrT28YrNd2UZsAwUQk0rmG4Z+aMM1FEQdNwDroaswIUhwdqM4B4WjUG/42ExB6tksib/pUUlfE
taWYFS0f2Nic7W935gKxe7BNY+SJWnlsTLvD4JrVjyQaowkmTh542PKnuLd4VQaMM3O/cbvWDZfc
vmtoeNtpwn/ECclVVKB40AeUP7JZ/yUt7qdMdM+dlvsholSwuSRlCxmzB+E4d+i/dzLNuN2QIAHq
qJ2dc9kOPetCRjJT1Y/s4+XyUpvBb4MsJhxK41Kn5d5KHP44dUyk8yZ1ODa8jvo358EFKQzrnHXd
swfY/vQZe9KPPXpPfWM/maX3EjDTbkxGBcvu9u5o33s3epCN5nGSxUegGc+LZ30HubPgtRGnFRcT
G3j7MUyYAtxmvnoz3WvSbIHbxumqcAWDTacL/rG5ZNziZKd0WUaNlwJjCvnuzvyxbqoirH3RXNc/
ZsDvpRtvllO+Jz0Q+SrqNE4E6nXf3uqTO2xsU3wzl68b0xNqV9OavqEDjf/WfaAfIHwo/TBsEfrK
30OS2btAuGATqzFFIGtMou30lmnWy9Qux0KUIL3mo2fXfNk643HHurMojqHZde+VDRbaIsoJxAr+
DhQ8zL8dyt9qlUhwDJ1LQH8jyqnF5smFafYaNfdGshUFwKrZPLL4MgQH3mnCJSHRj4p0vPiZdban
YG/MLAumdxW2Bvju8mvkacwYdJLIzTB9Rhk7IkOmsdeq5BBM7X1C6AhwmIirZR1+wEnkGUtRfQpU
8C/T8wY3Z45efr5DerWjw8nAiKWRUJenGIBRAZaaeB9txHG4ENawz7q3ZlCfbbZcCFim/KiT1dYz
G0AxPftnJrXa5hZTFCznpOsnGsD7WHdrP7SJzDZL5MgIxlmIqpUbpWXO7eUj7cl8zlMWl4TxEX2V
RU3VQRLY6bjJxk4LVULMdivm7YqYGTMIHLOG3J7zHTOO0OAw+4ENa2l/9Mzqb/ALyxf+dHpvwYes
6pz46jsxEQsFfs2v5lFLnqVcGyOq8NbVzyxie91ApKC1Y9yU5WcyuD0TM8NALmfIN03f2cLNSIvM
KedaMl6HlqVLM6rkkpbBs0WELHyawxaLKxPzn6ZvQRmykIoxxDy5p0Ktg3LT2xSaLUFuBamyeHhr
9CV0HPQHKrN5n/LO+5mWIo+A7Tj1PZDVxZyxYjqTgzrLL/1tVZcyNvLs2yKUJ9QEAe9uLdtdVVND
NS/zd8vetwVAfPZ1++y6Nuu8yC2C4Pg+WhI9vwyfGLZZXxHr2tYfkJkNA4Qhr9Kmc+nmc5Qhv+fg
z6awL/wWfS2SLvCefaNxQWZCBD+mTH2oQpW88Gwh4Ai0JRy8Kl4t7hCtRZLidTSKFTkcrxwh7jTt
njr4X3txrVM+sNw57cz11SKbs+1s2NdlhvygAweB4Wy2FADkIRdc+cBVNkVG3jy00lhC2Tn0JMqM
8AJwyleV248OHqw7z7Sr9wTZT6gFDND61CR3VbHQmNUYw9ZrqYbn0ezwpdjPUMmgIDP3ylQ4WtTb
3QNKm2YrrHqOdHcs+QMyAzWKJ2RO5MRx5CTyiDoP5Ta5m+OGch4EIAXFB2rNLgRWes+ucJJfA77u
kYhWnutZzcG2Wy1zL6ohjaypA5utcCK0Nb4qJzMHenl0Z1v1iKeGmoAEPx2afVNY4wOlsKwuPEcx
qPcv162KHX/FnKLSbx6V6VCDwl+T3lm2QvT1Xiw1SlqjtLZrZ3/ZPdrJLgXhw43zQ7HbgrYMlcAw
QaWbbskz46Lraoa0fyjXfAlRP6CrpnWGfsh5Sv4Kr9D+DWqc0dTbnX9yHdlFjLrdRw2Qty9re4z8
hD5JaMrBegX47ZkyMkQnRi/aEzZw45oOhbrrvdz/shfL45NeW7QSmiafSQkp3+bULs8ZvmnmjFJD
c6MlKk5L1NobZaW3U4fbe0eS2ryvef4vPBLsVhw1DD0eLZgWzEdZ86UsytBov+w8OKpmuaypzYuA
uJHZrEPPtbjp0alMcRlWpOWFdVOdtMlN2d3ne4O6qLhw8mmHMAN5TTr6ZmxZrvNbzwgKshoN8Kg7
EzGKY0NPypBFVdK5J0+BBax5vnxMRgfD7TKm2AG2/WVeyJHo5IS8vEpYDVrD+OhQXQJFBfhJLV0d
yq5Dr5C5eGN9Jk5dN/2rkkDxIvXNvVUgMZgr4/bZpcsj/6SddLU2iDlpwimR7REjjQDMtnirJ7b/
/VQ27i7v+DiLwq1+BqN3vv2xnLY5zZS7fk3G5woM5971uZ35yMQT93d1gf/gAO86DK5KsQLBgsQD
ed537Y3LljNVva2p3SxyQXr2Kz04tWlCDqdSGfEASbEds8A/JFmgx8RNsmchPIyCduzPuRww769j
fxRTmV/6tp3/RA+kU2q42FG9FPdejw9CqEqd3JIWp8bNfGpijPmeL007WpqtofJovDsrQbsTYE6I
rSw3mFtKHM+gvadlkT3WvtV4IjjBOco2W196aTDigo9EaSvXe6TJ8OkMsAez1umtGX2OgcqaTiR+
A7WPHC9i1Y2dkZg1ujt22sESbwjtkE6S2NKcajlpW70ie6OroX6d0dbDvMPgrheNzn3p+K8W39TT
MKcO3LfBp2YL6DOM7iEG8+FC27zY5biptjicUkrBG3E0OMExnkq11cVixNIULCn4wC9JEwxXGx92
rLzJ2BtWQfNn1mYHQqoKXGNztmW+X3ZDnlSvlfBhAxCFbqsutQ52q+T9JAXP9k3KWWAUIa3H4o23
BNuCmut4WE1vR+yDoPkDnk5N87/2xutNed+cVZJ4G3yIbkRFenAKCt7XUhAjbCgQa4pE5WWC3iQ0
cZYso1Zvn7vWsXfIj9u95gAkFv0yRPnkIk7IHP2OfWRFJ+xQ/Cq9Eh9DkW1tlCrY4WV9j7T8wc/s
7mkw5HyAD4d9QGkvIgK/kM1iMI6YkroiHI0WNX8BfxPjmONyG9BDD9t59fAHenkJ3T8NAdoYvcAU
H8PVtlenTCrcj4MsLpWPGJOntIiMVMivVlTto6TJcocfc9JlBJk4lYQrcNQ0PwVYw2YSS3eoGys4
LHbrxMQcjUv+H2lnthw3kqTrVxmr60EP9uXYdF8kkBt3kZRU0g1MoljY9x1vc57lvNj5QHVLSRCT
GKnNyqwkS5GeEeER4eH++/+T4MoSmqHcJCapHYjuXSkE+XXQ9kqDH7XJvoV33bUbV0BNqab32KW0
6w8fej3W7gUukXArdKXW8DVF3u8NCQo69MVWJtOH2DotVqpe/lmZbmQ5qWvQaBx6rYjcVVTJN17q
0kFfENWR0peMditVjTmQn20J6U3E33SeWlFQA3EqCRA8zt37MbNS82BkoWBtzLwpHiBziT7RWSx1
R1dJE3+Hk1pAS2UjNq4AIUTChxZUmHqjCDBgvEOcMKGRcETp/jbQYiWJgQiwThfQyZSEn+oYNkDK
yk4rQWkQ0WzTnGrUU4McmQfIxSq50fywb2E+6LR+aknqjPeZ1iTa1h+S0LsIlJgciGFORJJVrnT6
zqOXgNOGzqv3keR7X9w8KZut1kXWPZRYgM6GXAMlVtdTMyIw2NGyEwX9SN5NvCP1TYiHFxulzB+g
YyWaTFJzCO2gicDn8azpacIXi3HYlLWXltR6h7oTntvE63RAAZXq3xhNRCo6Qsope/DGSeYK6uTI
vDY9KSK96pnyJ7qlUyerU3M7ihFzKwI4yLdtUhY5KaE2aI6eWgWjTXcILFKdTDvhFvQ19Bxmn7Gg
hDOxsivDgJ+FNrKRLzlY8twe3dz75iUGf1RMrgbHbDhT91FRTD+ESiY5UrlPyyv0s5rM6eIpNhLC
qjAfYO/oHhVeq499n+LMoV6jnZvlw6hsWl/Nqe4nPuXzkP9xFGg9kKnKg/Vo1wFOQbQqqSTYwEAC
hlsVliUesn0zAbI8lXSSYNK1dsySTvSOgmtl8YVBvACaqNdpZmhNGnBvfbxkYgVR1Hjv1Z0GpZki
d0+i0Y/B9j+h+uWIy0V6tnTXMWOaEaKvhfGgEor5dKZXiHJ7temo9O8J0Aa45fQg18Zk48fwI0Fx
EZJfMIClk3Ki+dFKk2M7RoBuNTugBqahNZm4VOvokX0h0fuvp/7/eM/ZXQY7VpZW//hv/v7EfJSB
59ezv/7jNn9OH+ry+bm+/pL/9/SjP/7pP17/lZ/85292vtRfXv1ly5VWD++a53K4f66auH6xyXeY
/uX/9sP/eH75LY9D/vz3P7584zZ1gqoug6f6j39+dPz29z8QmUAZADnx/zq18c9/cPMl4WfvvpRf
0v/3fxd/6vlLVf/9D0E1/0bQMXF7wytPKdxEY6B7fvlIU/8GRgXdS8NEHx5Obj5K0Yvy+TFZ/pvG
T1gmwmHwaIsKxO1VhsDJ9Jn+N0MWJw5ULhAYEM0//vUFXy3Ez4X5jxTmgyxI6+rvf8yYB1Xyk3wp
SEhFi4qHaUzkaie0jVJkcUxJ9EIMeXiksZo+KXAvaxL1b61Yk4CVKemaDOzAnPEODkJEaw/ZKof9
mtIxMGqbJrS0fTJoK9SqS5aou8HZzRGLWNfETXcynkEH+QayOKBzsaKiAUbT/RiU+5NV/ucknk6a
9MaKBPskD19esaKJdOlMdL4HAhtRQQucfift9PYqQ77P6e54nJPSphNuTzI/clwbNqnzlpcMy5oM
j7sJYTbIgtfD8+rQ7E3S7I4aJfum3hMojIZz3saM8VLVGRwEgZIpKaokIR/z2kZUjZ1a6UiA0WpD
PexZ1temb/oN38+IaWPp3y1YOo8gGk11EqSvLZg6Qu6GgAXgSrr8qOxoqdrHl0L2DRojh4fayohm
hIRv7M1YIsuiAsUyLVcF6YXXUrQIO+57WtPk8XB+8t6aMiRRU5BAZxbRfZoNrXGBN3tqGDhxeOWR
NRRHn6zrOx+xvfOGZsyXjAlDQDZhQzYlPH7uCYpYGEoQMyZr2I51MpE68PwvSwrLo57wTE1/jdLz
xaJkoiLIQYaCpj7zCysONBIqaeC4nQgzn65d1WJ4hNbMWjEkLU2iAnkoHaIqgmrabBIl2jXUTnJ9
R34HlALvcD8F7/PL3vbuPsWHyDm49/Gf56fz7cYCSWKiAyNN/+nG9PnJudFJAjKpEieURM1vkOX7
pkgvpax7OG9madVOzcxWreLybiKIz5zObS9kvwZvSZLTCu4Q6zqqnvbLjm9I8ApMQ5N11Bhn5hJV
9eugwUnA7zuG/qxH8HhQDY38NQbbt4cGllRuJYXDg+rnbMl6yEd7ZeqpG+qdKH3jUbDi7ysGpJmS
CXJjo1Xq7OGxBX/SgLIrVuSQpaXFoYWZi3CKsEi1vfYBQIrkQwbcTv8sPPROcV+8Cy6sm9HbAER4
pAu1vqFh0akuxfvzXjGXf3jZWqAO2F3U3gxdnN3CcAK1mdcxOGUTXObjA0AtSGVARcJke+yvPYdy
4HmTC/4ui7KMCLHBPYYQ2euxolraKpDVBY4lW4+1Bz9b2d02Fljq37CjyBoiJ5JMsDM7esNcqoy0
xw5NvwdDLZ1IH3cW/CrnzSycGARJP8zosws5SBqogjKB7ZtkV5pevUvl50K88foVxahlOyyQiOwi
sfjMzVOoq2rXYEMVsniMBFA+Ek81i5adVinWXF5a8HkZV2TvchSCMZpNHvfvpDjKqNzPndJtbHqT
ZS5HcV/c1s/hXt0nt9Xh/ETOTKKoMh26092saYpmzBVHO/AdYhlQNGiKpxQ0lqr+mljcGwOzI0kI
ySqlk4Ex/yQCoUwmJoju+fwoZt79xsi0009O8xiKDkgAzNDRrTsjP0bKkx58+kUTRM5ELwq4Yorj
8gsr8YmJ0KsglfXAhJQ+tJChGtyqlnJpld6vEd4juTLZQV0JkKmovNFxkARoRpuuZqOC7gF8caNU
xgqftTztjpN47LsNxAHQvlIMZAnml58aaV5MP6MjPejXAunI3QBH0YauPSf6LNitPUB3REvejppN
4oQX6V76nVGefIOZV9BFlEFvxjdQ4OOCZqgQVy5eaTpC345RR8ODoIkQZmZB0eCApsDIejnNX/lx
+Dxe+k566IFjbXipC074ayffy6Qqmkb1Qp3CCmN2m4whLJNq3weOKPXSLonFd5UEna4QmCtzNzuT
vhuaTnHeBdiZr16mq2Or+x1bdgJpBLSKDI4hQhPWr/jJ7H58MTQFEYoyHUpvdCRq2J+7wSUAzJSs
sXvdOIj1xNrn93bR6remFK7di4sWJUUTQVhKmirPHNMTXHhcYoambVoHaTmY2S4SqJMBiW6kexXM
zEbfJTvg6uH12vrNL+Xvwz0xPvMYnRKSFaQY72zlCUYRh64WeMM2xn4ii9iE+18/UFS2uKGzyXk9
zG5k1Dt6gV4pljF+iATjoundfa8Zu/NW5k/X76M6MTOb0rgM8deSc8t4MN8pu2TbFJv2AFrdgXFw
XzyiQ26vDe3NpcIZdjq02UziODQY58ykL6Ufg6S8Top+7WW8tAvU6VrmVSnSrTEbV1KLUVToLdVu
v32n0LnsPsV5THO5urKvFwdjcDnKbG5dVGeXcmEUfpd3BheY3tkRQA1z5SmyeFRNo+AW5kRGwfH1
7TUaldn2FdMVXmVf6BOsbG8LY8Y797Y6mgfx8ItSd99d4sTe7KQyrFofGtreHb02L7KQDHku/lp8
9mKC2aL0R4QrKXNJFSg7+5BeCbC0tbtT0vEDbRi0pbpOLVsrIdq00POD/tTUbDRFjSis4dLYAlif
hw48YZT9x0x0zm+kJTfgcCeqJZ9lGXOpuyygMSuHoA6WE7opXA+2aD3vmrXtumJGma7ukzBD0mqt
iXXMyIMtqdv8CBb8IN1DE9E9xfpGvCptzuOv58f28ph6M4cSGTRCT2j1rVn8JKaIVg4Vl2W76z40
e/g0NvXWuAA2tf3lgJOzAY/4YWoWUcMHiSJqM5kSLqQeIBFQ6fOjWXSIEwuzDRtRz+2BuU8rBW2m
a+FzAH+p0p03s7hSP8xI4mylVEHomqJkILnSk2Z/qtcce/qe//OiSHPt47EJB33wMSBeuPvkoj2U
2/xGPqwd1i/Hyzk7sw1UGX0sjgV2og/5sbgZ7HLXgMbbtDT0HaWDfiy30V19k/HYAiCypwS7W8tb
rH6HKZo7cfumdYcC6Bp4wxLMnl0U8DpsAiBSkAQZTQUI2KSr2RXob5G95Er1q+ZmbJV2V8Y6nJFS
kNtQREtfutGE6zJQqzvw4yagGr/Yq21CYpNuqBjE7tRE67rSWopzzRmmz0++v6pnEp3+3LIxmEYd
CplOuDzvbovhiTapHxEaiSi7zKaI4mlTAzEmAbilT9KOnaQ7yp+aHWBqgG50G6/ce/PX6Pcz/MTg
bExRQMVbyIqQa6m+Sg6QzTvUm47mBmYnO3IgC1zZUf/DEMkEkoxW36p9U6YujIS2Fad2yqvug3HZ
X1Ki3ICyuiV+cc5P6FKsqcHm9y9jM7f33MCkJAkspbXg2YakZygUoKf1HTDPP7uxXIna50nOf04n
UTSRLdWhuXRRC/iuq0WOpdIZd/qHwnbvwOzZDPAWhswNEN9b73ZtkItniPzD6FTeOvVLrWjzku6i
0EGp4aAc6oO2B9O5eoYsuv+JmVkEowegmOii5NYCyCOb113+q1mE6dY4MTBbLJDGtZUXBGHgViL0
+rrDUPtbFKJ/Tah5vkhvymMAhTpxZCAZCiCpW2zMZm0fL/vdzyWZbSshcK1WGIm+4J5+AunxZ/8Y
bGmA2QIZT+nMfaS135G++Re/qKj4ZmyziDkFhAgugN3VWQ+wnm4gVD+/o5bDiJNVmsX9cWc2QQMg
iVo1fL+Dd58oEx2D5eQDvEoegFv6pt6JIx3fPnKvtg5Jx/mvsOaIs0AG7a+6luFRd2QgtHl2NKDV
OG9h6d1x6omz+CXrka01pjHCoLIfYRgcjQeFbrAAXdTzlpZPDIUHIlpn2qRb/3rzil5H6qYDM0Z/
BWSsj/FxdLhitI/cL+AetT2kqyhSOcluLSZYPolPTM9WEur/wK37F9PuBQQYsBM4yNk41NPKvec0
K0NdXDZSUaIoUjPX59uOLpZIK2C9d+K8+jLE4WNgrYVry9fZiY3ZvtPVbOKZ4igUFEW4ElxAGHHa
Re8jLxQPCpoJ/QbyF+1ZFM3+QS1Ay6WlNlzC+hjAkKJ3wZ7Sl7dXIfTcn1/oyWXeBGAn32y2zkGi
lXEf4lJIY30B6W33FgQINO7zjem+lI9llz6cN7k04ZRvSDHLZOqNl6zBSbxiyTUsKaPKZQRtIGyY
dqD5K9mjpTD81MTMhTKkUvwiY1QDaG63lkFI58O9rNcrF+vSeXpqZ7blm9wTgOEwFEgINoZyX1TN
xvDSnVJcQem8svuXBsVsof9kkFc0pdl9agJElju4fABnQQXhcZRGIADG35g6ylHoguskMDV1NqTK
KvBEIQsdNyk/m2r6NXatfpOJxv15L1hMDp0amh1mRqNXflfwTK+2UELdG7tuOzrdvrDLr5UzOCWI
rQf//YrR6a6eu/up0dn7jP5VVUoTjIJFs2Xbt8dLylFkm5Vtvl/Dhywd1yfG5siNGjGfFLFlaC9U
HhTITIzSY2NVdARUv+MaPxdNm8VA3RhVQmmN5CGi+MIXNLjbaNCAN+389C3t3NMBTbN7snN79KpN
H90ZZ8w8uzc+edXjeQMvSdYz66Mpry0YQGh7NU3RwthQR3lvXoNqqb97Bg9ElLLsbN9eQuejbtQn
/8PUb1M6dPbvLGftXbi0t0m16ABfXtLdszkVvTxs/ZLtNo4pXe1f0vgK1bQgEm0p61fWb9FTVEVB
5Apx6zcVUj8JdJSumNgM0kTfheNHDd6ZpfhJs7oP56d48Xo1TmzNTnwTkTs964Zp3yk7pNFgGN62
9mi/7IBP8HOs2Fs8tsipA5PSGJk1m0da69syaOGbguZiN2zbY35r3QSaXTmIu0Dq7MQ8+mn2PW92
zerMVT1I+8seaj+nVLc6PMCuHsHo6Jw3sugiJ0ObeSs8OaNQdHTtq1En7wV1rB4aE3IBAzYLOo5y
j6biFkzreauLoS4q6D9mdNqmJ9vQbBIAnMPE4DXY7j7f+TtgA8Tw3xS73K/lzBZjl1NrM3+pRlml
Mswg2131QbqanuJPrZ0dqyMKkdSy1uKxtZWb3d2WX4NmLTX2Qn/wfIV2/xury1fcY5qiN+fMyRTO
brkWDotMlBmUnMKGSZcOwmIrqzQt/jkTs/ut1jIIfiYP7Gz/Efx+s2cLHL29dQ01N7QnB3//b1qc
XW5CGisN+lwMaq+iXsBhOX6tyWKMFxo9UATPq6H6+Q1AG9prT2wG5CyB009PfEfxnTa79Q7VXtgW
TwaoSxjf/kSUU3tJ2KyliM6voDbPUNIagoQTjQiOEkCcVCqbWL85P5/Lg1MIg8B3KmBnXw9OTPs6
CA0OZZHuU7gXarqhFRTILjV5zR2Xff6nqZmvyKFQfr+/TYGe4RBJRfnRzH8nKqaY9GNAM/9oyqoH
h0yUoPixk8f6ZVeUN7kpVyuba2Xi5gCZKB8G1GwgBxlExAXK90FKWxAdIrr6QfH74/lVWvaDH4Oa
V3vCcKTTKWOVGnSxw+qmc9d28tpwZlcJJDGqVMkMxy30I7K9N1kzvqP+TY9dtM189f2/N6DZpSJ6
SafRog83qV7/KVUJgXi6FgOsDWl2gxSSS2egxOZBEyyOd/2fNfwYB0ZTbIL9BH3k0qJRCyUHZz35
ueLs8+ppWSpEqC99PBDK6vkXi4aFFnTO+Wlcfl/89PY5HpECreUGJcs21fPbo4z8eGZHz/nHcivv
pGvpWaw3fmbD+nve8NrwZseGkJmDSfsKp3AJfyd9rJLG4z7ZnbeyHMadDG92ZKTsiESbQv5qK+1o
Oti2BxHiU3vYSVvKtoPzW/bAAYNY1ADzTcM+CTo0Qx4Tr8Rl6BOxk3GTA6OGPepP5a94Gzysnb2L
u1oH3GwqYM/1+VtXogVM0hSsWQh9hmawMc3xt2bwxMYsMB3hwKtbl4VS9+B+nfFSKfb0qjr+odyj
n7WWDl8stYO3/DGm2TniGY1vvQT5AJ4m9dzNdFey7yAgufQP9XVMmm1l0RZ98cTk7CxRkSdouziZ
YhCeLbAAOwoc8xvBlo+NU3/IPtE7F9vJSi52zersdMmgPhkbEX2FGnFW4ZtufnVhlz0/tDUbM3es
kSge9AIbBoTs5W1HwqK31o5JfSmEO5m+6fMTn2/UFjJejShxsFtHJZ6C3ppmyq+84aW99lKi9qB1
tZPVR9Pke2+CxxPLs0Mk9aRcqRP8371GdfMg3GcCwGDtQtkOhyhb2dvTvX/O2OwoQeGlCAoaCb5v
hF176HZQ369Hi2ubehZ/mIUPa4FOtFg60s4s4LRGnXjjHqHq3lPwp9DspPvfOUkoeVH2twDQ0Bb0
eg2Vpg5LcVDoAB/Rb0y9O7pP//p1X6RXQdPBUxvAgmZRsGWFqNkmwExR5xOCx7q4jNKVKGfJE02V
QNSADwF41mwj89srPy4AmUb5k6GTTUJhqTWMbRmYK86wtLFMjQYqjd4ZFb631/OViC48rybzhdZW
KEKHAGGwUq8YWfIEk2Q1zR1gTQH5zYygqd1WOXnTZmolt1x0l3/nGj41MX2Fk70rG0Ng6KjeOF3Z
orHUROLRC6G6hosh9t2V8SxOGmwRILV0k0LCzMmahK5XaOan8lZ/K0mwxvao58Wl+/m8py3e+sDo
fxia3SFB3qluFptTIR7VhvvpraVSpR638CpdNofz1hZHZdCjwO7BI5TZIeS6nVHGRYf2WtDSl/vV
VMIDCnTnjUyHy/zwmbrLeAqLeMR8f2pGHJdaR8YPF7Dz+HaAvzKPu52pfmMjxdLuvLklz7NkcAxg
WOmCNGdnEHIEOVK1hE2NIW1C+ToB5XHewtKsWUyayKh4NM7BWkPdAE+scvIXETxc5lPXooHRPp83
sjiMn0beQLUiAcreKRMbSbQh5wRjiFKfN7Eyjqkr9HQDtUJuuL2ICSiq7IaWgLYIgJd8PW9lbSAz
h4aLpKdLAytxlG5UCjVmvlLQWLSgQrpKjxz1szdnjdxbkWGQx3V7E8HQ8bGCGfT8IKSlG5TzH39C
5tl4g68YhbI1lXZKW9f7/k/9oiGus+zsCk7E7MoA07aHA+FKPwwHZbOGHV4c30/bc5gF/fiqoRTM
YNtZUPHDbqxl+/PjWzRhTGfbNDZVnG0aoy9Fy51MQPW0awVIWSBTOW9i0dt+mpgH/HTpdp5qYqIn
UWtC4SXUX1Pj7ryRlXHM+7okdAnoM+FprVrIsDV/yXAQn7ewWDeHueJfU/VygJ9cO3lYer5kvTwq
2qtKvBbp1Ick0ZYOxta/QW6iFA9IFAsX62C6xRcvvBPgn4lCCEVm57Uh+8UQdASN2nADa8VU3lKh
kHcEW33U9oryqaRRGGaylZf24tLBSEUnm/hSK3l9UKipXNC9xKzW6FBZheR0ZPNzK3TOT+2amSlE
Op1ZE+EbMpCk4yAlGI3rjMOiGZ7PG3nxszfX0clgZnMoZHpn9PSakkOdUuvJHi62/YRT/628OlJm
P6ZtFnXrYhJT2J+mzfmOqfOtxyh8Gu6So+gUtyb0IvG1FqxsgcV0vmUqJlGiYcL8PQu99CTL6L4h
2IeaLIZa17/ObpAIO0RXkOKLSCXt4623E1Yuk8UD8sTqtDNPFq93rUouRlxTKiESLGFiLVunBi9v
iCAl3fQAXxJyHO7w6yGMqqkKWBXNmCAls+vFGIcaIRIK5dWkrDZ+Df1y0ysrx//CsUJpizwFGQl6
YtTZTWlGFPXCCNKcwkVnpH8yx7WM6oLvw54gWRoQcJq05smXeMjj2oqpiVQlGhwNIn+IdhVN9huz
NT06LWVK8+Ajr1cpJXKpJUuPyKnDAT9I+efUjFJE7stP57fZ8njgZqB9YgLqz2asUXMlrluBl2Cl
BVAhDl1zESRxvpcGCM7O25rOhdmOVunUIOjidADRMHP4rk49ROrNyIF3kKTmO7AntiqgewIP5XlL
S9H5K1MzL3dhOICNzUBO0O62U74AAhdonTbFUT0AWV2ZxCW340bmsabyWpNfgpKTPaVRt4BJh0kE
rL2x0Brtv50fz/LM/TDw0sp3YqAJOj+NDQ5ydezttEDrzn9SoMIUut8o5jBxPy3N/IFebt7oI0Px
wlq8UuHQPLQW6KDz41mZsHnPtSfHUoaUJ5p40QOdlFs9XMukrM3YzNcsyUf/Q2Qcef0xF1G1bh9j
9NuguVg5Txc3kEWXs0xKY4INvN6pXaGFBY31sdO3ygWkqagI5lvJ/53z4MTKNNwTB8hTgyZ1CSse
Wu1ZHN0jJL3x0rVG56U7SSWuNCCvocXVmjeIJ3XYaX5NdiNt2DgN+1M8yNtwR+CySRPHQkgjpRV0
rXy5PIk/zc4mMYgjqw1ChqcldJlqnwN4ckN/FUo5XeTzA8iQoM/huINCY567gdYfuetciOilhoES
qnnzL3l8H22FLflz1BWpJ230r9YH5NmbO9j+9+e9fmmUp+anXXGyiP2AFlwUUvGrsjsVUk+338bt
GgBpcQlPrczmEsJi9DUHrJjvuQCJnPrDWNq1S0Mv0BKAAvm17v/GJji1OXNPy6+oU0xJMVUykq0Z
ovAVaXF9YRTpsPI8WVvD2c1YtfHYNxamYPP0YaycXlt1wPMeQItEftaVLjspWnm5Lq8cxyJQD4KL
eSbB18MwGUYvYpN/VCOC0NCyyS39jnv8MDLPJJDULGVPY+F65UqQ35eoVDdIyJ83stRjAynDTyuz
A76TxKrRfD8i2JV20aV3ab6zEBFwvIMGoiSz4QxGEwjBzE12hGpYvaxV1E1X7uel8x/4Gv2uMmEU
jXSvd0Ke9NIgVSFRQJXB7Z2iHSi30tpQF6yARlBlEmf0OUrzVxiyoAJkb3H8MtSCN8r78avyMb/z
gVrpTk8nRGZPB1tLzq69luuNxp/znXBcKzitfZHJp082fmwV4LFCfHZAs6yBbaMNg1+/IF6NdQr7
T0wYnRETnLjEcX67c4tuKxaF00Hnft59VkZiznLSaQufVwjLvmNUBxGG4iHVV1ZtCVN1OpJ5GlKG
0AhJMkyMRbULgpvBvJEm7Hnsblor3ZTNN6/ud7po2X1er5xjS3Ejxnm5WzAdgbmdHWQFr7RB1JlG
dd87vl37G28b2cgl38GTu9ows5Sj0NSplACQeOLemjmGGYtpinPQXHX0Dlzu4AB9W/qos+8e0Dmm
yX3SfHKSr+dXcdpes3vwldmZs8Tcgro8Abu03kJMBPkn+iS8BsFoa4tg28pmXyq3npqzZk7Txt4A
PfX0ZqJA7qFvZvs7mhdQYHDy+1Db+BdrG25apjMDnCMdAx0+Ot2XIifpPyveZefpx9Gl5a/2V7x1
aT+cLKAlv952fmhAGe2SxJZqSOBJLQnjr98KvJnJ6JBqEyVaLl5bSHyzgzWVyZOjngFUZLGQg1qL
GhY9gj0D58LL1TALGoI21MRWoIirAv8Ik28yKrpIC24q5XNuDCuTBlfhwvKcWJvtMjeJZKULKD92
tnzhHVADhk84P2j32ra3Ozgr7dxu6k2+ry41YaM9nvf+hctc46VG4YHrnNt85v1wxrutHxAFQlst
Ow26S00+IqqdiE/nDS05x4mheTVS1ZAcTTTeIKgrfdLzCjlR01vZXCuDmb/fSzVvSpc0J8o8sV3n
7iGEIDSiUej8UJb843QoMz933TZvjYKneyggOQ13t5wHsI/Kl2L9Z9l/+veMKa9dPpX90UhajEWT
C+bKcKHFpm2VkryB9PbJjIEynre4lLA99Yk5DYfS0sOF5B/5ltvWEbfpTrjxrlEjvqb9YSMfIOS6
lFY29pp3zLZcZPloueZ4R6r9VfHcqrTWOT+qxUWbAOZTqZri7mzRZKMRdU3F0XNUCuMGKdERZbIJ
007eNtfWHgGL5zxVZGuqvWJ23tvqIZQpJSRSf+DZo2frhmuadvFyj/KRfn9+fEszSJJMpiuAGJJU
+8xP9ChjQ3GMeFX1pEgwwhjZrwf+FHTowbFokqIDb5rik7AKjVX4WQxytHmI+mB1cBE+5G25Pz+Q
pU18amUWBqSVFGRZQtpSR7rJR7ZScrsPCFuuePmamdnBV7tQK+diFDtlgiiIcVPkph2Jw2+cSDCX
TZE9kTfYsNdTFmq+F1YpqbdJyLNrhM3YlLu8GFcIPxYX/8TM9PnJyuRWD/wjZfsIyrM4cDUOK961
eCbAi0W3PRlrWZkPpExoyZMVHn3WQ3QzOnRBXQfX6Pc4+cF8QCZxfF99rVdzFEuhi0HxRsHbIMGc
H+hdOqDQHZLq6+xxV96Z1+Nu0ufkyQLF822lbT1bJ4W5lvdbOitOzc7OijCV4GjPeHzS/vLOlA55
81fvtnvZQ/kQZdbz/r5UpYVljiT69JyGg3jmiVlnILWuEWZDgT3BuTbVNfJNoP40lONUZ3qSuRvk
bz/X0bb7mKPvtoaiXNoLJ99g/tgu5GTUkpCzqpGjnab7e6uqnyzJfVwZ6eK8AqthLXlOEMG9dlMt
MT1PmLIxUyJactDJzC+QyWo+JTRtlLbgmHawK9uDpdlr1cClHQLzzg/TsyX1K7zXLyLKFHr9PgzF
j2IKDfr58S3Z4PmuSHD6aiKQ9tfD4xUReeO0kJV0jHUY7Tt9xcLSQp1amO3zWtY8ddQ4tALEvsrW
+yst0XYQ0i/nB7JmZvr85DixWiijRo9XZ+obOx2N2whNNJc81nkz3AVTwD57m3BpSUBeRBAK9DO8
tlTLBZJRtQ+zmahTZTGsg+YJ/U5RAm1bQqN04XVNdVfXmZxSl6t4Z7N++27oy3eljJI5xOL0sXja
uInczLXrLO6Puqf6F0FqdoekCRAO84rsqDVidmfxmj6mcDLsurRyL/Ted3ctgiaXnpi7H0ZJdt/z
877TSHp3gAgDgnkvlSZS/dCW0ZDfZlqb3o5SIe1y1YftzfS669JqzZ3aS9DaydZfNVq6GylRR5oZ
XP+vgmFfwmJWKBsTWvp9XoVqsqnlUrlEWFP9nEPXtTFLd5Ksz5MrpXChE0Ee9mMs+AxHTJroyYhR
brWVsC+eBlQTriS/Ha4BRJdH2P+TWyPJKlRqCzFxZKlpPo960HzQfEne+ehA3CVhV7XI+JlmYtN5
mX1MUxhFEK32wvcZrnbfDH51H5lGbWxSRfCRmgqGGtmMMSvQeSsK6VPUltTeOjfWvhqtFcDLoYzB
vtA81M8jQb2TqQzutNwtj2IrQ4YH95QS2+KQFsVGAz9Dir5HnV7zxktxoLbq+2KBHDeUVIIk6VsU
Nc1NWzbjPoqUfAeyOn8QalN6CFHZcFqV6v6mbtMUqmVBvY5bwdj06gBNkppAYpSgWWc3RcXLqJVk
G8wjPSRFNUmZNky1AAdBY1tVw0POr7VPFEKaS+Be+TGI0/DYxXn2eSIP3PukisdNV8VjZzfqqDhi
JH4SQuguOr/y94GgDQgOJuNDKlvNs+G36nuojtqP7RAjPIbK1y7Au5Dn0sfytlBLc+vCtrhTPSS0
K0W1ug0bQP1aCGX0sUY/4JbRFM+AmXIUatNq2Jh93Vx4eRC9Z4HivTaG9bYNDR1dLfiRaRr0r5Uc
/T5JNISrcnCr20SQmrumGPSrXDCTrVc0SGzm4ucYyZJDXY/SfSx0/QVwKfPQIKOFKGQ4HCQENu8N
JbL2rdkCPVWs3m5yP56Sjkl18N1MuiuzurruYkG6JJfovkcdp6RhQO8B8rRIw4Ru5O7hJ+o3kt7W
O9qtjC2YFVQKR9RQjRZ5nJDX3d6oW56uRRvspaiFIUev6mPYm5QcMQV83kN/w+qNQ69NikzoXu7R
Zhl3spbLzhALSDGEKvLTamKOm9RS5b2C7PkubaTkAJVetkFLpNq7Xa3Rbx6V6GvFaAJbfXOIxlZG
BUPzr0orU5wKyQskTnsFeAuQb0QLB4VXFHwfkZWnNmI6FopsjbnVrVQ6iJGmHSIk41FZb8q7Vmz7
T+ZYNPe6JygXTR5kOEgLIU9Q5lcE491dWwkGON5Cs2Hu0vY9aJuHwkX8jUeNdZXujaHfDwnSglV/
EcjybSnpO7OtP6BixCLS3tIkx8qtLokDkGalT1ML3inyU++ax1T91krxtpGbo1T4HyK3u6lq98qK
3V3sQ8XomtaBx8yhVqhH5fU2HPuPnRDf+qRg5CG6EBF6n2AjtTpuU/OoIKcR9iVwyX5bG5AlucpF
VVU3fVLv4YpTEMc1dlU7HGKUG+O0vKBf6gri1w+BJe+jKr1qRsToFDE7VFX2tYxhx1W04tnVUC7L
ZfFWMFF2jwz4xRIZER40xsFovnd17a4e4Iz2YfJT0L6FROmuq9EFbY13PdJI6qg7ejhIdGVFT5bf
SY6eocCdju+yTLmQArHfRaW8q8vsMjS7ey/Mj2Wrk5v3bqMm/4i2z8EaEJeCu/maC/IBeUkayNyP
sujpGz31OeBjkvj0NpB2LDa+2l6J4v1QQMTQWMlmSLQHBQK2ndjIt4JofZJr/0bvVJSk1PZulKNo
6ynNMajLZ8EXHavSD+mYIkfK83GvCx36KCnpNbHXLESDS3cIrgMvCh8Rwoo2skEOsQf5aRea9s4y
IO4qDeWzKqOoQkrmQ1JnNArqer0x6yG1/WEAztgL6kYapY++2WR4UVVsPK4kNSQIFsNdX5o3Qqxx
rOW3cmw9tVr/xciL6zpn/DlZEI6ZqA1pTgHwFdXPSHdeWol120vuLUD3P0dL0J0MAQQEL5X7srYO
pjGWGzC1151f3lW8Zu2iKrN93ee6jVbuXhwQwQ3Vw+CqW1mMbj1Lucg113Hdams1SIb7EJKifZNu
JDEH+RvQig5v6JNfjI09VtFeGMLH0As/NXp/Mar0mepadGUM5j6MrXrrNeNVOfbvlbK6zuX8XTwM
mROI/Dq0p7gaBdPWk/gyHpTLooqdFyK0xvS3veDdUj3YR5773BegGhWVukKFKhlq4ebWakEtlf+f
sDNrjlRnt/QvIoJZ6JYxJ6ft9Owbwq5yCSQkgRgE/Ppe/vqiO053nHO39y7XdiZoeIf1rgfMaHRd
2kw7orSybdLFlyZbYhfTk4tfKO3cDXv0Lq38BMw8C3GbGj086l6jhIRSBMAdKHyj6wMo1Ts1+qB4
mHadC7oraFI9INZ6xXvuGCB9Mt5/WB9rVA5psfTuz+Ki1ZhMGgNlYVYj7WfzdokW6d8NTfzktd27
jncQH+J6SWFxchulMCnsJ8B2aw+dEQcCKi4Mtg9RP56cDRxUSQeaY+HA/TUkX2ARXDYHTO1pFAIs
weaP20B1TTAJ7azf++4GlV6duRCzuNI+vJvnkcMLZPCnrYInW0/zeHZqnsZT0N+7I9V/Ogws/mWg
6AFsZvzcafw3Y/Y6wwoxqcJPgJNUX6YRNG7YFe692EGaXJfPLtxgiofLMgVCuAQn4bQbURksEM6S
24Qg4TDvwAozx46lmWMoqx0zpzoZZUY9YAwpID06YVcPPyQ8XQVTfS9FIE9qW7NYNxWnoui5j2UM
dBeC7SoIt4MWQD5FIvbSvu1AsPNL2i93xuIUVea2haBvNt61c+UDUTBbArgJfXV3NBmdQNmbx2DE
DwQLYr5lyF3eVDiTwIcdKba5/+Bpv2i6ll8BoeL46fY0Rl05o/5Fh8OoYTSsdCFaMJU7rjNfo4HN
gYYHN7s77ZRdQpGEKWS+bep37Zv7i0oclj5tnbBsYNq1dOB0gRprCS0pCLRQmEd/mALJHYxFsgdv
qh0PdN+xctwP0NrKzjYvgTMCacR5wSNTkGUvoVPLErt9Thy6HjY4j1sMR+Axfqbaf9GE6ZS0qNr5
rBp1XWzhf6RaZeiEV4UYNO3q4S9AE98s8l8jjC+D3GZgU9t7aWJVk5I1eahn8uYF+3Xi0ZJGbVgG
0/gkrHeTCI0cBys1ALdTbx/SvwLYmwGO/ZB09AJGjJ9FXn/kSX8ZgL9Kt4h+jmJ5tGFTzFOYM4if
BU7ClfuHxJ+KrufnzbHgam1yS1uXPa1u9+ECHwpEmY9oawlz3dUfbFMPu7cfHXCbat8+Sho8NGyF
PYdds8b6n4BWX6NOf9IxQXEiUAsEIu1DZOqfWsMEAcD3T5g1w7W5oXlrnAeVGNxroC8m7gIMtfeF
P6wUELxq/YiYhYYO10ESyUsU7C97Y44OkOTppNerZuuxDcW9g16cXbB8vbuedLkLz3ruIwLccEqA
5VYIjl9Bt67PxOyd4OFRMB/ach0+qEGXFIR3Gtb/kFhWzQ5CaeLjl0Oe8QNL8O+BYlcTOr+gR/bG
6g2ez9K/33X3E/kjAGHSYPwqySloqgkYoWkkBwdgXI637sWZ2f0OLFbPSTsPc7QWpPXBNvnoQPwQ
AsO3RuHJ5z4vRejC2WQ7+zxMDsah1w2IncZRZy7n38f8BJO2Klgwtg/UNoaPiyjeKzskNN325Qxi
3I87RjWO1aYMW/0UafehY0YewE352zsKGBhgwApH0idLhtMedbdtJD/OOj5CS5SxmhaD05+tZDAe
dNJh+16npFhJ/KSt84nZM9gFqKpW/QEb52gaXN9je5gZjMvFnJsWYguDa2/W5CaBjQhweXUIvRbi
1UgW4tJxouMEQFswzEVIhk8J942UxOK2RUGxdt4ZUX0R1fSq4v6w7k3e+woRfHu3+qHIwh1HuOKT
AS3UlgsM1bSzvSVwwM8xQgJkGTiBqo4zqU0x7BYpJ0/FGmNcpIZXFj90HE0c+kJxb01wQjc1vW3y
F+vtGlKFq3ijGOrD357fphibYdxPmgFJzIchE9v+BJcWkVkzPfZagT4KZzxtmxVZT4zmYWBzAFBw
bKjCQz+i089I/m4DaOBurdKRmXcR4La3Xd5sNHWAPtmUgbbIfTbrACu6FpHwv3iiOXCQwMqZq26B
gVRtwZLxGqwEA9kAqADJ0csfbIBiCQCujde08YcLgNp424BctrxKQL1dmvlRL+LBAXmqae7WaD81
UjxFsiu02lMA/oCq7+80MSCdP8dMZ65dn237yd3PwXvqgq3STv86TUmppx3z8zD8oq9R/+mO3yMX
eHhAtYGrXvvhCxB5El+yi+d08N59CIYnlSZKXltZn2anz9GmSbduSD191fbq6GfagNCIAtqvGJwt
Klf9H5x3VRDsR4U0w3VenIUdGm5P0bTMgFV7FwQ7OAWSHOMG+TL+hNzNiGhTgDDyIHiAvUVq3O4a
apjWxJfG/ZoBpnZnL5vW+LaY/Tp6dSEGLNCxzVwflHG4yCbDe9cBQ8r80yBFOtMfhpTIxmPBfoHd
0QWJ1X3CXr39oalx3AO42jJdJOpVNxtOS1NECG0x2lWu0QaHVZN3jp85sCVimO3u9EcwirvYGfCu
51R5j3CHTQVsD1qJVIMdMQ2EAME5S7qUbP6z4w4Vu0qnbseug5GRi8uO1hhPU1WAZ4tRLBiwAcXY
xVnChoz/JvXGPfHgMZxKJ5BpwBZwCzAOevT4y9x+dKimJ1QXfGjKTTx4wO1tcektUe6wv3Lr82hH
shoCjnn14FAuTsDAIQcL8w48yZQOOgeULVuTzyVE5ubW6SZg94yxq569sPDe8ZObmt4mWYFDBV5R
mUzvYFEARoqk0YTJcUMwns7hOqSS/En44wrWpsu7wy+NFcni1XRuGbGmiNvhxJer29rTENgikORs
QnIZJ4ZdBezxrKdnslEEwe++06QGIoz1Y4n6q4zt65h8BxhAgn9k0fIauN5mPikc/QE4jUK+0GE7
AvH9GKnwaWMwfOPqzfMR8tChaFoYFSJsACs9jZMZDV7nBMfcFIFvCipj1ijcHJ04+MgoBMxDh+Pu
TIWWW7nb7QgCMVAU/gJL4udl9ArCnhP7swUKXICnPnrf3TAPxIOOH9h82pMd4AynGGuALdoqDtvz
6MrM9DhGtcX7wI4BD4nUEDmiDRZg0kkPtgI8Lu3c5EQic/bxEupGsrwNn6JkeZkXfGp47TYzK1j3
rVCFmrcsqdtLgMUshuARbO+mRtFj6H9in2dwfykjxOBtZzA6v7fIFc6QJDyP/XyygyyHZbzojmRo
mKURLaIw+Yuo30vjcH0Yevq1ABmdkWB4aL3+q3P1zQzrx+41v9+iT33H6TK68VubRF84Dw4oXcjM
q6fH0MA2dwsQ7oPTmo4aQalo/zWbxiHuQzHXdsuz9vDDbj0s+RbEd6BLHpKku+CfETd1zl2jHPSF
7pJBHUY7IQLG5Sn1g3Ed6I9/GWAkpe11WIH9JHgf7b+gszmcBDODMoI3r9d6Y+WgwSfGy+OmxWWD
4751cfEsxaR4pjt+atseCFzYJdX9kqt4yaP+Q6iHmrXPs1q+19pmY9IcKCoraJ3/slnTqPkXrLCe
dN9hFI0gjhcoJvp57PfnuUawi3VpQ8TO5hj28q6j/gWQZBT6bKk6LO4+Bm90WOdMdoA6xR+jh2l/
EDZ7TjKop/Kg/p1D4lnj/KCkdXNoV3S47L0NRu8WGYYNClDkKmRqAOryS69xrWKDBMOzJ/5ynCNI
K0sPf2Or+0zN0W0y68lx/LRJ/gy+l6KEeEftQ7wQINRzaODS3nqp5zwSifg3nPHy/WTOa94XwCWX
M0lSrnBlRAHESNP6tDByUn7yvBJzQiD+FAWvwsPwgWAnFCnz1W2KkD7tCQBqyitidQjwYvd+KeCc
kzna3ulleO2ILjsVHKl+aSP8qDcND2Ewn2fYLqmN5oAWf7HYf8ZEP0jQiEeFOTggEOO4E2fS0juE
GYfA798j93d+A0jCILn32bOBGxulzVEuQUoN4KyQcjSoblCbYXoRR+lc1HBmTFpVxGIoGyT5Sv3x
+6gC/iJr4BiDMyWbyJNxdTF6F3/yj0rrv54qgvogXLRM6m/0awge43Sg1jsCq1V0uw8OPAC4jjnU
dk0VgHgTKKnEmXMZXUapgECmFmGjOmjsgJi/hfOMpQO9L46dcP90gHcGZPuiemC3QYtXE6IwWPYl
0dHgnQ2txiUCn4bglbYVJMoZw1WJ/9hB/7CzKN2Nykb/L0OM4eLICpD8I/0+1b5699DEq+vt3aek
YsmLXOGy1rp/nGY6DX5TAiaM2tOrO+Ao3ffz4ODWWteju41V3MpSY6ujop9aHswHb01wtvvIgFsV
v4O/e+WDcxHDsiKFnv7WY3Nc69EUhm5ePs7+DVbJ/+ByWsP4R1wxSoigCokyxsz/chfeP2F/I7F9
YjW+7UbsfW/5M0bEbwHERUlPvwEHvcFfZ0YF8WVu4Es3lZRcmTs/zfEN7QiQ3O998t7hOjHjR+RN
SNhhj+N1R8ZwwwUUeTn6puGZIhagCXR0zp27bnk0htXS0JLJ7rCZfzNs+YfYSTVps6hG9aDNYsgU
SPdHLzA0t7og+NcwskDeHvzEQRnru6n9kkUf82IPcXKNkVSDXVW2OEUd8m/C8xRIJOCeE+P+jZsB
EwZD5io4GrDghIoa6vuHdYlRCZhPNHYqPRgU1+6jpfmqQ7xrh6fEwcrp+WHq1tQ3szzE8bZdfTai
gvRbdO8/6PqAhXzs9z2PqFMKe7CTA3LbRwtaDXdntFjegOlOm0hWSPaP8UAPMXsntD5t3Xz+VbZz
AFhcDTvDhFRcfC/osxLuo2JPDhJZuANtYwqm8JNs9ucdeuYlxhbkpwYuaaHecRQ+/yqd4/ihRRfD
LD/wCKCwNiOoP2IcL2NbyYbpwDkOFhCQYwM5pZ0PCfdSN3j0EUoL309DdTeuT4Q5J8m/ahOnhEIW
v7w2A3qTy1OLvF3jwbbtKeAoWYhHLOm03ZP0N/CQO86r4U36U2aSSzQF+TwjeyF52Bw65/BbZVQa
VYDtpwueQ1R86nY9o4aRTj7+B+ZHwTsy3v8pvVaO8S9ql19TZLNIkpyHMLObWNFJDKIL2KRoao6r
Gx2W4EF1D5I8205XanmrPZMOM0tHJDDRSwQvzFk32VJXxKGflvSg6njFzuai/zWvGZDTotYko3Oy
vPoSkAOMnLMEHvqyLlYUYVOiD3B2rZxxK0YEz21oq7adTs6yZDXnc+oju52G5Fbb8W6QuEp0oqu6
a0qFWdkocZ+6KTr4XB1E7NzqWFfSp9BJjeiZSXWzUqIHYBs3hYdEZQBrmoiH5lCEyuHuFY4rvUz1
4RnFysJT8ymiq4+qwBxjLi8cy6DGyRiAft2g9Dztkcm6QT7XEU5qNoX/YBXRHMUQ5kpOLwHHCLRM
tkuybhNcqYVTjSQqWov8MBF/fbo9mdleGvibL66HguZwijx51mhTDWhyOPLv3Erohbqy9yobzU89
ZhKD7pNpgLRqsNu256Qbi81broPgr1KuN5yakMejRN2adyb5eWf21sj5pLWHhPZnH8zBn7vneKrx
zritIpT+l52XY4whywbtt5GiRopQbZJJRaeF41kwRPNGoGeSeO/w3L23awfI7no/ePSCAm0JinHu
GiftaxgUhAgq19iBcB1qSbhAlJAzZMvKzpBHPa1t11RsG+8gcMwJi7/jUaO/AKiAX2cedm+PeG2a
/m18RBkrRglRHrmPqpeYLzOL79w9zGPBL62N4CUlqx5o9nZxXtd1/C3sdmlD+ENUgxK19ad4ZCUP
cUEs+lSHWyETXdQoxXkuXkzwvG0ggLbm2RdLxhYPP54gcvk1op4KJLe5IR9yNMetgTTeS3LSmEOC
zGmE51Pq9v0DyiRFl8Q4c3+0052YjF6tFuWAr+4M66/B2/22kbThyTtfXm27lITvh3ldqt9b3ipZ
DasttMcyK8UzVDzlEGG2UHGg1umT62Hjbct9jAS3WdqyEzqrYa3jzjhWEM3MbO9RHPYPwYiNNMal
G4q/E4ULMvadvz3gPoY1n73MFB0ib7yKbUxbdpaG5D0dM3dAcOB7mfbbqmn2U+K2DyvA54gFC4yb
pR2KYHRry9GhACmzS03mMvRQCtrRmgtObEJjqamrVqsrkFrnxtcFSPO3Xa3XbcXuXvHCwh5BntgO
0VoXOvzpB8hMpuFAazSbUGIKjby6ffMdiAnJV39WgX4cWlrIWJX7EGZMhAUm5N7rAO9j9o5WtCez
1nnIZGbb8XnmBAVRP3fhnKPko9cGB89FoCxb8jxveDgMwNAZcvXfb05qtAzbghCVE0WzaXqF7zhM
OIq+T/B6e7hUNzlM1q+0GzLP7AgZaGm0rSzMBxvXYM23BcwSHrv9FQYDhxpnEWxASzpLtNH951r6
aRywbDD/vKHN1o6g9diX40bKABc1WZqT7KbKH9ltNlEZLPKccPedBvbUS3VPjHWy1iWVRj2ZTBAy
S3tul/Yi6/kA/wE0WlERr73KmfEOwq2ia3jwV2ipDfszzCFGR9D7Yao7aYJ6gulQhzAn2yIhiPs0
IKLg/nLWKCEPbpQva3+D8Pzi7aZEVz7zpbijxBZ82148MUBoUAPrFlz7uG/wcOYDDsrzrNuvsBcX
xdAripxqkk227p8N+lOwC0bo/hYZr5xaeFcLrE8a62IKEdKTpNy9+DLJ7o148HtY+AkywpOg8pU1
MeADyr9zCa5xG1f73GcozBbuou4WTh/jYEIIMW5PdYPMYka6pHhbxlw9cvhaHDuCoBQlnh0fRJ9M
00P4jXqtVtGJI4Gy+2rTLYyvtUZ9j8Z3LVc6nbBk0KPJvcU7cLd9V3T7NBaDysIiD3UBgXCTItC/
UeJ/wuMpyKI9eN24ix7k9iAs/4Yk7dmfgzlze/Pu7XyF6fIQVgApvvG6RiCwsj5zOkrOXQc/IhSx
vQy+JF9dPLzuMkAfwPGuv1486Nmh9DO09VFt/ilekxNs2t+x3B5Q1jzFzfQYOyAzONH9Ihgi+8F5
VwIExYh9sLq7i+dpTENuy8jAXtTCUD81KvlafQvQ2/CDN2VSveORxupG4J7JJdhiaxf2KV985+Aw
70P1y0s/IakfaQwpgNpexKKvrDMQFGChoiTQfbUYuSz31u0rt9N71Tb2TgWhuUK/igO3X9926RyY
Fa+RZLdBgGvSsxFWgs7HuoOKiGlGmfp2/nHp1KfbgjaidVEfVPGrI/ix2dZ/KJjSFNLRm2nRsTAi
ylG2GvBgVI8aoqdS6XqHPYSsI3TRRxscBAHektgUbyhOV+nLPKC7yr1+YmW/6zsdoKgUNvsj6irv
cwh/MqsSlitodFNncb8nDIyWdRe/4R0DHeYe1R5AaEAoy9oW3QJvHk9hxLYDQaq59q2XLX19dblz
3KJtr6ZeHNtE5WYlD8yjMtsH7qdgn/1FJwvFc1L7qTYgRUxOcljROEtJ1GPob0PRJsItj8zTedqG
ZL3zeOciZVl0luwkKBIa/RMB+lEhEXO6QwiRDmRC7g06dgqY79PuJxzJqmevtFHvONbebMD6Urfx
Cy4o7xDw/Zu6Rqb1rpNilskfQAcf0Yu89w2sUKy07iH0m/NUA+GkasVSwfdHwvCdKEqLg5BT4fUI
TPFM10Pdr9U6Yp+EyKWHwEVHMA62dJkmfhjW8Ebl+CFY3KFT2pJi53CdTRKoEZoQLSUGL8N8cNk9
mp0S/e6eIRf13zDD98Clg3AVazztFnPPpBIZ2xPYnsn6rQlQIkSBgEAtwd9X5j4PW/LVMyqyfYEn
ghCCXUhtQ9QmETjWY3CrowCta4flC8A+me9CosPC+At8nxePcJHBpKDNWCMxVhcQ9EPwbKAGSDBe
Krp3OODDcdBFrD0q5LeqJn7m7+ynn8YxM858XNRg8GfqrzOSqxdZGN756JyDcEVRjwxAi/adAK8p
6tArRrK67suX2yc36c9t1sfY5eNgajQZpjPzE8hDBuw0OFIgDxxvQe3h10jMNS7oIDldJaEzOOqo
CZGqIOMlowuIj5zk/e52uA/rJTqGFothR5/tmHjODjMqz30MFn87ThMhlesQLCbuEKg/2ID9jmf9
kXS/oRrX09ElLbL8cIztj3BHi0Egr6tgoAJmFzH7ljuajp9ixL9jfYJuFY3OMSGDLYWHmePYb5zX
uan7YgS24kjnkFeR37wmwncfokj7qN7i+kPnF+7+/oxMYFdde7YOQ+EOIwRtJRHUVDj/zOuk7Hz2
9kFdNtIkT9NKghLgLvYKgkSS7R6b0nHE9+NGdFnIcQ5z2y2P3Kj6Pmm4ylrpR/nQQtbDRkRGW/Rr
6NjVEc4XhZzD2Tw0fpPlyDnFpAS0hYdmatonU0uvrJGyQiYUoQvS6r3wghmJk6HIvdyAHUNex6cF
KsCXfkYat62DPBl3pdj9MdpELhnuxmjF3oJZcB6P0imRnKpqTjpxwqHsX+Zm12WdhCNmVAOvamez
Vdb4YTWyCG6XqPkc1zFSd4MxTYXpfow+N7U8dCvaXrZeowMeXXBuunF9NP08ZOgmDEer0LaON88t
tmByEKpT1N6SucdYsa7X+4nMMl+hcXvnxHh3M3rK2OobTr3GSQo0FuLXGAfqcdCTU2yQsOBpTcpc
7b6Y6+7R+cJhTlFpd+8qgdC0xKPdsMw3fc9D79t14h77UltEmlgdSbxBYbQGXaUTF1iCbSAXHOX0
gpCnRwcCzRZDcKz565hgndj1NWlsfB5COuBUcKa+qmOzH5dw80Io1By0GvC80Yo1Q+4B5/ez9E7z
x4Thdt3gzfHIyTTfbEgQ0uCxxH8R7vHzsjcsT4Ka/chdDKdmTIYJkceEe5/rKHhMJkc+GodYZHbW
jCmZky1MNcCfaBY5IZrBvybdyd4eHD8az7XoILJ2pw6djBVVkafF79C9sqOZbrWUOzyrMJTMsR4c
VqETpd4G4Uw4hSNeoGYzPfuJIAJcUkjm9o5ivBzFqBLlMkhlu0GcROty9E4QOrwpH3j0dm3lxQZ4
hruL6Be/s+lwMk0QUyKWEp+u1zT4jGCaFGPDm0dX/r4C5YUvsPZokG/XNWrB84YNH7LV/iTaRZUB
O4egr42N9iFCgdaPwHTuyxwp9Jfrmos4H9Ww7gdmoDaEyLC2z2Jf+Zft8R4Tr8btw+YaFV6MYiGa
g6Z1/WaB43/0qxjPUzx66CSAmPAj+mV4SoIdf8GuG/oFYGnvXmbBlaohdMU3gI6UJtdQAcA3CmQ1
hUbT6pbQ3o9Q00KDPfdDE4/HiEh+peu6IK31qDoMs7OiTm0jv8/aGdN86SLFCEEPNHGvibvKEpdl
gxtAUv49zg3pstUXqH/h5orcwunqZIfmwEPpcxTUwuJJbd4L9EIMPede1MAmeUHvV/u0xeji0Ba6
P7ZpfDTRRNBD1U0c35gnutuI4D5Kwz5JYN0OZDpqU5Dw6mPotcvXpHr3H8yDEIP4HoeQRnoTiR40
Ts8+0xNxca250ODAxQPlkXOTLPYrkl4yYag2HKYHRroBGowmWmiZRHwf7tg6IYnCy333RScx+8r9
BmXLSHsqc1BEBAdJLhjaXHjQiwJyYQQ1Tu2ig7dFyfayr30vMwlV3L91jbXKG7G7+hytHuKwSS5m
wn60cP7ZdMAhwIULUUbWCKUQaZxoLqQzM5X3rjPfdwneXwpiQN8hDJAKE6q8654cwGLCXIZI5o8Y
i5/2OyjnErjZaodaMLHw1dER8ffuMSIT3L1EBL3kI5pfOnqE3enoZyLskocdY/xl6+r52cjA1Acp
1Io9N3D0hefGPZrE0ZcmNsvfherJS6HCRU0sCjuOet3kuZgxmoJroqeIZhgZEg9coG6yhxPJTKDX
o2Valq7b03/uxMYegjXHScPV4iQI6DaceSCGO9LQpTAdBlSRMzbB00LR/xggKcJ48+TRirSLe2hw
f96E4EoepmHuLtQSMRUhX6VOPYtSgnBgpYeUGVKxrmlQPEm82c260JsfQwyXlcTuEhO2s3QrWo8k
A7hqeOM7ReJqGn7mHcanJ/Snz7Re0JazeOtRiCopFcJWEG4BPM/ZjJE7T79OUC+k7bZ153Bs9uO4
cfsYhG1ytI4OUJnym5vXOfWBMW2LWhjctHIUrx6kwtUqccu0RAWYFES3QXsbOwo0Q8/eSlHJ9APU
Fgjac0EHKaWuZ/pvVct0clFdrpDiOxkUFitaL3aHLnZqDpDYoGQzBMMjDlAMi27WVHRYRSU63UJG
iULDqDqnIFM8fYsxDEVayyV6rH3HK3fh8aKZ/RUd46Qv2CTxHj1kDQuUYedtn8Wpthw2qNBfP8kV
J8zihiwLDaqPDcpsJW8wPMdr++l3A8RI2nfzYIvWql1iD81quMQLFx1AJ8DMIEc9IrFQ53ZTGJ05
sf79JHz2dydDx1M7L+bFJbK57yErTTItGc7J0Z9PPXH1c20mZLN13xpcFI37oXBUHv29JcAWCfR3
bUToN8gL3QfVCxovNb4tOi9rqZcOXgZrHNGPWI5BXGi/Vn8Wj255rV1RDcmEKceod4Hfi9AGbRPD
fwZGm/t60OOVhSS694WLbQGKpexS6HYCHIMcMpcpbmb1uwWGEXXEzbzsIukhfxPxJNAjYahCjW0w
fYUwxHzrcbfi8TGLKXqFsKzPFjPEhavwS1AQmM7CaQjSQ15/+xP4shAOaGSDw3iMURN8GicFOmYX
LX/hbbA+O4PrQmgfLrY0CuMAbEdjgmJQ4cA0WJNs8SlL/YDsd8m+DWioJ5t49/gy3qwixGQ7YQhz
dIx7bjOW3EOyqN8XubZVyAbrYhmNjy21LhQNFqZE0JhcO8Tsr7H8PQfHiH8GK+WP7dwMtwj9xAvV
dplS47jhQ6Op86nV4kN90XBHpTgDvR3qSYVSvYdi2HfdhlBcrwgq/sQt8f/CMGgpVzWiwAhxS6lo
Ml1Ho4Ynb2ymM/SC+2lp4SiFDtHGz3YRbTZI/j94Rvi/w0f/7yhKAoCZC2M2DKXgz/+voRdPEIjJ
FEYO6k/nfv6CkAViPkwmnJEaQuWUR6i+p/U3tNY8Rff98h9X6OJ/mIj5/wy8YR7m/3yI/zKmNOHm
Cyf3d+6hNEdyiEryXT+IUwIjfYiQC/+4Zlsu/vcU6SOsSXUuchXCvHMqg4f//rOEv7M3/90D+S+z
OYFOPFIH+Cz7nOKuLL389yOIzPyObpXm4vxnEI/cxrs9h2D4KywA7QSGFxW6HNFN3l2TsitG8Nrl
/6LuTJYjx7F0/SptuWc2ZxLXumrh86B5CoU2NIVCwXme+U79FP1i92NUdqWL6VesrFxds9woFXI4
QOAQODj/91+rK51CnEW0DXbFsrhMZvVd52AVH0ZuIo3yel9NhoFvm1yMsArti8c4mQt7wX3O/Swl
cdTkfTY2E4VUHVRZmVFyOz6niyBbUAPN/af4lr+wk13oi2FZ8apnN/3UswDe/fs5qMMZidaH7k6o
ARZoy7Lt+QKVVF0VY0V1rVE/wK32+8w0mOnpRPTb1FIdh5QXrELO0a3DXKD4JJ/RtZ0RBpqyKcgA
gKvlhDHpzRBabpFa6FfzwqzWXiJv08pLuEtwKUSSuHqsRTWz3s+I9T40OenX4DqOXRT0y+Eojhe6
fJ+qw93nY3d2NZ90ayJlHrIaX72GNrzkspOOIoHwuvHgt3zezFxXJgLSLq1zGw0OAlIvRmKVb+w5
MOI5jtbpaJkT8EaWhQokfnoS7P2dYi8cbEu6B49TFsigbm2ri2A4+MNbPgO4+gnzmy40ZZwaGIeA
fJMnAdF03dBgg4yyeVevRxbBIFPAhQwCFdreYAu+bNbyqtiSYinAIyB/9xbee5ZuPh/ic3J+8/R7
TIIhIjvFquwROrit9v56+Bb5m3BZrbUlXnHX1MWF8sxTPbfCT1ucBDS87q1UHyeoEXH0kcvvUTlc
+GhwPu/ZXDPj709ee71E+rGo6Rh1zKvUKQBZxAu5LmZ68xMO8NmDnCzx1kZwhY4AlyegEsYmXHPZ
UJkHO/4WXmpbahjXRrtHMRD129i4nHNvO7dETgdzstp5rZO0sCJeltSLGYm7kyx1/flAzjUxWezF
EAwqhfysQj34Xkv+TeIWswYcc09rstTDWCPvMLDU8x+mB8BxoVyMXonSsqKGgSuwVXSn7+bfrmf7
psjoFE1dHUP0x0lSqAWa54q+cWdU3sp6Ut1FKjXhn4/guXCp/N7KFBk+Tnel8VDwMOvvwuxOV3+Y
g8pFaDPzqP7Y0Mg7hISv4XUPVWAyG0qFSoXG4XyUUBXIwZv9MSWJtkQ5w/vnXToDtRqbAnpNSuoM
NyEzkbcaCk35T+lTtyqvkg2x7ApxoI/XDXal2+Ylu8xnXm5ndkMfm50EDwkLIbToNEuhfPJAGRSw
d5W79o1xwPfu34A5fmxunLYnQSTWOo+qfpqT9PcoevbVGxHM2N7pf5z6H9uYBJCsMimWAgcBvEXx
clLiUkNVZNxlyq4xKUXSkH6yDyb3xp6s92tK66jUrk0125Cb8KgaiNEVIolbchZrSKHkGSVdkZcu
5GEo79FhNS/4oLprSNTUIZMQWOZZ2T0H3JAs1bBf+RHpKaQgdadc2Y4rtpWHuCLRLeloFKq3RyNm
rQ3yEEvuMK3rTjezQ1KYoPWbMNi6aJnWiY+m0kACuYXsZnK+M/R+QQ6g2Um5It+QkO5nrDl+0mM/
xt1RW2/gjUUaSv0D98/1OmEWZeWvlHtzO6olQC+Y63GTPJKAUYYeqcAPl+WzvPHiRcHuHAaDP4c9
+2MA+fgtJsExqJ0xp4Z5eli8OghnvEBffb7Sxk/4rJ+TECXVreVQb0cLUSldq9wLLKiOK5Zt3svH
mAPxj7R23QvJqoNvn7d8ZmKejvAfMIC+bzVBxgjHCYjYDl2o9pDPOWucwYR9GMEpCdAklRPKEa14
FFr96Jfapt7qr9pOghVmPWJM8ixfUPxebdvFHA7lzLv7Y9uTTZilu1VAppTl7S3kg7KJ1364yF+q
Xe6uuiW7sUNxK++ipbGnDuOvDe5k39WVcVMHqoyVOTXo6HTN4LFMbv+dNrjUtZURx/0z8pxEL0kL
ZV+rkXSnA2XG2WA9iCpfpVY3g9U4s4sex/H3hiYhTO+qIXVG7XiBiA37P4eSmRUv1XEQ62X1qq3j
2dB8fuX93ubkXee7gV2GXcEpfqivRBkcDLm//Hz8zrxOP3RrsrjztJDyGjuWVVGUREjKHItDEt2r
/ffP2zm/0H7vymSJi9gMW62iHTv53rvXqeYthb3+vI1xOP4YRv7ZhjE56IAtANbe0cZQkvomH5oJ
bd0KSsidA5fOMzueM8eKDzNimnQaBhxaUsHKKtfOlsqJ44BElPSO2KYbCiCoa99/3r8zIKePLU7W
shzLcW7Jrb8iCpucZawdNanX3qbcmAvhLeMbc+etgVXNNDszDadsHLsUVdlZNOvtq3SR/jQZdBd3
XC7DTV1VvHNmo9Y4HT57lONXOlnWKbsyL1d5lO0B0UaZL2MULTVdjjZ4RQ8IVhbtReytlR8U+5pg
7f78oePjUI/z+eQL5I1qOTxgf6UCeBAUDwAE+NNIto9NTCIK0rauKHuGNa6/hcBbGg5vqj0TH88c
wj+2MokhZhf0QWCOI7nMLlznqsHWa90+4tB6FMvwgrpjOaX0eLQBPJobqqLnH+bcupzEGM8rI5ki
fPbR8Sp60JdoRb4JXDHblbkRt9ba2hpLdRdtzb8YDyYxx9bDTpdD4a80gzJNVKlIQHrna1o9B302
Fw1mZuw0y1LKkdy2DZ2UD+I546bNW2nPlNgeQuQoy+aHszCouUQ3ssjvEUDezQWHmQA7xa1R898I
T2U2ySj0LOeZ0pNFnm9nQsFcK5MIFCNT5yrGHGfTyDtLVuhU3HftqqK+apXvR8wvHOxwFrQ685oy
J1sJT+l5TzX0Tt+aB/U1XicoHpnAY5K4e3WX3prcUXSYs6ubiXxTmmbVJUHIpZSP3gMlkocN6boL
KBabGdVx1D6JduYk2OixFwNIYFTTHxR9YeFa7dT7elXu8UrezK2KuUc4CTtxEXA5UDKUVQrsgF3h
gBCxjefWw1yfJnFHlDqmeCVKa+tePfi7fCstnY36rC3jFZrvv9raJMTUWReZmsSDqlBKLPzdsEMG
d+s/AKNbO8u5I/pMQJumVBIZxA7nWX8FIoUibHSV3yjaWzYUEZhUo34+O2ae1zSzEmWZhCIBDXcs
D+1COJKzEQEF4IZObdDnTf0/Dpz/3EFZk3s0aVCsHFbtmPHgTW8rW1EvlTfrTbjbwl+PR05/69zH
KFDDfU/hsXuLOAANx2V7nH2kc/2ehBpqwERTUMA9ukOnR+7HEaBoq3Qrlv5erpeJuTB+IBRQd3MX
RHMNT2JN4+ciTWVWo+FcZoa1sJoX1VDWnw/1GXLkh/eyNdnh6EFuw/ZhGQY+lfNreFpUqoo3lOHG
ZnQFDkFhrBDBGfFad1fhTYKF1pyZszp25ZPAY41DcbLL0U34DRQ1scu5BbBE4ljHvB05VbQwX/11
c+ypmjhg6owScyNfiO1Y2b90l+Eq2s5tuM5l205PItYkLtUh6V3qm8dXi0c4Jwqi1Fq33SbiwEyS
udsiRl16l5E081KbCfLWJFIFtfDcFtLZquvu5YarerxvPn/Ycy1MopMUY+WijRugvBriJ7/O6k2r
Wemfvg1gRglApLqiGLb4eYI9eZg9OD0ztJi3rocxBHeYeX5LZddMjDjbl5NWJlPGjNjJ9RZ9SUIb
gSOFsP7c0hg/4g+z8qSJyUxwbZNCq4SlET75V93K2lBx6NyINbyb1+iquYo30tf4y+ePaK7NySTA
tD0CQ8brKqjbveLB28mdbQrC5681M5kJrtantSkxyQevv1f09jkxwnVsZDMnxbOb0ZMRnOx8k8SN
UjGe6vVtsS+34Vbbovuet32YmQw/Dx8nUy7K1KpSx1Hzx5RIDcFkFWxiLjTM5LpdQQLcSQ/uzJM6
ewrWMJqQLbwtTOtnMchJo7pco/KFMkoqQT1oKWCUAbXcMmtQnhkqpdmB5NZHvpd1IyhcvdCLFqOb
Ck6MLdkOlU5ZcVv7Ctf8dmbNbOXGqTmduqffbfLSUhpZs5C9ElDhMPWItoNkAyYF1b+YmUnnhl6z
dEXXBN7N8tR1OHV71agFi6RBJ5ynd4h8V39+rnLOpvpK6DqXLZMlUapknLqWK53cOMr+zh5TvyBa
Pm/k7IBRt6MYpGcUW52Ekz5JsgFeA4PlS4cay0WE4dGFmcfXSjzM+SifHbOTxqaBZbDzwYxpzCnB
L8IKs6Qfn3dnHJM/PH+cAQ2FkjKZqP7xhZr2XpsqFs8/bhGdi4gbUfb23TZtevOy84w3FcfKmXh5
fgh/b3Ps9cl6yPKE3OSYFbJ6E2EjlZ2qgbbEvJeLZPt5985FSe2ke5OnlUPSlkjkcSFhDSs1/UbJ
Psm1P3+XiK4F9w7+Mw28CCe7UOBuuquHDGKqP7glmud+VxgjnnDO//XsfMD0TxiWbVGkMOlO4Cbw
eG0SBEnlNhT8lQZS/8S4/vODpstY0iuWSRXE1C0a+Zgmyzi2rao22OmufVD96oeezBWsnOvMaTOT
aZBmndJR0802xlFWXGg/ikHO/o3VetrGZMD8DOPTn1bEEuD9VPnmiTdfLakfmcm2n5tnlPHJJlxp
Q6bFj1PaTPy+tvDxXJl6us3j4cpuwuumAQD0+aM5m8PVuWIjLJPct6YnOTAcOqxCGiowEbNf20vk
ms7PIr1+1VD42C3nktRnahVZQb83OT3PZUNgVgGYWNLG7drYFPfIFqRFvU0vJcrzpC1axIO7bLZo
vNY4bz/Onf/P7Q1O25+MbeUWZl+atC9zLNeO1S7e13vKXWeqf85Px3+OrDV5EzqpUQX5OOt7X0Ey
Wz7Bwnr8a09v6psRYN6RiIGuGOw+VK5EtS/j5gNGz4aU0EGfucZWz0X306GbLjEUdk6j0161wmp4
n3ztZLTzq3zrbcJb7x4LthVC2jUMiKtqPCQtu5v6Jngp6wVqgBdE75/3f+7rTFYjQhRNQQfCnrVa
J4hnw3tk8avKhHlRzcSws8fV065PXp2JrVRa849ZW+wBZ2hfpHW8RlsGo2a88VhBHC8eo221JP3o
zuaQzweE32fTOBQn7zibg0ZG+TPvuLSBShnAUqFmvZ3ZU5295Dvt5WR7njixHabjBkG5Lp/0Jci9
e2utbAeMX8hybNGxz7xQz25mT1uc7NRd31PdQOEZtkt7O9bfgs2Lqp9VqNoSeHTFPRLwh7mpM7M6
p/febZEIP5dZnUZfATNLl9wDztwsnqtjOQ1001vvuIpKAzrv2DUoyatymdx3R+TsWwRd4WLOk3Su
R5N4I1c+7idjJKcYfGMl8bj3v/98vZ2dhHjbQbbXZDYok82doICv9lIGDb0ZyqF+Ldq3CoXj562c
n4QnzUyiDMyWse6Bnlj33UpZtfmi2WlbZ4Eg+kLfFMtk282Ui4/Terpr1U9anAQSyUCnDRGGWtcM
njCXms0RIwFK1AenDW/jRKn3dR6q8PQrz5gz8jxboXDa+iS0oA+VIgx4mCfAa56zvU4NuoMQfZtj
UaM+aERz6NXK0voXqiPGWfFZzydxxUk9vZQxRlhBRhyT1OPrw4twDJVXwZq7jPXnz/bsJD0Z6El8
wf3YbLV8nEHuTTbowG/ETAvnDgOngzmJJwC0rC4r/IDisQIoHzO1vwQnIl2odeXuM7/BYvbzPo2T
4w9DyEIXWEoi+Z5uomNg2BLTwl/VeQ9czQJUpS9sYujnzZzfN520M5kmsa66Yev+Fk7IaiyQGeoG
M8W+0HnTrjnjL0mUPqirYhnD31zYL7OlUGdH9+Q7TKZLE1d1ZnYlpdQppCgVvmhkvIiqfUmdofx3
xpWTt6xR1oJn1+RJulUrRzEWGCtLt16sXruUMZZ1fbg4nw/s+Xjze0PTDSnOsr7S5QysurWijbpW
dmKt3PZvKPuwLkoOyeXc9f7ZKXPS4mQL2qOhyiuno2sgoPsWgTXeK+4ir+K7z/s215D6cdtA9blp
O+OGLY7fB7VYxdle82aC5+z4TV4Luap1LjgGcnrX6VP5au38tbNqljAH5TdlHazFam4LfzaMnIzf
5A1h595vxyMtvU7hS8VIMz8fuLkWxoE92W8FQh5C8XOnW9Q3qh8soWR//byJuWczWc9mH1sDNRbB
SjUx1LlS9GZhooL9a41MFmyVFsogeiZA2N+GwK1k+Mv13Eo9GxVOHsckqtetWSRWQnYiKmKxcHFD
gZRsvEgwTxDA/GNb9Z9v3f9x39Obf0TW8u//xc9veMkUvutVkx//fp29J/c4VrxXl6/Zf41/+s9/
+vePP/KXv33y6rV6/fADBEi/6m/r96K/ey/rqPrZJt9h/Jf/6i//4/3npzz02fvffnn9HvvJyi+r
wn+rfvntV/vvf/tFxXqOQfnP0xZ++/XVa8xf3rwWr//z39/IEvzj807+6P21rP72i6Tpv1pCtXFZ
QzCNz9oYDtv3f/zK/tUyDUPY8Ce5SAE59ct/JGlRefyZ+ausGgITZFkmvcPfEwHKtP75O/tXjY/C
5xFKl2abFmee//2CHx7D74/lP5I6vkn9pCr/9sv0/gpjRZ22MQw0ZNni8ybzueN9K6t2D1NgDTT/
O2J176p/ySkJAx29gXLBBBdY1Ozm5GRTo2lTlYVps7s1x65qijxZrFHX94wYLRvXxV5ZwFjcjSq2
9OZfyPiPNXQnb/uxLdz18JNGSWAKElofA8MQZEGYDXiQ96Pf7abZAdTaIqpcz+3nx9fbh4YUGQCV
id85WUBT+Zm5OYlAOGe3YY+j6KjZiQ/Vrt14O3Vn7U+m2W9P8fSpmdPojbujwAiJqUGe0aDIelI0
CMnGIuOcRwu3aKx37jOUp0bk2bVeY92FSRYavT2+Tc5TqoXGi5KCo/BaSQKIGABawkaGIuysS39Y
GDxhqVF55aZLPf+q1uXuWZKSxlhIdYW+SfS2vXEcBwaG6fomhhy5Wq8LHHNgHrfJFQeK6i6r3e4u
jgSUqTpP3U1F5fuuqCtxVdi1i3GX1bzXg5fsvcZRDkbnVTZ0L80HdKrBOy6zYmeAPJLpTR3F1AI5
+dewUOoHw26zoyI5ZbeoXE/fu5jZ7AxmNF4h8G1Xhtfn9wRL0EhhBKi9UTmQZkK6aqLOvqQu3x7R
YujMzS45hHWcrJoqAE+R+nkQr4qwHkdQq3McEooGzgYowC31iiBzLIgmssb/s+VUf1S0KGwRYRdG
ho2NKt+GJczEReWX/QXmPDj9VIG5RcdcvmqlJ++wW2sWkkWPcMDxDn1lx/s+89W1pkdJubUDp/om
JTJoI6mvvZXV+eqLcJDtw7IYNvJP+LSgDnlra1wcF2nh7/yu5IQYptk2M1LrS9wrNcjy1pawk+oU
EIVstm5UWBtkVBrzqZUr56tl9Nk6LupHbN6wQEF1lVzZbZXflyLB8iiKC/NN2LH4Ugml36sJTnJy
w7XlMEBwwny1f6hdDQeSLs+RTAvw1anmllem4zrX6mCpR6XpqVDFBwz8aJrH9gHmRgsFlGmrLzst
gGAVZ9Am4Q656r4dwvpWVJp6tJKuv08hx75akZ4+xX0IRVRrtf62jNL8WrfKQEHeispjMegy3mhR
bLfNMjTrbt0HaX40E6U5RJUUbUIpoTRcGDkHLSoeccKBy+ZaezHkzdeiyv3rXPOsGipVEuvLQGTx
lefVcrMqlLTjSsU2dq2lSa9y6LfQ6qO6hGTT4vfiaFBGIN+KaFjiA5dCGK6HKAZ2DN0osBKAgshG
j3hsNtexzj35knLTyoAGO5p2qQG0lNbgLgMabuJAv3ab69zTqVYw0lioS8aptp8QUZi3SE2B4g9a
8FVPQzBLmZV9AV/Rk7xJEuDNeWbuOqnFESKL2+pFV4yq3qtuG3+twBJdYPSq3LbBEG96xYShhaq1
e3R9vPYWcK9rzuLYjykLQ2kSAZRQT3G6L4XzMjRBKK+dBObUovCdIl1GXV1+ybQw+K50uErCQxHO
t6xPemjYuQrjAHsXoxsQQXqMLI5iabrFhqaDiRr57q6OXOOYVcnwrWTRQE1WFMrb/BDYWG+p9r3d
D91VZNnKQ1v1vFHUcLgG+p8dC8+zqm3gapq8DhPLlde25uc/lHS0dlIwtJOOfWqD6MmgrxjoMAMf
L0KtyY2tUdj4SUTQUXa5Ayg009tEXpiNHb/4hic0ZC82hitlHFFToLtUry6peUTZj8wTDnlmif5C
KfXqTvIi1ChmZVCj15RldRkYvvNsQcb7kXnS6A9axLG1Fo6jYQATR+GtlRfZu6Ii61o0mEIektSq
8SnBSHFZRCOwPky7mnjkxcXlMKTac2nbFf5E3NVj1Bm6R4ppxHcJw6kKiguBGMQMnHwIbqp4wj+G
EmJc2hXgRzZJjMIW0YWqN9K+oewD+KQfpUspS6VdrhsliAeoStoS3ZfYFYo97IbEbw74emjHpFRB
eJu9jY1DjBda7TTavqJmChCukfvfMkVYN0FagoFDU4bnUi1k+OB6pkt3nucM17IHVTNMRfLFA1+z
8W0nPciln2zTVB+5m6nVk3zwLBc/RZNjNA04O6CN/rBsvQpWZior3wtDwyQh4yKp1pQU+pHu3nV+
YN9HKjAtWMiKuAZzXG/9wdW/qxBW9lCm/EMiymrZmEN+5xtl+VZ7avDsjmTQzBmWOflAXPm8WtrK
3dB+UUV+HaVKumvTXkKcbDpHLc+ze/YEEh5bWX3p+v1wi+Y7vbBrUCxtE1Bd6+rqjeXJ1UZF0u+s
Am9otwH3kg9N7yNf88LuO2YX+R6Xv+pe0wppm0P0y/BSUMWVJ6QStDkz5+Bnrb53+IbpwgFP9gNU
IE5wSRNlnPll6THvFPdBD4tsLQal/56YvEWrPs8uZLMZ0BVbrntw0pQHkxKiDsbgJjdhZQ1YJRjV
u4BNsdYS2d3gqJhfV1mm3Ja96d7YbG8wsgPE6xp5u8sDDQAY2EZAeU5vLnyufcHWCRFwWLYibeur
FmX33Oh0a81qk7sE+A/ANj3vVnJd+re4mRnbGOoHFlws8UUaD9H3SG27x2CwRLaEw6msNWBOh9zH
gDIBA5Qu3ShT3qNsRNQaboFZCy6ruA8EzgKcnQKswNHdN9Muo73mmtZtpgfNVpK73Afm5DQbIw/w
JCqtUFokjcVTHIRy5fUtpxKHm0gcEF23u5Q90a9VqYs2g+sbDyEv8HohVbGzjUKobym39a9ZIDUp
oTfibM6NkbuP1MHe1K1UPJSGnf2I87x58J1BxvtJacwrbNrzlVEG/UY2XfWxLZp+rdc5Nhm+NLA9
zZRo8Ki6cGzszoZav6qLOt3pVQxAV2jGjSk3En4VffjdFW3yXegRRjlZK45+xpMLO8VaZFlq5IdK
sctj1Biw0UITWF1QuJee2WQ7P46aR9sDDyujpqOcPu6xjBFNFy6hkIi91WeY9QHakr7ofSnuGkfo
V33mSFeSGG0/ccG96wjjXzQ2Y+DV9PrZqQL5vk+a8DZQtWITqQ1gJgRVuFebIXXlkpU7R6/Th4sk
so0vfSyqe5swgruKpC3LPgIYaDvmt5RKB15p8Jbwh1Y8nCrSMHyWUgkPscytoNcEAJdaV5cObiPi
az1220e2FQD1EmzQ0DtQu3DBX7sb106p03MVEz6QXSevkuz0D26iN7fwCq1XI2+S29Z3q4PuKjVs
cCTAcMr77C2C2PIIwAVjwFjP652flvVd58WwXO0ip44mTOvvZaTEsDE0Kx+ZjgNhw/KfMbluLXw3
kv6YldS3ALmufJ8ailI9YleYrfDgSh6ayMDPhZd3/Qa5Kz4Amxr2kVKC3qolnQrtLu+MY13CtVnY
DM2m7eLuPsiSaJeojrvK2moEo2W4LwVtbn9VwO4+uqGsUdBeOc41HLqm2NsORO6F0oXKBvNRkWwx
6wugogcYOy6aTFOXXD3YGJoW0g7k09pHvnloHT8+xqyKH7Zfppe4/kibYHDca5Ha6m07VNmd0XVd
jIxehw6mmh5WHT5RRBPcXxZeLr56gVJ9VV1Qz52a6oxGrsf1mnsHa1UT9PdxqjjHDheVIyhU915R
rWqTi6LBvadQ82+GlTpPitnpT6Vc+6+FkWJAWXr5jVSV4qmQdO2ix/PvjvS7EmCG6+n3vR9K+xhj
74sAw4HLPAm9d8WyRw8wyG6/VSn+qczCpf9WpGX6o/qYRviYjvj/Lv+gcbFPVu6T/IP/Wv/Pf59m
H377k9+yD7r8KwUCJtWVtqbrljoe7n/LPuhjioHzB7vTsX7A0E6yD+qvFpVTJgdMzbTQrI8lVP+b
fVDkX/k02eB/WlRscgT9M9mHSb6Ocxq1U8j7cdK1dQWrzI/Hck2vAyPo5IDXHahbXqha8u1kQM6c
lP9wHjdVfJzIplCNwVvup8b15DwewN8i0++GC33L/hSFgjYe/A9zBZJimuc31Y8NTWsKOcJKwkx0
HcsfdfSmSOz4QfH7tF8KpwcSbygcO8PO0B/1BifLugJG5ugZIaXUc/vBt8L8QSLx+1hpOoatlJGX
61DPYHClVafzRnFN+FuJL9JkESZ+tauckb/YA9gUGPt4zVe9CbsHLIyqaGfLjv/Ng/5eEW8djFL1
rpMuXCUWEQiv2hmIWZh1Vomr463i4Cw1vv1NtnaDA6E57n27WWSua30vmia5Loy8QAA0xH284Gjn
3WWqDJBXsnsCnzYEobGlu4a5yLoST0BbasELBiQRcT3Udc4AYPS0y753M1xLRCBxWtPsZ7Ze0hdy
Gx1IOiW+iCmJgBtJmUm+EINfveJxmr7g4BodlKbGiaKHtfeQ5l78PVD97mVQJISLdeXnGzPubOj+
hfAfcDdIqi36kP4yUHou+1MrXXHycznzO3JYbBylV+yl11iquxhAtRlrwHuKuzcilU1G1eo4uco6
8ZjIDMZ0HWS68tIEATvcnKKFAOq9aL/02HW9Jr7iXcGkAxvUKjluR2HXXgwQxQ9OoVf7dBDOmxpa
PbAHp21fuC3RloNWCy5+2uhOCvLoDux1u+XkruJpWN4nkgNZv2jtAwg82J+goMVFOug4cziV/qWq
2kJZJbXFcx9RApC4Qrt41ji+Lgs31rciUshn9NiRHswYUyq5jjlWkykweTnbAa/psEE9l/CaT6Qw
4pwuNJgDasXUWTeMHIZgsNwGMRTPUTXY91JWNRepPkDx7FtwmHioNgd4dfGDiYnRVzwB+TygD92D
zq445TRlaReKWmb4ZrSxlHJLUmgvjhWpB3blXbLwTOCG7A/zJsJ8IzLuUjORd0WXu9/TUOcT2FX1
zspPGh3rC5XvUXQ+PmdscNVHzJjyW7Yryr6M7QA+c1sb5drwcqNbyGVtb8kQaYgPgg53WbvnEYaZ
GrwKxYv2KBWbO6PEXwdzrnKntHn06JdDciW58IBj0pNHVNIc8TFjvrAldugS+y9qKWrb2rH141TN
fqMEvOUW2BtmAyWlQ5Gp/WjPlT5jV29/MVK/3UdFKe2KvtRfDDydl3EvNKyn+h44tqQ4/r0bQO3k
hlq1Hgujz78IP66/QrLA/URSU/4tNz/uDa714ZFsbW7jlubL24gc7qZNOQZaQWZcZrgRXuZaHT9m
YTNcDXjfbhO/9i8aPwwe+1gzD0qWC0xU4nRviqj9ETo5vn7J0NwEXvhS6/qz4MK40w0wSl7SLwbM
OIDrD/IlONt8F1p+jRVh2qh3dhdWxzasva+5E4tkUXeavu87zbpKYku+7ithIr/sav8Yt5EuFkIT
Dntfw3OJhRCD1Z2RawLApSBJsFCsWgfG47dIGY3e1G/5rrZYRlGCCY8Xl9wvO0D7/FKTi0NTSr25
GlxFvvN8QT6lg+h4n9haXl8msdGr2PhqIMTzLMBfrBE90MfSaWRpXRdGuAv8Su6vOoqRr1oMu9BT
uspX2/Kae+C4LHYf0+5uwX2l/dgKwxgNRlr3rWFjs3QyOToawLS+urasXcdywh6rl0rpDWAkn9do
rdqBwfNg+kelot4FJUYwi7KXrQvQ3C3JKxD9IOpA8d9KCW4WHLjNfqMkGOVRK+wTyQaZPKKsRcFV
KLkI2mzG4B13G8yv8zjTCbVU2F+jRyvuI7upwMwrboDzZKzLT6EqVbtOSAbuJyY0VMiQFFEum7pX
jgUp4YaDrceGK8CI/nvYa8FFrkUdVTllqj0kWtJe6RivrD0uvJ9hYQePPE9DW1psT1e633v7tMNT
VFZaqV8WnlFXKzlxuwd5SPH1FoKMdjmgpzJzkX/hJhSTLQlHM6/GudTOhfxQ5uqwZ4ftbs0kdtxF
FFbcIdS1u2mpxrxK4Kncx3rTvVu9zPnCUzv7+4Dp+Jskx7j5YN++URRV2lvoFvc87yHHl8NsroxW
p/ZQwNrN7KTJF3UmiX2UW7yeDM/OLxXYLF9UozWeEk/gQ6pDQs9JoOE7etsktpRtwyoKtmGq4ew7
pt4sTlHHfMDpfi1bJR4oAyYyhIEw9Y54y0Ssobwd+l3WiOiyaKI4QMM5xI9RjyfEUhGyjoeb5Ffb
TqjSU0JaQF9K0PVvFUspECcrkgHg0zauS912GJEQ/wk8uD1sCbLsq+M70ZtHprtdJzCXeYfFZXI5
BDURLTYDI1vkjandyTaTJAoK76lUZRSrCUYRZI7hX2IJE+bxt0TSvb2M7++TLjJtZdfjeSZTiocq
sxWcKzJy/uxLolvors6NpjvJtVaW2MVj8fjNyQb46U7fGesh80vc0NTqWfM8/wJK+BimW+DTdSDV
l1x11dmznGrxJRnr+sjMC8hvqaWxTOjU6GpRpCGG0KX6FcvL5tluNSlb4F2sAcTvnXjE89tUxWSN
wwG3trt7tFOSvkxtG8vRXvhdtKy9pANQ7oXUtiSOV7w5JN/bhWanHcLZ2IFC0hXq0nf68sqIyS9t
uqrWo7VWwNhyXK27yBPQjGspJJF5pYu6xmuxgJGsch1HmXGYu/VKsqycO4PaEjeFXoc/fK3DFUX2
imNjtD6sTTnIr+10MEquE7LqGQSEQaJCY4+9cOoORxOYBjhLFVa2gdONzVjct5cOCavHusUiiCIy
YLKDyaUA2Wnr6OpZtlLqonTR5VXVQ9pbdbFpMiP6psRNtO4jMxOLTB6Cm3gwxA8GvV5iW9ldNn33
f9k7ryS5setPb0UbQAe8eU0gXZksb8gXBFkk4b3Hbv5rmY3Nd7PVYhJVYqo1TzMxCkVIITV5E+7e
c87PFd5UVSN3Q2nmJxCK/j4misPLUlP/MfeOzBQz1yKAjgrv7CLk/yTgadLJ+1Gb5I4wEYJVMMOx
qRZ1vFpXZqoG5UoxO+17nIfDw9DR5zXxbDxEmYJ9fxtYcbbpucPRqh+nZkdupr6W1JaTLyf6j9M1
YJTvkgEcMmJunImEsJTjBrWA8n3M9LCHktU43xqCE+AEV0HwTPElUj+NqES5r7DDgkzYd1YScEfM
qqwbV0md/nuq+9MX7gg60QFqX+LkTUL6lFF+j9KBeWiH61O0UbWORN4gm5oLP1VswncyLbkzSqV5
a9FlfBuqqbqdplAr3Rov+tSVxlYnawgUi0DVriOyk6Fgsc7CltQ/38eLdp/GBuQfglNJ6B0rn9CB
erKa3K3mcv6kE7i285Mx25UOmit3dgbzRi6C9mq04+Br4ndmv7ISh72n1uO3Mh/alz6N9d5VsdP+
kTaJ9IjlLu+/Uehl7w6SiXtq3Ve4UDfTpcy5260s/tknu454XyFnlBUJ9GV067RO9iZpim57uirN
jx0FA4qWzJGxnoeDcjdhs0xGHIfuozJYbBxTMBYkw44d9tfML5tnv4upQSWbqOlJiYq7mfKYTClK
4Ac83p2tz/yEvzI2AnKStXb8wgiyNAkTG+TrIAhUyghZYcDmHxuQPnpJa8YJK70NCQW2gApbd64h
oHKU+kADnTx113h3M8lmTyPTtC9GPKCLSRg5N9jOk17cyyG2snFIIIZFkMxhxsn9pTfj9oHwnIYo
wKi8ZkSHOXA4VsSvZt1jpeT+hR4z16doSZwV5vvMKMKynp7HqAkPMlPchxFu9TZ3MlwZ+7GqRzJh
ejVckxhGfldHyb2SJ2RyYJvSTBh0K1fP9tDxl2tKfTEw5t/Q2LT7BkNtmFh1gg2+PKXhXdwBDGpW
276EodS89qFf3NpVT/agWVWf4o4zG4glJlddaUi2tiJwwzljZsZsrrqms+oOAAMYs05hYjjkuCSA
3iBfeyLOm31pyYTy2F17N+myhS3hWIyfzJrcUHYYc7jIZJzC1iqxRozhlXKi5pia9BvRAtjaF/ag
XI8jOvxVPFqheHmcqsX8etKrtSS31rVGPtA1fvuYCad+ToJsNo6MmKusM3a5nfhfoKfp28EeVHYS
oMZHQ9JmslxsztmV0Ufynilkd6ChI7VpIiizXllZ6qMLBcG6KStF13eVHP6orFm+syLQypXs9P0d
IOi8b5NM+TqUSvktUfvyO4BIdEOXkD45St3vgDeSnVVFFSrWMr4Iyqy5kSSI2nVcttver9RLGe/0
K9VvM2CEIN2GcZlgj91Nmyqo5pvaLvXtXNTBup74Zp2SfOEoHkqXAEfOfzR0PVHoprG1GeRdxpHv
h7xx1HWVkpgPfZPpO40XcA380F33ZYHvuxWUOw0z2HoVYUru1rqGpqG0azJwZn18IFGwfZk7tjcz
8Ks7FbOoa8lR+vumLWy8zCb4i/M0EDyE+xdxzrWh7IM0o19AQxHoJGmYwc6xOsLq7VAln3IiB7CK
mxX1kHLtBJa6NTjZ135R1xsFQHOkia7k9VjrRrYqjcEk3rpoJhT8ZPVaEwHnCTkBu3geimtSVcYd
nZZ+1dh6QXjOkF30uVZuianXu7XWWAoKfCPdkU5doYEy2peUIfHBGvV839PisB3ydlw66tS91Vjt
39ZlTKxLbMuew6TmM4A9YelVqt7o86xuyaDuv3bc6Rulk4jO03O5G10ylo0dxJX2oFttuZsiID7d
mkagrTFvB4+yHMDfqItnCTdysnpL9dakGXK1cQwJLBzzu64tc8DoETN5v1Lqkl1a1bcdpanjDQNc
D69AtUipMbSPwyBPFyVvX7LOh57Avrkje2K05HVbDv6OfAYSzvwGZHOqq2plgDw8pU6bXPm2OYK7
9gyWTTKEk7rJvcZIrZc0CfgWRuehnO7xkBsjNwP9+kquzYQwkrhYosc1hfRVPu/sqo9zvVpB2Arw
TzcHZASl1W97hYCxVRdBeAjTfnhueHnaVZ8Wg8zOklrXc1VE+6QecRlTiXGBWZHU+kUpxeH1gLEj
laqtXBlmC0VPihihrWwplrG0Hu1RdWHjpt/HZrLLDcES1PtyZs8jp79GHAfZD8Sx6DE7sN60ZXpB
nl31oKn1+JVRu4GLdqn7Ty39hrVqkdsRkawLqD2vCiPbdVGr3Ei6H3zRCVPUOZecbwFnEU87leyD
wUw+xnd9wjefdmyXTiasECuYlCsyyOwDUJZzwwkuReu4KSPLVUiQZBxEDtZjOSX1j4HUsRfDDxJv
zOx6DdVRxJWaxfRWjwU4a203/oOqNNKmTBksRflwVxH64nu/nwwuNQymahmMPpmP2iZaLXnJAI6T
IfOrIExW46uN3lhdl5scV6oIe9849wQv97yr6VJd8G7RBd1K0qcpMnXmkYM7euMeqYaH/malYGRU
bs37/8NLXPAITUqzGggSesRDuReXSNbRdbb95yWywXnnL/HonP0LBWpxXxdD3SZR5qi2uUTGOTOe
8mRPCnKupuHkPG+84mBsTFe7HIhq9u+Yd+2Ga0XN3XxvXnQHY2dk3Hj+O1mJXsnzsKCh+X7mgZmi
1ymvU1/adp6CCXLiSfJn3Sv28Wp+elKvyhK1+IpNwTvr8rBgfb57bGLMfDJGnomOaKWaG5k8D2vY
al65US7/fFcAnGJ+Suqm7pmnJ0hpv7mRS4Yzo1BqCHK/V8ZqcuerFN++eodF3K7cGufYwILt+24t
zl16INUwlCVtuxn7RAan4QIhHTxrHmEwD9m2dzsSdDyCz9xzHkXqYvb/5y39ueLy6hRST1ql4OqE
Kk14MsU55Yk3XM+7dueTBzWsTK9fi+8CIGJVu2QS89VExva8tf17Op14Z09+zIIfOJkh4dkDlx/v
zW1662ySi3EnPpMZqxZSBM5/JksTk3fXD8Xz9JWyprpwgorrD6/mTbDDUnYmHuWy3FVXZLrugk3n
ki6XbaKN5dHjDmTSbYdLHyfV42v2t/Cz/9uYuY5mamhrTr4nwf79hZvrfv9S/6//OcXG/vWH/uLm
Wn/A8NVNlPWMCZG28lH/hY4pf+iqBjHXtqEAy7LFHvYXNxd0DCk52mfVkvn/DAGq/YWOWX/Y+A5Q
FwM5MTCEo/l30LEPuLksg8Lb0G1bUwhP+fUV6fViCCd65FV6hVwz2bePfJgP0RP2qyH9Mh4mq+mx
f5I85cx2YBz5o7/sB6qG6ls3uFJHtyHO/rp06MD7nAJ4LHEoSYBGGNtioCQ1NKixsu30huF/1XwL
oqH5YfQBLkt08WsdJOYxsWLnEJSpvBvGkSAtip9N3ub2utE6/hHVTL5kuh9e2nS511M1xh1dcW68
luT/3iZGhlCs1tVXoHUIX5VS+VdjppQPURyMr2HA9B++Eywcwb/oJKg+fWzoBybiFD7tZEPViI+0
jYAoEc52weZo1FZlcALDwxZcjy4i75whhy2veUH6x7ItlCfw05lpfVQdMkEXMaqp2/pVrRLOVvfq
xtLGeBdIc/hSAr65ySRna3OqOoKIs35Y5XNnPGqClyLH8bzuBVela3uFIfORwhJGhXooBK+lFQyX
qXaKZq2aVXRd55HA1gQbRhe8mEmS030ouDLBGCBSz0vIg3let5uGmKT1ENXEeXeF+siy9r0VBrLv
aro6u0aeQRVQo3RttRmk0EzwdUrB3MmnsCywSYL65s+5sSXjNLqTogFvcFmd5pXTKTmPJLVGwoJ5
s7qs1bbEZiQYpFjMl1zDntkHNcEo8kPgGeI4MvLs62adjphNg/Dmbtkx9K6G8cVpSSnG86u6i52Y
uryoSFT063hd61V0VbWWv290xX9VU9+5HVOt+axWhIXCX4q7Q900+qWs+upVk8fGVvKN+aJrmubW
YMLp9QGDzhV8O9kdypaTSjNM54WAOW3nQDwhx4oosi8WwbhrfbAILc0jFc5QDCrk9GZ2qY1KC3Gn
Nq8VBeKQZwd5ozCSINHdk4xhiNxI7fodOUKN5uk6dh5u5pSjscqy2s68eJAD/k4QwU/8EGMPBBZM
bmkYcuMpujJdQK4GeqAZuAsZOF8xNhkftCqYvnaNmT+aVsmEF6LF+DKaLfu5mOU2Xs3c52EIgP0Y
j9l+QkhSxmzSMMrqs52a6pXWwtXZBKitfH5fUD9qWmhcmZOi5ysLTgZTUSeamw0NLcF3a4h10bY1
OuYBkK8GlNUxsNKm7U0+4W6WaD9U/hEG5lrjfxoHWc03oV0q1fcpySzL07Kouu8l3td6+D5EFoga
JkPXzIUIr89HReo+W+YMV3BWhlTd5KXZvITy0Db7lkACjAh42zJrh6lDOcPb63A/L1Ji+G7ZMwvj
KpOSek3bjzvWnPSM8rRyo5ObfFX6YT+ClNKrMEEP/N6Le0syNvz33NwEozUaW90orU/tnMLRa7WK
CkypJMfT/DF1NkY+6BehauUYO4R98N3IeynYTDNSFhBJ7bNCJ1Dczv5szis1GadPxQgHbaVrAbTf
qlXbgxINFvHs+JeTPSgitvgArW+pEjbBNpU7Q19NQxKTx+H73Q+A8vFNT3B5xzpFec2b2hk2jRqq
tNYhLECIWfYlDX9zESBSrpnbGKRY+800D7emM8FQ8/3cPoRjkAKkycb9WFTqqxNF6eswG8TGNkkf
Pvdj3W7NoEo3qd0ZxXpopmRaKU0FXpSyM8eu3RUoNJI+sg+DTTQdxF44yTJ5A1soaVF2EydZ+TVu
bO2V2Tyhlsxkre+lYneb3JCrOyPWk3sN/fjnMEnLHT8Vu4oE4wptLcEzQ/5hNbtm0FX/MNVEN2+K
4xx/Os70Y6ZKX0iHJO+rKHzlE+pN5v8zkGFM2wgsYE59NMCchTrr6klmkwMtC1DB6tgL4DK0r2GP
hNaKghx+2AjI3hhD+1UV4IQqYApVL6Rb0j3TO3FIMXGPRwANq6gf5bBPNpAQNS8qRvVTwPHJ9tT3
jexmR3xE42WFAOvX80oOGjhWaT7DsoMkMFSZtSVSCPtYW4laD3A5v86OAExwBGMcgcuAmhSfaLET
ApjHBAIitOGryDKLh7SuKPjlEooGDzEAw9TwLZNwheF/teQnWQBChi8yRpMjToRNe/akRWkaI5Sf
AZKOmBLpk4mzRmTBMMOK7Iu+KEOGh9C953XUKWUIx1KWLrsjRTyd4iuCOLrtkKQ6nlUCy2pDWZPv
mJQ1uOlPxfzdyifnuywwMLbe6jo5AmM+zJV9cYTLKoGcORVflSPQNOsIrEljHexxRhm28EDTvS8Q
OCl3yrdAoHLmEaBLj1hdR4huL/C7htCCTSIwPU4d4L1YIH2J7M97S6B/gcAB80Iq70WYztdI6quX
AYoGCIdjaReNIkkXs8AT+46RqkfmJraIkWnHlwhFw32vNImH0xyA5BhX8RPOatFrkaOzJotkONAM
Gp9hQGt3+hg4F7UWF1vSlNVv0xiE32w7ZVKnZOr4SjifctlEATHdECfa5yjowtZrJK3dJQJEjY94
KuNgiUAGsOyv2dCVN+URe22OOCzH3/CUhE77qVer+gnwFsiWCbX9aFStMbqJJOODCI41MT04Qr2t
QH3VYpYY1fly8yRZkGdWiYCIwUVAi7sjcjxbAkXWGgymLrJ+jD8PSdUfaj/I9sBJ8HIbMD++AKt8
DI8oNSKCuXAVlUBVfzIq17aC4pWXVXJzTJoOhPVO06EVqLeUDFa2LqIWoLBo5exbDRTwUJLFnSIi
NCFlmI1MqnozEJG9Gqy8vIgpjaY9j6oO2EZzSPwoAi3abcwrMFotO/MlT8OI13SSSI6FmwGXKddz
GCi490lfg1Ed30Zoig3DZ91SvFFyZnK+DUbptTrpT1LXpPc48BESK3W+Qsxi1ARvJb5W980wKOt2
oBBeTWVTwJIYy/HrjI54gwoofDPzo8bWmfKroR9Zd+46MhZsfVKTVVdmLQEIPNhsJY0j89GgDqRr
xyraM9Oid90qlmKEz3Ec6RYdg7oYAAz+BDTmUIrXyZOl36Tt00lz8gFP7f1gCPtDBxYHKkEhiVsa
a1bc+3ZqW+og0jJsShu64BY5nJESsODs//5EQ1dUZO+47dFi4GK26C1CqApxA2C/6jc4QrRHUdwx
RO4gq6t+W193N9HmrDvqu5HGYtXFbKic0JdNJlcZ77N747JwORZWhKTen9f8LV1hTXWx1uKR9Vru
o2xgLWF0jyGTxpHpjR5+rA7auJ1NXuAI1nmD1e4bpiU7IjRJiz+fVPO+l/r1hyypgVFs9HhV8EOE
raGxE7YYwo70/CW/H2OIlUChHR2+CnRPMeU5GVPR6Vpx6/NQ//T2x3U22zdec9XeJ17g4ef3ejYE
5b2MkzXxCLN108LUUF1e3ThJvunkvbi67FBdBGsiYbG3rh7b7TnZ4/uRrVhL7CA26AHmAovrKzjX
R7zqgIzvBqLZRPwjZ5XbX8gb2cu87EbMiH7/YYpG95dG2EIFrKqqpUKEpedfLCmP8dxA7kEzOUtE
9PSeQmJGmPy5vfytIcz/myRmlVxINtN/T2K+j4p/bOsv+bfv//hW/OOAAvr76dTmn3/+r5mN9ocN
fR5Gs9AMa9jS/Wtmo9l/kKYi2L4q/8EA96+BDX/EgP7rMOYnT88xhUnUXwMb8w/01wAYgogsi3mN
+ncGNmLPPHlXdNxrZXZwzC01lsLW9tfPL8dOxM5H83MYXJJzu6VtXoUJBuIYtSjO88lN+uDAELvX
r2sJr0GuylA1A/uSxf6dSjGofWN+1n38w0LtbtIIJCS/WVHh2GngPsgBLPus64aYSp4sa1Jr2nwK
BrMhx7GUIw36ZIeRpqq31T77MSBx25S3zTZvV1BON017dDI5x6vWjtaTiwUd2A0IaSgNdUTVv97T
KQMlN2UN/pLshDKqCO49Bl4lSrpeSAe1oZ9vkmjK1nTz/uTK0dDu0rqg5VI0Q6sBuJAiasw9PtNB
V9d5Q626S/p2XgdKKF0oUWwBes7W+CLlEhIioXbsk8l6Ipg9aVeVUENmkClemqNEUjrKJYHxxsYr
IAx0K1OasFYZazuytv1RaVnVmJ54lqSAn+vwoMJVRxvEsSo0mnHadhqiRtSbsDP7bm/nsvla+iR0
u5o04z7rM+KZ/5R/lihBNaEJleDwfepGud/ooh1A7DXYz4oc+CoPogzoeSc9vGsqk0ZkABTehoyo
hpUa+da+kSDKrtKjRJWoh+HGFLpVzQHtrIWWdT7KWuejxLU/yl3BEsl9BwoF/gNmD6/btsYYxNAL
Oma/TMxdMnTPRRDWyoraL32RoGgcJFUobFW7nyDDtBZeNnIfyk9kYlMXOlDBNn7OzHs1S1oPLzCw
vQq1+nUh2zUfTB5V60aq8tdwSqQ7JcvMNxS8jbqXNDk6DIUlpLdyG48rQfE+9KFC6T0PEyiFGsyH
iHjspspbL4mM+SoxjER3w7pk7OL47WPVFKML8w/XkbjWIGyzI4B1I/fRXK1O+ut41vTDaKqFvNKq
tqzg0GXFuqqn6RGVgvrW2Wp0RyDp6PWFUT+rGcLenkbtgXXbdK36mdaQ656MtBLw2oFp5yjSPU0H
zL5XiKe/NpUhT9colnVjix58dPCmn6phPY3cSnI+HdvVDfhYl1IblM+NQVu4ruQ5JaK99vuXOG6S
7/MYx6SO5lmir2HSNNdh3Ok/nBkR2bpo5/zKiqo3Tc+rFz3U462e98N1Ng+Q+goEBpeGbD0ntdPh
m1YYg5vB3dmHwRi/opgc7lIjSd2IZu064JvyDxUZnVcjQvnHrJt63QtgZV+HYzse+gFqUR3BX17Z
JaTYNTY8xvcyDmtPKzVoZsxWN3VLunziyBN6rSz9wZ+x4AmZUTtswyn39XoN2B/ld5EeM8jS57Td
KmQxvg25YzLSDOcQ1D32rS8j1PjbdrLKz3CMmIw1AUq4XW2nxqGNpezW0Uf1kVegBPfTqvA1qbv6
NjbU4QXXKkT6ndTmj0lp6A9z3xRf02CQrxCMlKQkU3JfOKU9UwnOjjS6+pyb+0wM+JAkztI2FUpr
d9B5N13mGdNEZzPW277FNsGdR7sAJrOFRHvQ4Z15Fbrx65iWdueLcaMsT6jow2a8No7TSEkvqVq6
KP1S+qhjSSNgcIm0znkJIjuG3CYGm7Uy+uDBoRx6XRk2t6hxkCCmOVEGYiJqB4oK4SDWL3VJbw9q
ahLBPIgpamdPgszIZDWVpuGih0G2a5hYr4wMM9pWD6hhElDwfhXXZXCRzOrUMzWoyqtZKpRdGaTz
NykoHHcY8vp1NOviKdAqXD6TpCwuHSFnJakFRIDTwdgEwzAe2nFqgf6hdB3Kox4WqaG01alAHxPb
ZgAlhLOdkNDmcIce88IctoiSCt/j/ATTErLbwrSqnSWkuBXU9qtQyHM1xumQTS1pxWi4fCh4zJdJ
x3i4hSe/koxWeqsGBTOLXEJlXTARcYcsuq1sVfJ8rUofbPbnt3qWqvtCqIdhHs0XaUZegUYbJ9iL
+jddSI1pLf0bxAQwSbDG0h6CNgnveyFPNsLB3NfpMDFSjNVvrRNqa1NHc+i2QtwcH3XOgxSG22xu
ZmHDUcPumIUoOhTy6NTyq00CxeNFEeLpQMio9TIJHjJsHTDaaUs0w5JuM0cthPxaHQyE2MlQkzIs
5NlUF+jr0QVMK4y5/V1zFHL7VX9RCXE3uiBnlx0V3+xWqL99IQS3ITWCfuh0w12ZIxSHkc/gOGvr
de07jEWypnSeIVJCDDE1IxPdbFOjLI3tadpOKJjQ8qFTt2O7umZi2A6uFjkduIrW+aFrjVN30Qml
u1ZP4Y9h6q0U8S5K+DFNEMVrE05xa3EoGm5vaNMPOLP+64yfz7VxlNVb8xyQ9CvU9g0+7/u46NAl
x2P2ghMEkvxaYyNzia+xoSdGduR4EXnZ2tYQan6k5gj7S6HxN3q/g3cCY8hrW6M2ts3REKA4mgNA
vRKBzJKtS5fy0UDAEl4Cv6++KCd/LYM0RgEm/xLWcbD3F11BH8YZQ077Rw8r2PSdlTF+jvN/Wgz+
/6YAZyWqyJM7/g69vf1eAzl97d6KX3qBP//YP3sB1fkDVSP2SZgoaSqRutSqP/FbimINo3kZLINJ
4b+6AeSL+FkjUXBU04D8Y4nAjr+6AecP3Ubv6NBB65pN8LD9d7qBZd+PupEfZsoyf6mC85MuZkon
tbKTAFQkofVKg5y58yzLbqLUFB2jw9g+SfdNKT8jD0JYhxoZi/+TG/ZBg/AePWayA6ddBUFWdEMD
i/5l+c7vSooQnEEYKA3mKnQrt70UIyV90+DIybfkMhE80y4vxwEU6qerMs76dVUah6asButV3wIr
7Mw9dJKNvlHhM5wbJh0nCyetATMOwGkVvJ2nzP1dtuZxXuO0FCp38VW3trBrba+CHegv4Zapl12b
t9HeuRhuNEYtpMOdubuLeeC7tRfPVq/Npm07i8opT1ZyHb3kWXjOiVZsIifXR7Nq8BIisZVtXlYY
fr/eSqXTJKR6yp1/Tf7pjjBBXD4bL77/k+N09nYuOso/l0PCARNGF5yIxZ4mqV3oyCxXre0tnO8v
xg5jooNw+HbuYedsepLvs2tlK/Kc26dxm91km2Azf2JMuP0P7MEWd5j31jB1WTfF9mpj2rf4OeBk
CB2B21bZj+aLlG26u3Rj3yIfoBGJPhnP8+e6Atg58/4uWvjjqlDRbCgfjBKOc4TTbzYBx7WcBklF
0nU39HS0UHj1jEP+kCrzjdJO299/pe+v0hFbjWjhmWsd9d6n6+GsoaVlj1C2CkuZUQk9XGuHn36/
yHIr4KpYxaFEwG5NFZLbX9+kwvGVQDNZpfY2mBpL/id9zUA0WI3u4MWTej9KDxC+1xCOkjM39MML
PFmaTfr0AjFu7YrKFxfo9PNapmeClWueCzBZbjvHKzRs29ShsljMhRZjglY1C7WTyFXPr+wLO3KV
XQJ7zdmqvZtenDN5ez+s536errYYvkBvrgC6WE3kCY5Xs3pcT9uGuyzw/oNv4d3YXKznQEXCXY6U
JE2UIycniQHIaIcW68X7aDc+BGuJHErF7f+DsfnHd/JkrcWd7DMEUvwahuX7ACehVbyxvXY9eU23
qrfn5jviLzvd4sSLaeIyoLPnKAz0FhOzxMxsoxLC9siSfK+BErfSlKrctfwLODIuz9j7L8/k43vC
tqLYDJF129QWAEQEAWh2ECusJE29K8bpE/0XbE4rvCqkGcJyi/p99te9Eu3aUD23o7/fXbAbxjVB
aFoJb1gO7TBdIeWibQGU12jN4HjcK/5N5T8YG3zMiFAQGvoKWWMYXvfIDVb62ZS4pW21uAG//ITF
DTDnrIjHkZ+gbhukF/PBn9baptmSTzu8VY96cUO3N6+JcPRs98w2JF7TxdNmbYOBq22Kb3VRG9Ra
WQ/MG0Ion2BcsJM2xdaCZDk+Zw0RBPlhbFbl9pzRpJj9/m7ZZcByPasWMrnhz2XHq8KRgTDHL/Tm
O90jdybTX2DSZXt9U+zzdUlQV3I7P+fKLoq8p3Z7jvmqLM/1Px+BLaI7dEiEy2QVXW9yNWbUsaKT
ecUaSpDAySV5td/UK30XbapzL73YY9/f958LLgqJeUqSqupYEKrDPv/WbQUFHNStgdtauue+6Y9v
98/VFptVj/zZ1ituN6YeuSvl8a0fKNdpjSfEmffp3I1cbFXFoKPg6Lkukmo9+Rj0GD70pBBYZFnL
L+eyQT7aGnl/f17ZYtu3Me1K0a+IrTG7Fy6ib7NbHnoCFs4VY//mM/251OIzxbNRtuqAS2On+NFe
RTv8mS8QXO/93eymh3hXPWQPuXvO4lr8te/eFAMEgwpQmNMu9+MKz4IM4w2kq3DGfD95xGfpTcpC
JHF57bVMD905tc/RTc+suihPILgUOQwxjtMxDtWVozaoBidQazfok39Cbb8YEZ96pwpnm99e46Ii
AfROjD7jGgcXwvW8wcRKMeKNvh534t1Jv2hr50e8Uzfj+KXYa+v0Xt44W11d2bvhKvrU3VR7jFJK
YPlzX87HLxh3HQ8skzn+Ed89OedTJ5/qzGdzjlFrZGssDWHAB262wYnqTF12dq3FZ8r8O+rzsMOc
Jd7723Ij1Ax4aMgb5mWbs/FBH558J1e2+FRxqlLMwuLKqnVSQQV7UTpXKz415a1T73AuSA5Ohdod
GtBOZKU7tDow70lpzdkZw/WEoDNBODsdc9vPnRAf7lgCTlZNYYikLr5rE2lpWMg+7Lt7R78p0s/p
8Pj7rerD7+pkhcXnrEnUdTB1X9sUXx1/Y0fGOpcfW/ChCrll/fT71c5dz+Kc1dD/mskovUp2u+66
a9nEy2v68fs1lt3i8RD7eUXLyq1p/MDpDf+Vl+fiz6hGYXR8rtL+oD40aLj+ejLHb/nkg2iL1MQJ
UXpNkHJb7T6l/cNHgfroTKj9x1/DyUKLTSHDmKOG3vupA5t4scq02hptKbuQhaMBiEux7xkx4i6i
FjyzuaydFs43IEBTmv2ZQNSP64N//RbcXNnATi7aygemo0kdHhkVaYPWaIQK1IFRYI6NBOpshfRR
P3Nym/Vj/3iyYuSkmYKFkdgSh3U3ehl7Ybn2b2gxZqr+c9/b758qHfWvF2gnuDanFhc4jCANvbLG
mtJttC9Geg6v1j8sfU7u5fLDq1v4sRNLtZ69taSbsd1r9pudvQRjupqtewu+O9a8qyRbJeQfRO60
KQ8pFPBrCXBrx+AOFjzz/elh7L+W84oKtTfx21pNyILUW2X0jB/Rq0QwY3bb3+k6Bdx/ID/78Mg6
uYrFBx13fjupYFu8Eelttvb3JPF6yAIuCNE6V1R9uFP/XGvJ50nsivRdvEaoPHAQHOR7/VncGcuF
RqR/slJgB33TK4juaoJLzh1LH4wLcCMF/mHoQycvL77DDnJqk0XOazkbK9l5krPh3Ll3bgVRVJ68
65YpKxV2AK/yRXMo7qL1QFH8Q9zN2h12xSbfdpP3+63y48/r5KLETzpZMkzjShpSgLkrkSiVrYO1
c3A+qxsRzVW8/H6xD/f+k7UWm0chWU0h5f5riJwu8Hf6TXcuRn4ZqvZnC3myxOIslyaHDzWxX+Mr
CPduuuGT2CsbxSP6mr6iX4eX1b57nK8D71x5eu5OLkeijTHnvVMfNyplY0oPf22NDaHb2sX58+e4
174riH9eK3aHvzy6Gh51E4gFcWh7ToOvePNcNqhyNjxDd3RrE6Mn4yqc/pM+8cyjdBb3eRra2YhG
1q5pl0sHMwitJkteCBPZpbIXRbuDZ59iIbw9d+6+ZxKKMcHJdS+26Gg2wzSbWVu06pL+LFp16kOM
wz3tR3uvmRwLZxf9sEo6WXSxWSMlsdoiPl5we4X5WjZpqxR6gf0Fy3yPE3eV3pfp3pSeCnXcNjfn
+64PTybYVLIOZczBOvPXx20Y1ZjjcfyaK4U3WoVbt77nhwVw4rlB87mVFj0PPhy+OVnWKxSlnU1e
gWyt/SH0ZlU7s6GfW2ixo+ZON8x9YL/ajUVBvZPhhMnmvYZh2n+z8fy8dYt9VUknBU8p5zWpfpj6
bW482snd71f4aHjHS/mvJZYIRZxWhRWESIwE1VRMMdCwHNiy3f/uEDxZabFjF3Lamb5dhLCji0PO
kQsC47jWzt+LVBSs/wtv8KQf+tmC99/scD+vcbHhyFWF57/EyvG++yLqMNEIGT+ExJyYsDPP7OPt
DbwD2TeUF6zsFu9746BOCvHipO4TSaSdvpKOrZe/0pgBJg/++uy9/XBb+7mmtihmpKCCcIvUZTVu
/O3nqX4WWITpkTEwi3+LrEDJ+29KTki8lgbMIhMAs9hL69ZuI6vC/qmzw+rFJjDDwyrFuKDg0NcQ
gM6lW39UZQC5GhqAKBRWgTKfHvnDXOR1M5MfAFFLaL1IKPn9x3BugcUGrUlmHNeq/wrPbTWanyT4
jr9f4KM68OcVkGfz6xXMg4KBlYOXWBpfzbayHqQbeDGxfDfNzpkt6sPu63StxcZvmEg0fZ+1tPSR
QGjPyB4R1blR3z0ERX4JferWzFtX154NWJK/v07lf7N3XjuSY1l3fhfds0FvAEGASIZPbyvzhqgs
Q+89n17fiZpWZ0bVn4HWnQTdNGamp+oEGSeO2XutbyHN5VE+bPLU4iGS0x0jV8lCVvzxUYs+K6um
U6CzJKqRrgeouKqnhjNEO4gn1VuRN/W30ok6EjHAr35V2zpuEfuY1cvUIEKxBgiKPf+kFRyWtuk3
WA8Kn85G+6RrvfmAUXjC5RLEqgZWd0lvsQVVlh8BRTt0rTFg9xQdUN8MTKRAiToRqdqhPWNzx/0p
eDq6fqjjKvlel0HWesRZjg8RCeobM1lU1QMPioepAE8LZYgWwzbMwhxsTzaYX+wsNX4u5dgXq7xq
ciIpJxmGRRBGyiq1xq7cxxhKH5co4HNa0/IQOyNYySxB8+camPg45if1eGmEunbVcz0I/UKzkq8L
RL7ck1JFRfAvt8W1LPXTkwZitbxEeAukqoMFj192imH9qfJ0oWRmuJFytYlX+mTYkhdl03Br4xHj
QMVLD3ypCGVtm9gtEC0jTPTQVSBtXs+gwxK3S8kx8aGLzfZqnNTmZkmG9gsqcOI0BE91V1bGfJ8Y
ZdejJauLq1EeRWJr1cvftW5QZa/vJmJl4kpJ65U+OOFTiADrLgxBSvlDq0mHJaQbi0BjzndSNyp7
5HLjQxXNzSYe8M96LdjAu6jq42uD5A3npjP02fKkvK+eAsPqfyjaALLHmPU30FENZ/CZWUtMSHIb
NVGdCqIYk6OUzZ8SAkRunX1gNNdtWkk3+H+zS/xk8vcigtUJArmC55NKk7FdzCI4mAZCUhJzLJRP
ZHxA5su00jelidgQyUS+CSQjvsFoi8sOp6X+1YBA7xY208yWJMwu2IxfEEv/DDCjHAqnK7DQxhLM
Jb3SfphtLn9rqyTYl1rtbLSpLlhSEm63WmTfD3MLJxZfGuIxS2vJ2wj05RCWs3nIcuzweN/aYt8v
QIvdlg4vsUxZ9UWazGRvQhXLvaIDI42ddlJurdbKD2NtoEPsdKV4BNqy3KPAZcpXkWy/yFE48vWV
5pbmXbdNxkmX8HnHXMCLURLRVlN8a+b5cmF0lnLDLyrbAr01WdmbyLnv87C5zuP0oavndp0PdW25
cacO0gr1ZqdgGB2zl2Yp9SsrquMvgzlre1iT1jUxB7ChkrDvvQV3sDezpntqrpVbrdIdwo1CaVxD
JauuJEUfLi15pI1k6rOyng3yn6IFG6uZDuxeTmRhUtdkrOZ6Rb9lMkyMwQCO3MqGj9sDe4pdO5fT
TW9l9UtoykSuxFrq3GuD3N47zTj7sz4Ml1Iadxe9UZEd7dRF9WjVtQlkb5nGH+Gg2JfqYCy45grs
hyDCUNny23eaqzCnqdjqY3bRtObsB1aWpm6LFBNkQ0ukR5aysVdWvsl1I72Zqih4GXNLX6f2ZG3G
pK53+Ri0e2WZAcpm6rRtG0mBJJVWEH0RNDkVE6BQV1lpEJ5BwJffG/igXYgMeH+BNG/tVtZ2DmhV
9KVK9jIZRVzB+JzklzCNQbpIXQLorDZ+pGpgP0ROgShcigRHwUhyemCqnVcPlWUTs2Ip81vCL+Fp
acvouxYsnU+OxAgSq560l5kyApjNNGkvp3Cpwfxqyh0YtvkSySe6WUcpwMfmsf7oxLK6iboaU2Sm
YHbn09bhXo9CbWXLDcbdHj1x4UcUB94qe52waj1WU+h2Q/sjT9VD0zX1qrfa722nYjh3mPLSpSml
niknbyEQs3rGIjQ0V4lq+445Pi5zdpUP6xoZiRNyc4pKjhlApS0foCCu6mV2zUj7KRkN2k27ckHY
NR4q+1VrstbVUsnL6Np7I30dw3qv6fkFgRarLHR+SBm3TyaSYn2XNKvhZ6PxM+wvMkVEywir6xM4
NxRmsStHqKIUIS12VnJh76N6vHaKarXotLn7zCsX+5bpe5GF2jOC1D1ClV0XdTu0txfseZsuNN1E
jm6rkWggZM59BuwoIgTYuFJIeJPsaK3br3osXeaVSHS7arrRjaZoHVbJdaaND23wLEs0Wfv4VRmf
Ac17aFT8XHoxzcSbqU/M8Q+SM/BQVPzFT8Y4Q0XIvah6yVTlq5mn65iwkkC96kyogYch35nkCRHo
BSoOE2H9LcPzqU/JU1/25kqaJL8EnOCHpv7GcrQxnWhV1rCDHcKAyCcnCeBnlVZu3hkEeGrB4AUI
Y72lG+4a8PO+ZefKCqHx9zKPo3VuUaVvmu3SEhUnhUTHBX6zvC3NtMV7T0iHTozPTUcKBtKdroCy
7/SrUA2+JwMCW4rIF84ifcPzfhWryRNFhHjlyPoKjQd2jZGEKy+Rdem1hc7LWgxv0k7lmwmAoq+Y
Y0PAE82pBCaoXFm3DVc3JW68qaVXnMkrIH4XuVzeB051MCZlNxblrRE/ILvd2E6yTrX8rorwiaMO
b9vw0BdwIROQEymZYiZuGo7C15oaruyAwKVIfTJq/WIe7TW7acVrKvaYnHxLLXZFYG2CYt5VkvHd
mAgHIAD6hvqgqzXKGvLtuhzna2XusdQwd6YRzn6r/GjjaDMP086sqp9Kk9/KRrtLalXirWjbXoMM
UJPZvU2brL7KwuL7nMzpJklsHzKtsYcjfs/Zb1fB/felvG6/LPOiwPSIXtmwRzcbteqr1co3cevc
hMgY0rZYG8nAY1XytKqlHmg4twtOk7bUG34VFfAGnUbZTASeHpYl0J9GKzqYcXOwygnjMTTWEki+
qix+LFewNJJOdxN1toGp40mYO7ZdcAKxB/72RxPH1ENV9rnC0qiyyZrkNwOku8UAUmLUEc8aVtpB
ysqULYQbfVHX9iOeZ31toM66bhoV3LdKHZVQJq8AHOtKY5tvYUnG+xIMh1cWMZr2Bf9RbhhsIabl
ZUGCalsP9taoja6FT14LFRKks+4t76H2Vc4FsEVxcGGF0iWJ/PWh4suFQ8AyPBs3U9BJawLiv8vV
6FzYmUIQwRwD5W3HEowotNQ3OXcA+GlSxNHEXrK9nIBUDNpqJc/gUqPO0i+0Nqm+aSJm0JYL7Qak
SrMNjimEYUSelVdWsnXbaXJ2E00EFrYiuhDcp7SJorLftDmBH54d5MsaJuywsSeCDxNQB/4CAykF
tjx0b03jZO1mEnGJ8ZQWxAZ22W5SEPKTEYG1aDaW7VAq5tsMG3EDuWvwJsiQF9kxkzFsG/mWMp3O
MSSZiR50MIA9pij7qZaVzgWRUfyDqJ2NHPK/tb0c8L7VCFPQUAKFqXo125VY80V7IlBfRqPiP4Zw
ePZyT5Rkqhc2xgHiJRuOU9ssV2Fi6L3jopzS3EmWoxdNRFM6ci3nh8hqlW0voitlkhpBCzdW85jK
Y/0SHaMuzWPspaJGzTasycI0CXB76+amtd1OUZQ9yRn2ph8C+s1FMVdrtMvh7RR3yxbGRLaa+MJ6
VzcWG7x13t0NIpKTE7iyzUVMp3VM7CSxNJw8O1/mXxp+AvREyuco8j4Hsr7atSlSQCORB6qKZNAA
7D7RHfIyPVSVbH7vugWJUAooxlACzNME8jkWNiTyPPoyVJ5KWTJ/NMdsH+7CIudHk8MfGAX1y96W
0oslJhAoovpwP9a8Yjev82UjwZM9FNWgXYTAVJ/ioa1vWpEuJHO6/aqak/5kiuyhNs2at6whLcMl
wSmAfqINZBWJ1KLekUhUF0lGUi1CjRxOcxZh7mQddXHSvxTkEbwwu2jzE1S0VetA3uhJRfJHh6Up
p6HWVXeRVVBHFZlKrUhXskFKXXJ7rzkx1/w/5bZbLovROlAYhK+kkLc1VoQ1aTZmIXc8ZjiZxzwn
UMTKusVyVGKUk+2IXWaIbJ8tOpSuQXdqftSX2WM61vZLdUyLAl6KHHxJwISIMCmEmMmd01btxTi3
02MWlcZhOAZQ5YoIozJELhWgl2zfTWRVNRGerk1QavIb5QX1MB2zrUhhE8uUiLxiByT9qqn7+Ess
IrGSTqu5wuhZCtKHyKzaItlSSucxBDcS9nfzxEVzi/rP8Crim4jxInyrBnNG01WGYBx2WrtnGSpu
a0llvKz7xl9bvAYiyMtuw+JrmCiWD8vKir2JS4rXUbLjkFGZF0CBYZf2ckowWNgtQMt60sJwAEl7
5H/sIiJLLMEoB/tOUZMvpMaY2/YYO1aaU2lwExrMN7sLJRJWbHsHJNjQ3C5KVb+t0sLXTaLt5a7U
9+lk0trrgTdRwVKH7HZIp2ZN3yC9rWHXXI9zE35rRrg6CqahZ0mEpyUErq0WEag2img1Q4SsmY0W
PBe9yi08kXsHAQwFCk8Cbr3PpTn5kZapsSbno3+Mca1sCUcNL7WU4IJcJLxN09IesOMQ+5aJBLia
+C+3YuE9GLAG3eiYFCctdB6JkB2/dFws7hvBOgNPTq15FgQ0bqT5phRUNLMcKg5pqs1tuQOdjJvy
IjeU6AAEIP1qW6Ww/0FYs8dyXI9mRrpMCX+tZSuL6VEIzS3DriJBaxsEt62v6pc2tuVNIZhusjGp
98WCNxEydaxEHGpVjjPDka7hHEkbZDdA3SBQUU69RsA46FKTr1dLVvhNFrCOwdFLSr5jXvvqZOWW
K2UadOogceCDkPo7APOtZLgHxFreteqsP7YCD5LFGaSQivk94sctij1pR9IBEWx8kIk4nvzyiBkZ
j8iRcqjBj5RHFElhhOYzicbA0Au6Fc5GUedAP0RHiEl6BJpYbZZch6Y9fFP1uWy9BTzTg9XOoJgn
Qy/AjJJcRiYxqveHxA6g6lqdVPaXjqTV91OW2T8NtvubKZnGNbm3/eLaw2Sr+2gcKhKagoSoIFBc
uK9y3oPjkZlq7a0wkJ5y2Y7DFWQEYomKzm5sbvpEDe2LoYoxRQbyXF+QAcQhnrkaH5ZjhopFs/V6
Djs099mg76TBXgR/f+k5QlrtoW8S9a6dB5YMm1yo62y7TXSVam3PSQ8PoIku3onL4YYz5XxjiNCX
zpjtVxCi5n4UuTClSIgpYk5apUiN6UJBftIGGM+GXD1yftLXYUTYDEGzmeJBgidEt2Dzr+PJuFqw
JivkH1YE1RBK13OCH2qWwdYgPcawtOS2sbTK8PopqTihqUaJHZIUnKlJpa0TmsOOTCXruTym5QQy
hO5SBWHTJoDXc5U4IpfDunUVIxN+NZU+fc37OD0QGhm4uSq8hIpOlGReYe/3Eiy6bGItpSD+lia/
U4uk3uKbZPnEVLGu9BmoTZO0jwwubyD9kiWRRkZ3aWr1sMnqGGJ+A4gPW06i8RNJGis+DDEzs5gI
G+5CY6HVv+A/YNLEHOYLNdRelqBzLhDyf4uBpl1NM6hxfIb81khdBugrE5008GP+UVb2+ADNu/fb
mn6sW/N72CjQvoHL10TtKrPKIUuzr8oU5VNrh91OH4fgOgEL/aqzRn4v+56/kdxL57bjcvxaJH2x
BzvU/ajIhfpW9vpIdctpZ68vozryz1RERb3zn3qoraCN1khoNvHbyxRFTz08gBO7wSYO/CgBCOJL
3lO6l1bNipY1oYrnmx4fC7C/DXgqJtInM8OrdRyQJE8gxRsofB44wnJ1XmV34hv6fbST1ps66JYR
OJCNRG8T4ykpOKDyxlX2wHnV5WS1CrbDSvGcpwJWF+UrpOj/tsX0+6c4KToveT9p6BzFp4B/i01K
9D1RCBCcid6nRpgsV4OrLve/7D7/oQv/f3Phf1PAsr6b8L95C/9n9jUsv7bvjYW//sjfjBHjL8Uw
VdpW/3ETQhYBHmf9jXvVhbnkb7iILXgkUEd0lZ7xET3yj52QrEQgGabmkO3HpV5z/p2d8KTjQyOJ
ppkmA97ESqjpp73pPHAovoM6dKsv/c/xa+TFK3sX77LncW3t4y/V5pzH7aRR99uAJ63ILpJyIJsM
OGg1qyMQ/hbyQ+Ok6pkWzMlAJnYdRzbovphoegG0nLSaejnqtWmJczcz23VhWa9O190Qb7B99zXf
/FrAPih/j+qhfxY2k4H4ElHWytRZFHBeJwNxENfSIATTz13FiG4kuYcOa7bNcseRDkRgqkbJclFR
BcrY2aaOe30/FjuS0wnygZJKuJMdx0u9AwlUptd9YVAj1ZYhYXknfYKzDJY4eWBXWggni+LpkT9E
xqtpLNpDH5Oz7sC597OeSzPm8OQOeEThx2k0bZAjcMeK4o4ttI0tfyr06S4YW2J2CUTYOtR+YXFL
cksoxOwU26HIWiCTvfakGEPr650z3SVWpASCZRkBPHUs4ymvLOU6x1oOzbQMLjh4x9nDME3hwW4n
8wvnzUIkK03VvSwZ1WFoWn3XlHjqFRsl9kq1nXDYNxT7fxpyY2U+KoVwm001NaJGm+29GivDV+Br
TusHyegMLul8luMn8lRsZVGwldJ8empEEZfqi7QxjpVdUxR5g3EYaLgBGuVeF8/2QyAKwhb33cu6
5640xXH+jet+hEFBKTJy20Q5OWq1nSxKzMQvg3+rxTWL4xXaSNpsVyTZqavG7CmnGsdqdQv/lIq5
KGKropyNi7jdwxREnxTbHfA6MkGiwjAfNHns7jJRFC9SiecUhfI0UseXgBAWki5DZfZt7mgXIWa2
6/pYZq+mIndjMt6x6EtELhAqQ1F+EOV5SWmiEO88hvhVs+jthalnAx20ZvYXgmzvE1Htl3injZsT
wfhSdX27TguNdlktegRVHlBzCESJ2tDpIfSim8AMNUGQNqVOTCfdhrmUBs8SHQjuhDYEA9i1l0hy
y6tSNYGRNurs+EAeyu0kehmz6GoMc9UTsED8kauKrkdC0WFPRzz+0oqeiC66I92xURKTACKtyFij
gVLpTbvOaKqog1JfB5Fi33PaxCIWie5LV3BINkRHhqVLeSbOIUJHLzo26bF5gx9Y2035HKxb3Rx8
J42dF+CmNHzgpyyQCaviUdczCvlIVPJDNtvKbXlsGJGApoDJSJJ0T9LX9GTQUVoNxzZTLTpO+bH5
FIk+VHJsSeWiO2WIPtXQFfniapIWP1lKMPq66GiVVeJsOtHlmktt+UZ7RvsxBQ2C9FZVI79dBk64
dlNSaRx+tkGZvcgc/Fbt4hg+GbIkC7AJfM2PPTbyluOb0KLxZh17cDA4oCEeO3OjbRj91hANuwKE
6iERTTw0xPPkKk4JQ9CcLEmEh9HxY2UMKHtEenO9yBUtQQ26zs+UvHdfqUYSe2zRPQwDSL7uIEkk
bTh2or9NJHVd9IA9fjRZVD1xUJwI2lByRfKSWIu/dv1k+yHy2h28mfFLM2jD8yDXwbekpchrh2b0
JZ+X6CYllNMiTYqGmts0VXWYazOaXXWgwuSF+MRejJ5WyGEiUn32c5u/0g1TgV60h5yiUm5KHRW5
yC6WPYTRqd1DwKVGIy72z6no7PpOMPHVtllfVr4YRyZ0e7EPSQl23JMqq6NlQnFtZbV99qiCP5FJ
CzTqtzgyx+/4dEvf1hL9LpHH9B50TQvsNitDZOcUai5kKV+eZdoYVyA2u8ELAaOKZhiZtx78ZuvG
IidF4T470Rmf5Ei/b5U6udCijop1ks4GKp7alEj9Mwzf0YOverkQEedIDxwZTJ8LVE4/rej2YFz0
3TSPcuOZhFo/ZACS7DMi9JMNXuxOgAcsLLp4vcFKiH//Tibal4Mxg50BJgLLFYzQ/NpM/e7zPfCP
Y+CRlYWz3CJ+8+MYNUjEiEj2jO8s8HA4Un7afD6C+BtO9liAC/+McKLlqLOyn1pwPq5UvKCnuNCI
fe31zpNzSuXROU/huec5ERPNqkG+lxit0y6s+lkxnz9/GvFpP3maU+8gFWF7MEL+fnMit0wPw+cy
4m6wDM/NQOijFpLNUTRnBj3zUMbJBYX93Fy0RnxJVh/T3cdy1MZnJsLvZy4m2z9fk3Fy/YiiBH0L
eCkw4Hifqgujxt6VNP/6ZPdxFO3jdOuCvCmjmVHkrr1UWM5Sh+Zzefv5l3TuWU5+ODbl0jqIGWVR
bhptp0WXaXbOuntuIpwchiNHB+AhAaiOLtS9vKpv49CDdT25sQeAEjel5tlv0eTabyFZMJ8/37n5
cCImAwtVDvnA2FCmVmQ+u1GhuZ8Pce4Vil/1u7VH1UctqTJeoW4N7hjdVz0oAPLnPh/lDyCCj/Ph
ZHGoUl3OF3JKMZrYGzRUgFjd2qP9r+NvyQizRfxHDNx56/GZVUlkfbx/vqTSmqkBve22+85PbgbV
ra+iL+NV7aECeEjwetwXV4ENh8w/l61z5tWe3tuaTOqgkzF03A7m97EPw52jcJpy89Dpz8yUP49l
cdzDvyfurB8fc5h6S8osxlKUyW1G4ARGAerp+vOv8Y+jALhUsLHLuBTFv383WbQAF1TZUrMgSHzA
UA3iP9DPPYqY1L+tvO8GOZ30dKh7U0MJhTyuo9rWbAgy2Cqa3u6oFp/Zev/8ROy9ONN16JYn61TY
SQOZSAyWL8MhTjYV5wfF0s9M/z+uIeY/o5ysUxTm1TaceG8KGKwhopcp97YbqvRX4mIlO6SBpOcA
I+rH2trxzou8959BT74sEIClLhGQ68qb0vaq3XLhQBsIJ8AO4yPoPr/6GlL+9pBZYIGJ/WjcSecc
bede78l3GbE8d3XDZxjW0c340/lW3iHz89Ub+55gY5J/H5rNWZv9uQc/+S3UZKxkDaxyDt2Js4v6
TiYVsrOJ16yInCYpsbocC9VcVaYc7qgZUEpX5Xhny9Ow/fe/F9uxLcOwddAP5slXUMt94kQ5qx5l
XBQXudcXxSYj9uXzYf70i3k/zMlbtoAG1qZGvUYee1fj/j6IDk3wmE3ymWXmWJE5/XG+H+rk3RbK
AKaw5Img9w9udoPBdJWlnnLAh7OavzjGurxJVo6fNq569/lT/mkuvR/6ZAvRRjswypqhiRJmWEVb
V81guC1wzc8H+tOu+36gky1Dt2OFphevE0Xv6yxh9rOzMwvpmSFOM9AsJbNGWLNsh471HI/jLpqS
x+NT/Ks67/9t8V4aaBR+zf81M/r+B9mm1Y/3Jdz//Jm/a7jmX+RWQRihqmgqIJJ58++quTp1WbRs
CgCOoxXg72qu8xd8B8F/O8LffoHj/obDKcpf4OcM8GYQo2WV3fXfwOFOl2U+l8FHADIFCYWoLVGy
fr+HVioX/dwYyEPZj4vXe7OX32U+4QzJimRtd/QNj4DMAvc/+uu1DeCifn73yv5QDv3NTqOQK6bI
CvVpleI0qQYfPwIQ1tZO7R7V6w4FtnBhGCvuG8plfNa4d7rznQ51svPV1kRdKycYGEr3DTDlNUJb
0qnpTDql9QAd9NDW6nRulVJPjhCMCiVegR6mKyAVTmE/tIJBa4oHFKQHJPWrOTkgSlhpHqz41Jus
MysGxK7PRzzakd+djPRioVZJcZiI5VR56JCErJdWLn21amfi0UmoncMm3hRWJ3sJ4Ro3jtSmLzbK
Zo9QXaKK88pZ21037aQ5rg61NOeJKy15+ga6drbdMVU1aTc3lg4GWQJ8DCczSe+WbIZnHbdjLV0M
k1ObKwoybY3RK6dq31AvfkuI9CF03RmuHKpEKDH6fvihplVDAsTYd/dqWgNZC9GBK7f4xYbmJW8W
hZJuoMVV6wZpAWVVVuJivi6ynHU9b+T6Lj+WQSxREQnncYrwB6aZP/d9cdlkynA7JYQCz6KeQkv1
2W6QXXL+CciOEaUX/ViG6URFhiOddm8GktCjHUs2hqjeTNM4wi2sJYO48cjg7qiIWk87GfOzJOo/
2bEUVCiL/q2KGyd3HVErwsxC91mpx++5qCShVKSoZIv6EhomSk1hTdWpjfLawvtdh4fiWJbqjiUq
QyVIXc7K8i63lL5BpEolK2/ht3ozRrp6ax+LXcWx8OUci2CgtimI9VJLflU+QC9B5KouzSW61O5F
O5bSlmNZDb+HTp0tmYNLA3PlFll07sWKDGJrUJgLalZdBkmfN76Drss3J8olsHMCbxim7AY4yryd
VTQS7UwOAZiQHDgMzo7CY3pVSJpDlZInooervkUmag8wZFdqZZpYx8bcZ8EhVjLPtBeEHfkGYQZx
ZAWZ6JWHXK9EHyQhzvIaS8UFRiZzc7+MeRvelVpP+1wltNbxCKRRV4bdcFZaVNuTqav5ldW0e0Ls
wjspivtoHUnZfG/JQ/dcBxbGsjxvvayKW78OhtjrhopGyxRFPUKuusj3ZHH10huar+LSSWtZUHcN
NCR93F1FqoTqS24G9X5Yymb2MnUIHtraWe60wnC+kFI+PyA3sF8mFrMV8pF6l/a5/RRLEpQ0nN6h
Nyqj/JArvAlKgNYO43J9MRWyfGVXaf3kOP38Ghpz9j2RA2Avhd1ddVgzr+MM+C6KDgWBJ+IAc52U
bXIbDHN0lUNe/mr3U3oRFolyHVKseUV02Nxijmn8GHP0ZRRL7daamhru/xSJOPCKeM8CpkuaWuvO
WIAfV6F8K1cGgmkoobI7KdC0rWCBHkd5HvXHUB5Umh6lO+i0pi1jWRtlaXpLnRNPtlj0mBTqD5mD
zCCrSWhO0edAkdZXsl1IFM1rggCwvd3aNYoJs6uTTZCow9aSRmtrjK361QiG0lPHKKe5ZM47JM/h
rjLLBq1QCNfIMsJVkmvp1hzKYEvWADa2LJYp4Jtoy+LaRudWOuXsNZoRbS2jWXYOqOmtPTTllnr2
tMLokO3jpM3XdR4Pa8Lh5KfPt7Df1lsun7RVbTirdPRstvWPW1gw1W2tDBDTzKFZm0V9Xar2vZyp
e1HPnYtiq8fqSzHrV3H/EOZk3hu7Wu7cJrwx+SUSEugHlAKK4l5JD5FDOlcTwMu+iNK7zEIvaAo4
s9c7r/kor5uGpcjeBDJNAsvwWtAEg6R5JV29VL6PrWkjR9LK0a67VvG7VvPM6MYuB5eUa1+kazvz
LbKYM2f+32EhsJrEaYQTCwl27Hcf34DG/j7OBntcu5r8BO2KQY51udF9E5TeQk6Sd74xfHbQk8OL
ZA+BHZPhhoUzezDxEIFS46dNb2YlsBDSWSrFb1ebD09pnPpUg7zEc5fyPWsLjoZc2tnS0xwNF1kn
+59PqTPPRkPn4wstMgqJlcOzCXWI6QFnq1eWl18cE6fvleTs2Ug9PaYwiZnFmM1VrocWJ8OPI9YT
KQlmwFGQ4MPrEVHZTDY4om0vZ17ji3XoCOgeDiafJUJbzVuFqhVpwOf892KcD5e6k89xcn8UuGtL
jUaap+M9jb2HxHhE+PDz/+D9vn/akwmrt1lNZtDxaSc/JopOXy1b8Zj54qxDDr2hb/yqdf8/fQci
4IYi1H99BXK/RvHX9xegX3/g7/uP9RdXKPpIqg2nlF4Sc+5vNrb5l0n3R6SpsFogiGCYv+8/ROiI
UB1HRB5jwoZ1907NYoPbpvnswMUFDiH+3P/47x+oa+3Jf3+vxTi5EDDJLdjQCloaLNl8xJOFu5C0
Avktx0sgSvFlH4TWkwOV8tJMu5kUAynZZGmr39g6wLl3r+kP156TWS5GFvPYAN8ucz84FZtw3tYI
M4DqpC6vU/BiUijFrHluWT43ysnzWSSD9rUpaulEf15h2liL+HZnpaE+9Oodde6N45+r9Z3a+Y/P
JuDNqg0RW2DkPq4kYyBcihWjzreDv/jjRuZyB1uy9qef2j7aZiwexvfP3+fp8vXboKc/aKJpJOQj
DLrpV8YaLiJ8zdYLNDd+dY6c2tJfVv2FtO9u5W1ySToBgpQzy/bJBnH6IY7X7XcXrxmfQRWJcIsx
zLYaGtUS6a3VvtGLPDPSn1+ygURMl2WNS+XJtRl5rT0Qd8FQXnBr76ddvB+eO3hZ9nXgqm5zSUTN
OTLgn6YT3br/PSa/2ffVgtBALJ2nIZOWS+SrE5Dqw/mdxBnOcL8Wyw+/1Pe/zD8PxU6EGR5W7ZH+
8+5NWmZFoytnDqXyq2Rct9OzTA318zlz2gf69XXh/7Dh72N0ck7eoRYGmZn1fF0Cy0Wzu/XSVf7Y
rmXHjbF+b6y9vR4P1bf8LEFIvKl3m9xxZIDxLIAaVSH67B/fpJLOZSkdf5ggLxZI8YIXb61M19lk
q3B9rvT9h3lJS5+SEkQZVLWnx7Mps0xSv3nQRgeqqRMIZqO3kB9iPH9n3qlg05w82buhdPVkjuSj
xhRBle3SkvYGZmW4MTbaqtpEm89H+r12ZRMpQHQCKkQCSllwPr7DsIkiDJ5Ix7i3k2XyTQVUQnLW
ZXppfrdeL7R9fzFfzLvhUX3ONiM/yTPT52TzoCmkU4kji0xTFE1VjjyHd1MUk1+ganFvuhXXimDZ
aMYbAAnXnhG62403mOf6F2K1fvdq/zOgA4RfRjTxmyC6tUpnqNHiuWp5X3M7zvphV2YAFqzGLZFD
hontFma2Kexhv4zDxmmdNe4KN6WjFFf6Lm+frekrHg+cAsWZGvLxe/3kw52Kp82gpS1c8uF6gA/u
AuC93rePb+hyctIRkRBfDz+Txs2eplXpZ7fljbqNLudznf4/fiemaTAxkI2r5sku0JBU0KgiBjlp
d4Fib/h5Y3qYPbuVPJr/RG6PZ2aBov/pW3k35Mk0VEu7L+KcIfXLkDJB5OVXFM+I9OYkrcCTbneq
nxHqeWaBPPlJ/5oM74Y92drDxbaoSjH7MhQhQ/ziWLpfqkTWWmce8A8DIYsFlc1CBZn0VHviEHst
dU5vEa9cI0FcuIw2q3E5ZM7T5z9o8d2czCAEzDRTKZiSFSKkz+93l5qIy2ko+fy0ycO7QY6FWTjx
DSXE9k1o9X0ymVefD/mH784xOIahxuXW+lvDNZbQJcYjwnv8ILdxQpSUeeahfp+QIriT0yV7NFA/
+WSLQeEfsiDnpovKsyBlyNhio3wpzWXfmsNjrNpb2MLbz5/q9xfJmIxmAU8mUvL0JjcgZK5C1HQu
vIzHpDb3VhRfItrdx3Z9Jdvp98+H+/0lfhxOTKB362BrRZE+jRm//Hz0FmKubf3MXD85DDDXaXjQ
QKGI/iuf4uMIFoATy6xrJMyVfWlaCRpNEg6o12f+v34UpO2U6inIU9GxTjavcDLsAg4LfbxAfSz1
dKdpzRkM+h/e1ochxL9/97ZSSkQC/Wi4TJnRTU1oU1H27fPH+P0nywKIMIJfEUpz9NH/i7TrWo4b
SbZfhAh48wrfhl6G1AtCojQF7/3X31OcvUN0Edu10jysiVAEs7OQlZX2nEsZeVSUeS3nmm3GRHQT
BZwGiX5WDYRT1irywDI/SEM0A/J2LOuAExVFbfbQgKI5Aa1AtvVmugV7HNYTtSoQxqnxhF4ROO7o
w/kBIlamPKnYPwCHEnuhBiuPZVBwivYwrM7cfClM3hCSIuN4LhwRI4L+++YTJZOiYL6agpoc9aA+
qI4SokAO4pvEK/3yvvSzB+u2Oq6heVYeTBAktA+Lj7FuWz6Vn+VbgnrCH9RFJA1IiKDKfgsagcPE
PG0GYAgGoGqIdoWtsCzLH6XiJ/CckZ3/k77f/63lNu7+gPwmaRrWH1QTLlGFa2QpTLpF6aShyCe7
WabhDFgkAzzKVYS6+aprj3JUlXaTm4BP6URQw82V5KG3Vd4mZW06q5nw8oCPzyt+DyoFGqptWLr7
sCxRqhk46iUkypqNom9l66hIRYfam0AB6IMfwrcOvAoUVybzpCtGXK3NBJkmRuteAT/kDwE5Gh4G
tLSA3KdhfKx+12dTNZHmgAwE9Q5UBC5tLpemScUeAPYgUF3LtV8j6Be18dmaUwwttt71j0z/2KWB
Xwhjn/Sxl3twWkIYSIyPUV4CnSf7JKAbI6XGX6bQP2jo7Myx0fz23b2UyzyG7dDktdnRooeV+bMm
Ogt3EpenGnN31VUY1qKBamWngm1smI8zOuD2LNTnbqgRB6vVc6sSEMrkvGf3Q82WXh28UoDMxyoo
skn2IWx6QUoUYD1QHEOKsJu6goN5bWA1Vr5w4AUvH15FRhzjEJahiLtOx2laaNCbaeTqGoyljDnG
wlWLvQ1gNc4UbCbavT+BpAXs9afkxvDAyXsAJcBnXq760cFfniJzE5oEJzwWEJeuXzPlsZN+XDd+
zt9/28vcePeywMZqneLvzyQ7rXH/TRbhUK/L2Pcg76bAFoIAA7GOQPdBb8YvD8mjCrBlNFA1T6xs
OkoxgUItVA7/Uihj+401pN1iwCBa13zARplDvP6E9r1bIQVBDzmUOIwZXDWZpz+qTDgoHWqCQQC5
jyO5CXZkbErGLTndJ/kkuL9Zg8L9ouaBZhsKNjJGRhgfMlZ5apQ1lAT6gb8kDx1m57Ty6fpRfoig
qRDUpU0auyPSoFdvYyPiWCRJCdxAO410jAFHuQc8tEDDjpSSG8CirLF1dF3irlVuJDK+o271zLAG
YQT0gQ5UcyzOnLFGb3y6LmXXZWykMC6jaDC3oLXQS6kfDCICIQRE0RIn+twVoqEigvo9XfBgvlCD
kcdMpZXJRDogkHIIMECSxfkDTTZCGMsjUzRhVzMCGyBBfyofihHjCZSr2pwnjgPk6UM/3cYYMrXT
ANUIUZUCnxe1NkGxfiU8C9h9uTYa0Z+xERO1RaqbHcTUGio8DQHQEbiZ9FewGNnp9KOqn4SaF0zv
X2CQ7KJtIwOSVmfMrhFJHneDieHJc+uTW/1YgoFF/zk6YAA7gKA65CHg7tr5RiBjgamG8Y8GpWt7
URYMJWVnC6iVf2AaGxHMe6WvLYY7VojoZuNWS81jZmLqSuetC7MV+L89kQ7EVuSLSEsVxgRHacRG
Ilib7eYvuotR+sgYLG/wjaADX0/lZ67lclHv98/vXShjjGPSYE4DBT402tuD+HkNKycJyBm5/qF9
oBIHXpmTqydjmKI8jQXQDKmNSM8yPDuma33aLF2PmNNbV0c8j0Ed8Mh6/ottvqvK2CZgImvAdryp
qviKK4W0jAiuZY9yj4I1NpgefttwTCy0o25i4kJgWu/yBirxYixKAwATc4gDXRfCOlfDSiV/XRez
p5iFbAYFedVUZPzfSznyUrVGQ/tj5XkG/5CvhCYw3Gwgt2H4nThNaZdcspOdF+1CJmM36ZqsQMCt
Fzu1TFLaXZ1EAFEUZ60+JGpufV6LqbGATtorJudlk+h9Y7INC3TG4ABGdoO7wtjPMFdLLJVQd3B6
F2h9jtwAIgaTniUmRMzD5C9ouAS6n/n5zcTttNCPdk06Y0Urlj1nQ84WAKNZOUBa1wLrUWDNXKRg
RLOOOKijAeJtmi1FcFZdAmZrN/X1aW4M0ttSUiT67z9dqMqBiRldcQ0M3kyAK2DaYNJJj/3WLnda
6TXHNqeS8pLYnVcLJRnUXoBmQNvojKONgCWGyacG01zDYjqC3Gge8GgED9S7q3/doPdsC6VGsOSq
2MQx2ZAMH14D3lCOe5PEuYepC/G5wtpMYAKA1wbyX4e141EPrgvdcYQoByLVgqfHKDTLllWromCK
VKg+p8dMN9xilniWSwNm1na2MpiXREO3zLIyIAsZQuaWcvxLG7Jj1LWfkaRgpGy4SZr061g34DIw
Ri+T4pJSNTUcTamFXvsVjL1gpEuSyrpYAF21BGujAMG4OBARU8zi8x+cKaiXUegHtqrJVuAXQDNl
uUadxPIL25+21PccU9n9atgrFtE2M1BfYl1sQoRqniFBRYBD0GQVkBZdV2LP8FHQB8SfhF61zPY6
AWYtmIuA41o1YhvyZwGjTLr4498JYSwjyfO5EiVYRhN9Tasbg8h2D0jB60L27hVQXQwArqDLjzwE
hrGJCEW5GUqjxsxeDlRISboF6rXdCT+NdcCra3nXhe0dmwJEQCDIaKIksRlrDiy2VZxwnyJAEiWm
BWCAn8n013Uhe59/K4ReuI1GnS6ChpoKWaMCWMeFO9W/uUKH9BBs9wjG8OElGBlzZkMFUHhRgYQ5
7hwNmIG9Ohxk5KR/oAg2FlAhxdoEvPilIn0NKJUp0wGlkERHyez9UuT1IvY+CEpJBsqwsm5inIYR
sZI2FVvwpChxdmcmy7GKsB9B9El3r+vyURC6ethTUTD6B8pxVlDeZ32MBTW8R5N2V4rD57ToQJSq
PP2BGMB5AWIMw1sWa2DmSqIuMnAv+zg/AoUibEy8+UXO6ZLvarMRw5gYhqTBb2xBTNu0PzFI5g3m
8KCnBqff/TGowaGhn4eivI7WKNtiwY7bqIvUKXd9/JwY6RddiX+SofG1LCttxUIaoP526wgCNzJZ
WtSFxONc9/hQdbOg3RznK1AwdM4F+vjaUCG6BVPASi3cwaXZmXHbLcDLhB/oEdqDxus4A3YFuwtg
W7Lq3/bVEGaA7FLCNQKiJvO0lagdaQAywSOuoUaba260xl40cMpUH70OpCAENTQU1yGHuax1ImY6
UEjhE1CUu7Pqvjit8zBxnumdOilsG50pCTaOhJA9OSSz/SjMyoTUrFodzU+OlJtLfx3OIBZ1BZf3
PLDjS5BGBcIJ0aFLMLMrzKcCrglg1GVUc9Aa6c+SWwITHyR5vd17WBhEoHBLt7Z4OejOcV6Ipf++
ceLYIidCQyBWbsGrsYAEENMu133FjhHSdheW0mh3/kMJaZmnEfCX6mSLy7fS/JX0ZlBLd3FiHa7L
2VUFDLeyCvxYDPEw9jfKwO/sU3yyKCFnoHABbIYHDbKryrsIdi5GG4AZDrxQtHoB5qRZAAZqnghA
pKySuNeV+RguwBxUzN8jIsas15t9br6LOCeWuGhYqZaXPpBn7TEvNKBmtj7AZlyjzPzr4nbyukt5
jB3U7dKaLUE2tTTgTkB6NyWS4iY54IaxWATMGk9QhuEsotn9ME4gFfb0cf1sDpGTVe0PVe++WBmg
ee00nrOvAKKvO7eShirFLtIkfs9yoTT/5HNvTojxbWVDSj0BCrWtmpWtDD3woTgAHW+v2GWwfnko
1Bw2H0HOtLJKZYiYX4VXwCtJIJgqb+bMmTQX5XggTADR8ZgCxt0DrwgA2EECIZ6arwJnzGCnyHD5
QxinlxuLUTZUV7qRIXog7n7Igt5e6Yb9ST5ZB17bfN8dqbisMkZ4kJIx7gj0reCtGCBRGWza/+qc
5jNg7SmGZnPuv6egtWxv8oDXOd158GH272IZM2ww2RjVC8TqEUjsm8Yx2tWxaq633b9e73IY45lr
gYCN6D8HKti1r5se1scoaRiA/r3lMN9g1i4n2HThFU13mvL4mHgideDLwiuy3eEuUXVlWTDRO2ED
dz5k6CwCDNUp6GjZAw+ygDq9DyZsGphOFbHUgzo+Y8JFs0YiGGrAb0dCSqo8+eCT4e557Cu1kcNE
amU0AyvXghzaLgUhitv/MPBgoqvvC670wvFWu65+I42xTpAHgXeqg7Q3uNXn9KV9STzBGfzREwKx
c1t+AfNj6QlfDQURnKJk0Ibw5UGKalQVZv52kEm43ABf3Zn8OCwf/gccV54s5jBnleDNrADP1rui
U/9UAB+LIf/H9oFPf7p74TZqMSfZzYIWySk9SfNVW1/HIbNV/Rvnc+0JQUSIKIACjqJSenl2vVmK
Boq/fxuHhobmX+rqgBnH113zTm8f6F56+pl7yfesZCuWueRlOY7pVEGseYOVMsyxYqrJWUO6rp1Z
B8kT7cTnUhHuhQjIfDWAUr4NEjPfjuRAOMeeMeK4OzNQfFRGUjdGFJd+WVt7BgEi+JWD8jNvgHr3
Am7lMh8StFSoK4EwARdQdAAUCkUFPFFGILti+J/tp/860L/7PGylMV9Uzfu8UDtIi25MkKzY8Yvs
KWEVRJ/08+JLeA6RSzmJz6sHfaD1o2EyRmsQIJsYJALawaUpaYuhTnMmTPZwXH3Db4LoHN/SkJxP
W71rPhtRTDxpmYCSTClIIlGIB4I2jEKXHudm7GSeG3VQTL1UZxabHHCwb47Mxa7lC8ZMntLEVwoM
9NuLZM9ArKbreQQEfdYX7mlSo2Bfh/fTxHbPpfiqlcYIizYgWDpoKF8fuiBypVv5Tgu0I+D1Tr/f
799+PQA9XcpTzMwQSonKo1CBBLsaiQ6sAB4H6d7rvlWLuQuZKtdlE0MMuJSE+TVXY0cEPE5lHnOM
sHM+4Z6z3gpjroJWGEIRjTCTTrPrQwHIC+kx/iL6vYPsl2cvzEIGnqDLA2RcWi3/v72kh/GQPxXO
q4ZmC3jcXI5W9Etcswwm9E2wCI7CBLRaVL8+1OCmzpx+CWenguNcwpLXvKY//Jo8JsJV13oAcj19
XsHTptcVIIDXh7JJuIEtTxDjQMBitKhRBMXm8UkPZA9E9Adct/WxedXBnIJFF5f6aN6BXncmqF9c
Wn4u95mSADXWrs3VHq2voKfgfLLdh+cfd2W9QbNskpV4FhoQ2kBCK2K4QHIBtOAOken1M/ndQfs3
I0R7SDPf9jIYI2zUuRryBLmirD3rUmKXKkfAviomzTwwLIolgsvDihY9h+dFdN4KADWrKrtbgbqQ
g8SNHDh2zhPF3F4rHsR6leEqzG8J+lu3gg3EnMD8ZDmvzTP2pIMKjMW853PfGN71Yw5QiQtR7WOa
5QDBuK56zyhGjjXsNPqpp3iXwVxgqV2ArEztHOtMQXZq76TTGJIAXEi+7OonOZy+Wpxq7X4MspHJ
XOJEULFcAjQIpKkLkoDU1THDeBg9rPAfm68VLyved/PvKjJXecnkIZ8siJPuUFkvQTl0S3diyTcD
z2dvN88dCGxRW4UrTnzehf4vkci7dOZG14NBgLcH6dQVl/57Elfd8Z7N/XDr/WBVJkzAzo5WLQkM
BpAXaLwfpDD5DN5bcHC6oyci3SE+KN1u/jA++EdHdoiiBKx6FNMqFM3qxO/V6AJXxu2QIVcKplNt
gYtc8AEG7u8X7l0kEyKQbsKNpDZUA+3i2AHKEwyPwiP5BQL4xV6eI1u046OSuivi6uC6N9i9lzJq
bgb6pVjFZcOh0QKYCniU7Gl6JOkPa+SVyHkCGOWsyjJiLUZGIljo0ABZOyM1Jx6hZvfhId3owPjO
WTAFKx8hYvRpPDeGky8E/0PCv/uObuRQVTfPjThbANqmOR0WQ7EX3jlAH83vTFe14WDsz5RDiR+V
7HrrjVDGceb13BXoruHxtuwWNfL4NcE+ouUoQQfcIr/0llP3owt5uKG79Td9I5dxpsBoAmJ3Abkt
ADyMBFuQRQACVnc6pyFFJ8kdXvK669s2EhlXOmI7lGQ9TBEDCSlaUOS1ysEKJRV6AFCoUAM143Xb
5+rIeNPe0Ikq0Q8qHmVHd6TQutVLv/Nnj6bncYPH2M6fOUJ3w8yNmowTLWtJsAoBQtVgxhwYZogs
4KIoR+LMN/9D9si5HGyMhK1IC4Pc9ILDn1nibQni3fMaZg7oKNNzlJ3nIAHUshxMX6LeJlzMmR18
PLzK7/q+PSqbW0MQyDQN9TDxYXRBQh0Kt0pgHQuft1G628DaSmJcTZvI65ynOFmhO0YBCpxYvnzU
z1ViT+f+G4iB+Ig6+8/URjvG9+iAhlsVakKNlx9azNg+dk4FLGtQTLyKr/Gt7GY+6F7/yIbe1hax
uobG5aUn6mWQjXYlpHYeCWOnfCJe4ahPMvY0OtHmvvv7PvwfcSzA5ix0vShQJWntsXwxTkC+RXI0
+RrAy1zaGwT+1nUVZZ5M5mGSQCOY1glkjj4YXR7An40AS+xgP9FbHbL/ovxFbym1WBmwt+bdcGhv
Yk4/ZD/kQYcS+6j0pCkCzNbnZ+04TwA6AbzYgYTtE/CnnPk4HNKjdeCGHvRvfXzH3mUxtpSteTlV
VNYEHEtaz8r9ImhDA/AD2R3v4d9/zN6FMY9ZvxSKVdNKYaSfGsN0ku4lTX5e/4j7bxdWwgCTAywc
FjlSEkbQeSw0WgWVjqm4pLiRDK/OeOsqe3JQfFTRZZcB18IGMULTdoJa5ZhqV4AZqT6gj+NHI0Yj
hcfrCu0ZJbBuQHCDQXeM6TD3blDT3pAT9DFKI1SK1W1VXrt116FsRLC7bSSd1QTkgvPbXVMpcJZp
g/F5Hfz8hLE5LN/AlY7Az0JOzatIcNTTmDsX5aPW6xNkg68wwOwyqFb/pHYkA/sVGzCyQXEOGLtr
raRVp0qkOUQSjnBciAgPqh995Rf695IzyMK9pbxigIxm9NEGQ2nqYaWXNwkTGsnrLhIkikEGqFDi
Wp+um8deS/lCIOMt1jI1GsVY6D7R4NEbrMbH5MFMEcTY8Q8pUH05NEHq2buZ7BXcpGnnHsgS9qVB
yyVZmsZ2vhI1NVOMlUHfkbxqZgTuzEewEP4E7wHPL+6LAtUYnTfHrAgTrFUpqHdbBUMUgA10W9F4
tEqs84qg/hGV7FDKmAm38pdWAuVUooV6mn7Ks/y5y7BSiMnawVRvJ3X8df34d8wXm9XYHJdxAJig
ZELleIikthmgfr3M/jRF36K6eb0uYi/GwLgFcFPexvQwk3P5HsxxIwpDApN6y/fPEjoOhojXHn1p
Tz6JkfMHW3GIaRQgUUkocMnwcZcSVzG2lNHs/l4gXs8RBuwD09Uekk/rF/lc+SU4vm2OlrsnqeC1
AwcC+qhsEpymA1iRF8icnPLQHvr7BPFF7RUHBWrqIT8H5glkLs6gxWtRrxAoyrVtTJ9l7Glc12nn
vZMlDZR1hgHfjbHHy2OUrEaJLa3Fhxu/Z5PxtQWRUhvN4XUpO9E2RdKBJBAPgTiCMY+GYCpNsiim
DzyOdurDDCBl8ok3HL9vhhs5TOYSy9Wgx6CDtfWb1ZcBGwT6KKf1VoeCMvPD3N3bvhHHvHs6SNLr
VB/RgtJEd5zQxS8zd5WfY94D+4aLxcRA2wM0mbIPUOWsYq0haXxG+cUb0E+kFI1ZQCGm9E+TrxwX
V7Y72eM3oXdN5F1L9rmwskxYlxmy66a6G60OuJE1dsijUUmc62ay+zJt7MRk7N3smkFu0AZDEggF
JTv2zZ+1t7hIArFc4lrcG03N+9q5MuYvrqRQSQPdOk/CiXYB3sJ73Z0dA5kYsFd5TeHdC705S/rv
m6wvlXIgK09QcF7vwQCPBXbeviHvazF+URTzGMRO0Citu7tczP0ulX/mluxzPhW9stdOjt6NjSbA
VMQ4bg85GnEH5CBJmAOnFVGLM+KDgSOip8Veb/rxJ2nXxV1gnEmsNFEB2AzqhUVndSU7fzLRVhd9
Ww+BR8Z50vdGvy7EMT5lHmtTWnp8sslpz8JZDjC0iBqvcZthQbW3gcyHkczWwU7lsXKnUDo0nOr2
vs3ghZOwiKN/IMSZFWlROngXO5uB8SVV+mPTtp+uf86POF8IB8G4AwQyjLgCMonRUhmaKANp5mSv
d/CcTgHqeG8MBdGWTuAHBdBicwZ0K+iThpPyq73RHDBS8osi+0b1/isYhypOxlpH0BXXMQqKIzlN
3wbVrsMiGIG2ULws5/lL5QKoPOaZ874j+EcyCx9gTJGop9QRxAdgYftdUDiLhgAGYBNh5kdAleSc
+P49fRfIBOHDIq6dRr0qWOKdrP9p9kkAdKLrn/W/PIjvUhiHqppjHIF1iJYrS9keblHLcwBpF4B/
EWPEsce9nPQPfnQL7wIZh9qpySTM1X++INhnjyBIpPVRyWsDo+cOS+8aDNY6EVYAmAM7KJdeyKyA
+FAuCiYzKvE2rxu/q+S7ISo1t116PxOqgHOgPIGsex3mpIoFCJTBMIFqd/xcx/bwgKFwkB0ZD8pR
8voHhaDNxFuc3XUDJhACgU8IYCw2ixmKZK1KOp9dYnWI6JJdlbzte2lXBsV2BeqTDv4QxqnXK1D6
AT319/tbNnDo/Vf69URX+QWISbqdy+vd7fpX4DFgbxYz/CY4My4/YaakShIBeRsVLekVWCQnMZCP
CQicwPdwXk+Ru9xlqttinA+zfIWdfuPCXeyMUsjbX8D4PnU2tbnVkJ6qQX8ojhXeMCWIw+KOG5/u
ne9WEuPfpKJTjSp9S5O+/Q0QCiVt7RZEpgAIzX/xwo3dD/ouUGanivSlWxZiQjUa3xStU6J0RrOy
DpvmB0y9uctXrgvYc6XomWF1HrUt/A/jc1JhSkdxepM5u9heQCm/QGoGrrXjGCRPvAd6N2iEMB0g
ZUDuxADOpQFNVoWOjEDfR7CXf5Lcxkm+zQQDUxSUGCwE3II6vQWsjwOaOvJOg+55swl1OgoGqEmw
+dz62pP5YDyrTuPEPnBeB7tucbp0rpa488t137NrPBuxzOVUY1UFfyvOtSnl7pAVCfINbCRxNqD2
xgVQwwOsIYoFqmWyJYw011crIoAs6d3RrR4BegneoMYmHoIsRHadhCKR+z+8HHtms5XL3EJTGPq2
BFWePa1a58tWuwCOMtaDWBWJX4DiDHsGJLpvqrmzU3PQXRQc+sEupyEKh6otHUvvSl5YsPdKKwbc
Euq0KM2xDrGMY0uQ4nhCQtl8IeF0M+hO+jRjFgVb/Zoz/zJ+LT+Mn9c/NE8o4xEVq9Jba4FQmXwS
pMytMK46Jjy6zD1z2qrGnLeWDUJGKkhRhRpOtje6mzEpyeN1XfalqCjQANkWuJVMPKBEo2ZWA0EA
MpcnU45joNzmPFV2wxzFVLF3DzxU7OCzJ9aL8QJ2IYQB34VXQoD4TLz2NDqlXR268X9A7dtzAVuB
zOFVZi+r0giBY4r5Fuvb2H3p88wda87x7ZoCkOwpkIsE2Gzm+PIhzcwmTifbIIGhr8Bi/GRImv0H
34iSQlMUB+QAjAOVuklaCwprntVxsPbCudOrp+si9vV4F8G8CZ0GBBydGpsgmK4wtaEElnK7GxSZ
o8vuh9nowhxYMfV6B2cBQTKxZVBdNfMxR90gjwZOWrZvdBtR1PQ3GTCizFrRR4ii3cbSBZLgownE
lsUfDvFRO7Q8K99TDVQeAIgGvwzYHukZb+W1hZCqxoyMe1BccN26eRKdjeFHgzfn978WxtbRicAb
jhU6ptq0DKM2ahHCFH0q7LoG4lhW+VGj87zrXjANo0NYgro80CwYw1P1siJtpsE5PBdfcoBkJXaH
OZ+HxNPd6RWc0RSI5ov1JfOJz4s7d8MGmvNi0ZsyzbKrvrqurIM0YxmR3Kp/UeSbBJ1boUWS+8YS
4l4/0t0eyEYcu+W7SkJHwb/hbh8yQDA860c0/d0Gezhggj8KD/lj9il/zL0y+JP6wVYyc8qjmpC+
SqGoWhN7bTO7Sjkxw56T30pgbnc9AGrNbCChkIsDYIpv5nHhlGF4Iph7vcRlLmUyRChlYzfjKZV4
15keAxvVbZVgrjMhegEXTiWgSbV4YP88qvd0phqcC8F1Y9jzhltRzE1uhj6pUwu2QJYm1OcuTDBw
MqrGv1WJepSNx8ijdshmqlKLlQIVezZ/w/abfvzAjfp37/L7dWKf4BL9xnpukBjTMtkihlJk1z1a
9ZFL+Y3S74ubhnoXgAHthrfZxrMN5jHOjaazYrruG3e6o3RfJJCJ/bsPxuRtTZLUoPGDBGy225EK
Xi4oxEOw3LMKDANgoYVig3xo1yNLK5e4g3/XOwXUebKjJqITZTz4m10xGmapEVYAkZZtYplaJrSK
jnRpnpqbMm0CRWieKyJ7149sr2OPB0TG6ryItfkPCL9VlszdaqHtqAbtwfK1E1ivTLdGM6bEZP0c
LCcgKvBriLvqbcQyxgBaw8JCvxXXWGkOpWq4ujB6JOMN4u6WLbbqMSbRFrWaicKbesWtgrXNwi6A
HQ0OPI82nMRzeUtQFJ7CzB3u9RN/v2zP6jEqYAELHCUZTaUHsbncIKw016rADwCFxmddqZ9kreY8
0PtnCcJahQK4fFg97wsMx44F/JSg5b6mpbdjPx5IL/EGDqnzZl2vAQb0/5fDuN5yHGRM3kMV2j2e
vvWlTdEOBlf2zVOLYhd3N4+nGHN2YoSB1XmGYppCgDiO+EIHxilcFucO7H+jd8UYB7y0ba8kMj3A
MHqIX2psqcXgaZpeUBB11g7jy8XX6yLfgAeunSX10xuzUKWiBqcjRI5gz0ueIqd2EeAc5/N8psWf
2jNSRz8ACfK1c2cg1BlOBVNtnRqQEvgCKRqI6uP137QbKW+/L3Mnx6GopYIeNyo02XcEy75+SA4x
kDtQKlFPU1jwXj6eRTG3Mxv6rEFdDE7uWT7SRnB7WgPgb2LlOfVQvuA86LvB5EZDtn0gJMYqqg3k
TWDXk4FlrvU2BZcXfUBGllyWkN263lYeE9PJOoCqJHoztTs0Sh6HRxSgYFi9V0Qg8aNMXLwHnnNl
3oi6NnZVamWmiCUk9uTHKiOILEws1XEbsjRUvGK+b32qjZjGLDAdRcWMQKWOjtop9tFRBLpB/8gf
Xd+LWbanyPidQbaiXKDTOlbfZIFWlKmdVDkwIvPBLd6SLPkn5ypwPAJbO1yisptKaphyEN1EqDcP
j11AkO+sx/57UdsZfz1lr7y91ZJxQoZp9VMxQqR47MClBGSDc3UYHwTuZttujrOVxPiecYYjH2pI
EkLaRMxOY2mDUDa9K6lHTxwr0L4gB8E+MN79G7PjuNvdszWAHY0GBtCH2EEFExQsQhrDiRFi2SQF
kxIfWXfXsWxkUPvd2OeqiqpsVZBB7bO+R0jtFTdoUB6mg/qjDP5k+FV+0+U/OjF5j5QXllJRedKd
8toehiD2Ix/oKsAb8PhF2N1LvtGOuRBjIc6tCFJjW8VKzzzdY5baXVVeBErd/Yc7vpHCvr66mTXa
gi6TkojBUty3Um9X5mFMCchyO1svrH9pGMwNqMsUnOGghLTztrZlzPOrSnj9XtO/cE0lxvIbQmSt
J5Awy9gJkUsbjTo3yuKQiDzgXp4o5jFVOxRbCxr3rdPXAXCjkvVVEwJVbpzrKu02AsCgB8hcoA6B
HJB5Q2UR5JmijH7D6PfnHuyDGDuSwhm4L+ad9dd429yBcJHzkO4b4D8y2TFfS1P7tFWRA5VNodpq
Nbef6sQw7dJUeO2U/Tf7XT92rLesU2EeFOjX+jOG6TMPK6btaaCbnv704w82PTGBagAxBBPzyIiY
FztKywFDmDWkYcZWH2q7+qNmPzoVGBEBuBYYCJkPtmaFmVVai9uL5iKQV+5EwZaIXTyjQGgEjT+F
5sQL3XeqJiCTEZFL/k15ytzlYRKK1VTRC6M8LrIj2d1nOpoPYoLPvAb4zgfD8WlgizERA8j4r0vf
K8SZ3FUtIKmwyPpg+OsJ1GjnCcNhdNWC1zr9+JhAGCiq0LTAyKLF7pIYZjt1hQxhvZDeEAFRlsFj
2Ppo7FQEnisMMMhI4xh9dHlNVWvEtCIQV6L6W1mfcoDCX7/FuzIAmUn5eHXakL08s2qutaHt8H2y
3riN2sYDwm4MgAIeQeRHnw5dNnKYl2O2pjpVV8gpV8lVp8QDSqxvrsBPvMuk86Qfrqu1bwsbeczZ
JdM8LDPVC2ROx9qPDgTbxXSCPfaIy4MKoBfn0rtfKse8H003NSRqISzFtosSUugk4LJzoZN2TY7C
OoswBtBlMy5iHFIhAyMa6uAk+TJK4k8hkj5fP7d9EaZGaaDAhMaCDygTsnd9QTsu6n7GZu1U2fO/
EsC2DoDNH+urAQGlrLkCooi6fL0uYdeiTWCzgsoN8NQq8zGERK7FLoIEtU+cNfLbFkyUae1elwJq
wg9xM9B5gdMLmKe/K3LMm26s41xEdWnZ01AZ6rM+zWJpgnut7o0fZab10kmIwFoWLrOs99+n2Oja
m3Ut5eG7mIkz+SFpMxhp7MXshfW+r8cSvQXSl5Ebz6CFApyGkYXR0oBRQF4bzVblRBhDQF5rut2O
YEYMBmsYv7eduEjuOJrlSzlN/Vmc++a+Rb/uBgOD888uAQKf3ddCNzhYFVXcVM5AopcCptywBQAa
tDft0JnRN2Klkqv0rfpYVwVsTJ6mIQ4BgSoe9H6W51MdZV19Y6pFnnmaKJL1RQS34b1Oqqh4qfNJ
jYOFpJN4QK8cQxWd2oeLlWQPukQ/RqspwxhkazyjqGcUbZ/YCVGT1LGMBLtws6RVbhRZ6zESQGE6
k7XBK1ikQ/M0gzrKm5WutkHxAHJnSx4einEaIMISwkxRhJPajfFLURkZgHdq/cbQhupWH7XyG5Zx
Rs3pay2xW2xAvGAOpDivwPcOSNePL10154+WoCv+jAGRezU2wHI2a1mokuXYWtF9RuTekZYSe+zC
KHnaJFiOphX3a1lrzlSSg1AIr8VQhKQi0lFaFcUhTZF6TZR/ktr0vonrF7NfLHsVSHsb5cXtLGq3
edeepEIdnSRfiA2gxIcMvl2NMLyvNeQwj/FZ1LPHRhy7U6vUiVfXAKm3xDXxWrmTTsOoWw5CMumk
R4Z4Bpii7muFIoea1Wc2HqzKH2sZzHRK/iMax9qds1p2RpMgI0d790aPTPIpbgy0i8X5sGgxdng1
8n1NykdzJKMrTiLe56HsHLVcU2fIlsTOu9wfyaq7hWgM/hqLBQqoyNByVWoddYyTM3BxLYfgP6tl
flNbs/azqg7AP4yi7gq+uHiuQVSxSNk9gMi9pMyMO8Cbf09IikenziN7nac7uV9eVSm2PmXjMN9Y
xpjcV6oKVI8y+SWJU+0Yyvgi5/JjaS7natUrpxktJ5/RFxt7zIP3sbvU2qnJs8LT0Ll0DLX9hY62
7PZW7idrehgW+ZFU5stQAsulURQN0L2yddMRNXVzqdZtMoM3VxjkszZNXr/iKy3qE5Fk2wB7Qdff
dsSP1/grGB2xXjZO4VgKzqKc46V5VCbRFxoljEH8mk61P/dVII4YA45wBc01rIHIiaGUO7Nb3GF5
ykVMXVn1ba0kbm0lrqygStO8AhHTi/LGaww/A3dzrAC8QSterXh+zsrkTEblp1DkvtGRU5NO90Y3
iw7ysrDEQdWiBhCNdoQaIyZU8yaz+ympbCBhPTeNdZbn6EtVZrerkoeVHJ80ot9bg/qpi5LjtK53
+pr/TOXFF+b605BEt0Q3ngag58YmuqzN/3F0Zcut4lDwi6hiX14Rq/Fux07yQiW5CZuQWAQIvn7a
8zQzVZPERuIsffp0N0TaSrgUzknN7UCjYyD6dd/TMaNz+6s2qCX7YyOiqiNy/Z28x0w1Xzd9wN+b
57ffjXvZGIFV8UAjd/VbdMfGe9FHdfXhttBwmch27tyz/q2dJTTic1gJRMaPVr5ZZbB5n8O3tiEs
Bq0Nz0EGN7n38m5eIb2IGp19jcXD1DZE/KsBwze1DJb1XOiB1waeERW4Xq0Pco7mHJq3/NSbL7u9
58T8CuWO6yZKs1uLYIaYFdD4m/ZAFPJnSmEB8DDKlIv7BK6oocDnwEZr3W6+UoE/oCj+suKMPFq/
gUh7YAr7gslHgHiNjWJx1WX3hIgVUebbKGp4MoRSzS8c+vrOyvxldC7KXPllP58YNCVhbRQWpUZU
E2qSXaB8GQw0NROS0jEFX+BpAFIbvbDqouWdzVeNZ5jQlDUpMvCcqLLThgstjmsJujCa88PmEV61
vueG00ioAg0e+As9oFCGkDjWMKnRnMDAn7T7w0yhU5Av0eTNN214L3MMgsvyAI2LgNVfzBljpXw3
dWzjWU/FaXwEAXSw4zd1Dvp2L62eqOpJr4ZYgYB87fdtmFcJmxNMxFaeGk441sSEFhTiMDf60K0k
phJk4ToZjNx3HA7bwXjO3+z+Bzdcnf41xQf3FB9pr+oqmIw9y80L1vw2WSBVaVsAP2IHoooLIhEo
7+rV6HebneJAtcwUxKPBOMWOFbH2uWG/1Z5iYUVC5yDk/7ZzUlpxh/DRxIa4LdhQBg6r3vst7btj
CeRbBqWVMO+uzYhvzaFaEutZssiiNBjGKtUahMRQMAZr6aBB5ez+DtVBHZNiIuCaYZsenO1Yg+Br
9z41Qb+ORKKn051Qk99eSbz2yTH89I79HG+gAuZHXEP6azX7xfLbLsTDrwQR9Rk7LXYFVn9Glz2z
dznz66sKkis86tvYcwK0bR1LlyYc0HyvWDczhO8NZPL8Nf8s1aDMM0htKCJpjR13gmW46iXpbosT
iiH2Zunnx3GJi+lGAVXxaP0ulXDwznkR9FjTLuPc8bVltzU+Oww1LDhV0nZB81Fqu/raQWEG+efg
anFNoxcrT4+KrMSUBNac4jAj5TkJ8NJaIeUcTU3cY+5bErfZ21BUKIi4q2JvNZGHbto7suLYq6HB
fVzeWT/maqjBU3gKzEmQHC+1rhB3uq1PbN35bRtKfmihQV0c2/pglqkyIA4FVe6Q0UwmJbCWkxyb
YJx3okBJYIcF2r8W1GDA0V3z6K1kxZPvjr3YDRTsbIQKQUZxA0FLLJfFua96WosYZmk9tsLclHMI
TpRx35X+5p0UVARqxumhaGPFPeXesZJv3nBojXiwUgvXoqTvefE2aVFdIgwHOvzH1dSrpwBoGczR
aluPmeaz+ej2rV8gPB5q+322Ijyc3Pk3liGzoPAe6ICc5dnAbSuTjb5Xo0om5V+Foqz+JwGyKCH4
KUSjn3qTVn/FTZd/nuEXG4FxqEsfU5/BTHS1iV7HYopghtXdyzKcxxU35AlZNsUieJ232+uxu9lY
JRy8dA/3q0js8tz8jjxUoKjV3VgVzXU8vNn4L3RuuJ91lRl1WLngYu5z+3NrYq3a6cWxucN+YYSY
Q5G487Ob0PAvgfNbihNzQ830W+UyDF9rFTolwf/JusCaj4BVBJLPE4srCkQncjfVbL9ZS3DaEjnf
18IIRpaW1s3pr3SLYWMEf9amIhr7ZGtWG/vB+sEXF0vqAjlmNPCKPJmn62q3gWmFOoLmSKa5Brcs
NeYE43nfWeMee8Z9psPRT59ihR91vMkwszY8XNARe+MnWf5J1Njwz5HPaTGjeUscLL/AVdS0dT83
SmLleARxXh7XBm6B0JEyi0DYPhMPUFT9rj0uY08M5+k6185FhDvAjAxlmcPCAlnJQCZT3NtS7d08
BTvGr5ykZoGuyXAd4hYsVouyBAVo4BR/srpR5TaoVWj0eC4oZ7uD2qTQ63e/Nu+vbMbA8VhoDwAX
KUHYLIpL0xowXLoiqORQvikr7Ofthzouoa3hHNlM8C8t37ksq6aoED9U/PRVPNdpPWSWEqrL0dBi
HKRqoI/5sKfDAgEUjF5dNbC6c+t9GW7A5aluUTdJ6bvytDouysOYTl5IXUaquj17xhhUWISqxhtz
+8BdaTLW93qisUt/F+Mf7/EhVVpETPnu1XvNH9ryvXVVUm4rQiwOw1OOqmadxQI/87m+gkFELNbb
vjQwZDK66ZCrRdirWtZtbWLmmm/IP6NG2tusAAp6Ya9pn8KQUbUa4dwjEdLOZxS7xxp6j2W9WcZ9
XHdaoUY9/2bICvZ1QQQftqBTTro8WlbUTLcCClo6Kiu6q4ewrE7zFnrNGZdDn0JvPZYcJ3hcIbsj
xY55iWjDwU5tNV28NlrFR7OFKqjgODdWeygi01xG3RByqw5Mp4TTpOGbzZuHnZFx2rV4m8x3s1aS
Ug/XuUEZFzWGHrqKHVZe1LYnq4/h3lvjVbf0Z22cSsQBtZgCQKM43p2CsYrRwYMALPeizQmaESUP
p+XiolErvkzzU8vvVW7hJmr+PNxe5QdI3Cv8eVRwctpGIy1X/AHyrK+B7PjrqD1MnlFXGNEwRVzs
pRrIATwotJ/lhkeNlQGkWbbtmZM1c9htJ6+/0XoA/TUZVOiMyE/NJGLjpG6e8xB6Osh0Im0MUrOL
qO6DDLHyb6MbMIkr/3EZc5NMPFyahyrmWNX2PT4C3YqAdyevznpESpEJmDKWw0HBaEx7MEkoHwKO
Rzlh/Ys5mLXqryDq7qVb4Q7V0eCqUSPcBOv+eHd7LMjsPRGtHZgZ605uH5V5VKWKnUtiKAEtKGaY
Cb4l6uRAbUix7fXmvmmRoUYU2RC1YRW8Oj6ppBo/FPbO64NOqw81Lwh9FaPZnF9n8anijyj1lHjb
14gs0v7IObU3SfJtCPoOz5L7LtofBnOPjuf3UlnhD78ESj8fpcN3nt0TneN3Fb4CSQSJyD27Klq/
GwQh/MHuLhvkGvwNVIzAU0+K5hF3dW664D4vEAvcsK1+xy2G/w4K7bDCFGWCpNhX4TxlsZ+ns7P+
zOPNtoK+em9sK5zVI+eZM+4877SwM+0+q14GuUdsZT+5hLmJq3S+MsdIvXi9mf3bbhQLq1i3bMK2
2/dl4b+8a/5G7z5Uv5JfV5EZ+ruyHEx2aKx9j+rN/Lbxx9KK+eJR2kHByAKTBPcGzEOrb3yEYVkw
QYLV6ZVdsY7xVLUXb1RiHfL5Bscc9GxMXwJwqMgrfx6XcC5/FgpjobBv3708UdAmOxcXDX1uM9wS
CzXEe22RHunaI+pVyx+1DNWzWuw8HnaPqfQttp88bDVaKDkIfhiFBY02GRXE2tJm8hV4Flz0+THM
mTO9uKjdR1tCW/glS3Fr7XT7QPUiysQ8tscGFWiDGjdF5h9byIxR9FeguHFIS+8XfbfogbQix8o8
GuPOF8YbPgBdA5RVpX1GDdVbuxbAzaje9QZC7A1S0vCuLWi0fBPC/r+0IY78dqDsz/1+elUYV/tq
A4MQiacFxZ8KNUpoLLT78duySZ8JA8ke/vQS99WFcWpD1F+keBqZHy/5JTubsRS/nLY6kq8Rh76D
MqJlhXkTqPrO7s/eE+lQRXP3KH/AohMIsB0BVPXBH4sauxggWJByhv6Y9fDwCuWIJvDa9hsrNJ4T
EpUkoN3T1Mkj72erggUpYUk7N1LT6mOLvdz3zFTRE0f1B3fyB1h4QQMbvYxfrncmky55SeChS48Z
bmBW8mSQsSLi7q630CFHnen4+L4lmorb8r1gnwg6L/lVH272ejXe6wks3rF5ryFUDH0gkwxVYGXt
hM1kPCjxu7aRuRz7KlKvlRPgkq/oUKY2dH7oP4yr4UJ5Atu5yI8bCnJUcU4CloxVxOgB7dBFyZ7v
14xj2UTLDM2v9F2tRC0PlOpR69ncFYFTEefsvlUndfK9NhUqkUbS135xhn2YO5F2StQ0Fyfnu4pr
GTh4Fd77ytf3HSdLHSEEv6mSDE+lSlp+4h+W5S//GgGxafy4HiA2wECD9r781S7tuYOJ/OSPTToA
uOF784C+y4wt8M2ibX44POtcYhY7FnDqD6fNjez71gbteGl+WrApgBnosSJff3gTMIfH/vIGDbID
8FSnCTrnzEXWeHdHfS8hgpsDXYy2+pcrpLYJcDmLo6d4dvLSp9OPOLbeZZrJ8sxV9KVh1ZihgeId
0/fyMBtE2QuJ5T0DBCNk3K+1ISUnDMt1EFV7dshpM9apjb8Rw4Lhtznw/Vz8T8J+8egtBGU30OxQ
y9y9tZv+VYcSONeWUS1UtNgxEzkS1TgN77if8y/XyLJAPk3d5U2aezVZ8mNZxvV27OxrtZ2M/r66
gWdd9bwm/c5BD9yGyJCujEeZQEBE06Kq+hg82E3cF8zOzOmKJkbkcO/c4DkfFgZ+CFl1iinFZgnb
OeKm2jenlhEfIRzM3ldwbV3l2mnE7HxMY3BqPwOHtH0uwqI65+ZP6dybyhdfk0gNNd1WlO5vVnGQ
0KTWzuUW6h4ib9CDANph/akgedFh5SpbixSonEuk8yEGCLnBPQwNAnrk/YAQsRKK1ikwUdr7E0L1
Wf0zQfxixAXL6uz2vjaS+X3eA6rR/2ZEwus6keVcLZdJEoAHQsZwzFx2HvroCF0pWP95GeC0XQ32
ywmt0BsmC9ZdcQXqPihvBj7AGqmPogM+d5IZtAGhMLXHJ0Ldrk8wfIk4ui6MHzN2Z6dcSTnij8n2
267MuiZcXpSomZLxWx40YGc4aHipD8Sd0/YdmIb2zO+t7sNzsUsVJx7u7Yr85jtZr/yVj8GGUV5s
I0evR/MMTdIuafRA0S5oEMdo0x9qm6ETpucFumRveLu2sDtVuDq5lg17Zty29/XgNj9OsV94yOc9
wCZY8elw/aiu1kra6ghpqb7GIfQxh2CeRDAPexav2s6w9/mhfMdZD5qPlv5VVGErX5pph67QQ00B
bRiEMi9sG7jzpGMdW7APOduftRuibmdo5ZcQFXNuJ+WtXCCsXtmx/AR2sXVkOMJybO0ScNyBPloi
HrrLMv2VVsAuue5TF3J2eoAXPffuZo4KDuhBzH+2kuTIqOju4ST3I/N/wGXo+ImduBWefIjFeE4f
RQIvd6rEy1PgrJejsGBYlDTIA4uSzai5kPSGJrPVH1VF1kG5HDTW5g93DD164zgDJJjPG+TttlBW
QakEK+AJKD9r4fhPIjB0KZpFrUahB4z9n6MDtrN36g5tLPtZvkdkVBbPFyYxdDKSgQjqi98FXuWd
Pw2vW7ud2umM4bV7kfiWNjAaG94vFoG0CuDCKXDaR3tS/jE8+4+mRDHCss47qPbdoUAbutMyp33M
hlD7No4CrtdIjnCq0bUIwzRRZN3J3nsoXNDxX3HeNigTfboFhhsztKAnL2jGGDOJUUOhvBMp7YL8
QRVoUTEtyd0IH8ysE8UM0QPZLt7R0HLC+eNVEnpvxh7Zrf3aMDNQ/XwLLAmw1l+vah62yrlWDsAB
UMIZY6SxzGHnqiV0Vx6M/t1xv9QhMjmOqcD1GwGHkabGnu5zAr4/pvaJ3XKa6G/UiguI3ja3HEa7
3xACBQant4GNZFy0yYgqoVMQ1NYaD5agrvKA3XtIM0WlEZ4fEfi6BQicL1QnWI2P1di11oeKjhKz
8+1hrHTXln2ybp/qCpMpHJaqBJC3iqwNzTjrQ0xagGcC5auuCv2FCow/qTzeCgBDZkVye4BqEAxG
xwlobGhvL9NYGa2rHuaegwNOzGrH5i9FuifXrtMFLDDK67OrrDtjVQJDgXexZvnc0fdu/15tDwk4
NwemI7TtbWq/HRPwuQlN0OJqV6XvIctj28DPVx7P7nzRu3dR62T19DtGF0Ds6HVzv1eYHv/vT4WF
QzDAibENRKqf2pyiq2uxGmY8cuPM5ZNVu7K/NVVMvfvE8Y/iQ+nO6rZrnD16r0CboYxWX4oiKpSV
sAX5Zq8wDosr0x9QI2DjpR3OdXfQbAVY4M3LP6z6so6JO550elyK67qG3nR0YWU0Uuhg9sVhVNrQ
BLm5Yx8Gu03qN8PeuwHrhXznqs8che3Qn63R9EWrE758dnl/kOIpUcEuDQtUhRENL87cLKGhfDri
JGgqnUR33ees1lGPi671nt9oQOauGlYH9SXz1ifzrMSZbsJDp1MGnZXWJq7rX4Mz0U6UvTEIBRtp
Mc87jpgvWho4OQoTZFNTgtGnIrPjwVYf0vnpu+LpItLkxodH0fOpLIEbD6EDBGJbmRTIBoUJR6WW
hR16ns1xU9MTSdm4fo5aWeD5jlDKZCWG+Pq98Jw7RanVG3lk0qMynCYzk8P7VN2XVYZMPea5BUX7
dw5FCT6KN2etQ4mZUN2gOWprok6H2gMvFR3OigWKan2jHPxYeR1YtNh6xCaamjPsxmdAIxBk69r5
VCO5wH43KhCyK3ONqvzDs+jO0tCujBBKRy8ElWG8uAAM5hoBvxAfA9hdMDjaeQsDTINmgxrtrgMc
LCAbbyI9qopJIA7nswrSmxU/Ns3bqv2z1vYKj4+g6bOW7zf655YrXqzG79DJ2paSWooSabSLh8I8
6N2Ii4IvMzz0+jAhytBci0aHR9RwfJPy3aYte9e+lDZ+OZaHRN2+BiqRvS7EmBJ96QIsygaWDSvb
9cs08Jpi6rUCbPQaSJUBO2nUrJzQL7XKbVT+gI42r3K5WCNT/TPa0edNGxl5k6xaldn1mrIJQX8F
4gRcY6zxYXiVaOVENMx41+a7pZRQxyEC6hcztvekvqeTqIlBT0B2CjSUVT9/inzEPFSmW72rOhij
A8uqprkKLa+IYPAbls5E5Aas3MZZcAWdYI5lVKzKdV3KXSzW9+qAzNbu2Qus5Rh9KGWJK3xf5ylZ
QL1bCnC4dC+WaPr0HMaTIPt1XtTNSH3ss6qytYGrol345gLfuv6quw/WY/ArHlbZxlNnJ86CkZbx
vtjjcWlA3fZeS9gKDzHGWvnFmPaalbTVlaPXwfn3ZuYVh2pNlOJUe0Mw0nHP0DpqowhxeLlhEQoY
cm7LRG0eojKS1uFffNR2NhoOWePq9s2Pulb7QYpQd+oPdZrCcdTOdDIuiz4ebaHeJs8JPedQ1XpQ
1QZ4rfDXNRvAEPqGiq/V6F5W9m6ueWAJMSViEj+iHDuicfqHU7hagqMfU82Hqi2p3mIkZRXwd1SK
aBQKwGBEplG96q16HT15MDqYfPAa4w4sDaxLMDl/wunuc1MSrEkchUAIqjvXb519V247tcJS92Qs
ZFqtwMLgAaUph1VhzfW4KGqUHJh1Me1fx/SI9jVRAK7MYD1IDP1KC4LyrZVZyAGr9j6P47G3R6BK
NOyYCIwCExLYCbur9JsZPVWFeVWPCc6GNDvRsFkQjfMhcQuaeXiV3G4kg1OEJYMYmhH38r6g7Hcw
G9zMkzZDYAelbLfiB62jxvZc7+CLsYQ1jOJn1hNL2Xz4P/vt8iHGC1BDaTYkB7CKQQKGtb0ebc1T
LS5lHrRtMMNUo0owuyvXjHqf/QZgjWgAITGgmumbbkQeC6aBOODEbajTQgpAsiWGFVf1QVdSp0/L
8c4KPMRIIHWMaa0Gi5YW8rBBM6dAu4Emw32OxkVpL4yPpFlOqIdcqKNYGC6qSafXfrN9YoUWsqdf
nv1Tug/z1XObl2L4WmTco+4fawuJHL08tIyMozPseuPDtiWpgPF2f/ooAr24uGtsszcPRfzWU2z7
BkDLDHR67L4AKS51JPYOqHzgFjtb+ZzdbwCETO717bQAxVyfCktdTBZr0H0m6VtDJiCgLbISZ8nR
oyr01NifHip3+ml5h0WPrSk0vZHYUMxS/+XrXvP+RoxqTNB/G+1zc04le5eA4gz0Jo9N+6f3P5gH
ik6Erkv0pghzCOAUDANLdPqllXEVbxL/MoYTRqBO9TmJ/WhkOYvQpnT1vw5zMid/2B5NNEBFHdD4
zUTvDKSPIrweSiMR2jdHZSHHW1MT10SzMQQOTGHQHuvupcYsZHAeBSqjSj0IsNv7yDQ+FBejPGDN
hhJKTc+GCsUshK1LOMVeBrTrkPQ13MeMW84bgIbybroYmXgeSEshNrjDlV9xQ1zM9SwG84ZhwnwQ
FbYL5M6JapCEiqFEy1ARgVlduc4hZv2PyWyD0QHkLxu/cLBViaK8VY1AwSlLgUEJnvqKx+L29NBq
dsBQuwrbSjuoMvWVei7nfzPSlgUneAVj+LLrQi3nfluPPjQgjPm8zhnoHb5D/yb9trmXaov7PoNa
SOg6+8JJXe/cupdhPdsgAm31vlEwYQSK5r2KuDdv2rUIt7nTJZw5pLTNoxyLk7ZMBZkXd19TUOeV
+XPW+qjolLvTQzwOrWLVDJ+2inkm8A7TvYwcUvrmGkOVY89UM+4AF69M2zmaizE2D12gu30JczNQ
at12/aFlGQw28snaprnlvYMkFg9VkwdbeYa0SMCUwnfnCcOIMXVm1MqGGRg43NfH8MBa8JhKBKbK
qnRCw+IoByaMyr+XYQzqVwc04pwUPRrsXxOgTqVDKKH6XXTjKhnuTz4B0H91/UVSaNNbD+hnUoyU
afRIpXXwSiOWG+D9fjku7dHqlahUqt2sAKwdCgMmSjphDLuKnUxVzJZGSyODXQHiw6vSSu5bGIvA
3Tlde5i4Vd1eFR+vD1nOGFFNP6b3wWd+0HPgxysqeout8bTWpxJ3XKoQfcW8Z54Qr+wukS6LJhAs
Cg0poXEDd0IsBRrWY6gAknyiYrI010M0q7avzvR3yMdY45A7caunslAiWxuD6TKm9gRKE9hJnhN7
fDiPyjdfftUR1IYSUzGlPDi0JO0sjlqFscjyLDlNiqGAphz/FFv1fN23rq2GQFt4PIDhoIPQQGGd
WmMeb3d+AUfZ1TusYDHMWpuOCjxApmlHTX5wUH/MIFuYi7HLZ2gHsynIpfu2jdVd1GxXYS5UN2Uo
tDlsuPLqQe6F+1zHz3V1gYaOaowSL7DWJlw3JTXrsYr0BdDr1mOkogy4yHU5Z+aMErYzeYrt9h3s
NJ7K9KFXGMSK9mJX9dMGblFO6AgqfQHJxIT0F7AdOYB41Nhv6mburbo88NUA3Ii7vrmPapBHR3ux
QzDeVEcE5T7KB5nNmvsquD4qw7mAU7i33A7oYRdrxRCYqv4puuqpgr83ejmhKw7SYkE/t5gr9EDt
eVobGFnyTRxdfThRPQ/yaXtrFNBLxJzvaA9bPOSAQFPUe96JQKruHsYgWTmw81Y2Ucn4fsV3bSc0
K5MJPLxP3eWzrACDWOinOK3ICDzYmIYfr612EmFDwfCKSjf1ln9U6VNhoal2O/u3Y6MTFirffDEU
mN+wD9k00bhgVj6o9LGixcCXmPEXO2nFvO+IhQS40PbajBtZZWqtZTBvt24+mvyvyye/9OYQJ8Ln
4zDfJWQ9QPrkqL0U42gBtAT6Ajv4sX9o8KwzXJLLmmgY0EHWy3e6DmSEnZC3pmhCRJKtmlOO9mh2
PaxZF0Cx4qYBrnODkD9ZtAQqyoRLZL4ZhqyaS0pjOo4WCGqm2Df9VfE+Jn1I8jzm7aEfsko3wf0R
oMqpQVd/9ADJ8+VS2DeGQrZqv80NbI6MF5GJaQ26thlMSWWFTitIlw2S8XyZAbYrfAJD8qCX716B
O2B3mJGRWYn04YebH8xKmgExT9WJ9VqhHt6kdpw3M8wlaGQojNCAWrUTlWKOvCG1tqARnHh8DNru
uwIIwdC8xxjvCGCyEk6CC2673aWu/qWvRHjhABzfqP4VeUand4klX0AM45i1hSB1bvse8EJ5sIBx
tFC4g/bcNCH/uFdHxalu6CvuSObbXGTmctcLG/0cTJgLg6A0duvzoMqgZ5yoqIE8oAS2rZw199Jh
8KihrRMvCkNjxfMM03sDzMSwNiBVaIJpiKGtwCYluI5VHwjlbeEHWiG+97GHlmNeLhpoNQ0gKYeG
2IoIZpAE1/G65gYQ7j7aVAzY1z20m2K8bb4G7Jm2aevVu9ICqwV8y7VBM3bOJQwqcVUatm9FGSqr
EeTLScElUqs68ORdTin6IH+VKPBAN9ms5lQPVcoaKO3W9Cg5hVjVAXB7J6BXt4odLZqUg0iKK4cR
JUBUfqndCn0NYJMJsfaARhhkSYg/1DGawFDtcQxG3BhfswefR0DIcNrroSSsNg1hhUrmCXQjxoKu
AmNz/rM2vFu0TcAOP+jmeNExCzA0LJTYSNDwbF/lijoAbLiOXSA0n/Fx/Nw2N1w9zwfZxhcA4RUr
rOsfrU8dcM5gu0I6zJFnQxylgH0nJJOscYsGD8YWjZ513AArFtuz44rBn4jwtdNeBylwgV+JB6nl
EVwoDwZfG+jRr+y9qhApBEe+Vp5WKQIQLohK0ZDhoboNJgEAMLtGPixYaZd48nOVTBjvisIAuRUj
QfvLU2UsKEBrsGcm3QzcFztsAsUJoIuwwePrgcwXmG07QQ6ugLdixIqUDLejvVoMMSu/pbFkzQIA
OFehOa02SQ8CYg7i3WAbZGwt+EZBoU3MRF8cALgA1eglx3aYMm/k1TROS4m+4CI3sEZacJHZPm8p
cZxmb4xOUDvY6Fe/XQtQSGh4wSZB/BGokEf4OSlRV6wBV8zTpvSH2rWjWhq+jQdroaWfV/1Zzitx
8ZsxfFRYDdqhE3Jgsap4HwwaGBtUOjFQWzdMl4+lsZEe9KcCsLCGnojSPHG4BR5eqYWT1HzBrQxS
oqB6LskKph50iWAtKDML6cLAwGUATtXwEPkTM28HcwUXfxvsWRgCvoKpYf0OcA4rLliQu0oBGqdw
DgPIgU7ZhyaOY+xFAqBVGhFiyEA70jn6b0vbPikou3pbo0aeXfxH3Xk0x42k6/qvdPQefWAS7saZ
WZSvoncSpQ2Ckih4JHwC+PX3AbtnhizxsM7MXd1FK4JNk5VAms+8Zmvk1Jkhtj6Fvnbbqv6pFyyL
HHvttUS46DLLtWKnTWa7dij6NTnhWJ+UREvmvjG4qHyv3wB6z1YjaXRqaGDY3ZH4HvvxRRRzezQ1
M+ly2185tSkBenbZsgBeFNTabSA7ooDK/JG3OllxV/8Unfg2dvQZRq3+6uklWd0UnpuZwfVfOzrg
CkBofjhdD5Fx5bnRZSr1x7b2d1XT3ClBybanWDdkkp4izXq79GYYnr91zRK6WFP8MCRFIeQDyLKD
zlwjW30lm95chryHZR/LA9oTZGmq1hatCypwdOIzNAfOE3M42JULBh7XjOXY2xeQNWbgHNmjGbbh
lu0Zr1rDDZamnY8Ld6Dd7sjiqsqVuQi96bJNnG+0p0aSffO8aul9Rm1xa6uyXukWg1QGQPx8eip9
89Gbop3Mo2DRaOVt0ecPVMpo4Jb+wivkrgjUN90PvruVXBe+SbsbaJAfQ8FUxZ3tFBdOpSiGxlcq
aO6quH2qSEHL0H6slbiKe/uyaEAeGvl9YMv7NrIPiROIdQvoPElAfYE3uwjbCgzsfEfX4biMRMJ+
suqtNVIogzC5NmyaylmS3UQ9QKkqdpdhkYAUaZ9ERIHM8NKtNpZnCrtTwM9grl1T3FdeM0MrXH9h
u9GNaPJ1Ojg7s24uU03sxjzbtUrjXlWS+pRmOzQyjE9pFO7cwXju02bc553K6feFs5hhxD2apHdO
l18JxyUJDYjEKzul7B7GT4VW4sskEocGhCgA6pW36PdkdJ+nGqTPcF2qnpoZ7ppBc1k3xBRe3V+N
hUiWSZ49DF0HaBUIsVfV3z0nuxRwNGAT3cqiuIaBQd4PWqhAUdBQLPeqclfC0R8UpajVVHPGZfHE
Xh+MK5HG7SFNsmAzaFpFMqLOy1bwh8tyWxVTGiwp09HwamKyya45z2qDam+eHXQ7vOl0/7rrOB3M
vvqp551Y4atprWvhfFcYyIC+G8JPSUzFfVlNnnNbhBR0PFE+1M0Q3iUketehrhfOupX9tNWLgIRx
pGL5WfiuTT2hojlhWnp7MSknkXuEarHXEINzgx7FcD9JTDfCkbenSn1ajZIImbQJ6RKbRkDujV90
Jzb3Rph7113sm+eassBn+14arTS38D+VtV8Pn90UpZ85OdfKihZMogO/XsR9lYkdh4MbfzOdsMMz
rKhtfx1FCf6IWJeyNjjLC2PUg10WFDoNuJIkCECNlXyr8jinOTDF5VmTZcMeWRd/I0pOxCGghqqs
wrlSfgDkKVfd5zGiR1BHCQ0Lw4s2GknXqok4EALN0u91rU/vVSjLPUthWnamkR36cbTXZTL42wjZ
nZ1n1xOckjHiRJXjMqk8giUALONZWdv9quwapItcDN93gPvSnU+Jbl3WGWrNzlx083J95/uVx81m
VtvREuVGn/ThlrVA5d/1+10ZTNSykiFa21bk3fQ0D9hDVLf9JBNrc3QC4LDtJ9FllAnHOFpBPyE5
wF0AFo22rxwZrDLnux1GGzun6Q7DIwNn3SWC6poQz67Kv1gSjcUBpHCYUhdpzquAOG2qyguHvn6X
oW6WWep7GIjr1khuRK7fecGEIFSB02FepDoY9+6gIfRAyJw6yHZSFM47YuC2KggihQ1Ok49XOcW3
3gif/dD5UjTDTyP1u2Vi94gJQVYxFk5qgQhECdRNHgc4qnS7G2WXN1EcC0R83bYr9kENWptyjZ4+
wznXnT30/QiaR12Pob+2a6nQbGzmAHPQ07Y+ULompO0UYC8zy9PoUpvsQF4noROQLgdN4Mp7q3RI
sWWnKXEoUs8lrgVIXi+1NsqbtVcp4W1r3Z3MTdSgvX9Z5YXfgXcQPreOZ1O29FSo5R2lpqj0tylG
1CN/2oCnEJglfXs/6kGwmK50nidFkLzNmspzdnbZzVdWa2oNfZSiz4CfyKxfqTEGkM1P03sKwkZy
tct86Ld5FKpgn0apqpZSk054Zk5dfhE7XhFd+N44GXdWKFwTQk1A3CRRHKRhE4u02Ou2DBS4nxKU
VGz0k1rH/ZgF55YpenwZem1St14qqAYmds05WWWtJTdWk5Zir5gEwZsVxvZt5LYGnZhkNMZt3NXK
/SmjitplAicLpkXRGt1eWoiGLhPLb1hENhXXTROWTn4+JnmNxHYyWtka757e3/RNYRAmO8op12FL
xYvoWrPqx9hWRX1mWkEGkybVwigA2t0ACwj0Lhs2hW4F1RKt0472ERUlDgur9pu1EFXqHqyhqPMz
mVswzwqu227QG8n+8nt1LiqHM6TB1cQAo+JREJyCRqBRlPdFCXglBQIw2bkoD4hzj8EqIR+iH+vp
aeLvSkfV0zU7dojJAWfRTrdyqLxPVu4Y68C14BiMaWOT+1ia4W0Nwip9GcrU/9FRUqdMGNGhWrQc
RsMuJeGvQWJHoU1vp/HT1dgkQ7OK0mKu2pWG+uQRmS9CvazFOq079S1wRWnqxOyNJ+/0EIrcbZf4
ensfNMh83xi1RZ0JW6aq+uH17UBWxb1V7qIGvtG+zzvQCOlIKrNys7LI2b1yaFeRigCx96OcgCcU
tasZZBTj6OyVW7cK0GVUzrDiAu4hogIN2jcorOg35lAMgM6l2TBP0yDlnfJqyujmCulu2pzS11lt
Z6JcCbPn8fPR7PShKrz8vmlkVOzdYTSrnbTLpNm3fZl45/GkcTY6tDmLu6I3NXpIuRgpX/mRqe3C
gkLZ1itEk6xTz5e0y5UhuutAeqV7JktB2SFMc/6VZV3otzKpa3xLA8RPl02QNf4hZe3Y69YNaUHQ
XOngz7uZyLWF3rih8VVzO1qjs9lGvbVTUT3ZAkxm66SyXVVDOQHeoeZnfwlazxzqRVDZU3cvJg2B
MFPQ4Zxay0aKyZN6daamuWsYxKZsHpOsE+rK4L68VIY1XBXK10fATF4bblQTttaDZtP4WYeFntfn
eR7k1MyUVF8alSsIt17muLQqU3rtNoy5EJeGwcGJqa/MELR30NbO1k1kBKrEED0Z3kTD0DMTkz5F
paYYXGVofWr0cLwaOjv4lE7Eq1tT1dLb6VMa3zV5EveXxjjXs0dIjtpCVkGCPrHGsbjs5g2GFr/j
6GvbHO3sAW7mBCIwyzo4FninevsAh4eNnXQ2KoGxLu+gwdqU5F2bqZjEQNYqtrPwWyCb2lgata7b
K8o5o3eBaL38FMPes8/LLjbCR6Hlg7Mh/FYUauCn9ksp47LacxzhFDyUAqSb7xdG+iBUDQqnkgn0
RT2XNdAN1n+6HvLeD9ZDE5TmWZjEdrW1ZVuJdd9r8ovfF9yNw1S5yYXflxZ6ZCVMgKWK6awOvU3y
VDQpt4nnlylN0VAUwUEWhgB5YViTTpI9xNU60P0UZIQVTNlukORjwKoThy5+KSJvqSpBjSpvBoPU
tBsytck8I6hWIpbp8FgPmeUvrMCDxpDC36RyEUikpQI7CZNdZ9QZfPSEBGLXBsVZ1WhqWyaF2oUA
5dttmCaNttFELe1NHhhOSEUppDJLuahJ4wPEtSTa2UMiS7r7BW2yZhBNQ7xD8LX1zUYfdrnRkLsa
hRXXtyJmEI6AOqFmZKQqeoh7acMvM3oin3URTAGqfq5FbbNriJjP3GiADcwNqWW7ekrBo0V9rnWb
IRhr7VAUVuiBYcgFRg3xEMcPQVLjVG/Ta2kgB9HgBCNSuOaVFRnl11Fyt13kvgp/NH3D7Q2Ps7qY
2kg+NpEONCAJW+9+kF7orsekyXwokh78WQAYikwxQb4uP4A/AZino28cX1D9zWW71P2Z2dFWlGMf
Jj+lkmzGuZ3SX7Trmg3F0kcuxuN21vsSSIczmRZobVWOxkOYjGO9J+o03ZVXe9La+16QJesojbpB
XtJkjfJ6YaTGpPZtU0Xjll692+7bEXXdVWIPyqHy5fXi4PM86XWQa0aHNCvDaudzOCCbVMuieqCu
6DnnQyE6fTUOAbzk0A3IIxstBvaeR7366bIoSbJME8ZZKKcclGtmgo7JTBTwxyHXNzrdr42VxhRx
ICoDshOD1Vc3lOroslnoYFXLVkv1lJbZaFNCHfQ22aCUF/7Q3VGYZ9KMB42OlQuzRgWD3901RZ7Z
7DkrdjejsqUCLdQ10XU5sKbXobCGOxog1rrJJ/0M4dliZUXkhqhE06et2hKMlKOHxifhVpMF4cP3
YigOLVjA/lYkWQa1bPDHeh6z8281xxTto2yzSKzGqpXxKhxc3J/NlP2y5SQSjz7Pdcboh3T1CtvW
wIb1rgF3Mk2Np0Ybw2DbsUqerGlog9vAbinB55Ys4CLEKW0poQWFvLaymP4Cq7Ogz9flUZS1RMjO
dEqj7hctBkfoluEjMWATdv5ivTYEmi+FF6MvgJscleNmmaxK2BOL4pPYEFMQJ11ofw76X9+H/xM+
y+s/RSuav/83X3+XJV2+MGqPvvz7Vflc3LX183N78VT+9/yr//zRv7/9kt/86y+vntqnN1+sizZu
x5vuuR5vn5sua1/G5DPMP/m//eZvzy9/5X4sn//2+9OPPIYQ3LR1/L39/a9v7X/87XfLdXxktv7r
9Qh/ffvyKec3L2LYv79tn+unuHnnF5+fmvZvv2uW/4dn4+fuYhhoIEg6a1+o55dv2cYfuuXgJegZ
/ISF6MHvvxWybiN+zRB/mGRzGKjqDgepJfheI7uX75nmH76JyKmu43jo4KBk//6PD/nmVfzr1fxW
dPm1jIu2+dvvuLK+1RkReFdYru/zMXzEVHxvFll5JS7WkxPXVA5gkblRl6ySkYr0JtPgXd14migT
EPg23aMyn8Bpt7HmiXXhetrWazS0BeLG066nKVSgGn063pu677lllda13iLpik5b06soAUYWBe2T
xrBAl0m7b4bzlsABrokvq3YRazGsd9PtwG6MbkAbIRR5e9FFk9Z9SsrOin46ZTikN/agdT9J/Vug
OA2x2bBXmQcONaZaNZ4hBgdvvSrbqrpEiySkewsxPb2q6rK86stivMzYfurOGjgLae6QKmxp/YSI
PGgEBqDTQ2VZ+8AZbKxJCw12qp+nAXD5rO8G4EtWDUQ5aKzsRjpeM1DULW1/aVQGDSut1ent5zrA
nVVSJjroszxSOgRpko5G32V5H7YUtLnkwLY3xpSsamhRlLc1P4aRXvoQU11tavFzLvLykzcMCA5Y
YzEFO1QrMnDUTqi+5Mrtw8PQ6CCGA00rtJUuNBf9FhPkygZFgtzYDxWX2gOXjCCnS4LJ5+LPa42W
b+MA9NY9A4pDMNCEq8sM+YXYNj5PgxWlCyfxgeVjdtY4q2BUZo9HqkGjZ0xMl95v31lOeVFmsd9c
Cx3tDzL4sAoWiaF8Z+uZHVi7hMKWvRqRFW5XXol7741RiLYDiJz6yUZz3ShcJ7bC55hM3w5WDoIE
/rnLiQc9d/IG8o+4cWaQYiaIWwbTpO3g9dDqMldNVPWnPqWBZ846SVwGyvqWGBNQ6q72ohs3z8pu
HYGVe5J1ZmbbrG0RVnQSodFrady2BK/c9OWZhm60fjF4VCYWugYG7Rp/QcpGI94y8GwyusyIo9DD
lqbdQ3pwa3j5aZAof+sEQUC/JLOnH3WXOz/Iwes7+JtAv6pJr+01V7mH2rAaKgOVx9qyv5PyDp8H
oY1PTpUlDmTMWgMOl03EIYJissuTDTWxnWzZW2eZNknYeOSb6SHOnbC4j8YpoJpl+B1g8SjMnbVf
pxIyyMt1Il6ulrwO3KcyRsZqGxW+/q3PJNcQKTZXEudILi/KgCuURhe3Vt75GrqwL5dZOSofKrkh
WrEynckylsQ9rQ22RSPkAEOn+c5amGGuLTEPu1Uvd6YINO7P2GmNT7EecKuymYsSFnCerkXf8VrR
mz5L1Fhs+YXpM9IiFa6l9Sij68HvW7UpXu7w9uU+J4bQoIz3cY7vS9OZ3qay6r49n+ZQwDZFl2zE
S4RgB6oP13pnaMg/qAFVbPsloigo/EHGVRbpdDxWEIqpJ2zrER8BvdbiErhAheNIWCr6XEVdmcxL
43IGOV0XtIKb1hgO+WgrcBG4wuBNTKJWnOWjGmEJEWdQd6U8bsAU9tLpAHU9cLfqJYxCn6F3tnRD
/Wnl9KaNvOZL2FV2/Pae6uAcj8V/RmelCtJkjSAnFDG2cCVWlC6Heq9eQjunSiDlGS8hn6gawr/Q
n0NB7SUsNAuLEDGMvBDQsUaQ/DkNynn1+lKjSefWbjZchOMcbJLcEHh2rK6Mnq4dWNchQL0auTST
etnGqMPqPg9dKD1Sq7RLX6+naW3HM8U18rQ8ORdz9Ju/BML6S1Cs22NWABdp5bTyzCJ074aalui2
qXyoZp3r2flZ/BJoF1YjCbojr5I7C/0qbGteAvPYDgnS5UvA3rv6NCXrdiiaYD1Nk2neG5GMfUCi
gmxYa+1CuzVHS1mLSITTsBte0gMqVVN5FYXUuwMPFIAzolagpV70ieaSS3mVCnIa7wzuh/wA3kBN
P8Y2RMgmKbPC3kQvqUk817y3hmXIG8fJ637fB5ZrbMdKxTATBHJDABi0lr5lOAyhdd5Tf+0OfDhS
18YSgU/AC+f3rEHKDwXuYODfJm0CztjeGcBf6a2bV1dFkgxy0xST72z6dk6fwSf21NL63oquw7Ii
p4IFmujhvvC8Hj0BVWXWRvjVmK/DpialnggtafOnNv/f8zoodygD0e/2vBgBmXrUgpWZm1pyPlRe
P6wtK8/FMmkBTnzXzIrRcwwgIHp2IpiLyeWAokTSFp11KBGtiZYcuTm2rpz4FSW+ahphCftqukn7
crIOSdLiluJ0HJdnXUJ6sEDJSCRXHHm1dmMEAYxs2qIlxFrQNXAbnPC50IIa9ZwUNOcC/OiXpBsv
sja5UELhYl67kd6cp+NQ8N2edHJTBr79mdAZEoavMgfO2aibwbqxOmMChxdowD+0VN2DtRzCdVO6
4kHmszp9kpRaAYIsq8aV50inPVdeYuMZh5ajTbu15exgekDd7UTG/bMfeDv052r0IOImLfDmjTW2
Tm0U0eeeFH/NKQSrTnopl0Voy+GbGHwz2OhtO4L5y1Fio7gUj2Aq6xLNE1268IIpCyZPsvTUfdjp
nIaC41CuQt3iFeq1SQ+NRLZWa0+fWDYyp+C8EjKgHahkMIYXkipRtxVTPRQHYagEHDRJ6X2NFxaQ
NK2MUbSZKiCGCG2y+lKqLe1CObbdHaijh9ZPs/KDeiNtUEwrcjGFTgDS6UW/sDAF1zdeq1KffkLE
WjDNgSp9w5LmqK5MF7WMPLe7rWckxC5mkcg19xOdjkRKx0UZIydBx9A9UgcaizAT6ypO6fFhlwVG
wPI19GHcTkO82Er68FaWKSeDmcjO5XRu6T2MbtmU5EWUp86qUaTGprU8apFV7sUoy1pu+1QM3AkQ
NjTayQtRGeA+bVDkSN2BPkAXo0FTadfMz2Q16dgEXpRuVIPKUx2ggTJDTm+tVYiXLVJXH7v579fN
XQCovwkWhKdps1HKK+V1P4HtBkbiKhijharFVU0wBsaWAkmYX7hpORh3DedWkHPEwWu5F3me+I89
CttQtRvF33M0OAXLWlVJfV3Rcw/AV4i021haM9Kz6HU7W9e13k3sdlHlAI+KCMhCmrBmVa0XyGDB
xAAc4Y1x/UCF2Q5p2YwGDWww3ZDOdDGEP9rKBWZIEdIH1c7diejQWOsVSoOBX7Z7VXTlcB00GU2P
QsqW3katpWgfuMi5LYjy0Qcx5krwuvNFGN1kSFdiwVHw5iDS1xwTMMyMCdyj1OXPWk/H9DEvyhFX
pEiuusSoBrB8dVk8EYhX1bYXnY0AgpEO3xQOQS44egKxcxkOFAgTV0vknato8ooGK3bq4I7UUM6P
Ro2muTTi6nNuW/ASndivIhBHfTtdBOEIxKmMaVmjuaS3aE4hCEYh0LDzlVI5oZmqIursU23w3l06
gFA2AosN5Gq55R9Ex5SXU5xPzcaCpdwsIzeP45WWZPFMeLRmBj3FPBpfLTxB3n0G+4iHL5cZVVNE
NUbLhMjNy6oXemG4KPbkxPH3VL9aBI6qGa405YRHKGfY1HKTzmjkdTZacCQ9eCpV2lXf6SWMPcgm
mWBYW3nYiteu6X1Js5iWAlm2Hm9cVXGAqgp9RcSB2rZaUCgJ4rOpA+fxp3Lgv5ViX8TQOhv5s32b
T7/Ny/+/S8RN15slv//nRPw2lr/9eP7t8FQ8x7V8nYr/9at/peJC/wOjMZwrUFelFEzS/c9UXIg/
PA/tWt1yLduyX771j1Tc1P9wHVTngFu6oB6RNH2Vilt/WNg4mTg5+Rby37b376TiR6UZm3TeFQ42
yBQKXNOZB3qdiKdNF1d56FU0J79VhB/90J7QZT1Wl7Rt/i6Op6bjIWXrO/rREE46EEAZFN3syNun
mTokZgyIFdZzgmu2W/1QujqEdrplf968eil/FR5eFxqMIwnpv8b2XR17L9rC7lyHeFVnEOlQ13Ua
NktzO1yHzgL6uLpFhOQZ49OvaOT8RHPBeqATt/t44OPHypxdHq2OUR8ryTyW7pzyqXXpv9bQJBAI
kz8ASnw8wJE26Dyx1wPYRwrILjV8rymJs+h57/UG4lna3bQSuvLH45hH2qDHAzlHDmlYuOZQjJL5
CU6bds9tvoTzeZY/+MthWT6ZC6QLtu6qXqk1ogenxG/feX8uKpuCchW4O8c4Er/N5JjRCHdApHfx
WkUI3jRio9Fep9AJHsxbSp9acAiLAJShkUOQUFs5VJs6aVetTyEF7NnHD8SYxVBfSeS+PBADn0Jq
mSg0YyP+dkm1aT/VTRrUS/PGzpYSfMp2WuV4woNF3sxCF5Lay9I94HL7IC4/Hvy9ZWUYLg8C6XP8
k462Utj1Rjo2gFvIIZx1H3TBxqvwDP54FOPEMM7RFIdWUH/IZ9XMG/VkrhEWwTrF5X0DY0WCuvt8
SoLaPDXiUT0wbAM9HcjelmppPAY/u22FdgI8+k/V8j6Qm3iLkdyy+kE8dZg/gTKWPAS5Ce/8Hyfm
/u7rnWumLhUFByPUt68XEVe7L8n2lsP34p6qTmGCKFk6KzBzTzDQ22X01duU2/Jw2ufo3b1GV/gf
Y1vHEtZpVbEXXJ7CIcZD4s47WJgt1lffADMsg7v+sEwmDELsp+Qmu4g/n5j5e0fK69GP9hqQqnKy
iUCW+sF/dJ7GixgjXOhDS3Xe3fcXzk5bnTJ9OJKb/nMvUWgWhunTIjj246xNo2r1nGPScdx1NAGp
rn2UWeC3IPZD0WGBoOlG9e3646m+O9NXwx6949ZpSgPqMBQ68clLkFN5oGP+8RDvHlzU19358vMg
rLxdRtAcBF03lOFIfN0Btnv8SUPfJeac+nig9+fyz4HcIyltqbQKgWP26pBEZ4E/0wTlTaYlJx7Z
u9tCGC4y8fxLD+HtfJKo7n1t4E1p6PDV3d3Q/VTIZwrn+aS6/7uL4tVQR2dBTHGIHHs+fbbhDh+9
HfKYO313UmT/3Vdkm7pJ7EPwbR2dckB4aiXng9y5aNZgTraovqZn1i486PuWQgVKQNwvmwKe54kD
dp7BL1cIor02jxMx/GNt8t6WbuzMPha5Nq41dek3P0sExHvcb4MA1sgpl9P3wiBwN3O4iUed5x0f
6FPcdL0aZL2cbcfcTbP19uE22M+bezabR6AKWZtTPkrvPl/HxJ1B9yg1z+2k17FX2/dxRzexWgYK
xW6Yfzk4dw3NneT+4y1wLJH/5zHyaqSjzQbkAUYQMGVWDOmqA0txUT32a+gRWx0IwXLUlx+PeLzp
sCg2fUc4tsd//i9hZSYzcNaQqZaS4pdsfHRdya4fPx7k+E48HuToNqC+Ww70Yeg9lNea9pi7X//f
/v48/qvYGAI9K0V3OAU5eA3xNY66E2fT8Qp4mYGPnw9NRWE5x74qLSYPSZZM3TKVl1V9CQduofyd
koePJ/Lu2/jXMMdWKqMsDeHix7SsC+u5sVDQc8oDbLanj4c5PgKZjaXrJlGX4TKhl9v71fPqoyhX
vYSUnYZQq/xkFXFApWKBy9VW2SdcYF8i29dnxMtohoNlhk5+KOa+8Ou3k9oRB9TIs9NvZrsRKhnf
klW/wAgA7Rx13m+z5anb2Jzvil/GJLk0XvwGfjEXD7oykhSnevZRve9+FvfGOZHYUm6LVborN/Q3
Vt1mrmMWa7lpMUte/QcrxuJy+ecnODozhswe9NpwED8l+nPtgxNc2uPXvDsR67yzMGejR8cDTUIk
fXyb4R7j6BPdX9AOw9WQOWh6uMhU6wmlX4ls1McL55fj9+Vdvhru6KaJKj0S3vxcC87ZtVhGj7NJ
LRnDfo4rM1TwNnIVr+SJWf4Sxx+Pe/Q0PT2rk9FjXIrH6OZczNfp7DcZ2RtnITb5xl8Z+4/n+u6T
tS1Meei+uMA93i7bRNS1KrykX9Js27sqgjueIjZj7b32RIT1y6n/MjuXdMhy2B+M93ao2mucegCH
s3Tvpo29MXYCaxSq8at8E590fHvnMIba6Jnk89jLgNN4O5jV+jbYJr2jTgIMDghBXp44xX5JLOf5
WCBsiRlJPuxfTHKiwh3ceT5z3NNelTomxu0Z2iGkXQDhV+grrnQEJpansq/jgOvPgYGMWEBGDM89
umhM9FdaFRp/Dtzg040w7C4/WRM5NsfEW2Se4L/GObpw2rGpgSvzDIvzYaUtuudo9R1ZoU/OBrGL
pXv/8Up851bg3MQhz8Rmxqbv+/aNSa3WdCr36ORKCeSAh4pITm7HJ0KB9xbG62GOJmXUKg9rk3yR
Yh0uASYSdML58vFU3h/DpiCoC8xynKMYH7eKsXfttlkalXVjgSj0UUD7eAjzvduNiPSfYxzdNx5Q
9LlVhQXGNrlGsu5RHMxlvoaT5n0izll6X4xtvLVvBEv/R4YjX7C29tEasY/16d327lJ5/WmOXp5f
+sLoPRrMcCq3YNm22uX3dg0kGvdWoHP/yTsEu6GDSDJ12hxvl0ozmqU0TZ5vhXHLHiuKZg+nRp0Y
5d0FSRVL2D5BI+Ylb0dRRkeQ3AoytcgEp45igZnA8hyN+kSg8ks1Zd5oc73sHyPNh/SrSKVIIf+3
k1svEX7d9I/xbXWLLv6qPHeajXiIbxB9W2Fss5bnUERBesKK5VQzd/61d2LO767cV5/k6Mn6nSfT
Se+bpTK9Ve8gDa7Hp27X96KW17M9ugfcvDNtoxvh0KIc5VbiqkEJgIYvon19EiyCECkArAMbCVQd
ckWKnPnHe+fdFwskznBBOwORO3qxMDJlGCmyAT8bzpwo/lJNCPAY1QkHunef5ewdTV2KS0IcDVOn
fROrpmMzqtjAOSu6B63yH1zftmdxTmO+5LAh3q6c0RksTyFsgKjqBS21RZB0+6h+Ko3gxG333mR4
VIzEg/N0++i4GcrWou+PTJ1dmmsJbcVGJPPj1/JL42HeBg5gRmgrNGDAfL2dzAQqPGMnkECNWAfB
kOsPgOMRbC9Ft+mkip7GvkGCZELXQEDTsYdJvznxGebFdxxSOx4fwfRdg/199ECbqZ2cIeAzeF8L
czED/FbVFuJ7InbxNt9ba0R/LqIz6JnN5+D21COY4ZwfDX+cGsGZDeiDEk/XG287nDtPF9DN4OEv
jVW6NtfxgQrfXbiV++AO2Z8FRW19YeA5swHPQFng1EFrzo/8l8fBTUgQBR4YO8C3r0QaFT8ew19w
bty9e5XdI8W+dg7eQ4FCpflA1Rfd2q9qhYtFjvMO5f4FFdeDe2IrvRsZY7HBSnd9wbV69Fqy1MKI
CAEuTkgcfJDlOTN22to7H/Ay/W6u4AJenEpt3jslXg35slpfHcqAICNcrTgKgxoJuOgHuJalQoTl
xIJ7b2PRHQQ9JHQe8bE1Zu5nMJPDFJ1iGhPxzv487PxlvjfW6Qo1ge3plO29eWFPJyj0EDvyWt++
Ui/1SaZcVngYOhst+oK708IW3erEvN475V8Nc5x9AxAsISozDHrRa22B8tpDuE0uCwzAT3VZTszo
JU1+9aY88NLoK9oN8g0/glmDAexC0mmn3tSve4EWLq8JW2rar8ZxSmEaEMEKk3A42WfXF/fFKt/q
V9mtiTN2sOz+/cNwHs0jr+D+cP3jSypJ3QIsI6NhwXQNA2w911XlPSIhJyoXvz49f/Yjo0gyp9fg
vN+uh3HM5m5zTRFhLNGPzOJ1FqqvcdHtPl4R75wlbwead8Kr19QqpaBUIj+D99jGmWe0yZ/GdYQ1
a3I1UCkZN6gUmwvC06V9MBfox5480I6NwInj3n6I+Wm8+hBOg5IpTfpuWfEhvCfUXacNujTraFPn
C/MhXGtLrJ3Wc0vypIvmqSd9FObVrWVBtmBsFFsW8KYR0nyYkk8fP2bj1403zxCmAK6q9EzsoxkC
XzBM2VEr0Q/5bbnJt+3CWQSPkNz+L2nXtSS3jiy/iBEkQftK1378aMwLQzOS6L3n19+Eds8OG81t
XGnfFDERqgZYKBSqsjJtXtd8fUFfptgFxYMgyKEAUqIYOH6IBQC+Mpuc2M8zwqSko+mredaAD0UN
8xdD1DZCXBsQtQt5Uy+Xdy+FfgD7gdI3GAFYkdMxn/OsilEvBEsGlfkCkwmQaLRQAb7Al+ZT2sue
4hme+a24VXnFERp1zy9aYEc0BYUYGagOPIDP/RLo+2EAayA1DiYVkDF6pQcdh9gB47TTOcQWn0rw
41iyh+4q2uWc4Hb5mjQxzAxQIHVAVNrYIFAWndiHYMvPFYjLgXCtVd5nKABMfuSQ5u26i15eeTCm
0qEWoCIIug3na01QWWtMCV80nA/hFINrlher13xmaYG540IV2HsNcxXgcFW2GEVz226280x3ry9k
NZos7LA5QgKs/VRWWElexUIL3qiaHKapAxoczHybORdBTFmKkNvRIsOZ8ZqkfNj5j6GqweUgGpBr
U6X+2MUyiNeHFOQ+xmT+5tRrhh2gY0nO+cwrVeqzrf8dPBbhbxBJUUyAGCOPKizUMU+YP7fBKeRo
r2A/svkZJOdL/C4KLgwqJWmhByngdsnQCo8nIPGDXdqmnHRj5QlNF4aUHU8TERrCNCou7BAMIEud
hC8OSXjZwkj+LkfoK7fZRj2lj5Au/AllQvTiw22LPNl8MgscpNLmqcT/zp7Yc7z8HfL570hikghd
FA84x/59sM327UfqQAprA8lTAFrBAeyam/4B0pzNI5q+KmcfVqM/cExQPVfwipLY7C7Rckw36REk
7xzRLh6kA8ZJNyDCv+XfpavH+MsUm+EVnZIGoBcYbDMSn1FtdY1Ze7x+wFZN0J4dEn8RyDkmKuZy
MRSAp6MhRelqwWEUTZzbZf0IL0wwdxhA9yDBiWn+XVtkvlHsyg5csPa9g9Ldbd3sTklBfm1BlhZo
ay6gYqXVAIQdfBac1yrKuSZjvtEAbC9Uv7PJo/lJC3jkI0efQdoon6CDsUBfaIuH6uP6tq6U4mEV
73gDBTTNAEbl3EuboshSGUwddngsd5pNtv6OZgn9N2XLL1evBZ0za8xXBCFlDrAr2ho08WsjN/f6
rZJ7tSt78SErrcz7lZ4MkROcV3yHDk4SWcV5QKmcOYmN1MVZn6U9CDbeQWo8K5yKyMqNDWwkwXCy
gfIghMuZPcQMrlljxN8Gu/2RVuHHPUSitganWEUdgAkoaOoiZ5MAbjIUwixDqbW+RE2gBwGHtEmE
HxP4+7Rm1wu/rvvE6nYheqp0XJRCYM6XIwcg7orA8oOeVwWuuXch5OT/6063sMAkcoGhxyMmx3HS
9hB58qpNvZ3vs51qJ5DG4amkrx8sYGXR98dXUtl3dar4k5bOqFwom+ymgIAoejPSZIM0yUG94D50
9Z20E3a819SqVxgiXEKlmGT2POdiW/cgh0KnUrqH2EJRPnXjLszvzOpuHA6YR7euf7aVohkWuDDI
7OqMolrShyW+29HYF3saOoTNfMq53eaVGsy5JSZtM8da6duYtgq93pm+Q6H2348LUDXsMVTGDY6r
LgmXBwybwn5UZmmVHiRhJcNgqP6YoIgsz9xOL88EsyaQXYKgrET090/pk7GffhbPkDc7DQ6Iv78n
6PEmnNC76h/ACACVgBonJrrPj1lpigXmpGiijUvP7gEHc7JECN2pldMDWgvgIVUL6d5otfahayKB
V99cXfDCPpMZV2o5D72PY16/9p78q0X0n1/qLYieZJCj2rELtQBOKWMlBQT+Fc8btEiBi2A/4wBR
EL+MDJhMxNupaz6LNsCgZIUpkOtnYW1tS0PM3kqYovOjWcNLEew4XjAkkiOBX/u6kQvQJyoIZ8th
dhA8NYrRgd7RjiMI6bSADn+an6KbO0gbbHWjPYKnvnmVX7MftJQBfo+/2U5cOPgdOh6MdEJhmekG
gVibUEqAy0pvKdid0+BV4lXU1tJITcI1AAwQ8IMii2YxGx1TACLSaQVV6BL3dXKsdoBru3+5HjSx
gZvBNQfY//l6wCIUanUADccYsz1++TA0b+BC4bjGWvFJo63yf6wwD9wQtIoFpHpg5ahBfi4PLcHO
t2aGshMEnGIbur0uauh294FCv6c9YLYOYnUAyl/3ntWzgBevpGFOBKkX8zPKQVMwwY3FZh2Gl8Al
XoQQu/auG1mLMcTEkAqKuzo6Q0zcBGVC2JIYWXO6g4r9tt3SF0C857516I9lUxM4B2grRE1T5d8A
icWbq2z1UItAm2PrtxBEcIqN7kL8zILejE2vV57jr17pKFOqpiSiXGmyaHol9KdWFKD+YJyUPWRs
sm0FUCQEn9STvtG85ja9z5+7Q7i5vp0yPVGX6/yyy+SvYN4pQeUMjr9p72/E+/F1cCWHdmQxg0j/
5QE145BNcBcdwweaztCSMG2z8wBf9MNd+yHM0e9BHF5PFYI3SLs3mPi3FfNHrGW2IGG0A5OK19e9
5qvL7WbcKOlmMU4bZJ5mDZkxIld7Su5nJ0bAvYZ5O8xEbiKmah5ST2pf010wu/mPEJQzEGndkb1R
O/0vYtPg8+fdboBCFw7FhHLQlwyY5YZZE9hefYL0H1Sm/3wTUc8zRElGE1gjzCuhRK3SBEEhyvgt
RgRiAo72DNQ/N5oG2orrpn73OVj3WNpiaiByDTJcCRyNKO7IkC50JC9zm2cFQwn5rbErXeUVMi63
7a/RhYM6oMXm7eeaxyx/gHweyjVQhfV1jMXWMXmtkvwNHBzPRO85b/a1e35phgmipoKZ/RkEk3aJ
kVcNyygfr+8kzwD9+yKwATiAzwb1Lzy0KNkJlOv6p+sWVncK3RYUan6PAjA7BY6TseknpLYyQKqo
64IJkyjFRxpDH+h/s8RsVlnEA6iZaYGBRJYPce25/97+Vayg415oFdGxL7YWVPdQ5mvx9e1WB2V3
nkJWA6PiACRcX8xqKWFph3FxScQqVBUREBpS+U5xq1MLkZAf/V7+JHbhhHvfDm6rLcfqqj8sVsd8
rbggbV1W8Id4h4R5AxnWNzo+1kPT1JE9/SdGtTl3zqp/LCwyX61qkZapGWLvmIhbmdJZlx7JeI9H
nhXGz5UwV6SaFmbyEKrf0JDHGIfV/q9rob9icZp0MERWkQIrGbj40g76uaoGfnhOUFgtLyxdg7kc
x74VC1LTSLvRX4eTv4Nw5753aww85ifeTczbOeZujBXop4y0XdPMfgoFzfyXWkzfMr2cOR6/bkgB
8RZSYzwZmfsj6oK872gZo83fokFBX/uhzD6v+zfPBnOofEgvBXmFq72thG08lR/9JHoghOQ0mtey
FxSWdBmtH+A7fyMaF37gK7EalinOrq5/jAk0XVIZErDZZgQRBpTi/mbjDFTNKEhQQzf03OsGQCq6
qsfGleJdNtzH+kGXOB3DFQymqaEq948Nk/k4Cp4uEDzAKRUeJS+0S6TBopveKm/GD/05egYTPR4X
khu8QqH2pO/oTNS0V53eM254MWr1Gy5+CvMNQQ0kqeJE0PWVyDaqIV7Say0eh5n0fN1ZVstAy0Uz
wRAs7l1mjNBd8k8YIXYTDBlQ1WdUnSgCiez4RfJVx1msjQmGfQkZshZCVnYS1ZtQ2IQgoACZpTN2
n5PPax2uxvqFMSYmjumEoQYDHTJwkkCE5xGsqw5nB+nvvcjTFibot1wchEBOgHMu0Whu3CIH5if1
IPrlNJ3t38oeELMn3qtzBap+7qhMbARNZVhVAhYV7/ojuqKgD4isZG+6UGwEIscBgYg3ORAg5j5Z
/otpFRhavEWVixdvnBZqLAyosOmPhfWu2Mme+ozxBlI44IPV53j/GDi8Ntj6afgyynzEOaF0TbTU
nGrmt6EQDposQ/Jm9DlBZu2lDdTMfxbHfEn8r0GE/gNFyBOvw2MU2pVHecuDzqwfgC8zzOfrwdPQ
RxOOXFNC/U4tFU9VIDQY6cdoMt5TUeTBAdb3zxQBR0OVEhOP5x6aF50hEAgqAGbcbkgDOTSQDPrQ
37p+EnhmmKAVS6BVDE3cCH3T/spGWYHAZX7CcjjkC6sveHBw/Gc9TMwCvXfY5DICtXwvvVJoRb0L
HjDR4/WH8jF5ll76Q2RDlnM37MDMDP7iY4BnvP8QvzecO2M9TVn8FCaYha3UAAFLL1s0aKGt50iH
0KHYJ+Km9zyAzmowQ6pI+UfAgcBiu4Shjiq9w7kvivgTE3ebPJY4yfHqEViYYI5a02fTNPb0Duzj
1zZBuWkCq01UgQSrAJRRMx0ZOjzgueLYXd/IhWHm7LV1PcYg06QxzdgoLmSdjxBIsgLMG4C+h+Op
vI1kTmDTREjECYwFYrcTg3SvRzxUzOrzXQfrCXB4CjBAJlMEGaK+T2SC05CbFnSyHOG124DlE3g0
7QhU2ia4lyG7uWmcGY/FnyromA5/gwP6XYTFADAqIyDAOT/4YDoOKpo62XosujFKBNC6scSxdH0B
HB7hr+vnf/U5R2u+/5hjzqU5RFFagwaWElcgl8hciGB70GgGzqre/P8uJPql2MsXFUtAvejsFKqj
5ytUiF6j84C8UK0J4ASnriNgLwgsPeBBONdOBvBNBKMjlN5XZCyFWgs+1HGgb/zcKyf9vjegJDJE
rl7/BDW0IwrQq+GmZ2t3xdIq40XpXJpoe2J9jQskkdBZwQON349IlzKrIfbgQG47eAvs6jZywIZ5
/Yv+bqtebO9i0Uza3YvYW+BfKI6Nwn5NT7iNtpTIh877YTIIAn72eEj2oSNinB3DJYUHqaXn7C68
KR/A8L7lvdRWq8Y6ULTouYGj6WKouRn7NAEhI6pioA76rHelV9ijaGEQOLHHex2DuhRr+qJT0WvO
bqwmPxiqJIBb49GDqbZzZ5ONJKoSMNci2BuZq/3SQTsToq7ZHyjcQn6tv0+PzSPipXP9M6xdrEu7
jBPIAwCic4kekTZXt8lUg/MYTL2h+XTdzFpUXJphPvaMVlQPIRKE4K7ykrl2DdO7bmH1tbEwwdIZ
jSArGCRd+Y2LrJ3xNfkODZUtvTFlwUuemqd2wyMxWu0VLW0yQTCCVDso/PCWSo+IShvzVoYaADDC
vkNu5hvpPtpB/iTYya+5m5/QxH39UW54OILVLwjGAgw7A9QmsfM2Q1xDKgAU2DaBZjskQJyUBM9i
z2v0rX7BhRkmG9GaGgVwaHXZIcgCyyb5HpOUg5NZQ1jRRuJ/lkJ/w+K5I42apM81tnOqrfipcjs3
2CJXdvKDgPeHCm5tNJ5lJ8Hrg3dtr+8iQMEiAbMXetDnpns1QjSEsK7tN5Gl1Rlk6b9NzZ8PCtIJ
4y8rTHKQtCW4ASVsYgU6qXrCCEz266+KNBjRlkEvhxEEQpil1DMe9UKhDnYwZsdCgEp7Ot4bhuFc
P3CrO7Yww6xF7PWmRcKGYZQsfICC17vUlD/zYOKc6xUzcGo0sOk8mQms4vmHmUFhV8wlAUgSbJtt
eJAy9dEkAQc7tXIDQ3QbiHcIFOGNxg5zdVEWhALBnv2LmQbtut+JBa/ASfeEufOWZtjXkqxAziUE
9zC0g3HtBi+5VICXD7T3/9ZIOJNIWNLjre7a13pUZtfMIEc1v8d6dPVhjJ7EBvSanDIqzwSTkXXS
BJr6FmuJ4i3kmzEGYiWQNLvuZCs5CjaMTtcB9KgRFtbZJCoeZBKMQH/F82f9RR261gKblZdAcs0m
c/Rx3eD6F/oyyHh1HEhzgjMFHSjIZ91GopS6WRdUNnhAQ1tU6mZ33d76Ln7ZY+79oKmgyBYq2MVk
WwQQcBStVOSNWK0ZwbwChj7BckAwNnB+hqQ5E2M5gxExL1ywGDuaj1FJ8c+rtmBP+LLCLKUpjAoz
kbDS1spJnfEi8CGE3sV7k3iBwnmorz0IzqwxiUs0mlkugwjaDqCceQO87wEjf167laGq11kDyCL6
zbStOI/ylVsQTApwRFNCWwVghvOdhD6Z0kolrIZEOo4Q1K5lHiZj7WMtTTDbOKqYk4liE/iTtjrl
yTOUCp6GlPOtVteBuT4M0eqAY7AUCkooqDl49oHI1quD0kCRTeTxhawlZJQjDdU8KMOIEjsVnxSm
OLc+YpB2ApHlN8xuOYKtWMFTsYNOFB7f3ASefnM2vC4tMl/Hh0hinGcarqRTfVRsaacBWF/saclG
+ZxdZNK35gY6XVywztpQwdlamY8G3r+klDpYDr5Lr4B7jU56V+5qj2YwzUZ2YzQBdcjh2c0nBvOj
u3irHELgPrjIF2ro2hYwxwJSmEqrRvCexg0EV24/sshOUDc23XKLfhqQPvN7ODryEXxvjsy5RVcP
5fIDMGm+kFXIUXtsQ7gDpOB7soUKtN049QEdNlu1yTPQPpw0ZC1pXG492/dSx64qphE2KbO4JbuU
gEdFcUC3yb5GxRoQo5sAcMVhy8sZ17BvOqCZQMUjrVMveB+aGK0GU8tGMPPNz2ow/uj16WFqy/tO
7t/EUfYgReAF5uyVRN9LJa+gRt354lsvzDPubspRC/L5EbIx1efs74YOyrYhxLk5afmqSy3MML4d
qFlhhFUArvMWr1HpbpTAvNaCKBZEraPWcL7navhbWGMceGqhjRkoKRhJawgaFIcihiy3ySnS8ZbE
+Gk5axBtz5PRziBoqrS+G82dVck/Q9HcVGrlXb/jV4Pt15JYD9VRFveVGRuYG+R98KGsTHjthTUT
mOLEWAjSfhA8MMlYC6GPMCpoMjZ+GI1vg992c30Ra99laYF5/81GV/YCJDRsAoX5rH4upkdf/f4X
NjCCgSliA5VNtkuaGJAlqkXYyLQRz4rUKpScKmBzksqLzUKVRTbA9IarHNvFksJULQk0Q6ihX589
luOn0vDwVZckN7CgiliBQgfMZINJv9NOrUFIgsAAbfvu1+zkzriVd6Sxulf07TCq/8f1FcYg8/11
pYbIHHj17XyurKEM7M74Y5YDmEA3F48jShJ6Mfiph1GoBiXWVMgilLdbZx4wx8jrlF+4GWOFfrtF
CQBSJJmSGvloi0CZ98LtMEtQEuNEtHUjpkEARoUyCzv4HLa1ATA/ltLHRyh7dmps6WnC8bLLtsPv
pXxZYcKzWgQdZFbKEZdhuaN0vxAIwUhfDUTdX3A1MMaYIJ2U/QDlVxo2IXCtnhL9M+bdAxfZFUxg
5EeRgYzGOC4Lqi2VTI3zpMLJrEfIOhcp9NtmnRyVrIigYxzP004YRQlkPcC1/2FgYEzTD7rwikyI
BzFKavieIVoQj7Ewzw5BefVvzKAkDi08Wphmtetqv8hDUWtHO5XqrRhJIdRF8pdYqTiPlzX/Q/gB
eQYKGiD7Z5YTUs7WwIedqjlK+oMQPxo8ZcaL3AA7Bq4QOt2vy8jwGX/oDIiKBj0+Vj3r34OsOkJt
JG+haRQqFedmWDEFrgsK9ED5ESAa5saOzDwLMx/qdSGk+ayW6NuizZ6bMN3UQs6xdVlxBa8LLQVQ
vlsoJbDj5wXUShUJyqSouBJLtaBP4nRAcAHfZwuBpTnqBt3RG/+Rtvcwg7AJWos/p7jy/VBqxbgR
prZW5v+1RB8aWcOKY1B9td0hQpNt5qx01QawXGCwAS5JZz8g8GvmLFAfSTrjYOrgaTe6u0qb3esn
a+3jgd0F9TVAECjC9PxkjdNoQhMaZqAYZo3Jm1B8ivqDFP68bmZtNUszjI8kZj1M2oTP1oJaWhPf
ibrvkj/m7oVvLI0wWd1cBU3rE/j8UEAEvf1Wd9+hYcgJ65yVsDDtORyyrG8RiqCd5erZfSaBNbt4
vL5dKxnKciWEyR+SHCXyIEJmX7UBhHCiaJAfJUWoOT52+USnOyZjbgfQEzzR2TJAkgXZKGoorE77
6dfkEswqJJWFUvu9cF89YSrJI3/Kao6DiwgLRRIR4GgVw9rnDkcwRlSqAALYchk/1spsmVX2Lhkj
Z2krl9WZGWYHkQZJjUD9moSZpYU/BSXZqsMMgs/Kas3vMik5hbzLty+zMCYFU8bGLEAThwOLvPV7
fTedQBHTgEogvSkPwKs85dDhRErzN/642E8mL8/avCrSDGYztbfK8MZE3uS399f9kZ6cs5cmszYm
K+tKMQPtIIzo1U6f0QStKb3bPoo/0hoSXGls5w0Pjr6WP+ETAtqMcjyK/yyLUgwVu66TYZRSmweH
ao9++IO/hWd68gvEQa4vkQa6yyX+xxr7SMtTrer8iEaoHrO/wRPAtJYhfydiZ7Uqr06yer6/lsZS
+88dcG5ZJuJJ/U24Vb3pVDy3h/Qw7s0N+YbKzFvycn11q1FrYZBxzl4LSI0qyWgLqWHlUETuPvzh
j8eAfnvJ1xYyrjjrDfS3gIq057hzwvAGPQiouYScJG3dF8HhAbAShn3ZDKAyG7P3FVgBmmdPqTs6
D9IhGx6Sbn3HvswwLl+UuDKh+Yhz1aJMl3jdoDtZ7F3/LOtO92WE/ohFXiuLUwlRXUSpriFWIlIN
4afWGJwuPGjB23Vbqzc9chZKDWCKoJA7t6XGZlH3AfZNm6jgZdp8ywGnNqTI1tOQ4+C/tVQuTtPC
GONvOhrSUCvDxZIfq8aqcZNsEzfbpLdo5N4WT01sJRurcapd4WAq4yGuLFAI8UqDq58QElgauoZI
g1leBwjj+gOIZJAPYDw1m14H5ec4bK/v6upJXthgfL4Q1AjiujPeXXO1E0eghEaT81r9L5sJGnyR
QODhQs4i9FUjHQUd50rT0geCyhVkhLOiLY6FHPrtsxwE07tZQI1vzOTpwwAL1nPcQH9lV0/pEG+6
SgPAg2RVbzptBhlSC6yZwh6i1NC5rCA3izJYW2/HrJSPuJmF0CkUU9+bil9weoaruwUmYrTyNBBI
sNxVU2GGslJgt2JkNUH4YGSci2r9Fl5YoKdgcaLqIq/DWkRq3r5OqdU/0a6Dia4D8EPRTvQCTAeC
fsC97gSX6B0a+YDcwn1FQDqpM8FiVoq2xLJwjlU6TVc7dOoz23xmijPdoczwazgOt7FrvnVcVsjV
RGdhmgkhBulBuzngpKWg3gZmaiN9GIAtvaSH6ijZ6XY8TQf9Lg1s/jz2JWCKLpsipVATkEUMc51v
9iDXgVkNWHbl6rfGBloT2+gU7aNN+N0AJU3sdod6w8PFrpxqkLVDXU/RKfsZm7NWUFCt4gT8UD4o
gKVU3UI4/q4KFE5oXnFVyqKCwIFqpHrBquiHqQr28WRCnh8/62n53Jkpx1nXTBC0Y0GvCXruC8xX
1qNKqEOgF2/0BEomP7s/HvUAJ/vSAPPqkiOSYxi7wVYpGPsd34P0e5Zz8t61z4GkHRuFUWvlgmFb
yvsEg9bjZHeRDM36LYRs7TT+wTlgK5eXsbTCrCTIIrGJNKykcfNd9iB/p1N1nyFtK0E/FIgg/wbc
MM51q7yl0UxkEUvKKJPlUqdGix9huct18Op1nFLQJUkE/UYYiwd6C+xOYE0+NwKl+dRHOWGyKQwy
2uZe950q7okoaBQbqF1nr/Jt+EDsyisA/xt56k+ra1yYpz66WGMAMWgf1BeTLUNjfYgLyyx/iDwf
WUlzcJLoIxMIRyAQmDcf+nOZVGjwwbouMAPfCqdivoFmbAYqrQHKPiBz5lzLl+xq2NalSSbb8QNZ
9825mGxzG++yxgu25JCA4U156l1o51oYBjUxcgUo2z0AJSrHX+muMenPmXUmMGpyKWiRBOukNnMA
84pvSWBwPIdng3GcVAtnPyuyyRZ13QWxj0t4Few13wDdqwaWUEhxYDDg3Dfi2GgV0gq41Yo7cVKs
Kc7slju3uHa0l1aYdeipKhOBlJMdD4cIiaFK3kXlWz1wEA8rzwZ8kq/FMI6u67lYlwrM/IPwIhsK
HefNUay1fmAHMjfgl5EgJUnPwuJACfngl6MRTnbroQql7btNYWs79RSnlrmBrqFH/iIA4/5FUo8Y
DMUUZmFdozRl2hFkGYq8gQDrKQpRG1VEjrtdDh3QE7WwQ71lsbBpkFtx8rGBvRffNS9k9y/ewsZO
7qPKAt21AIBFsYu3UWmJ219/QRDJ/AAmtTMDUe38IsLrPE8yq8OzycpL/1T05OF63P+Nh7o4vgBQ
0g+IxxlhvqEhTWPRlFjqYJeOvMl3+mN9NOwO2ILQJodxV4HELTmS/bivdsL77GZO74L3b8NTsls9
44sfwl57oMQ0zRkZgqGLdhs/zsbr9aWuZa5QG8VjGgU5pK5sRl7DfdANQzbVe4NLvNzDmGS7azbB
83go3dkWnRGF9NEy3zT3uun1tX1ZZj6njNHhFAIu2GRwHJcVCHV4J2PVAuraBMo7yFBYKvgIQrt6
IKS420AVUjyTgacYS9aCCjIoCHtS4kD0jc7PhD9DUygsZ3CVgo96Up9w0blRcwNKcDsWgcSOOqfy
C0vt211XuEqTeUJ/JwuiZcTptmqeOz2E6PjsVQq5beVyO02Bpc63pf9zHCPclh8olR4KTbKy7skY
3qpBewwxnAAOFMesb8Musab8Lk9eprpDCeFxbj+vf6P19dHnLUDLtP17vr5Bk2ZEBPgfpcaj5E6d
F93xcfRrHwo6HyqAYgoitMFu4wjCv0FGDil0savUlVOpnCC5ZgFsWwQcLpDuRDnxfCFiKnVVW3ST
jclTz2/yh8HkvUvW7jFw+VFlCmMFQhyYQTG1AOPbSf4DyvVWBcadArqTFaccsPbqAmkgKKCp2Aw+
CxOdZqHM5iFAykYzRsmpfSv35hcDo7kQA7ifnHgL3QlX5EHL1rKBpVnGF1ITc6W+CrOV/NThKEnj
s6FzXkSrNvCIBiUVcg68Js4/k6/XSTKI1AY4VHWQIravYs5JBNZtqPACFbP+IJY+t5HKrToFI2wU
1Y2m3I3RSa45KNFVEwYQ65ByodgwJvlM00Zr0O2a7AhPhlL7EQJkAqzl9bO5Vuow0AcVIRYP0ocL
TT8TzZteVfByAO2RE5eYnpK2vQV09Lc6dwkdlchAS8h7FK2dJABA8PInEmWEZbavL5sun3VsH+pG
VobJ92ji1ZGpJ7HX79IE42nKUMpIBWDCF0iFObhiW0sAtiVivfcnclsS+bOpebGcZ5RxvbYdjLZu
8c0mKJNEfWkX+mRFgGNH0p2q5Ju4eb/+/dacBAro6L1CRxgUbMxGTpkh5FJOQ1L5JI9vUvmNSK/X
Tax+q4UJZiN9Rfk30Kkkv7LsZu54uIy1mIeCJIR+0EMEuRtd4yInNMa8FlIfLphZQgrVgKq0dPPI
CQqrKbWOOUwgrg2MYrJWokoaoqRCW6ZxgVuvLKgth9A6BJzVwVBcaE1cBeFVZ1hYZHITHcIeUjDB
A8Pwe682ljn+MkGFEE2VFY/3ZHi6/p1Wt3FhjnEFQZbzyoDQlT3rH7n4UxohJlm7DefiWC01YPaI
4N4gIBpTGDOTopCgbLEqeaPsRVv5lnzvd8Ang8aaDguTvZpavqcDIe1/5FyM9Fo/D6OVX+YZbzSE
CrNytJxCVRPodGfxs7cq0CJhOO6ZS8VHH6dsEFlaY86zbwyFFpdYbOOGd7Q2Kn4Ld1TBY96hJuwZ
cCAQ/d/oz/6tqEASKfB4F+YlPBhRavET2GkfUGfj5OfwW9WC0CsA8AFKo8Ux3KbvvEnE1XrH0hZz
5WhdTJS5wHKVTX8snRlDllbu0Np34whQ08E4BAZ6a6vy+Mwda2HGAEMtmHehDgp0znkUyLpZijD2
jmpHZlhmO1szJNuun5C1YElHv1FnhozfxataTIK87lQkokT9mZcvhXyTjpzjsXbmlyYY9+yI2bTm
PE2QYqyfcy05jAmUMo35vk3at66Vd0gbOSbXzv3SJOOjejmZwjDBQSThnQi3JHrSjdeBhw3mWGEH
Y1G0zUohFSe7xFhlPavO4Kd2lWG6+m+utMV62LzHl4iQqQVS4CZD0y9+yv3HOthd94RVZ/vyBBbp
PDWCNI8RPhPCyUfgZy+Tzosda84G8J8KDTsFhRyFif6NBL6unKY4ZR96fvpNksC9MQ/O9YWsgW+Q
f36ZYcJxP5kAE9Uw458CMJMe6yda1Nacxsl8Kzz4B35Fe23zcM9AAhCgQ1CBMydV7NQhJyUcDsmx
LaYfRln+xUFdWqC/YJERlD0JFaWCs4n+S1E/Cx2GG5Xt9Z3jrYLJOqQkCcqBwAX85iNubpSS8/9f
TvOgI4NSIaW0gdaVwo5UV7kqTJoMA+DY3uu33ff5c/qlvs5OY8dQTXWACakDK/4229AkIM+jC41n
1PWQJHJ283Kl9IeADgnaAdQXGReRlKgm2YD6QlH+QgMGg8k8NMVlcICGIjDdGAODnq7GvoZaPCBM
MlWzDfK9g9iCItPQnUSuIDrTWH/62Sj/GaBKVMMObxbG+QbAOXQf1RLILGR2BORkIXLay2uLAXEq
2KGBckA9htmuGfFUy1MZVSthsKZAs1O8v2IBg4Exj7Bh7cvgNQwUtEG1+FiEv1jHYQ9YLRTTy7dE
OjTd4/XNWsmWsFs6dhtDhsDxsrMQEAcw54Z+mPzYHokzb8uttJdsih7PN9zJuctsCdaQ1GJu3MCU
LftttLxM/JEAkZl8A2GyN28T8Fzrmxlq8Px8YSVZObfGBIlxqDF9aPQzyC6AobRaEAejdGz3Vr41
bmHTmfeoqXpTa0GAh8sOveolUO9CEQUNN3TdmBAF/SpZSJvZBqXaRF4y4yBkh6bI//zswi0g14K0
CKKYbNOL5KQrzYFgkWJtZf2L1nNANivrODPApHySMaBuBtCQXQSZI6nPsg6xdGkXC1zS5RXvOLNE
/74I6lOnNrnSKljKK3ltdxjqc8m98ik6mOL0eFN1l7evDGMomhA69I8JjXNjnRJlDalT0a7Kz7Lb
AuJiTQYn8ZJXjSh0/gORCCSTdG8XK5IrY4JCo4a9+9UeIcvi+Krln0A26mY3KPGjDt5vDfAZeeG2
qCEkatGTYIJ1IuI+Ezg/hb2TtZnMajCPs93o4i4nUGktEqcvvOvxZNVZvhbMDtKPfVAhs8YnNLPY
qSXgr0TMoUompik+rlu65LoEpAHtqH/2lh2vCtVcNutYhbi9N0aW8gCc/q1wO75G479hMeIjiPT3
gMZ4vodpEiD1xdcss0GkRsXines/h8b883fg+a9h0vpQF9Q2TKTZTlUfrN0DGkeClYz7bAiPpsCb
/OJ8TJPJ6McgB1GdOM924uOhIlRWManO2BicrwmI9nVLFzhqUw/xNbNahFid+hQIIImSK9Gaw/GU
ZlVrZ6QlVlo2T7URbRuSnjQij5aSQRBRUcf7IdOPXSptK788pRXAO3XzOPrpbpLlJ9OEwEkYmxbm
PTfpnJ0woPA8BuM2D8O3SklKq1aNQ6G0sheO2RYDcKeyDJ28Juh0TKYViqITlZoF4MzGl8UPuahf
fZR27VDGXLIpCs7c9p0jVrPkFUL5KNe+bM9S4pGp38zi7DVz/ahrc+oGcZ1D+lL0Mn94HCXzvtFA
TV1M+b7o1FfJoO+YHj6cY84Ewymy0+vZKRrwzCljMEqTIdVP4MEQbwVV2TVkgGBhhl8qKsVL1gh7
oc0EK5jDezEjexIm+AvQkJ0ku7TlNmXDMQiT0taquLSzPHOV3PCqKt9rJN8LkTzY8tjfgiHiABTn
e9vOsVPIxkeXC/dNJD0k4Fe3xq57Vkj81ibxrhNbrwqLA/iCbnIxr+yyRg1kMh862fDduvB3mRgd
Z0EN7ToUSlsZ+mep6X9kofyjJcKPLiwffLO5H+XiGOUChghrcTuYwVZqZ2/S5/4bhADv5EKVrXyW
7qpEy6wq9AVHFTFEFxnSDW6jPbBxL53mo7fXJDokQYbCgQDSqxjN75pZ3cdhWbuJmGmQ7m6eyjHf
zAIg3qE8iJus6O+mErOrkt6+zoCp+r5mkRjSCsrwXHXRxkjnG0NsE6sBJUxJykfo44JNiqj3ag9W
TegJdvaYTbIH1NgzRF4zCy/+yk2T4ocoGj+B3TupCqRlA00cLUk2D1MoNdac1Lfx0OyKZmjR79Ld
CVoDbu73N33S78wh2GLy9QlarZ4m1A9i2XpK1R8FPzlBBHzT9vNTRESk6+qwKWoFZF55HdthYBoW
Wg2bJp9TC52I2goj7QGdFRfNKAOIyP/j7M2WI9W1aNEvIoJGgHilzcbpdG+XXxR22ZboBUI0+voz
cj3cW9u7znLs81jlKpOQQppzzNGsN2U75IihTRm2zl3bm3sp11tM5J5tzneyQ+R3MDVglpbqtQrp
GVkeRy29A1903s3GXDEZWUnIt/t6Hq5sZzr4pL0a3BAtxFw/irXmGBL5+BvkYthCxdXkogwSMsf/
e1KqvibNls5Nt+/o8iDWNcrXqORxhzyHeKrZRy/C28YdaTb56gp8k1/R6qZdtd3okrxGkt2Hfhd7
QiI8ctY5Ye1bR+hHIEUYlyO9m014Xa+olD2nW7OWjLwIq8rE6+QXQ11dtR7yvbqoLONOlLf4SnNb
q2vQsPaOH56V4efRsjBiaKeCEvNO6up9njAVN8FRV2qLees+K9ldV75G6N+ac6+6Uj4vY+75L0pY
v2cVfph2+BXC5WLFVxAze8vnvrxl2j/OgtSw7R8LS9hZOFS7gMorTjsS6wiJd8Tajaa5H5EXFDd4
tWM6NKAg1OajIesViZbXubPCZPbnD4viUEUyPMzsjNqrpo8Sb3CjOOLBcQoCxC2uW+6aOY1c/r5V
VbGRCLGc5m7k2IzsOfBiFg13NQ8+KxUhQ0OOHxWW89bz/dhh/uossMtHFFrp7uuo3WsfpexW7Xn0
sDhBnzSTRZDi0p69oEuchtwqKXbR0Gdl6eQI5MiRh5QKY8cKtnI92OaLRAJluKbGCmEAok9d+WrY
ch5UkPhun9djkLlYWY4azn6zxj0Ni6Fad4M3JQoPbUSo9YR/3s+Z8kO8TDozdOe5j5uQT7WFLmKA
LcUa7R1GoK7GoWv92ha4RIIHcNd5b2FUA/AekXtD3F2Nr6IT42NtYB1Rn21FfsP1bM9B6R56cFs4
7nGIcKD2034eqhNh4JDxrvoV4UyvhnMY+Xuhpgd3ghv+6mbNRHdiqu6qEpbGUh4d5AEHYVO4HvaA
SceKWY9N1+Yl1KW9qlXchg8WVamGUshZTzUItOOwxIA2Yiy4nFM4Ac2SxMaGKn2bUjJFh3YTKfbr
fGNhIUt9EupV1+2+Gtu8qRFvIOrEdFdqMYXlOAcWQlcivH0PHhht4JRhB8kS+Bn3Hnr7rXK7uxDR
7kG4HYR4bT1V9BXs3SZ1bD0BpqMubNWltQNqlJLxCk+vRrZIDZKx5dzBZX7v1wgQtew0hBPKJXJj
cUgaBSvosYvM6jaKHXruyAD6A8tn7gEueZM4zjGT34fKhcNCRps3ElSpDh/nqIul84GuJlv5lFYl
TCn7V294hvnOTTB+wMg8B50LSkxEzugQtAorq6NjHVjp1AHWn0roqoOi4yXY3Z8B51mPBN9aDmlL
VLo4UxtX4e/SfnH9KbPrIAYpILbsm8q2dlt5AH0x02TJmSuux/YqiuAN6R77ARPASJCEM5R7OFSM
eJEe3IzmYi6DuK7ktaOamAr7SpF1j84PyTDdzqreR8yLqN0cW2Ceo3oMFgQDMfDx7ETKKm+6JvVw
PLXro9qqL0m7W2fLpyCvSz/lAli2LmPLOq0a2ZBdl68SZz5dy7SP7kV1BoCThoGIAywXWj+589c6
ovrDFzSG9XmMXo0Fd1TrUM/HS+GBsyRxOyeh0ZDYEdJ46ascqniNwKgeTkJfRSWmB3ha1MXck1YA
uinULS+wdMzDdaf1zlXPq31bRmJXu/au2sKvTkFw5qDJLYdzNbrZ6D/T+lMvQSrCYrRxzVczu1dN
GBbUfVHdEoOLDCqV89IuzY7qeoxD75Pht9jCQybuqwPpM8N+ZAc0nkPsS7RPBw1jGTh1giLih4/a
zuqqTDzQzVj/vpY3LbsX7AHlQ4PPXCMbr9/ea+/UOFM8hPfEOW++H1tyiS227UqEWSuNmQxFnDWc
47yRpKJ+sbDeEOgXAyrKiM1iW92Q9oHpg3K7YjRjAhsAeA0dy7DPOtsvammejOxSGFageXPmmE5X
tPbydsvqvk6ofV/Nb7LckcnLxXIY4N/q3kSeVQy9Ha+lzLvmGXtGOXi3l8sy72tWyDtVeEEn955J
Nw5KlYbCzyynOrVVexR4cXA6J874VZU1vqOHkN9YeokrtRbr5dtyEQvrBwkhSzwED3Pwex1hzUis
oi6f2dodbLxPi9U/ma7cr3SKEWqUhiGoKLW4pe1OQx4b2p8MRwNKpmSIREqtdW/rNgsjFpfSz8wS
FaFoC5eh/uybZOs1XKrrncL2FC0k0fXNZN9W9XNrjnRdM9v7jIavVq8HMudDte+DA+0t+OfupHwS
44Mvf5Ml452NnTZrrcIrMzbLWIwFTL7TDgeEBamhg/1WUjde9MmUj3607/3UABfFPYv1i643VSST
ccnb/gsfuIC5wm5ib2MkXmEZ6XB4WNOd8e7rUCUjnlytcCRl1pRYq9xZ8pe3PlUGZsIMdKW7LbDT
app2jiPjqAt2I5KssTqv2maMSenchl13zSRNlVMduMSvDsZkG/TOsZyd3QIsWJ3z4JdHREgcFuuV
9Xdr/aolKdxpiitbwFkA8VwBh38wEq+HqEl5U2bY1zTWuArHFBri1Ldk0UjIvUOaBjDg4vfGvYu6
91qctWpj1I8Jleg5tyZbqxNClosyeHDpr6q6I9EvC/3YhrgDexXxEj0vVRcDk4yn6Td3SFFF8J2t
nkfBkTdxnPmeQKviCQ/ncVOsNb5YZxmTWSGbQUUIqG2zsepz0iyFxUCOslDu1XU69Kjr8X7Zm5sa
u95rr7prRhWrqSsICAzbKBPa+bjqcEfnT6tj2arA8WJtOvHqwHwvQ6L3kaw6Va6b6cv6Qi+BpnVp
pxgWTztVwXNvbhKnvFKcJky89dRJ/OaOEdQbnZdQxFQtpoxBzt/raUrhd1LUeDouJHmVFYDt7V1P
tvtWLk0bT92crvaYCVoXm2aZVxVi6u5r2aAujR4HCvGIaxcMHZnxgyvfo8e1f5oqjn0VffUAG219
41ZL5i88I1om3ERp2/inWY9ws61yv1rTEuYkfANEzptb0TpF0Fw7+qpVfTyW/9Cy9o5V4juxnZPq
IIfAATA6Q2wUTrwWKQ5Vk64RS4QDuaQrX3wcoHbNctbqTKFbaDc70y2QUQzqEGWx49TK1wlbDLuV
l68EjNENnsZ2WWUm8IrIBOm4zkVN+nSeSwRS61Su59HzUNxei3HNtXqWznCeycuIu1h7LDYF+zIX
St7AKbbGj8lcFgTLqHO912gDUASQAcbpMzUvvtmOE/zh/WgtRrZmkX0zzSu6qCFplXjxRzsOBxBK
Hb0f8Ik61uLcOarKyUkF+26U7ZvL08E0iXFlvGCIFm1DysMV2uXytLmnwe9PODV36EZAwGGpH+IA
2NozLLl3yr6hs4sW+CrkYIW1IiUd7BA8ep7Wm3Hxd7CGQFLbC3PbK8PU2UaBaDsvFpJhK/65LY/w
A0bZcRiHKF2DK80MOpMJv8hc0QG+GGP4PmELRhx1KvDIAJyK4Tf1P2d7yfqqKQQao2U+IWMdu+07
D84+pTvdfQCHu1aOn2gX24dFhn3kkSKwJPJdfJlvNfSVc7PzTX8vzYDfP5C8FfZ1ixzSmDJxW01j
biENhvX04DnWrRfy80LazA6jk1HOmZfmd9ssRzghYQsIUIE4y86P+L0dWJ8W2Lw6mlOH9L81B8lV
VwuCPy2s32kiMZSRN3K09y0zeeBXGev1sV35r6aZRdwOvIDV5aGhTSwmOzVtW3TtsGuregcUA1U3
WrNe1jtZ+h8DjmXTsaMFaift9U20IUNAMHzvA87Cyvb2q7M8hlMDyeoQpET6B2KmM47VXaNQ4A4k
DbjOq1nmF0QhrJBN36sn05AbF4MvrDqUwJtbYmVsr6XjgMCmd2sgeTxvPImG+XVwwc6L/OEYznAe
i5pTy8JnDM8RRkWtZ1LhVQiZgkdiJJ4tC2CBEp8Rd+qryK9B90XSU4LNE3vPaB2029xguH8GyYvh
qt2KaIwA0RyMP/Iq3AlJLjeFW+7tAdV0cM+m+tYPq33tqqdmncZkIOhsJtKLjNnhdUudDu7ZvEB8
9S9jCBqjqb4PG2+AHerY48mVmc3NTWfNfayUJ2Ki6y6Z7bVJkSi2k5aKUgctaePPURy06G0tx3v1
+FZABb/vL2TIednZHb8SHbrCpWEvQ+ifmen3HWkfy0rWB2+ab6fZe90serN4/W2tVZ9tQRCmOop2
zdgB/gpup6WGZnDxeObKQBcD9duTq20nDfk4wMprZpm2bZ7DruQxdDUadf8BkmHEK7rXQT8dtlC+
W5Y8qNU70EBeNwGW7xjARbxtw4RYzXM7NvcLxxhzdJ6tTTzZfnuz0O23V9o3VgDT0Ya66jSAFJlK
Z3wUssMaRj0SDwb1tB/2uyAChlZa/acI+ZBafQ1O/jidYBwyF5gqYWJYNk2E6sTc6vmCwEViyBw0
ibHdw1kSVUg6lR3QBGJVyRKFfSyEcVO7Ctcc3N+nmuhHZBmkdIUrOuddGPvl+jnNIf60eF/dsOl0
bbiCnzHwqXpWGfoRYWKxCXqrQm8+eGU0F2rdoLxRIrqmU293CA3vymKZFoSawtj/TkaQx2Vdv7k6
8+vIPymP+c+6G6yHtffUVw9LnliOFHQMGa63ZhqjtO6lnzcy3DI1qe2OdK2XDQsxuzEMumv4EI1J
YFs++L6Bd1s3bv/mM1LnRlbLbWdwIoBlUh7rEqZ5PZCRV25K9RU2pWPhvRj6N3th79qzh1jM29SB
jhV6BQQxA9SdfrM8TYGx3+ausgE5+NaHHQnxgNejzO1Qlqmu0ACQXtFU0Nak7iZlOqgJjc5Ag8JT
sAZKVjF6qD9rcphbh0IQ21g50V3NcASOaLZ9r0EOozQQjQTbtIP3rVN4TMLYlBFvz/yqAX5ZYlbr
2O3eY4GT662N8FO/LvBq8txyh/BK1CNwjZY1acf9oGin6mLgBlRFOaqFXrMjZSrYDNWZHVU7Bh3f
vvTJLdIyptumnKYgw6lfLm+Wy8evwSHVqRolX1EgmhrdkZwaf3ycYaldnwO9tMegNGsRbUheHXo/
3IUSyQVTx0TeOaSL3SX0XrDTwW+vJm3BywmwboV57cxFmSHhekxc+EDcECKG220EmOQaf8R8q5yz
VbLyQ4ZLf9NHjnWANqmTcYOXqghK6eXUxikOtR4Uc7S0xkNlWpNb9opensh1Xw0tQ2kSBJm1LWiN
tF3ug4tZx9ZZTu7yVsET1/BM9ujyptKBjZAcROp5wFqsxV3ebK8OnoCSjI9wfA0UjDBG/B+Xapfk
9abYNRgD047rQNgJssvG61JXEhWJaK7bkdW/IL7gkFiD0f0r3AaZVhS2kHZYV6cGmuIZgfORrtoY
5erqpbSmFuqeUc6ls/PsEqoCa3FA/q/I1r2ydcQaY90c9XchRNs8p6hI6b7GSyhTj/bOmA21rBRm
+UTbCUxWIi8RjbGAJCFyLdaNcgy6mcq7QtPlHULwKZJmHPHi641lCwVleQ65fRID1Sdfh+y9d61S
x7NywE701JB3sBjdz4RXZ9b1TkaikWSER+FuA5MxRtILMKexWuoEhaQNZGqds6p2AarYGudIONgn
5bbWmbbMw7kVzKjvwBubuXxGYbwdlbEgqJADe3YxK4h9JJ6vuryD47SKe6zcrOcwux942cUOjjD4
3ntNiBYCsvZrNa8KWqjQyhqr7Y81mZ2dG4ggd7wq2DEMwAtubejYvXl+d4WG1sXgsApHZe8sZtNf
KtL84Orex54T+sdA0SCOAhOeVruKgH/AwajCdCVVc4g6dalg8o935EGvroUWKggfMGa3MTac0A6u
Gic/aog8WEJyiKYA89nF1GfAoNtuHmYYcuGUVju9WuxgrTo8rCD8n4XXisxspv1dtjYrtIiW47It
0dUc9vzakQDVmA79MkYc7nzPF2lB3luTbJ4bvNRIEkHhz5/NdFk4DvWTho3DOxtdhDvzebxq3GXJ
+8VjX07Jq1st6+gzoNTszDhv5zKc1LVBTgbYr+1SxfOiaGGzLSoquAbnpiJIxwIWD2fZraLOvY5E
+wjKhx/DHZocx7Hxr5tINTfBZjsFjSyHJH3Jea4EQd0/BZDg+1yfBo2Udw1dHvxqqq3gA8Cqxh/m
1J6D+lqRqn8Ba54/BzaIqzGDuextsFmw8IXx4pUBzyNrnG7IaV2j76o80V23G7eKxhLmkViCFXKm
CCzDjpJN2KzKmGoMTCB1BEkZh9GNNpOzd2bs6IM3FKg/xcGjalVALJbyHJToKmDDvN04eHpvPV7F
X5h6woUcKalphPWfwk6r3zMi2Xndap0hKMKeEnsJ/TvlOYB4IQ062wNniRa2OIBxV98QJK4ga6Wl
8rlkqI7YaoJkA8wC3S2GWLKfl/Pah/fNCuNZjE8X58kXzJjYF+MWHBa8kOVtxexghwHD0OdbyW3r
evObujzIznZjAOLzV2VI1APJK5kNQK7xPvnC+/3KgSrFFYva8+pSVEqc9FayIes8pZ3jfDl1JQAA
yMreYhWM8msONX0SMnRv1NwB7dfjBY+1PJpcKrMbF/7vANb9iUSJmb25sHhVZxDoLVfCANIQ1urX
OxTLCzBEeGZjylE683GBDui01PTSzHir/pKLAcfDm8H4aEK1IEcIy8sWEE+GxtA7AiDpDij1fLD6
zTrj4O2TsumnN0uRCEYiVvQ1TBGyxD1woyZPo1FRvefvJHGG3Qjm/cEFmJC6jsXRKC4TgzONS/bC
goulvWIrTMZar09GV87VRrfqzpjF/1h8gJBGuWDkOTVLe0eq4xQpL53EKlIT1D0A2kYC0g55Zo99
hUajjnLt+tVO2B4HYID3Ne/nCnESjbW2KTDFIGYba4tB2uOZR2sQg2/a3HGuMftZGQAD401h7rJa
PqgFYGjsr3CFb+lAMk9Y6tHvODAUHY67UVB4nU+G54OtUaHOS4/ph68Wmnp1N8S2Idu50U6YAROv
ssYewVuYTLDFrbt66MM372DouvWX+pAldWUCHDel8s8Bn70Xb/BllfS6G69gkLskmOwC5ENEs/ho
HMYxRyaue7TgwnDnwwAY2cU7d3JOIqjvmnB97Kz1YWgD1ACth52dqtyW/T1qtxzMMJFoDnuIDt1Q
JKOPaKMmDcphL4cAiKTHf0d8BZ3OWu4ny8aNVxhnupZ1Zw0BjNbG+TZYZ5IS5UjUMC1qCnfZa+PP
RSvpixOt8M9f0JyXYxelgS7NgbdodxeCqtSKzC2cNJ45V1+Khp/zFE0JfFoLsXRVMpf9GZPUIEMM
SWJqcBbC1aQ1m9CzG2BoHVZ4b7vHqUGlGenfl1M/Xnj10Vj9Q2T0KZi6N0m3LW6cksR9SR516X1J
f/Xjyq1eYc0yJp4KsGlrt8vg2JvbquZ7Ng9oyOa6gEvEBzztkWoXiExUzn0zbJnjhdh7NM2iyo8y
g4IkN+O6xFKrh26obmjb79yeOLGj+nPnezem4kFaOsxk2sEjmNAJOLR+7yk7+JvDMTjEsdGv9dc6
+PA8bqzXBhYeSe/xK8AQ8BuQTV+swg/ijtGPTSHcS8Pok4z3nsD6cSsB5cUaPkge7bSAy79gYJOQ
cvjAnPt6gJ0B7h+TEMash2HxAA5Y7ptfkxdfBE2sjLgjmBNlS4RTdeaTk0dG7sZ52RNVRmCk0DZ2
Zl6sMGbeiAH4XvpfUe1HebSKbADqEwRWmA8Uo2dw63msLH4QDdlim4uHpp4+u3ZCSpjPMIxp8BLb
y5jDbHPXEvY+OtMLbaz30WyXKO3oNiQ9GDDaBr/H8mmKbvGJ2Rpv42yn3XqJRq2NlYrBIB+1NN6O
dQxVUAn3v1Wb60iFbTY1M0OJVT/C7cpkEeFgzbn+eQtwrhlqbkoH+O5qva+EP9YYeC4jmi5BBDC9
kHc7vP1YnR0Qi7kpb7xu+9US6wqnEpDVYXlfpvJpbiiIC6X7Xm/zs7NEbjzJ7U0IcmMHDf4Z5/fS
ssN4cKYRU4koShUVu5mqA8zT3BT4Dca5xk9QLe3bBS11WzcKIy/7MNpjgQ7/mon1rR/X3xN6+0yE
pMk0B+7OJTpob2YxbfWZNVCb1rb4wKoKMNV27Lj35P1Yd8DM4ScUixBNBgU1FpDFTeXSnBD1vsH+
oAVsUnnRnpUq0aw++JRnXu+kcnNORtQl3NMXAKhUbimt9Mnr4VKCsI25BdhJTPU6zMO+9ngLRKsF
osnq3GdLKq2h0KNblEO7E9GvhgMUcMb2trKGDl3qL2MFGe/lcR2nDD4Je0up5wqtufK2ggzTs79R
VKxYIH17MR1QzSP3QyvlGzbjy/ZYU527hN0QEb167LkJl2t7CxLKu1Pbuhl3AgcIiVmxpMHJBOCJ
luJmHfFCqjXjQss4qC84s7TOQRc8mlE8V5o3qa/gz+tk3RDGraKfdUfHNKqtHPEcEQBh/62WZXdV
4RBltv+r9Z9C9TbVC1BH92bz1yaZoYBy8FjrELtTOz6xdUjAIo7tYY5H4LG9GssULNwnqqelkNX4
XBtcw+mAU03ux9Iuvxnzr8NgK9NJs7tGjq82UMjYGhnwVkbgUr3YGfcZ4tZsU+9d471YFga9zXAU
IPfAlT2ERWTjeInXbO/KbrJKlnehnv0YeSaIT2qXvdctnw7kvLHWDCtpabA5hV+BAB9chAATdAii
EuyGY59s16Zv76miPB/NgImGclWKRucKrulfFYooMB7YC5qU44wuCRFXvU4j9LRJKMynO/oav7p8
m3CIOw6ytibYw6BIxzpWjxUDPuVP2kVoH5hDQcMWzM0QUOjQvmBol+LNW0+w/UXUmwXMsV/4deUp
8GKY8mJwYa6l5AfE8AJAMjeqhoHUGhb1wkesGGbSRrAo2yL32GKkiI3OBxcBzoSubx6q0vYzyty3
3miemrB8aiv0OZBUAxvnJYaERKu8JNsjH1EISkNYTj31WYdw6GsWZ04lx/QU/Vld6A7Cs2hDLYrz
49PdnPsREEKKpwq8rtqcZGvoxzTxd755TaJ1tK+nzsKcbXSOwWxYgkTfn4j+/3iQ/t+JdbDj/U8K
ZU+aylqjAf1lCuDu4oyAzblMm8SLAWkV814kCPzIhnRJo4NzRPKsd8UPzXF56R/Mq0ysPZ+Sn715
/53v5/3Dq/6D2dk3o+FTIO0kGO+2EFMTvYHNAM06nF/6Nv53cuFfWOAXI3kQSDH6Rnzjt2eAqt9C
7wWObxvNGCk9e/4PNPC/0jb/uMA35m2/EldSDXJoj4GitvR+k9O+t2W2olT/93v5K6Hwj0t9o+cb
y3jLRsC7vYzITPsCeC5FJuEPrOifrvKd+q06XaEiujwxaMXcfQS22Lrc/vutXFiW/7U0KayvADxB
1vDdjs0JO+1JFRqI4dYrVViZV6i9u/spzcu9PJJ/u87lZv9ca9JRHVtxneieFgjMxtDiw4nLrH60
73EcrTvQNMBv7bJ5iN28Qd6L2snHnxiuf12Ef9ztZQ398SkaAERtNFDoKvzqtJbq2JnoB2HF3761
yKYRzHkvZpXf6dKDhe5NIigy4cNTDxklg2WgX/6wNP7y5sKvHI7aED0Qj/zD2f7jPljUh32F+hkU
ZUTGoC1wpk+cDikDUv3/QtSFLYiNxDVIfIABf1vtFiAzyTXEVw5IAi4Gj8haBjfG/HBP/yh0vi0R
z7+IAKBdhnd++O3LESswaoYXK3Fvly9xM4NF9XHZGKGASeYxpi/jcclFl07FT6vzL8viP678TQwD
BVjnzB3ucGkcwK8unEj+99cMunWkXFz0xC5sUP5z4cHSe+P/SGy3wwxLHH66mK/bu5/keH+9EUSb
eMAmqQ19yn9exkMJMHN6URWy5ZZtwysNQW/69x3D+ekil5//sfjCwZmRcwPdGo7wvdXH3o5/YpHv
1X7bjwnmytlPob9/2dovqv//77a+bR6EWrPvDtB2rQIUuPXRdiATDmns/c/JnR4ccP640LclyIUN
ezlxudCIeMsJQof/PU8DV4ABAOKoKfwM/uGq//HwCI7bsEVTlWz1M+K7u07E7KfAt78+rj+u8e0u
1OaIRg9YBcFUgox0Cj2dNcED+9+9Oy73gsAyAlskeFx8uw6JNouBwwwB4wiP0lVVOeB5oLTOlP/7
kvvLnvofF/r2flIHAxomcKE2BPhAvDSoZxgoOtm/X+Yvqv//vKFvAgjiLUKCCwovg31IMiNgGYMT
6iSP7rn/DWRuy4gbkx3Kizi6ryBw+el8+sfN+r/2wD8e6TdRREjsMixFCYXLtDgYB4FfqCDzOWAa
4bz0w+AeZm/0cwnW4slIG58EXXTMa5sn4eYvaV/L3x2zxSeQUcxQjXfjYx5dqK3TKUYbaEh8sG94
60ynFrst9ghn3FmeteVmogjgBcLYJhF+UmxjI04YrTYvpHbJDpDRCjaQ9u8qJEmCNbaiqRej9dDC
ZySprWXYNX1AH2Ub9DnYu1CnaAtpzFSFe6/1kDUGm/ljT2WPzgGz11L1MncqsVymhjrp/BoxwA5c
d60Bs84Znk7PiIKSMfhR6tStvV3osBp3cvSdUxeIKd1AL4DMgERZIEeT2e66+LHiCtyc2fczsOBJ
7owDO5nOtQ7C7paD4s2Qari0/rA8/2Iv8x/r5p919cdL3ZZGsYYG2BHv6+vlGiz/vW8nEEV5BVze
jpcQXn9P+x+W69+KAGgq4U+Nc8UP6LeKuhN0ClYKkwi4N0Ar4qdu9FQPD/YS5W37gxPQ5VX+73X5
/1/r2/klyUrL6GL5IpryQMHBaZ37JZBFR37KTvr7w0SssIM5CMI+vz9Ml4x2hcnOxRUQnJcDqIW7
Esnm/rVXmETvad6e/ZsfXvy/3l7gQ9blRhTxdN8epQMyxFZ3qKcm+AN1kDKDdXZr3ZMDSYaE7UcA
Ku/rXfd0iUS8SM31FXp3k7DYjfHHH2T77mWb+a+H/cen+fawtQZzbgrdDQmJct9nFy3dnJPDCpZT
vDxeYrodBDX+H9K+bDluXcn2V07sd57mPNzocx441aAaNJRlyS8MWbY5zzN/535K/1gvyLu3WSgG
0dv96JClJBJAIpFYuRYAMU/KZkRjYewCiLaXwGeF9rBt+XXdOcu+QUamgvhO0el+V8/n6jYukZZ1
DdqRqviu1Ix9UgmOxyKhWwzz6i9LVGJRV7wyJRXCPJfg9i9+KUErhIcoc308i1ZA4WegU0xF6kwd
JmKaNUYUKjhMpsrVe2GfCLwNDnZG3+RiljQzQ50lhYKHAUjZYXcantsgiInxwOhqXbi7oafm10io
wyLUArlG9wxuAS3RF8yHxz6T4blo2pWKh34cEThugOJQX35c9+Hy4MDgppMtA06j6xRQ9stAEkf4
sC88FFMHU1EZW3IxDAD0jLdQDR3BYE26NqFUvqqlCQYHhcwL3oO4xAohzkm0QaNnEa/nhwSaRSmD
jmzZLO4eEDzT0BlBX9+aFKA6ucDekzfGtnweLslTsZVN3dQc/VzfEylQnTGNSwtSnZmkFmShyL5e
duT0CFEsa6XkEKXRKypu2/VJW9rIRC8QDcPIMECUcO3RQG/LYOTAPVNXmllxZ0MGd5LxNSsYN+Cl
xTG3QwVTJRKbqQtxP9CQUCjyyzQwBrI8SbORUGujRq/QGE1k+VloR8ZTCW6J6q5w/Avp+geQ2oRK
wm8QTEi4loJtTwUOAKQg1+7D7VTVu8wYgWeLDxU6G2SjcdZnaHElzEyQGZzlEU3blnoRY1yFAJBw
A/z696G7rNv4yMrp02U+Dmq5JYrg6WMnEefxVqua+d7bhbi+cbhmg6PBkpz03H5leW8pVs2tUuFQ
0XNfHPKPfUU4U/+nzsS6AC9eTud2qJjoJ+hpKNGfAZ590qAO4IPdfZ6QOfivohl8nKXr/lxe7eBc
E1DtAQEOtaugqduro4LVLiVAuCVo74kZMWkpz1M1HRJ4YAQnveLXq6JKSr/h8hSIaT3gTKHV7gve
eOYL9VIKfoQ+ChYj+OIy1EFxoSD+QQyE2sCl6GVBruHEb8V84xfHVJBsKXr/Db/NjFB7GKQnpdcA
k23FzeTEYryLjIDBw7zouJkJqhoyxvVYlYRmNOkE4N9KOwYeqUXfjuK7aqCY/7cBkYUy27x8q5VF
TfLWoYgeYpTU9Z5FgvURom/27mxE1FIwQGMJHCEOxQrw0dICQ9tFR84KMGoFHjMdyGBEQu+b2pLk
FOCZ42g3j9m+uZM22QndeXiUhgCAYbOuIos3Z8Ce/loyVORKA4ijhIDWWXiHLw6RbMlW4g5mbNVo
z7PVswg8r0Vo5PJ7cVsKzrhlXZ0XFy12oCKAXBgii3SAyb1Qnzrc3Tn0KZTAThTS0cgYR9viEWoo
mo7TEycBTw2TBzSiCwkvH3r4zDB6aUVgNOqHkHXdWh7MLztUjB6ETh0AVyGyu9/l8KWNMZf51/X1
yhoL5bB8kuNyyrGW2hJqq15mlj16dryDp72uG1qKkGAZAl4TWRxo3qlFq4Rlrocy0voxe9Klb1X2
uP73l5w1//vUpAQA86oth78foDkQBYyNUQPezg/O/80MNSccrgqDR6j7wMSy45rs3AkQ56kExr1h
8XxGrxBeyQTDAOsZdaAYHZRccBHC3B+1c+/Ib27s+HvD0r5ApxhC7WAj23aRvT64pcUwN0qFfCDE
pwgMpcg8kBXiIbDZRqV+koIS61sZfqwbW56wXyOkQv+I42zSJfBG5HhFD/IvEEVFXwtL7mfRCpgP
VPJqoYHF8zoe11mRgnIVAcH3z5N8N4XHIGRk7osrW4BsMYoVgszrlIlw0AzQ/GNJGEmx1WP+DsoD
m3VfLRGsSdrMBr1NsUsJbhfL7gjQzjfZ8beam+8JrX7vbvJ9swXCxpEP0RYNJPep2zyAZ4ix9Bef
ZuYfQWVVkVyAmYB8hLwJHznD7A5o0bOSc2AbVvYD7WnPuRvc8VsWUfjyZvg1epraKy/8Pi1GeBjy
AoceWdxWsqH2YhmWDPJm/X16HjbjlnPXnU58Sh+zs+Ea1G5IgcPLK2BjrdSfnAyFzz7dNgBQgWbM
SY1iowOLvG5xiedLApu3+EE3iKc2ysONlvJtWyMdqh3cdPV9c/bvyEAn9BzexRbadS1fsgcH76YW
JLFZ6fniSv5lnuZfLRUAJNUeKZ86qgTka45KwxrioldnNiivggFDTSGCjRN6q27ARHLXP8d3RHQs
PnrbySreksfxoG4DR2ZhDxZvBTPv0sWEQUiGNFA+7jzCi+Aqh2kb2P5h2qNH1ho+ha7CiKeLwWc2
Vir1bIs2L8YUBvnSOKegyhErALE1poQK8dnNSgU1LqieVbw608VSxWgEIC411A7One1vM7v7anzS
NqAJ/v47j6RIewQoiaHeLNCboo09QeEgR2ulUWU26KpS05f1TbC4CGcWqHPBK3hPB7oZh1AOCHqX
NJYcC5d1GwLx/I3HZkaomakr2QMYFqFscMtn0RqP3Z3iqCawli7hgJcYdSzWmMjPZ7eCPmqGXhOQ
ybXoDRNH7OSRRcfOMkHW4sxEECtgXRJJfiXn5jhd1JqVHSyu5pnPqAyrbCbS8oeJAR4sM/m0eWga
A8KYefjMmB0yxbezI+HlGnQZGmot12MRgn4ABI/MziToGyUI0GsXDOEuK1PByqtW2BicGtwhg+Bs
AO74cyQJ5aXrVPnYRQpLd4WMa+1rqHFHiRj76P/AgkSeDwJdC2g1e+zu5Jpxyi87WCMM93iogcIM
Newy7bU+JOFimiRzkKsNSLd0M+Qzd93ByyP6ZYjKJry85/MkgSEVDY9N5xGYtpv1IdqZWRymrDFR
J1omq1OX9DjR+Mn7VvLCoRgK1wdb1vqIiGtu5ghPYHgxQlkTMhXXrsMDYymBLA2XfFGwkYeZmvLQ
hJXZjRJYBBgJ3wdOY8UanY+0U1jKmkSq0nt9I9nhHk1ZiuOdwbTieqe/r42GN7BfY6NDrud30CsN
dVz35W9goQpbFoHk8sFIdFJ1Da5TaaXbXtHTBnkdErsH8Nw79cazu71yKm30ce1TV7uffiMeAgSI
BnZU9YGRom43fZeBDUyHA5v6mEQvRcF8P1w6EucWqDSjR3NWMIUqyaTa5wKix9PGvycKm77NypqW
1t7cFHVgtbmexRBTQu2vAzkDNw27ouW+jul4UqrirPOsssBiOgxcD4R5SAEf3J/Xi51rY1HIi2iy
ooMA5P6PDMmwZ3vu+ILoCCpY0KZskB2yMrelqKzz6MWD5hCgK3RUjho0wza9DwFJtLTYvgf0MleN
6JUD9Q4EliDACLqUQEn3JWi4Bi7cA2gXmGI7/Eb5Zf4dVDzW4qFNAUPBlW4KDbMNYpAQJPugACNp
Oz2tx5Wl8DW3RYVkj6t5Pg4QKb3Os/XibQLUua5+g/lWmluh4jGYDia1FFA0xDlmhSjzjCzk2VJ2
MLdAxccEZBplJGHupk6HGIiX33sVz4jBDF/RNfAh4JUCSEhk9pP4hoa+rSd2aEOMfyerno1FpZa/
PgrFmE9Y/t5UgKXrIRQLpxy/rU/84uvS3Aq1qzOwcY0D+l4t6Ty0G9ESHQG3BdkU9uFBP+sv0nPF
RCAunctgQFYFXhYUnqfDYpEICqj1EEkmWTtXqfeg6LE7DJyjAtCyPr7FyQK7uKxKOqCwdNHCawVQ
WHskBejQBtyqBMtjqrxhrZsh64o+KSG19JcZamUXJS9FcYw1ATqTRntHc7gWv0TdXpDA79Z9bVi1
mGUPGrIuQmMHqSO1X8NB6VPg91AFrAnQHv0HSpa34CeLtnwfM4p0y4P7ZYwaXOn7E5BaJA7vmh0h
QK4cbc8We1s8nnXhlx1q84584PUqeTUDA+Bb/0zYxg2rd9X34JEAUXz7d7Ip9EMAbQeaXHI+Xx8w
Yq3InecnkyXEtSU3X9T2EkaRpWUGOpxjd32JEC/dLBHR0MCmr8t4U6WmzFPUIDGSEQ9bQ+hy8idw
LbvJ+K0M/GMSNFaj1Pa6wcVimi7zvIGbsqIaKnWAhEJaCxLoDqzg0DqgqJICp7tPbOzuXWkRYE30
jEZPbH3ByhxSaAk2hj19b7csFvmlTYjSLuQKyHMFTxckcjCvcKEKDHWHXptwCO553T+LaM1bH/DS
Op2boS67eZMgsKB11kIHyjvf5ZYPpqEyeu9qwluZgJymAuPYj3WjrLGRE2l2H52EHCIqLZxcgh9p
eA/DN167/I4JWUZOAv6+G4wYH4lloJUDYJIdqBCE2BQlvGaDL2/dzEJMwWIRQLoEfnV0rlALVI8m
vua9HGdnrlsKupA9/lkPIS+KFrB1Sws+gyVkdYAlSej9pxZmkcqdwoUYkKZXl6INnvNBP6hK9bxu
ZnFAAm6ZEDDQ8JZMHaD+qHS+XINz28h9kO2DrBj0wJ20UcSeMaBlS4qEJJVcL2iwSQMsbV5U2NtN
Hu60qr+LhAD0tv6mVCJGVriUFcuYpb9sUaNC9oGUFX3XqE5Hop2/GS/kGZRDQwkaq8X34hlUfE7g
/MaLI8zqwApBFhYoLOoQUAtvUjugYa1eVgxw76bpa5hxvZVB3bJguJPsGSpUXtmiDgIFsVA1ekhc
eDWhDk4fQXC0W18b6yYEWusBGOC04yJwsmj+m9xfouzz+t9fXOJQilFUHC8gnqBmKcuSuAYObrJQ
1dkGCaisBsmp/ZKBllheDTM74nX4GUU1B+cf9AqI5ieHZwrf4Rydw/XMTEw0w56aTWh3kaMwYtLS
YY27+q8BUsG2RptxMKUfhgHgHp/BbGj5Rx8Mb3ieN3U3ckDAyRotGc3NwsBboUjUSBSo7V2Pluey
DCAOqJFAur20FLfe6Pa0Ed+zk2IVaMVYn8OFE1smu0klgH9ZoLsXdM8YRwCRyWVCuahg7euhOimD
znzMPtUagAgeKwQvZeNXJqnIiJueGCdGRHonowuYc9NH1SrOwVOzb+3RBnOq8L9Ixxf3AhIF6Kmj
TQPdXNdejVpZyMsK4wQxidU2aFRLH9Y9ubgb0LyFDFxEgkcfLXVf83h7h8IPqLdMORFBIppv+JFV
7yMn1M3ymJmhlseYl5IUg5sbDUGfGzDMTuCGDsF3qkiu4LHET5a99mtMlNe0FjSAiYgx9ZKWuGqj
QVuhrn7HcQY0M4AogPIJDUfOUVdsNE6D4yD9WHqKXdcPpBq8Pj2Lx9fMChnqLIcJjUxMk6hCoti1
+y5qcM3kbGl4aMCzuW6JOOVmhmaWyEKZWcLzbq02PpZayjWu4Z8UEOqCWrWvIBOhXsLesKt4s25y
aXCAgYJjR8AVEAK11ybBcsAHSqvjMDFSV6ze5Ah6BPKPJPUZXlxa5HNDlBeVSOFLrmogMiW/Cv2z
koNQOnxfH8yS/wQBwl+qgPszhkQNpodyeRYi6n7wwiagbpRTEJgYcXrPRcnnkHQyZ7rmyHjDXbe8
PLpflqmDBhxsBjg0sbf4LgFP3/cpfTJ81p5aPFXm46Mmi0MARBoFK42rPyjQfUILpMlZyY/Wlizl
WQSHqcnKbJaixtwmNW9GV5a5ROZNS8sYxMxRZ4q89lYa2VFXwcritxwjhyN/kd4Fc4vULuCgawHC
AizJgDvm/UVtntbnatmNooCuOx7CashIr5dJ4CdJ4FdI1iSCquLASiH6O0if2H0EGmAQRVfTXk/v
Cw+ZN3+XQJXTA4tbDgq29Q9ZXDSz76ACcgO3DmBfRa6aFruqf4njztXw1LNuZcGdgFqhFCIg19Ju
WnaHDOxABdEo66IU/Csgy5MYicfCtsPhCM0pXIzwbkBvuwpcdRLOFgD6PHULsV/ILByMCRxDwT6N
oaVa6S5aRdZH9dGGQ60SGEUvMnkglCWNejyI9EnQuBJ996C3dvw38KEkr9odsN+RGUIHHaS45kCQ
KA5utqa4H74nFqvkv+hZyL5JBjIgERwA1+tIUgM/HsC2Yylq057A3K2DqG9iHdsLEVpBGzSK7UQU
HS9K11aENhAhJ47bU6q+SGD0BA+XKQqnbvKtdZcuGkIKwmuioAk3jU9hZoBzrkF00cARWwUnP6vt
RtjmGuPUFohfbqbOgKACzgM8/dDHtqSnoTeRdV+ABLgYFDsTYqsTPpdpdRdw9zEIj/Qpcgzu2/oA
aeIBgPEgsUI6r8m7qnKzFUAcmyg9eCBRQqsO2hnHg1Vv5FdlOzpoLoe4cXoQHGVPFLXQvrwp3X5b
uevfQDn55hPImpod8UKt82NbZLUlTac+eGqlz2F1riH4tW5GoLLzGztUEI0rQeT4Kag/kP39s2BH
LmfFd4RkQbU7J76XHNIqpvImCxsisoZIfj4bYtjHgTLJ8HKy4zcDJKtzaBhZhpNvVBvMoQRl89g4
PY6sxBnvIG2E2mUESBdbspAOEjdeoCK9J+XAf6bwtvAUP3c2KLMdAVTHdrwHPfErwSCDTnWTg7/3
UTyont2zz89lb6B7ETclpCR0cPTVqvHlEBxmGlg3Q+1S8o4EIp9wuF+fcRp2/XOs5ElORDJHCkfX
bheB20wKsrKinb4X9/Jj545Oe4od7hRajROdwbrbOKIbF6aMizDzAZS+nf35Aahv6AoAkHiXvP4A
bdS7qgzL2uKL8OjH6htW4E5P8k9CP2xcI/5egLDN+WxM/Y8i0fdKO4KGjG8YmRh1GP38CnIkiKgI
ohpIuQGagFk85ZAIA8+cHYM0yPuRgikgVWqz7L7l5Skcf6x7/oOyZxbPaJMf8W624LN8GjrwdVcf
ew1ST4BjyufqBBZpO/957P3H+/D//O/g4E1GP8/qf/8n/v0OVFgV+kFD/fPfx/C9ymsoLP4n+bW/
/tv1L/37XHzPnprq+/fm+FbQ//PqF/H3/7RvvzVvV/9wsiZsxof2ezU+fq/bpPkwgi8l//N/+8N/
fP/4K5ex+P6vP96+pWFmh3WD5L75488f7b796w8025Lt+x9zC3/++PSW4jef/uv/5/+4f2uTfOHX
vr/Vzb/+4GT5n4jxWPvgbiCwfLIJ+u8fP1Kkfwo8WnM0EC2QOiRZGBnYZAP8mmD8U0OCJEGRTwV2
TpKwiWsIF5Gfico/SS2FiDPjLQ5ELtof//OJV9P1a/r+kbXpfR5mTf2vP6hoQGq6KBGCihBfR4B6
VEBK8ejgi62BrCUD1jEnJzkgpKD68vr3mXP+tDy3RON0/zQlKZAOxuOCrFEnAM+BJREsfyLiAZr0
Pf9IdJgzsAc5kO1yq0ckSH7qkrMuZMYCKrO9sU0NM4zKZBDhUKstInPsH5XgcwmphfURLvkSz2Ho
htLwdAkQxHW8mfoB1OEefCnz+bFP+RP+34vU9V/iitXAS6csHwOa26JiW+DXIGiGr62wah7EPDlq
vVqbfR0OyJRAraqm4JetpNTqvdSV/Oz1N4ZKGiaACf7oR70eqgce+yosYT4RBLuBytAEcREedJGh
wvIqldT+HKmBcwoehcy6Ll6bgtxWq1fAl1ph6X8ekvx1VFncGkurA88aOin8QjzoI3eZxctAziHF
F2B1dM2Lmn7t25cwZrR7LawNgJiw1fFiKsESdQrgudlHTR4m9EYzA3kwx+EhmiJwG8uMVbjgr5kl
OO7aX2oIrfEEu92qe9kWPR9Q2JqRmNNlbDIn0BknKSsuASLC0LWNFhwdCkgQBQvMF052MVyIunz2
P72jteV+cBorPkPwmXELX/KghNYT5Cxof8bT2rXNmpugAwJRBkvwosEF1gIsXEoDwZUhHuxOaxOG
PRr1/jFIhG3ERUTvW74irUiJaggc2e/TE7QzBxsAvnqT2fkmtlrb36t28gxlYUDvvzefWNjchTUJ
ENUv61RePgZD1mgDdlipKaACf++EVwm6aOvbmGWE/Hy28IfE44U+V3nLT2pIKQTSUy2VrwbHM3Ig
usJx40tq8sAmDInJCTBZcCPZuE4VgCWAf/YsWMGWsA2CVZSxRpe2wdx/VDAW0jzm5cYDDV7rbaJ0
NOWcVchgeY+KwVUgGNA6wYFWN8YDqmAbgBcIOzmrsY/O5356D6BjDfwfeJUXqe02KFXMxdIgWCCT
diaQAIOqfxRTZO/SydA9FDSmo9fJbsHnmww6POuLhAxjlk3eWJeuF0najdUQYaGCAmAEVVO18Tuo
bQ01FJdyPsbFgbNaXb+sG13c7YpMqjigJUPv5rVRlC47ZCRYmR76r0Yfyh2gRzXyHx6UMNctKeRP
zcan6WCKIFAHXP7RpYAHqWtTlY+e2MGLISpl+Br08/pJM4XK4F/LDOIDtURIq9UI7J0tX71AG4cD
s+LAufogR9uoqGWQrPdEexal652gc8UpGuXMkVUocAUgA7KaKEWkgACUS97ntmHga4+yLvlPEHvS
wGfEi0c5AGOswwWxDHmzorxrghoigqCBGM9N7Sv6GbIi9U6zo8Nd1iVAMUYQwg2yEizsnBElDgdB
mj0AkpB2lUCeIKNfxhQTMKEDFAiS1LSHnCRUtu5FmSi4Zd2wzSW12E/QN2bsdGrbfThTR1KA01rB
clepxRJFdTyNPJyJuoIZFN9KhWGA7pG4sUAFRhnS1l2ZJRLqbN7Rewi3wla3O7QumLwtmpzNCiRM
g1SQlKoilbwWQ1LOGW6y6dZ/iHF/TT8Idmz2vZXlQmo9IlPgclWFvbTJ8R4NeWpm5xq1pX/6EKkI
6pQ8XmfpJnrQN1QQQkwlXBAhGXeAstXBMPvNsAVk8YAgvREs0rJnvLKcSYXMG8NUJOsNaOZyoNwC
N8uz4F3qNEe8ZBQeFv03Gxy1BGWpaACygo0mByGb8WT0jFyOjsc3o6CWIOeJNTRIYYHfh1vlKyRj
zeAElL1t3LNeOxZskd4WXNAIWBH4G2o0ft601TiC7D85QAnDHbbhAQIeH4hxJpT6dnaubVHjirpR
jGViq7FbRwQgYUOQKhpAfWBwAvdG4vRMVki6MAhnSkjowGmDSvJClXeMxobnxg5d+Q9geXck9OSD
iPuRA/+q8QjdV4DXY5DdWcUjxCx3+ef16L9sHo/QaFvWccKKVGIuS2WjDx3Md+89KPXkPegkttET
mVPVHJw2NwWrsdTPvs1ilKKLgT9H/ss0DUNSklJph5aYdnvQUraOvo9eVYIOAttJaF44p3LAfu8M
oFbfj1tWf8XSbKPCoIPTCgU6ZPTX5x4HqjHJQD+dZUBo4cUvIWHM8VVrhVkfPK57eXmoeEhGhz3e
JWSaJmRUDDWU1Em2xn36rJbQ10E6LTrTNj42ZriL0TEbnfBuLruembogGmdWAKiE4sPZKAMqgP2i
HxqEwtejleUk7pqihbpxjUY6HXL0xRP+G1RDc1ZCcZNP4N6to90HYBOFh+FrS5DOqgY+hliO7B2k
+EugpaaPJuF1jy5M3pUR6pDwUKrhM8QMK5UvVQk6wp3esZrU6YYi4rMrI9QKGbyar9IGI+ktKFpa
ic09NijZGhs0crh/VhKvColr9aEba+TQml1GINqWTXxH/LbR2k1gxU6dA6UECshP3FuRgHkZqjzY
jN/lyGKB9xdWx9VIqSgwJcUEODhsD8JzmhR3IzCHgQ/JNUh8rU/c7elEfIoaEfbBByXJ9SiHHG0b
CtkJEoQas8is8k9/3wDeIUlhDyB6Q6MmLYF6LT+OMCBDNaryfMsvXtYtLK29uQVqovShFo1EgoWh
h96w24aHSWe9phKHXyflQMojIAN8BHZnnW45z7XSMMDZAqHnTe9AUuscbvNHzs125Qkr4yGwwd5i
g2TXUk11B/Kcy+TkiNmn3C0swy5s1jmxMGYVz3QQMFQl3MMU6hhGg30tNHWjAtmTHnwdCpdG8ygm
l7/tWRyBsGDwEsAKNLRLAMsJaaTGhV+qTcEvN0Wmu+AQYUSoBedqeB1HKwLpqkMp+XoNil6Nllmv
V+BcwncVb6RNsIWW4PY3RvOXGRSZr80oagfG2mBQrC43vghl+zkLMstTREYoXEjQkTjM7FB3RTQR
VRWkTxSwUGgQIrMhtLbpkCfxslMfePtvN8SQSAXeDuRkItoE0QtM+a/m5aIV4k6x9OgpaLfQHbUE
7U5g4pQ/kg9qF8wN0ZiCrPdVpUWfqhU+RxtxE6Da1h24Lbp/XMMNT8ZLhmQFUuMu5EwhsnL2gOWs
D82pczxT3voQcVif0YXgpQmobQPXjqGr5FliHqJHP5EaIFUUKx1a0xMliwt/rFugS4s/fTszQYWv
3lcgkZzUZG2Gj36NJ8PuqTxC3ks7hgbuJdx+fOLuPYBzGZuCrlF9WEYPIXoiAa4Eeo/a4jk6B8Ow
9hRL3NR74xzdp1vIhqHvIq9sboM5YDIq0+//NyaJv2dHnqxMfYCSD1buQ/kG5VGn39Sf/DvoIh4V
F5kgnsjf+5fklN/350BD20e0Z72OL5x8pHPyr1GTwDf7hKJrYh+Fd/RLVrUNuaBHrZEeoqjMrVrG
O/n67C5EUWTaOroiCFc/T59NlZxp6NhRgP5t9yq0fmNvE+csgpSlRYrXJV1F5QqN1x+56GxE5SQN
I5SbFavkC9uHSmGRfl0fxkfBjd6XcxPitdNauTGkYoCJxgX1LIfm5ARVYe/eu0QExu1b6VNjfRbv
IYJjkVZl7lV+XP+EJU+i+g74FFAreGSnFusEhvki6CCMC9Y/s2pAQdpCU658+vtW8ACJfisCYEQy
cT1Ozgd2QoTKEKSdoGtWczbhE+sYW35pvgB9AWsHYqmBhplrIxCODHE581VLMt5EKCl1jHoA/Vb2
scvmBihfFTGfgpg8gEDjXt23R2/3PlkxqN5Y3MjEG/Sq0CSkXoB6ghSWnpOk9KSp8ckLRcLt+Ogh
K0Fp3uZnGS9zscIgvV5aAKSFUcQJju4S+j4zeoYq1dwgWjxnOJrU2XLZ7usit9dXwFKqQB7egCRF
9Vmlu2eNqo7qtu1F6BUG9R3kTLNNFviF1Qy5bito13SNQKzNLtLqhzRpRMbcLUUn0iOGW6NiKIAE
X6+NSCmTrC9EPBM0AYjZAw6Knh04AQ6pgAef1BfH9/XxLi3GuUHy81nwkKsY4lwTDA58uh1EY9tA
znPdxMLM6eSIQZankRBFpStG00GbO9AFS8+fyvbYgNtA+fIbJgAe4FExwhOtTmXofs57mQ+eHKvt
ihKS9l2+l2IDwsroGrPWTS04DL3BOmkLk2SUrckMzhyWdzWENjNOtAypQXurZkr967qFJX8h0AEL
Tm7UeAK+tiBxCtCxgihacQ/kAIcyeomejpHVNkv+DLV70XhJ2INQCQKTOBWGhiFLO23CQDwdjThq
ghbkp+Srjp4joJxNlQWHWBoVoLakjxXPHOjNuR5VEAQValKGaE1ZDj4Q4N3jTwLk4NZ9tzQ7oBI3
CAETWJFkKgVPFfAJDREG1UIcr9c/JRpjg9KoDhJcQTGHqSH9DsZNLoxYEENgFEGvBD20E7z2z6kT
Ov4xf+kclLBd2a0POA9d1uViqTgxN0znxsD3yhHQ9CKy/sGGyJCZ2NoJkb04sRWilnJDoLMRa0EM
AtI+GqGdZ54/RVwhIittLRAAHUCv4vifphOwtnvJ4e65y/rELZwlMAiUDNA5hB+QCnxcJjdq6JV4
W4yhrFUN3hPk3kezzAfUmhWutWW/ZVzXFmItnsKg2MCDIBsVCrJiZzs54ysDL2Qwmfq9NQbqRgRA
ME4g+5awMB0sU1TQiMsuDsEnLqI70Q2ai9ACpRC+ST4Ldbq0ySACgw5IGVzBty2l0BPhaogvYy+r
G7XTzTKCFCte7Ncna+GQRIM4yV9EBUVOnvKcMjZJ2LeTgNWh73/ep2UXkpyMCVp6C7iyQ7lNzVLw
wncfdowX8lzTmLUdfiO0ewEjvVjc1+B4RWwH/hrMD1Q4FLNE9SujFizvGJ94B5t6322TO2FT7nI7
cDyLPNuDzoURsJbufxjjL7vUwq+NLEaBqYEW4r5xs4P4AxTq8R5CKk/TSdggcYMsownhdVYcW4qU
YGZAlJRxRbnJp5ohE8IIBC5Ap8l70plJsPuc1Vm93Zx4O9n/VgADAgzdiuTcRAXjer/VaP5R8kJF
brMLT5orbP2N90RIzoE0h6rG+hJd2glzY1QmL/tVykHoHhlB8jnpQ1MKj03PiFmLawbJE3CTAhIb
nq4rlaGY4vblCR/Pis1O/ehurcFdEG8ItNkz23N4To6stoelk/uX2ZvmYE/tYzWWgcPwk94tEwgK
p8dUO8Rj4eiVBOYaxjiXYvPcHpXAZUpXoYaAYcahBw2gHccVdqZAnRO0lPVv5AkIKejlAFobV2aa
KTaPx35Iczx3F9VLLQ9WFnhONOzWV8fSzKHPE3cvvFjgMKfLrUGVTaoh4EVzrEyw1xwAzdwAon9W
be04uu1B2PM2KSipLM6yBV/ibqGiwQPCc3gJpMJMMvL10EPaHkuGt0QrsBBmvhZu5Mqv4qVxeDu1
oYuqAbTJCtoLGx6ZF56/0OaKxIimq9JLrmyMtpCsAC2nuXIvt5/XnbpwyIGNGykeKhEKSRuu97fo
GbXecXhNnaroYqA33hzF6gSluMhE9ybrqPu4Cl3nrzi58ZZvkMYnvBNTO1xpqwKqnxDzLX/gj0MK
m8gTNtvxXcWswo1sZMStB2ERQwOYEJwsAl3NKQAugZyHIkHKeAhMf0yfIfnCiFsLNmQ8ygJ/B7I5
0kd57cQm8LgmQDaEx3wh3iaFCJVl1Ont9alaOHUgIElKKaDjU2W8iF6bmfhB9PsBZqRzsGneySsw
+sSgsr7vAYUWTKKIWGykV+mybpjuTUGWBcOE7QgpiozrPDU+XfG7tEA1yYqfpfdsFz8Gu84e3+It
CDnJbnAQpwEtMlHLxsuoXVgJGLb1F/5QMMv1t1nM9adQWxGLWM6SCp8iFPpu8vmLDA1ANTROfuzd
iZIHqZ4oh+48zwg+y3YJ2h5RAHh4ym5i8GBU7XTJAgx3k6jJO0gTQ3NEsp3q7QZAmKckNVSonXcb
hvNJLkFtGSTYKOSjix4b9SPrn2W8ct+peRthxJ2r7ju73bYgywY5wgAVTEy+8gUC1fvobbRLF30q
RE6LqQywtL51fAEugjyaIunA61UB5OFHUAcoPhDOaYuLJiPE3p78SH8JAQMgbtiM9C7VQbIjComM
HaSqJpr3IImUWRL3vu7LhXFg38i4nYMwCMgvah03I1jTEz7Fy0AL3b+mNLOEYWEpwF2ZoNcJrzbe
UCQKjgowz0NNIv9EuKdJXpE53I4Fz1jw25U5snhmiyPT/UioS5irmn2UCuCCr/GO/ze5dcj+hxUc
vIBaGOCZoi7ovVCqZaPEePHTBnvIBrPXajNrWdn87fRgUqDHR8AeuLHT1UKU6CQJZlQ0Gg42NK7L
h/pT4BL3cZsaPY9f2ALeC5gP2MRVkuA3cU7QS9vQ02mI41i3pDT8kUbgd+DeQJdhjWNrlyJ41770
YmGXsW73MhKorjVHtDuDUNcSahRc5HNUFV/xILoXgOLts8xUPBa66vaIJnByQUQ5Dk1iNyRfeO9N
qoS4pYk/iSqa1jV8UNdufG0y/+7+uLZEctjZauo6oIUDL1KtCnBNHKq7tggZRb+FOb4aDImzMxNT
Gw9yGGEwKKaZuRS/oHLP2IMMf9HV4LgOWhHsOCjV+2DY5yYsJXkn4h0Qx8TzusMWgFlXHqNPfm4s
g6KWYEsGH3u+7+5RC8F5iKozpDRd8shSWcVRfmyOzKSUNUwq0owVjy4flSwLm7ALWNPF+BpxtvA1
3KS75pQopvDJF8zsyFqPtzHnesxUzBmMHnTpBQxXxQUXRzPPzurI6vJfSPZxl0BrPPJSxGrSQHa1
UKpKyVpFC8EaBjC+9gS8sMV99vexVTnZKTj1NsHkswe34FU0nWpoxES7M8mIr81KkOKDGoqgWcJ4
CpONF4SWUb2JDeMmv7ANrsyQn8+2QTxkATdEiW6VPvTXcAdMWBxydGcIgjaanhDWNB4MBmjdpkbS
Zpkv9alA1I3Q7HUEPfEjmLV2sgOlQ/+L4QBFi0QpMX2rfQpt1iKhG2s/zGsoHEMfElBrZKzXI1RH
gwckdNTRfZMnZs458aNhqhAD3XV33T68FKfw3nB6t3lud+KWVYVaWKMaBk4KhCBbwndcWy89oaly
icfglWg7+JrNx9xuClhZIVmE17kZmhxnZqhpTL0ukboIPo7F146/KPy96m91/dzoBiM0L0WaK1Nk
xLMV02iKN1VI0awKr7mDzTu9M+xCBxw32+hZN70t95Db47a8Y2X/CynN9SDJlplZLiECw08iZrJx
VXSmq4hv3VaF4p22kZHhs4hMFqcOBBVAVaGSgDIvZU7WCqMTYK4F8LGPfuijZCsB6ya6gGrAqGZm
qFElYdO0Q4b4UqPYChhD/YnU0ZqdsAUXBmoKlxYatcqRNNxrb/9N2pc0yQlrzf4iIhgEiC1DzT0P
dntD2G1bYhACCRDw61/ixbvt6gpX3O9GeNftFpqOzpAnEzxgsEPNy3ytcnnJ3KzsfrigyF6Sc+D0
pBipo4HQZKmszPdfKifcQjqoLq+mLNcT/+moAmkAr3dlCz3nyxwLKD2PaD+HY0q3a1Or+FVsSSye
G9AJQMY1+/fLeMmxAi0purzRSotq1bkztwirNP5shwkE/UwWIH9It23qp9NmwRHiUC3ZFNt814Sp
j4rBT+ACnpz/g5H905zswHtau9r/PkkaOUBI/5kwKawnt/4xqmuqKJeuf4TXAtmTNTD0z2yco+aq
ZwpWXJQm0fXt7N+3np9ETR9XjnfNAlx4M0CVjo5vxIDgTjnvWunR2SSL1gPSHaFF+Ybw8w/SHo0Q
OWTUYhQ2s+rHv3fx8/HEBpKVIdRHzAva9L9XsKm1S8aa5EkjUQT05t6LkRQqYVUVUCOLxZN/j/d5
iut4iDHw9qJ+df5mjcir216FLGUlgjyRTIZbZxycKyt5cRRMCUsI5/kTuYQcvaiewjBHKnZJLI5q
M53Utal8NmOYyodB3L+XLgRBmMDxx9IN5X01WTjkigCZGYzWlUW7NtLZWwfOX2M3HUbygjymRn4P
jIqD5r8PnjGhEGVgBOmgzvmUupO5aDyL5hAWGQoQ7tlvdiivTOXiznwY4ywAmQlzCFogkaXWbTou
5sltliv1qYtHGqWbFS+EYvN5GUwsckKKyMNqDVYYUx6JtJ/HLm6L/FTP3VU/9tp4688/vJ667lyP
VXAR/Kc5k7ftRt5ABeU5fFhbkEGpuk+tq22ll07EH7fPBSx5LQf/PaY7msXyJG4Qle9O83XwrRQV
hysW/tLEwhVfhrz/CmNbP+LDxIoO4IDcZlYygzeqDcqNB9CxTV4X8/DfGwX06qHoFQYuilBnA62U
db6JrDwJ7fLRQju6HLz/w7n7OMTZJoV24TgmxxBTbe36pttQyd/+t1mcmVLBFCVTh+XKXX5DGu3F
ApRS6f82yPn9wUu8aDDvJw3mUTlm07T29/9tiPOzZdB+6tRRntTzpg6DtNH1lUl8flUBGfzPfp/D
QaK8hGiLjc3gxolnvXJHQ52CbmsqkqCONv/TfMhZTtBivQdqBSxZwVUUNyJ6sAryX2c31xmhwg8e
rQBt+mdjDErX9uAXVqJm7xvz+/e+KX8EYfh/2pr/DHP25AhLuO7kcgsSCBKgvqp89uZy/+/lumha
Pkzl7LHh0heCliWmouTXwGGppdvvXXeNVe3iGVgl3ZENBk/JuZX2254VeYBhSNl2sTfJO8eTt6Hl
oIGY35TtlUNwaVaAigMUCaQTov8zE8OZFRTc99A0jSqCFF+KrolrO7iS4Fxv398u+Mq2+p9RzqyM
P9YFaRVGIXluQErakFc6QvpRUZ0MqpLZPMz9qszBs39v2qVnNVrBJbYL+hwgFf821eFSVgRUm3+m
V2eoJ6JaMy7DlXaYi6MAGgse71Xe9zzirzx3XlrFUX+l5h41lJtyvmIZLiCcVvzW/x/ivBlRjhE6
1G3LSth39/f8fWWmDlJ5QhYjBP8c2VlXIQkXal9/D3l2d4HgDJHeZSwtXv13H23+CL4NSNoU5OsT
J2ZZlTgAWDmJvp9ErLI5LbZtNmXR7+stHRfgZH9/zNkNn3hHELXiY8KnFiSiO70V2+BkvkYH0Jls
rqHurw53dtlngorgsO6oSYrb7lYn0zF4fpfA1tTfrmF51sN/djnA0fKnI98HZct5vq+ymrJ0rIKl
C4iC4jHgJ9b4b6SKvi11fsUeX0hpQJ0N3NTUAVzuc46honMwLjMmNob77vfwCugziPaKxNOPJnWB
HLq6lBfu/l8jnt39JWqXNu8wPa+5a0JQJ6Kh9s7/QvfkLgBv5G10w28pRHxPhGf91arpBfuGVweV
DoB5w8/4R1JNokdhykqQoXIWk3jeM7nqvF9IUWFV/zPKOdhRI6wLSoVRKqRs1fOCYuyrOPByY6ZE
36jdvLHToN1VfVJOKFRfQw9dsD9/DX92U306lE2vKCYpGWhUDdDE4lra6EIN/u85nt3AHm2R5SAx
x3HjAbOM3GbmfxFJhSjcjDHYuvKjP6R9lfLDtZTq5U1E8ga0qXAnzgOwZtFjjQ51K4nCPK4a0Eh4
yPuTq3zxa1rk001EYyPS7siefKrFRr7MidXCyNqHleGzOJD9vAk29vHapbiQI8IoH0Y6c1erjiMz
5mIx14yGVUDIlj30T+0T3/Tx6SRHdE6WcY/252zYrXi+a70Q5+SLyA7//QFnD+NcGarCBlM1h+ip
fGbgKwEeJcqcbfm9fwVIN26317bxQmIeEpUAwKxsi2uf5FkkMDi5Xy4TiJP7FJs4qLg7amRz+/0q
tSfHHX1u8YqApMc8ySY2V1vqP88aXhWC3wA4WgSIn5KOpbYK1wAsnKr3CmiN5/DIqjh8DE7B3VTH
3nc7Fk/XS61/cpl/nat1WPRwkRD9Jwjkzu7n6MhpYjRgqTsq9yYA39tjNAaWiJ2eDcPWoaUvioRC
rck5gDNLyC/IBXWJY1dlkNWuJV967bvfm1ra74FB+/AWwCUXYcLgLT8JgEzwPNpJ2SDoK/JXuNvl
GzgMm409gtUG2hzsYSzdb0Xlk52ncyyvLUcRryxkP33atsfGLvm+9aLhIYo0f59CH/IM/3bEPl1h
LAHq58ijgGITfszZEpAOVOS9iw8N2zLhDcwHiNYd1m//Pcwn7/lsmDMjNXm9QWYywvNG9aZpdp71
XLhfwCuXmn664pN9srrrWNGKK0atDqqU65Q/pAHYOApukR4g21AkojkNYMP492wuLtqHEc6ezhyk
9RZVC0slRdsj/y2DH0v+Xz8emIbvhJCqID4yuX88hg/TECYqZtfMLO36ExMAbIziSo7h0jRQUVwZ
OwlW6/zaa1pEkwwqCL5b+YOQ8iaKpqSL8rd/r9YnP2qdCMAyfxRq4S2e+WxeLsNAWT4moko8gqeu
zkAYHbfLNQaJSxsPPw21xbUV5ZMGgkLiqYWyE6wIKb5AuQUaZPUVkbiLc/kwxPoJHzbFOKqtOoIg
U+LPl16XMDltSQ5C/eXHv1ft0o0Bvceay4KF+sRHIEHZh4zZxNPAbeKZgxHK3QfFCyfjZgJh1b8H
u3QSYAnR7bc2R+I9/3taSso5J8ifpaZtHwaGoCIi+aZTyzWWxUuzWtskQBGCWucnwOBokNG1Ihc1
QmZvc/LW+HbclNkUzKlVX0kMXNqrj2OtP/+wV0S24TIQvGpOWR3J4t6q1o6dUBxcVmf/Xr9LJy+g
WLqVdw28zWdug0tzYBCcBetHxlg6Qdyz3b9HuLhDH0Y48wtsUbBaFZKnkyduqhAHUKkb1VzD81/c
n/8M458VqKSqWqRSep66nhVTdlDil9b1dnB+UjH+/PeUPgUgsAt4dXzE5TbyqO7Zoo0lKBQRukOo
r2pfrKGPO/CedX06B4ADRNUWNnz77xEvnYiPI54tIgxh0xRdztNhAE7RLaZkZPxYGfYC+ojuypn4
c2nOvYsQADW0IqE+9gnuYBzG4M0RnPXSc7sbpzBQNBE1oa8C7HxHm9doGAqnctrmJbO/FwXqSkB5
5aaPG9cy8LeM2Y8mDGPf7ZrE1/OQeOPyrZqiNm2N63yJen/eFgEbbgpBqv1gVfWBaXf6JUyuftdg
tVVXjuGlgw6JBPTdoVgFzO+Zu7Aw3wLU1eKQZfA16G2s0OyduZiuuSUXdwr92QAM+Wsj9dndrVy7
9AeXQdSLegc2eE+LFk+k7/fSp5t/HwqYntX7+LRT/xntvLV0JMBLDQVOIqqm7SbyIEoRC+Kbg9PK
aAs5GHNssXubelQd3P8RnVG6DOhDLSb7rY1KnQoWRlvuBNWxj4plFzRVeIvc2biph1Ym6FOsN+44
028Ld83WKpfwpu088U2i6B8TBrkXd7anI+tdUNsEvMjvnaJXb5XfDw2a/tEsGLdB3qTTnEsPIPW+
P6micN6oHkDR6XWqSeeihmhGTU285H0UbIznt9vaE1BrnRqwNelY9sZ5CqFH9aKitkJmOTLDK8kt
NbxUeWUboAtdtYdMbpWJEuDqGJIj5XEIqYmelT9BCgyXFNiZXpGYAXe7NxFrf0R+Xs+xoLzdoXDp
v4pQEOu0DEMr7p2wXoofxeQp+i4tqdCe0AcVODbKcjhNvvZuOjoDs6xkdGPDgb6ZbFBx8r63v2oD
gk63p9WpQB4ms3nLD27Tyjd3IPmuGNWYscLPH7FvuYx1Xk8nHkmYxgLqZYYpCMMJox8s7MmeWYt/
pCI0u0BM/cZrA3myF2gLuqUosq4cCJAjXgeh0qUVKTXD42Abe18w0EFGoEy8d/BAlrFdLWhZdNwu
WYI2TOZ6tJqYVLHNxncTdZA+QJVTyzBKStXkx8DR7mlRxGzrvOKboZ6LbIVNmo1wab9f3LrJVC/G
Y+07ECkVtH4Op8FOR9vMMXxYmYh54A+lM9lhZsHhWVIaTvxkuBehs4MqIDs9/LVZlkEbD2NT7b0I
dI7zyOwH0o46I5XbPVm5ae6GSLipPXpD7OV+DXZEB3zhMxnWx0qYrZmCHnqwzZiUQah3VR6oTC5R
fnJrN4SNjGgy01yUyZwz98vc2pCjqEWPAVDRa5yyvI/qcUzyyarSyvXBu+ZZ46Htwg4dU3XZANLl
zPOxdTS/FdUy2CDbjjRUios2vCedI/Z2G/FMtJxvc9fOf+QBCFNiW/mg9Wjm/hAV3ElZC0maOfJB
c2dPTdrMtrvJjU13C+/FSQ2NsyUjZMzpHFWp5Ud9zHgQHRorCDazGSQ4ZjXyFJaS3VFaxLthrg+i
FBY5saYNOOvKIsxmNoijAeglQ7dlu2mhQpB5o10mTeSGr74vvvmVCWOwC47b2ndR05LUefbR25S4
uQL+qRqrV7cfepXyxpZDXBhdbRclRWaBg/SR+JL/LsKxAduBZoBotHJjtwYF2G7uYkiyj6dZDsOx
hH7YU0nNtKMLh9hVf1Obbv6K+dkpI6R7cHTg3spGsKd88OvvjXSnF+J2+tUV47IRjSzuOZmt/eTS
poiFG037qirAzAIYDGjHdQ9+QFWzBz15YdoWnGO5WnveBXIKj3Xe4sXRS2nfuaEKjt0Cd3BycpUs
7aBYLHVVPZilAeZD2u2TW0G3PeXFCI2z3KlSxRZ0YQx5dBKL06WDm4cZjbpwE5jZvWt9lSdayRXO
LKYM0dqscVtnupWOJR7BMaO+j9rqRIy0O9qj646XL+Mi2xfTSudEC5e3m3kI29QtSPANgh3WA23m
KStUyB9zLQq0Rbmy2nd5OWxBT2MdDBH+b09H9ldV40IidvPROgthuzE1M8nRhhZJFcOc9Yk/EXg+
XegdakdFL67DQJVKdZPmtna2vSP1UbVzdA+kVpMUPZkfuajIQyeG/AAc6vzD6ko7pQ30viPYuvuF
CvuhBEfbBszU+mnwNdlY0vM3RA9q53a999Xxpu6O8fdwoMPNQNx6V4DgELy9Ja23yqkBkixcN52Y
3+4YQvh4bhondThlu5H0BYsHzs3rHNb1hkUliYeiiFJH1+OD14PIvAJotcURGu1nzQA5gv7dWGxD
yLtDKI4E8Vh4v0tgo+6mELB9HdLuLnA6ebAa399FdtV9qQApehalSw7hUCwHPZh513eyTwYpIEDY
0rZ5gAOibmnf2o+9Bjg9jpDW2PWDV+5ChS5N8NXc6rImxzkoIZFsXJDwSkkLINcdZ0wX4k13QLrO
Wed1/VdWi+o73B/+2Iew8HGxsnbEwWQNv1urd+6LJWzjaECQcpobgXZratEvrOjmB79ewuq01JHI
DJAtieADOdVlXjVrA4e1Zx0e1VhbtIMOk0QLmzvkXlbCSX1U0GY/jXiSE6oX+57a3HrFnxtSatm8
ipuOL2kBSQQclEIEPAnbBWI4BXNjzSYt4sGCSEpcdRHZ0ajqUChm1c1Se+QRPPmkgULZRB86bQE9
ZBf1eILmlL4N8sLc1ZE7Pcl8Fu86l+pOEe0mfoX4L45aWb44dTs9tF0PjKPX27DcbJkeDTpHni2P
D7+nibTo5WBd/mThqekTNbrNky68JevDhjzN7qK+2kPxUwHFmOUWkK/AEw87XfjVb+WY6BfvVKji
cAzaRyap3FRO3bcxW3zvmYWyfPWssHrSFXcy3ZUdSEzsHvKZqIakdjkFe8dpqzr2Gwf6O3XP74XX
jsdCdOp5HGWrY4E/V6ZF0Nc3Wrj5u+/PuI3Ax8HtwYuYgEe040kzjXiBJ54fJ+zMsXZKkXmFa32d
PQs84RNIYmJUSOZM2VEPW+6xAc+VbUO9AW4um3X1MDe5TlECnt9GLNx2MmZc4mXhdVxyTW9phxse
O7zge/SMMtAhhiO/gR/b3RdWa6ey1vbJH2TNQdHSkIPyohvNxxPX5MHlGwhxhE9OufD7rpfNjcc9
juPV1bvFAQKV1HvaOPYLQs6kjFjCvaG87ZBd3Lgs6DJwhY48DlkfbTyxCZESVFMCymwU6FpjNspz
VZxHyBvGXW3JL1JImoGast9jL5rUBMY62nlQHGHYvDfiFfZujdnvdNFGJ9D+d7eOwJc01tjiNcdP
ewuOUQz2EhP70E7s4KH5atsvrFLxRMfhBh3UaBDleAxQIkGrMffrzUKK6MFmqs3wazQjbt8cdEEJ
rC8ECsmMb2o817pDQxE0R4mAPwkRlOZhjgaR9Y5Wbw6vDR4bGf70RLvKsbverYCX+oxisv8g2npI
y6DUO6dq2MH2hhHVtTwq07EI67tmLopHNEqA4LQqm4zaZXRbuaaG7FSwzBsERUWVsNGzwW47hcVR
UlU/srGenomemwPeI5pV7hx+0Z4sUwIulzszAL4X/5kDHbCQekYgDU57XT9qiK28oHjJbkd7UPfo
5JUk7pZK7Gsp3T0d2ujuz5QJ97xUa91mahE//VaxG6vPl42itZXaEn8VAcq8IGbt6kdaQdpNln69
hdBJvWXgmllTnM2BcLrAdS9rWAZW4TdNpTERE4j1o6PiiGXHf3eHCT8m9daiHn8Qdu/uqz6cQf1l
8FYKFFd2RM1mZ+equ+nFEO7hzAV4cSXy0iNXPxkDzjxGIYUf9ezxNp47rykyBS6sL6zruqwuZ54x
Z6zuq3CVklIgoOksq0ylNbHM6J6ktsPyXY5rY6xGZV7vNDck5/DFKLMfB8uhx2IyWAVu0U3hTDia
owh3PRnbN+n03pM7N0PCmpL8aKocnRHV2OxskNxsOl/3jyJ0wtMg1bRD9FP9AteEeHJL3ma+afRL
0E3llvKpP1TG8oOkWZizq+VQPdJB0S3cs1xhhXAyTash1DfgZkBMGL/JuFxEVuVL+d2UOdZWdo51
XDy7f/VDOK/22NGtbr3uSXYcmnHr/owuepFjYpbph+wZ8nik0s1B+jhOxLfMs0GWMZXT4qUEzIVf
W4Hwa4hySlYTjnceTMSs2QfaqG3bi3YLdRy56WCVUjE0LXKc1RLnqgw2gfVLyZ84LQJ+poS5njyP
4UcFeyi8up0RnZGlQ7g74MMn5tX3fcHH13zAwe+gfXZbQ4B7i9PRHozF2S+h2ga4W+XKd6Yi+sjx
NoaJV9fTVk1R8BB0pXOcnKHpUtdeNdtNyKuHJZi6G4hLe0+gqHBSXuGxh2fLxbtbAFKQeLwvHgJ3
bJfYdUGIGjfSY3uw8oZuHAQWwtC67OxUu637HBR2dCDSIbd+HSx3E7J+3wDOA5NbYCLexY60+JIo
Y9EfYaUYmLAcNIgWdkFTcLegWKnt1RWKouo09JL8NCNnfQZXpe4yZDf8n+AqikBcxKOssuvph+7C
SGbVVLCfbDFRBW8eRPwJ09UQJcTL3TebSqvb2VpFE/J8Zn73mo7g80MxwyMEc+czRTRhEgTcuCKL
tYYEPirRdw1f8ruKjjhEc1VXt2XX9284adMPaBAYQGHCcGSxLQYYjDVA2Eprto6yj5Q+2jUDuy6R
smsTOjeuDyCLzO9sghA4IeGgg51VuhK6pLaAjpJuF5RIXfj6/pQjA67DULC903VOHw8kqhCFOy2t
4znkTZNwFD1R+/Kc+WEkNnRMxci/+Hxqq6yx81ZvyqmbQ7Tid2BmJn6Bb5Bi8tLK19FJMhjJVBvZ
wLv0nBbfpzED6jdYwSEycmPIjNOPyeDM0aWaiy3MZy4SPejZiaVUsFiVUXCYjO+ZZ2k19WPrtBEy
Gl4B895G/gh+fwLPPzFzjUWlIecPVYgNS5kFxXkNGKbeENdt9VFX4wSAv9WaX0Er1Ds6ApiXUq8x
m5z4M93okobzLXAJuomXsiFrdr3xup3pTEnv6NyW3wnt+Be6dAUgL4EAUy8raTWkeIWptRsNxC/A
dcx0dAhaENqf3M7L8W5z724EkfU+J5wYSHTldpCWcw5QPAdNhEn6XuUrA9ecQ1yiYtFG2QIYbHi0
vMeJoEqmeftHScOmZv0DDi8TqFzaIrMNZIM2PgMVe2bpxdx7IFwb0XceFb/BQ+p2sUax6DkC2RNU
5OYpvA8NmyW8naIakspZxi/I5Ob5nvUV1m8G3ziLcaQottkCdRvsaejtQN2Fs1iih2jbk4HSncnb
md2YCtpnGxSKph8sUDjCSGmyg14grLGTUQ3FehuRPjiX5tmYnRCeBV+1rdhPUKDl9QleHDbbRT4h
HkzhvhgOtQscZd99M6WDs1Pxst971Z8vlbjZe1nbRZ/p1saRgLh5/ei3y0Djol6Ww4g32Ust22vd
7TIgzko7Asq21CtH59AhCn5dgZo0W5AcWbayyH10DLkVzn2BChiWzBCy50gKHecQAMg4tCexaRZE
Nm4ZDAF4pTV/tCa/PjUoLHgbZtXeG52mUaUE5v3WISrQ+7zx0FShZRSWWbOeVzD15FGGQ4anQET0
dmwUVErNQnEyFjcAK9A4IWEQo2fZFnHZjngeBmJ++RVzIRY8VfpouZb7BpuzmgMbJ48REEXHoZMv
Ih6dKb8DTkh9HTkMjAX9QC9WTTctO8BGqyAVHbiH4hKUzS+MQeCMhP34vgwjJA1DaeOeeGwyv2QX
BODsznMrBSkLXJSlwX+Qjmd+rTQfS1axnj8QfPo34Yb5YxQM8wzVsM4e1tZfcartEUT4AC7yuCzs
MohbD1RvXeDIg5970VsJb/XGobiaySKW/jmYrTKbAz18HTyv+YLQh217ZHzLJAedG4lHrcBpCnE+
GhsE8k+Vu4Kgoqq28Gohb3IMuan34wDmikH105PmYbkJBjrDhyJRB1FwUNKm6CUcbwvpew9tPiM8
oNBMHeN6qbpD6OXslzLQJ7cLrzz2Sxj8HElYmLQI++Gxawr/oSNkhjE2/B0IO/MrdFWXgjze2ekJ
9q6UEtLcQGw2XzqKt9dyck+lhXCWWzqY6RXLT/c6HBFiopMkVnPYJg4ekRMyLSEOkU1v5OTV2z8+
9IImrwSJOLBETKiIwsEzzzaIpTeo5sBNaOxg65cs2rdzOzzwMupuIUltIfaVvZV1eS73rDTBKzhj
aQbYIYrPFcJzg/j6JOZ6+Qp3DRdH5tNdVdUqIbWPqpfXWx04tkZcBHsAh0FHuz1QYB3YmpBRF0rp
uO8l3YduL45jPvm7ZZjlti/ndtctjpW1SvFtNI7NzaQGCeVTOhxY2Mt907N6g8AGNN8r1t6d3f7U
07o6BEQ1W18LawMgipsir0vfV9ONZBi1D5WIoDjKInbUQQ6rgLV+GZlbHzjp8r1r/CCG0+6lE6+X
LMB5SZmZ+LabQj8ukU5Keu3wJwftzbuijIrEVfa4LxdwQvak/o0K2fcm8tS+HZsOlwTBPxiBeMaF
66dU4r1r5ry7n7TFH+gsgmSxlgbUOi1QODQP8DkUzZtdy14n0ERuNKmqZ8FNfoTqz3CsWlR9fVpB
HA73Bq0nkx7RfAKFH3vEp2jP6csM2ekiQQ7OTcbamPu2t15kJJutitx+P0Rll/mAK7+Wa9BViQGB
GXy7zYzcGjqdIL6qcUpCNupvCvyhQFvSqMwYR5qmtPF7yMuZX0sIjra4iiy9h3pmdKqbqX8LZtbZ
MeRew23leRJUD2G4Dbk2e7wr3oPdBks6Cx3so375WVhOfZjtmmQurvZdoBHCBDbKQm4j6W4KZI+t
sOptDX0uOBO5o3XSypbGdRHYe9UJ+1cRyRKaA602P4xtNVk31+Vdbw8skUC9fB0tq4LsoXSa296B
8tUQeD/qEs6Hw6DoWhW8OGln9F6NUuKoogYQ0p7oL2x0RdrQKXg0g5//mC1ryspQgH6jRiZv5yPp
hSTihH4SzvipdgPvOEjT/Jz9Fa2K6sCN5fvNZvQgZTEhaXLrlm5zXPI8v+FVp79PHZ1uvCkY7rAx
dOczXd5DmekXUJPDIfR7tUVANu+avlrAOJLzpKY+PojY87GOHDS8FY26K+o1q+suBvyQqrdAkDTC
sEuIz3zRnR+8ko7bWWgaxLwKCa9YdH7BE55H9FCMSOgGDBJdyGO9Idfi74bRI5tpIf52Vn7wQDt3
jnGDnaQo53ozdixKIAhUpz1HKpyAqf1mCZfwiJaHNilyeBUKz1rM6OQenMGDSojjoJN7GvhO9NG4
HUlZZZSN/Ql+0XiwFwfJ2mLCdYcpQves0l0K7inw2rjLfCSinTNgned3y3Psd9V782+rnaYNAsHa
RrTvtnBjemSr4WWy+zpX/obJku1xQstvbWk1R/DFqqScRd3F3K3rdB5pkXa2hY5Wpyq21Cfje0H0
m7MgxQ5oeJ6MvZD7ebH0I3CwzU5goWU82MMYpaox5KsQLm5p3c/sYA1cbUqgY7IoV2QnUAZ7lH11
FYv/pzR8XrBD0xf4jUCQ8VkjufDsAcQgjKdLbwiPC5Rn3m3c92MYutUJKVx7v+QErtAgra3VzuFd
KQgkF1rtw8dyejz9LAxvtO/z57Z006UkU4pCHkscnOG3oqhRg27mttsXS6NBwWE34uTqiL03oE37
Vdgqv6klwo+0QkHiZbCD7loF9FLBn+J9hSIF8PGouP6NXphdtwIiuOXpuKJLqh9V8b0CAd2/a5+X
yqwUGs8gkcY/0Pn8PUjDbUuZHlcBz2/qI0tcwRZ64ddqEVdK7xen82Gks9I7FAV1TRbgF5a+uTES
YUSxqdtrquyfkYzAFHyY0B9O6w+YDzYoFCQiwVMvrvfu73bjHdUdy/J0fkNC4RnMqul8XG4QFv24
JsRyZYZ/WCg/DI2OPdUXeuCphtfQqjKZ+jUm66+gWi5V4D/OcK1lfxjGRYNzxGdsmRpXDwIp1Orx
34fi6iKeAbbGZgpYpzFESbLpftghbXXID/UT2tCBjWS/7KcgJl8XsKWAWKvYXOMlvHy7/3NWzvml
etOhUdXDWVlBqN5KWYRap9r/P9LObDlu7cq2v+I473ChbyLKfgCQLZnsSYl8QZAShb7faL++BuRT
12SSwbzH9eYTsrQTwG7WXmvOsWJ0mXd0TD0rLvGsnSfPFh6D8nbcSFDGRjIy/rgZ79Pb7uUvt187
mlXLp3/zzlNVH3U1XtYi5UU5Df3QyZEt/Tjx3j8T37z9tEeihyQrh15e3nu2S65Gina1F2/rzSR8
g9bvYHYaN6L9E0wFiY6qp177qYm1/Lo3D+lkoRg6h7duUoSm7SjZjFMPeGK7+S3XfzOEJTddQji3
PKBOTr5YcwlqD+mGljQ/bF+gMRY3bb2lrnCSGvrp6sTC57DRLSrn4/3HMQU5EjaGetWtxvP2Ynod
z5otcnwb3oi+VV/i21O66k8f999jHm9Gpa0lRlCQXKdCs6r7fO3YBHFi1B7lMH/4evJ8OhYeRRSj
ENHwv77/epYzC9sgM+jnigqconJl+SGybdfoKu/rkT59k0tHPQUH/tJ68/1IFXnNPqWmQJNkgkfN
rcZdpzx/PcZHnw8rzlkQCVyYFoft0RYkRx16x45Xl+1YCNZ66R1c++jvDfqcn8a8ftT9H423LI43
M9NInMqUBeMt1KRiHTwUay4n5p4pukGho6/MNYWVxEvQ4u/GjTjYN6f0vp+917ePfPReDa4cCjFg
5EfISpdwLqNYFSHG+frVfrbM3w6zTKQ3T2pxBUm6iSd1gvssf61OUX4+m4hv//2jbSQnWRLIHdOj
1ErXAXCpcw0Lu9o3qc785UfBGGmB89FQiNFn4/2jpEhLIjVHu65Gt1aDY2Ps1l+P8Mk3eTuCcxSE
xXPexk7PCHEgg5NcOkYUXJbC/+MwR6q6KqJZktwwTKjObsJTNHXkct//6+K9d09zFDqMahYnBlcW
P6v9pvtpocP5D16XCTQfkgF0TuPo22tVI2eaVfFB6tcmK0hvXkyl8tf3H0gC/x7kaKdz8tAwhoin
aJPGlZLSl8yLqY3+j6Mcza1giIN5MLIQ41QVulqk3MYlKNrROuX2/nSK/ftxjtlwKsDOxKp4HG7k
ngylibqth0XnxKf5ZFny1izDpMsKXoJjET4sXWlAKsG3hzHRJMGtPFhXaL4d79Q+9skGA6wMv62u
0PgE5fr7Vak1aTZmFVYPi2zlQbIUbmCx8uvrmfbpIMhqgdyAIP7Af+3MbEyHmuqxilpH6ON1WJun
zqBTYxwtl7ztutgw8JHI++jngjZv752L1i+eo217u7TLU06E9h/NxKZm4VWm74SMtpa1+v7VzZWm
9MriXInpi537T+YzUtJdvOtzX187e4g696cCo8/mBe8P7rFhfGKRxr4bCshXoR9l8lmqVdsAlHUn
BeT5/rX7/Ne7TpXtP/+b//5RVhOVy0gc/ec/D/GPpmzLX+K/l7/2//5v7//SPy+r1+JWNK+v4vBc
Hf8/3/1F/v0/x/efxfO7/1gVIhbTdffaTDevbZeJ34OEr+Xy//z//cO/vf7+V+6m6vUffzz/zOPC
j0naxT/EH3/+0e7nP/5YdNBMjv96O8Kff3zxnPM3b58L8fw3j4GbuGAa/utfffNXX59b8Y8/JN3+
u6ZaAEwsG1DVElkNr7//wND+vuQCdPqr0E7IJt/1x9+KshERf0k1/g57iYYXgDhR09M59Y+/tSWF
n+XPnL9r1F1l0jYWvGn8HX/874+8+lc+5V9fiNfy539/1WpUx+AAkpT4GQ0ePWnNZcW8iR3QuSQ1
CsWSKElbT6/xXvUKv/TwZV5K1zTRAyyZbGTh/sWD/njcY59e3lIZLkbyYSnyDZcdJndVSzvBQjhe
fR9GOVrvykySuV+eLtkpsSsuEeB6vWvSYTe/awg7SfJu3syCT17oclS9SWN9GPEoynXwCfLxGHEG
etYfwmRPCdRvKUMHVeEh0vt6uGMC4ofxjr5fEosQiU1HXnE/rKhD0wyR7hT1Bu5/tA3oBu9c5+RI
jGElnwU5pRX3FCP0aE/91y9wII8sxjy4E0eHg2k6oyVUCbk6Ep1VJtNrCSHE6sRzHm1qx6Mc04HD
0cwqUfCc7YpM8dL0MdxqWyRMtt/cLf5haQXIj+6E5Z3qO/QozPbFajyUl1CJTiAojo73Dz/lKLSz
qjizMCGV/hC36HnKAS27JcxtE+nSt68f+yOglCiYXWLx2cky+/nRdNJRMJm6zmExRTQeVvz6iUbR
sIrjq2w1b9AxQmRrNkQa6xMDH71vy2ZgXYbj4Rg0S/pw5Me908RpO5CKP+99xe82uBBCHPb3MVf7
yTc8y/T612xTDSeimo/MxKORj4LBPqUOEVNF9NVrBYxfek0b8jVUiG/BLvfkXXn+qK6Hys1oo6Gs
0rUiuZOg8nQiWPzIGXj3M2hU/H5jtGE2B3GOeUD4PVIx4kV3IJL3+9ZznvOdjcTbr/2lSYmKbMWT
/3KCivExGAHWIrlO6v8ocDD0XNHzAMi/XT0o+i6o7kpxYiJ/9o3prGujE+MQ4gR4/4gADIJEmCYQ
tAwhSdNRXHlBUef2J8GQn37UN0Md503sJrebJrQKH29L9yv76azn82hpiuJph45VG28ADLrjpmdu
l3cL0Dj0T3EGl8d5szX/ntIEzGSLVNrVfujsAUwuaBy9q9hClt5E9s7YLL2JToVfnw0DQ9/5vWLZ
7Y7eqmY0UzHEesOZs4A+xXZYK6vTjbiOtt3fT/NmmGPupIZyMygdPl4Zxwhxf86Imr7eA46Osj9H
wHCi0eLFgcj/fnpYldlJE8Vl30qjFwpWblFJq3EInlsSlZV5FgZ3Xw/42Xy0YU7874BHUx55bYu+
ewL0Nhp+Fln+MJwJTIvoUU9sMh+TUayuJR6zLFocfTTyCWSPepRxaMk0Ep7o6ZSBRUi+LdSZ5r49
sc4++1QQCcAZYsjm/nR0YJQa3FVAsLlfO4vopBdukjW7r9/dxwz/0kBx6Z8Ag5S2ssfoVWWuYiPL
l2sFgRyV7icp8UwsL/QGsCAgK6tmY13hXfHRYlamdyqeOzoUmSzvhz86qIK2AkHZ8YxhjCbOVJrg
ztEidRcjq/359aOeGOq45zTJIwgtodr6M0q1fECHQr+79BTl7sQoH3pxWCinVCnCIadcpdKNo+0d
7fbrB1maQ37Yk969Nmv58zfhdxP2RRBP8uRzxaLwbxdSnXo2Luf7YRTZlSEQ/XpjOf2U6gkBECol
yuKzUSG70QNUFpr5SzWMCtyWE7lqbycv9AV19qkWi8TrnH7YYToi9lQkuqXUg7ZyMlusrS5Ktppq
26u66Jp9ocfRYa75V4vCGh6zEbSWUZYFfql23g7orNaghVEI9mH8HUvGMP20HaVcGgbpoaToXtfb
kuSSKyrkzCsIjZKrWsIS5IoS+qARpbq7dK781XIZ2eXZXB/sCR+bmgooxCZyd0vqJz/q02HtNCHi
UVwlLyl+0dgFkhH5qIkixGH1pPplEvTfsqKuXGka53Un113iSXgxZHfqFOU1rc1uW8Om9Jyp0S6r
YlLOOjlzviOhiyckYWXspeVU+Pz0ERxMlewSs7HOusSMSxyZUrLXUwyqSZya54WMFgDzjuEaZZff
GJmKALQRZa25PdifwxTjjekz7CVogeLzIDQKHw2Kc9E0Tr2eC1X2qgUybddF5M2KUe5BBWs39iC3
51ncdSvq4MUm5Ed4SVUGuxpZwzoyR3x3MzI+M1ObvV6p03bMLWnXQhRYxUFTnEsiRCCgUDxSEwcf
5Li4VKwktF+5WqbrMkjnS0NV8sVmSxMEPUdkO/fKY6vJyYH2mPbjSKspZA3oDEzLke4xLaC1KFnC
gy8jiLmReim+G2tLeQJ3lPlyNycraQSQjc6eFoVZQ0FptuXhgEtWrOzWyG+H3oxfpKystuYYj3dR
U6Eknx2wN9aQecjnEzfuhXxPFq7xTSbk7PVIQnNvgFPxjFkz3E+4p+P2LE2yyXKroRfCRTHcP2sD
HhTXQZ23AXuMGG+oIq+v983UUd7u7Cdt6koHeeGSCIXI5TeNVG5mzUYDhUNsRwYmvczzqn5AGzW6
QdXE57WOHrYC0H3RyUpGGU4oOcoLOXkwI1zejNGKsyRDaeCbUoimS7IBokumcDPkrAgzMhR6GXwr
I6mNlaGM6hPy5+pgBl2zdtLAukWCZXlOHmTbRp5wsE5AE0VUwlNu5pl2A3mEbbOUjG00z/rjrISL
2g9Yjx04DelWC0/7OOYHqUHQmFpaBTms6aO1HZF1H7KqnYjZ2ugMw6u4sSUjTdYOsp7hwhmR+Phq
SKo2NCsb4pE2t1FH09M6PPRqq/5o58l5klGS+1Jvzut4nIdVPut242pa3e+Dwkg2eD0KpBLVfMbn
MfG0TEF8NnclMtkkkvs9mhDrJlKs+WBKefzQIlG7cmSpvSrbsLrTZi17KXLcqI5dG4jO26yMPIzI
40pr1NALRG/42iiQSKmRureLSNxKRq6vszab6SQAXFzzc5E5qxxH4zM+hPQsqAvtV5wnfGQ0FlaF
iDpo/LG3dG6FsyLf2mkZb9VKv9dmmU3D7kpMqZW2CtJyuNPkUceFr8/ImLVAQ5sni6rYWGnSezRu
sVdZHrWbsRrm1SwN0osVm1bt2hQZ1+wrnWeiyH6ZjLh5UptuQG+Hph+fvpclpo4KWBTe3AoVj5TD
PpoMlsRJbNz2QdMeqkDJXSfDpQDoRN+UbLVe10qWH8njcDWbTXTuSHVLzSMokKJJ2t42AnGTyNH4
mBVJc5WCcz03apRisORRN0pJssHEbXtMxQLhISJ+mmVoey2wCqxcmrSfgxYkulFmBsFUY+/R6CX+
XOQordAMXzQOtlE1LA2fddluzATraB2a9sbEC7qRylDbaDmO+d4K0dVkkl26CuZC/KDShMQWjwh7
QXnouPpvpRptvq72lM9tVfIjs12c0IGxNiRn2gyVCNxIS+qtEqiZz7VS2wZ409gzpnBdD6gMO0cq
t6YRJZd10Tr+KI9V7pJfru57JynPpVxrDzjClSutz7EZoQ58LNg3vdRkWs591XtZFeO7nNvhRjTW
uF3Q21v4HQjrinLcO10wXdHPa9ogUWdKZPQOTBM13CIWw3AjFaSAx4g26LKFy12OwlU7oqy1e0W6
HHFBe85YiRVugGyDzaq9G/QRFKI0NZMb1ogHo6JvXjvyp5eN1KTfZtLoLwJG1QAdtTAvJcGxVg8Z
5i8ClqsmqMsrbVT1mxp7x6o0m3qFzqT/toA7761K9K9Jk8+3pjrBnopa7NNJgPUilR+xk2i+kmEV
9Ag1sJTXU9tvyMyXT90gmds0NZNdIER2UEdd/xa0XeMV6jjUnqRH5nY0pHSTksHZOzP93eyE7+GY
NDTvcTC6gaY0npGrozfpEzW+aoZSUUOBOxfmPFzqFOXo8xIZCSoVMV5ovPxHgtFqbWGE3QDMpOiu
KuaqGFLkdH1Fo6Jh7vC98DshBc1nYcWTmlmKCyxT4K1mZDczD8s834Qeq8mWnLaKkFCW75DyhZtC
LWPVHYPMeInLvHK4crTZS2irFfAcxWgxR2E7faSHS4VrXUIOnBtKc9P24XwZK2m6phOC+FUmdazx
9vryW4XIPPdmR0fpPbTScBEFsYnbU9a+aUrXPUm1DCpAFhASFSkxrsE4NbsMAzDL0ckvdYwZP6QO
Oa0XDpkTuskUYtRAfJ58awLOhYZ5e27T2tFD+t3j0e31p05ttDNHh/DitnNmb/IBSIRbkd7FctxF
vyocM75q9swVs8S9mCL+x+Flr/VE6c8SPcxvuKQr63BK0KRrEE2WT+C1QPXOnKgI/NzBOVbgsaQ5
pBrcSwAgH7o57M9qsDbrvmiDfROV8dqmvrLLIqnH+jSkqy6sURR3MZab3Ii3YyYXe0JPbSdynikM
jZkfBLukz2AjjNPYXKfzLDad3LICrVR0lIJycdbMfXum2nXlS4mivToSgh0aGntzYCVnQ6xhRcRH
O+/VNhJnAg39benY4sIwo2ItaqUG1FLMvmGW9BkgKtMI+swBMHs6Bc+KXGkJMBWUUcDWarYgPZ2U
yp/pinsWt/gGBy2O78fcgTNjFll4nnRRfdPkU3IdtUbyFDPVN7lmSQ9aOYQXKc1RbxNnICYznIva
8ZRvRlgPqMgLuqgHtTntdRukcT9kiacWck9qzySukkojYyOxLHLhddLe0Hgt/e4g6c5xRY7zIcJw
Frph0tqHoIyMrV6U0bot+ukgJ9WwDhsZKw6Om+FOVVmbbtCO4lmgp9+1GTdQV1cI7YKx/pkHxXxT
KnZ7phRle5GkMzjCuHYw4oQD8Y9oujbH+ikn39KxFM+hHpbpWo4rAbAitXHlGkne3JeWqBEPF05b
rBus6YE7RA22Y0fNM1fS0g7toVTYl1LNIE3oRJeAJ5LXGB1l4M55JnuNLbRLqZTTzaA4XE2Uvvhh
5a1mrhS1cR6HBrmlO4KBXudpK14qEJGbGlrFj9GwnBdhDMm1Nsd0byuLUdpa5jw/dqlTQ09I6gfC
f/lHMDg6ZhyIUXi2BM1zrHrcq2PRunOUTh70Dh1Vs2bsk8jK1s4ca9tmxLA2T/RHs0aMtUUmgAmo
c7KdtPTXgFLfD4FarBND1R6kqAvpVzUOm14xRkTZHJW1lC3y6AIBWin0s7akS67kiP4WsX7Ixacp
Dk5Fa8cBKguiMH7FPDbpuZDS/KIY5OHMnpToXsS8JKkWyFd6rbpuuEl4ogrkFdfvbLVQBDdyVbCk
U4KNsXW6lZHW5KlhVq10XGxXCS7LXdROKWZWDOxKHJabvMWa3Wsor3GuObuIDvMbrOCE6spY3MpR
X+xqXU78QspNP4z4u0XAKqqMWlrDOAErNMThqknC+dlOxupmMrtxZTRydeb0TraykGS7diKIGtta
v6ksFNkJnj+3r7tqHdSj7E9zjVs8LpVhZeitvoV40j7WdmGzp0bZUxzRizEy1ei+RcDzwEUkX6vA
WLg8aOqvceqnn5GkWcsK1ZTrVhf6FtAHTzIH0gFQg3PbjgUUZSUItl1Txat0sslnDwVhZjKVO2cM
klWihNGrNrTZapK0eMWzD6Frd+Cj6KlW0haQOd+5Bf5SNwi5pkVqyIeLDFKkQp3tGwXqzVnV0i7e
nbIivDBqgbM1MCh6cFX9HiWMxqaIzHswX3CHmr7h1NquL2zTbfu5vVZDDGeasODHRIp6AWSkrzwc
UGjSs4K0b4htCks0YnKvg1hxK6bKfJaLkb49s9WdJ0I4K4mk8Xf8quF+6JrmepCxHXW11g2eKtr8
CY11eZlruvWAZUhcTr0qb5GaO7KbdNpw2YcD7ccgE3R8Uk1dN53QG6ysTXyrdXH5wkWxhyZcKMKn
spVf2DB+vkVzaetrEeKi9kSiq4cBU8VTEdHED7f1vJacOfom2rnYBhbxu8+qa1eNNJHNNo00wjxk
KeUFOt55NdWzSD16huU32jzR5m0gceW2XateSUah7SVbcV6mCY59U7TzrmTuEJVXE2u8jAGJyFnk
SRKOrJGCxvkcBdkt/TaxOuQo1h+KtNQWwEq+blQC+1FTTb+G5n3fy4TqHmDdeaWUSnItqfp8bhOE
+v2YTpCM+3Gd4BHpPXseUowdivrDZhvdlaGo10kl6+dOjpklQJO/CzpHBruZDOGlHMrOts/j6VcL
TMtwiYoIglmzV45dzomXApRZOVFvQj/BD7AWv71j3NAGrJhjfpeRftkE0AEHL5qzKuM2Qf7NsxIt
9htnovoQsHw9lmC97ltl/jXL9XwWl43uTbLmUHAsJfW6coLuF/6q4DXEKr6aJ5kYakzD8EYxhnA7
1anzGtoKSQRJCZ2VPEbSbQ3Yb0u8kHFtCcrHJppV2BIBNywapHiou407RfSE4sbk3Jpt7TwGYzHc
KougNc8BidMkutKuIUMt8KEQW3KqMI1cNSe1nxt6AJMAoMtG7qeMcMRIIXIZoXhqwzJ7kKtQ562O
OL+toryoizG8iWAXwgKPIwBhiT780quoBQ2RJsba7GPpJ65TBR5MVtewk5rfRgnVoT+9JayDMGSc
c5RFtyXwgO+mqB3oH0lxGXDpWeN9rM4zOkcprian+dbsSFSYQJ42olBocxRBf3LzUJnPEi3PtumU
Sd9qiB4SN9JJvh77engg6se+3eJ0XTvJLO0m9CUezrpy12lGeJ3KsYVzIk8PaqZLV41SjMhUVfM6
yesIY5DacSXvlV2ccVcvutk8H0Vn/xjxP19w4Yq5mwcL2kSPr+p66PFhytqqwFquu5oq+hdVEzYs
Fdx8VK6qa2cyxTl8D/tB6sPqx9h3kEKkPskeQHkZ26QVBAR5L9AggXdbZRrvf8mrhOek2hIcDDbm
f06qVeEUNr5as38uOYHu47zuXkpdyD9Q2UfnPZasdaSllcf9dFy11ByeeqdsN3ROBMc5JdUuS7Pq
ouJcWAVdNu4UAFlXrNzxgklNgBo401m9KOwEeWsgS43UTWgIU3Xbt20O86fO9d2QYL/0ZOTSm4pK
8x4WR093v7i7wIwcx66iyzl3NCN/layI0G1SrL2dw/xDlDhy7eI4dGOJz+2SecBuqRXzVceO/Fga
WJ6zaVa2Y2Ab105vD36APAdwDEk5iBCT106NfgeOet47Kj0MwijPb1K10DadJuNiG4I+AdQS4KCd
hPpsdbPx6Njh8KiLINhoWaDT5TdxNlmogT6LYLP4ZtmSQ+zM9MroQJRHUjPeFhyI39We7bMxhbSp
4Rnv5tq2r+YJcIAV5+qdU9vaTpuD4YYetsb3PCktqEJtuB1laTxvkC/sbElDyACDZDrYczCfGXkS
cBmSlF/se9EGpEJyPiW25U5pJdaZpOBDZGB031r0EDeqvLdLxblyBjW6amuTlnGmjEWt0LOdOYyQ
ADmOAYuM5MQimVUcSGnhqy04KAdc+IUg7v5JKoVGa3VYXaoF3sRpSKsrkrsWZlWljg+kfatnp+4z
fx7z7npWhuZHo0xwXnq13jRZyYYC/SVxORPzjQrs7BlXcbwP4yHf9AJQCxQl5GzGbHbreTJjqDI5
u6BmoeBgA14ZVU6UUvflOTgm7RoQR3iltHl7De47dJ1oTt2hrypXzAOXAKALO1kW2UOtKgtXYRo9
TUzaWnMGfLKm3f9oB226ykWV3laZ0q8p2eQPpjVFBzJLMR16nHSlj0LGbWVlL4oxnwOKwGffV/Wh
SUSw75Ikvg1hsKzqKhFcIzgPL7SQtOwUchltic99tZu0y7EyFHfWs2hPiOWwTcbGvpP0YsO9iCBc
bubDRILyMsrBoSV1Kq+6ubG38Ui2PqQL10GOSpqFymCEXc2M6W0/imIzzxDkBgVilR2JERZ/h+3f
VbQe2IZeKes2yhw35a7l15LT7gwlwiqcVNI2rtjOEq0P9xyA+Q3vMdrqEmgSJyVSjOcy2zjZ9KuU
IySstpTexaqBNd3QILWPHQH7QLzrhPNmVhPpENlCPxjWmFI1IOTbkaWmE5WcVTeqNI5emCvkm5t8
wJqWCY8Mbr6zerm67pukOnfaxNokxDxgflXJjQJy8P2kyZQPeot7da6fi6Hkf+kRyESNdWH1ke6b
tRV6zFi0ILFVbUyleE3qKLzpJbN5FDBrViOoJ28R4+F4La11EVgt98LhpzqU6ZZkOJiCuXEuFLQ0
mzGXhj2Yif4M9hicK43Mt0RW0h/Shm6RwH3dMNS49IwyAlJalCxR0xyYKwTv1jqOyuKsS43hCoen
scq41/q1NQgPAte0bbJmICuiludRjmZuzJx620lQwwI9EFcw6xzXHgk9gCZ0Xhlr8VVnJcO2Gmfn
DMple4gqdd5pmpmeEC8tupl35WpamqI1QZwFyXmpwL4vDVUxs9cuKfDazY2cXfXmS4mrXzQ/RX9i
pA/1yfcjHRfn+wwZSEYdhgnwsyweR/n7qTrX14+iHBVAqxlpgIUk1p+kfjNHF3r6XddUv7BeRpIt
4OsoXtwageFJVn87VNv/ZHjH0ExFWXTlx6JyKC7wRNSw9mmPeQCxdJA5IsiU1l0NSmpyrTq7iAPB
kT5tZY6oql19/Qs+ecEwy43F9rAILayjKh+VtqCRKPNgyCxwW6nDzzCIT1TrP5kuGlripRCrqTzo
UQG2tGqMau1Y+SI2Ojep7WdVCdbFWG7zvvwOQKjw//pD4SwwWEPyInE9EtJbyRTPQaWUfonp1JWG
bKs14/XXY3ys0/PB1EWbaOmsAOrn7xeBPJZg3QjkaA4je7OvuDDeNsZKXmsr2tCemCgfSr6/B6NQ
zzg6fVuPPlMFMbiFxFL6WnpeDteZtp9PwZg/aCqWIfjHkdxY2Bt+62Te1Hv1qK/lQF3kgebPKhkw
g9yExZ5TZm3Lki+6bPP1C1Q/mRZ0JlYUFdsNWcVj100ZzlT/qqz0+x/hs/Zj9NHKrYKd7iF40N3U
69bWaj4jHX8ZXs0r1Y1WwUXqt7fqN8cvTywDdZFbHm1p737Msk7ePH1gRIB2e35M45cPizgGuOS+
oiUFUcNltCaN50I4iy4mX3Wza/tM8v+yIw5FLTmJhXWMCgiE8/tfAKUiWfzHpe+E5R0Knu9RfKoJ
7ieziEEMS6cGheTDORqiyKMqpG4MzbQo3aS/MNLbcApPCFg+2VHeDXI0VcXc6jVhM+VmZAHCluFh
nFLAfTJVuWnwkgzkxrqiLR/zzccKRWKmYoBQrBrzT6XUE+qmkxfY1jcDcJonV+oP0cgndrHPBmWZ
W2woi1zs2G4yDGFrdxozZKhbzcOfUbqhyM6GYXwNy+4sVtSHvlRPnH/KZ5/MgY2Bfmbh88tHjypl
neRkUbWIS4WEAtpZ06D5yry03emctAjkr3W4Nk7snydHPd6xZ6lB08qoS2MaQRUSdaFxMXrjiuhl
2+5APJ2c/7/P8qMlaLG/sfXwpJZ57NfsqoZmY1Nc+7CCPN2DHrLTNtG22Zxqjn6svabtDWokVO8G
vQcQPcnLzvRm/mgil6ZZNurfAsrhYriHzuAFt+AkvHydX9Lr+sQL/SC8Wwbk2u7oWCZBJhy9z7YY
UzNaHm0x/LUbstfrRd93SuH9yWSxuNQivucRLR7u/XPBjuKOKwFxaHH2uX2ZUCoZ7IOaNM1fXwwW
/BMEGUSAumIdvcHakuQYrjYmSdnZwXS6j7PhghAXNrFK9DqjvRWNfeLI/WRnQbyIF5Stazmqjh4v
kfNZ1jLeYqxMD4GWPyTjn7aRd66Rt6aDz4agFKjZDlYfjqajcDAx2jSzrbL2pYoKrqk6D1Ty//pZ
br0d42hJ09qtVOJ4QeWpyGDich8156Q1vz5df3+B49VEq3MWk2JrtPQ4GkVyKD4aHd47re7kq2a2
sie9LqrnpAdF2uVtTlsCYGT1SIbWVvp4RQZy9NtyrrwKvdXejgYKsS0CI/L941oRgEA8KKyOBZXP
ynQP9LyxCoap3ppSH50HtWGcG9nY3Uko8uleHzfySz4UxgWbW39TNBWe6xmQ+jyO6gGiopp7k9JI
66hT6R4G3M7L05zjNUzRxStmsGoDw1wLsw1/2Zlcn2sgcV5lEcnbEAr8Uy+i6EqQGFh1QdC53YiL
qDTS4hBCZl8JMRVbXQmSC6mpciBSgy7fKsWgXAVtQOlfMuc93egabkeKfqaWqD1wSuW3szpoXt32
IMib2nhRYB/dK5NOiSukR8qllg3m1hrj/sZoTOWZ/G1yFw1kO+bJhgIXJxqg8BCVv0Iphd2g/26i
Alh9/Wk/naNkkfhp8icCUbXLCxNQPPOH6iKYfTdST6hCP2r72a9YZ7S3YTPBcHS0X0lFDNyniCBE
rtMLcQ5UdAPu/zH14DfT2TH0zG2MMXo6ERJ+9mS2RrtTmZCQYOho9QW4eeEDGZU/KNJTm7X7oRx/
fv3yPtsi3w5xtCwqA4KeLhhC0h7sEc9w+2NWvv8HY7ApYlPQISx88CTm9di3KW0zglz3zPxHk5qu
Bcf8PxiFjobsVgqxwTGyJbOxQUgU1f2MqiLwj0i5DJMTO+6nb8tSTeQNiz3+d5zw5qA0UwVWsj3A
PkfaNun7aCZTZd5//SCfHY5cPlULvSkn/3F/6yqJCPK0qfp9OCrb5XCMttXJw/Gj655J/Xaco8A0
rSppoAMZWYsRXMvsm155mHe0yrjKaX05e9YeMbK8bnf5eviG4MH/+jE/e5dYLWkyItPzTztW7VLj
U7OU5BWq3fNeXDcoSKb07usxfp/wx7s+yAlmBSGqw0p6HwGk4EKTxMlBD6/CG5pUeOV14Se+9S3f
hJuU4pPfsIIJc3zZr9eVJ+2yQ7Omv8+pHWR5mV/9kKOlLAV6pyQ2P0S7zB96H6q9Gz5Zq3E/+Jo3
rdFBbuKTzWo/i1stomT7951cs467mEm0RUpljX3LoAPn8KCgNe+3wkWmgJFDW2WreF1++/qVL5HO
hwd9M+Syp71ZIlQ5ApPuwmCZs9CVnBdLvi/+h73zyLIbOdftVLTUBxdMwDVuB+a4tExmkix2sOgK
JuA9MJs3ljext5GlepU8TPEs1e3qNtS4JVXkAQIRv/v259SecPdLdOmhvrKFHMT5eMHhVaM65+Pl
g5LkbOD2jy8lmo/xqT9Eu/G02e/KDEWko9Fx8S+RRbafcPYT8Tfj66eUwmd6rvfRp6gXomHZkqGZ
zDyNyyVvuNfSb4fkVnCecfb/VFGEi+p0TOxw0OyTx23fQt451MfhNg2dI/TPm2040wMxv4fW5uf7
6nBJJfDKKcSyQEa29NuAB//jeyzraFUrtayZO0t8h9Gz0qJ/2sH07wBzJp+HLr7RrXL3693z6hsF
bGJwU2BGdn5VADyZIFMWlN+aEhtcp92vNrtHb5ULieRr75DKDlPsBnNe2rk3rZyYs53XZNPktHtG
dK/nOj7++rfor67hmIbBFQ7zRj07fNK+0lN75euLPkHfTA/CZ8AOOftjf+z2im/7XRDqdwUH0XEN
M8/Hb+mWok746z/j50fKFiJBoEdP+EJx88cX6TCZGbWxgrB2cL1M2TsCR4v1gjPfq4tQrOcgh39D
rPLjInZn0cvGniNQ66+qM3rzyMBAfP03fsmLRbaKxIujRU2snhFjFsmiG1vLvEowRyUvsRpe/SnU
D22dG5hy+9kqxOFEmQYDXa5wrss4fVw75Qq2xoWM8WcVEIN/m7MgiB1dkHef3Qit1jNzsxVl+yB7
FEhHdE8L3A/yVOEenPr5Z+bQg9if+rD1+6eLVrc/n9M/Ln8W+A1J4Sw2NEqijJKmY0TGEACHvNr8
0/OHZlcdR38MK773u0v1hp/vQsJoTZBR0qsm+Tn75Xqxgi+xiyoo6s3ruiq+almM6qmhuyOmCyfK
K4tpbH90RkRTyNXOdqa5Yq4bOQbo2uo9Shmvzx/bZA6XS8n4K3ct6tsXC53tG9FLUxcNF9+8c7/S
JQvScIRx1e2Ko7LHRyesn9xvv/4gXslLWJMTjD6ZRs9C3X78iy+iwHAixw6Cwt/bXvdGyrQ6hQaS
RhFE38bT+AxOInF3xN7Fd0i5EHK/EkK6Gn4BpiaQv3LGnW0i4P5R5ThpG0Q3Di7f8e0UplfaDkMO
oH/zwfX7UPNj37mT9909k60XvqFX9jBpGTNENGuAL5z3NSIt0TALoEmuVl8NRol6BjXcug2G8Za0
88Jir9TjXPv5SyXS4F4+b9s0xjRzJ8/5RsUKoM8exLHnAWenS2Wr57DsxwCDgernl2rDIfmpHse0
aCti2u1ErfC3MOQ4bBbUs48rjG9Rar8kYL644NnexWq0NhrJgqPSh6uLhMKod0xmBN3y1nZR+kCf
7nJcxqdxb0ejLzpzr+Exd2E/vfKt/vC7z2KOOMKripmbPChXkmm0CvmAJ4Y0vVjNLyz1s2ick8fY
7kNOYA778xJkkolh1tI2fw6N16Dztsgqe4clDJT8d2No+BCDv2iK14SX1M0X194ChxefrboWjAng
6oRin8ADQSGMNRlW+zrE9+qh3ye321ezCasvha6vPuEXv/osGEilA4JqZuXM/DquIG1wARLy8+D+
9uuT6ZVL9Iene3YwNdKeFCFYZyG8silZ10rgdJdgVD/vW9hDmkHXw9V1/EPdswfJSLghSwPT8j96
jonf7JldDXrP3Y/75XBJHfxzOsl6uoGGgASc6Pg8KJZWk2aYEGzrIcBRwu734eTsxecJV8IAw4TD
cBP95vrp0T7N+2IEQIqZzrH1SCyD4cIO/unw2/4WRqQh8BqEy+rZb5f1OJX5JuNNbTCk2GeuCYoZ
61SVyUFBq/gfvtCz1c42zjK72IhgAxp0Kplji2O10T6kfffuf7fM+b5BL5W0eo8ga8yOE5NtjMsr
+DOW6fe/s5BJY4ATgEDv7KjBJmKe22ZG6K3f9eV7jH7q5Ouvl/g5ItieGcQgapM6XbnzoHjUEAyP
a1xQNdRp4Nh3DKTuNihIdFDe1g+ZJ3eXsrbtpf9wc5wteXaQS1XPtaVI0Hbb/Xt7WagNX0rRfjpC
zpY4e3KZGpfM56VFEDVoRXuLl/NdZ9apTy5V9C6sZJ3lTzUNHXc0eX5D+b1kF0TO+6xFirpcajU/
f7e/eGznsfhkr0vs1Dy2LtzeEX4XMUZdu+7zekxDWJv3xl7el+HW5EaueTfTZ5Q7vvD7EWpqC4XX
fvz13tke4q/+oLPAiq/NYuqBny727ZYshsNO2f8NMsWP7/K8rj1mztwUBe8y67UbPE2CsV12v/4l
P90ELEH7Ut1iNMLE8yZV6UR15jJ3EhjOurd1gOrd/HsxIo/59Trbzj5/YlvURLmLiNA6p1RlWeUs
XQMLvnRzXNyOoh7wyf1gRB+S7vfY/PTr1V75VWQUFCiQ7DMfcn4RxOjL4xiPvKCuH1cz95zkIbc/
/HqN184PFqH8AiICUMJ56gIooZElTaAA2R1mRQZxdec/c7H86pjzjRMipHeXQoSfu8FUt1WiI7hq
DjCd8yeZtCQVZPM5e2+8FpaXA2NFA3AQMIJxcup9Jgrvf/1TX/nSf1jybLsnqH5WQuuWbtEtM8ze
2s6BOa8eZtfhr1d69cW9+HHGj6FX2ukKfhlgKGTEjKV52zLtOvQXbrHX39yLVc7u5t6ptYYB2yKw
IfWQK8AwwEZ2Nx5sQNLz5+hqi+2SCyWtn7Oxsxe3/fYXYSVuqKVUJRSYYfGrA6DloCCoLJHInarb
IiyILzdQXO9nqV8FaRAHFwnw2+M7+wp/eJHbi37xJyBdZkzSngDRDN66wz/xRJfTWz7Srtw262Va
+bYzflrQ4v8cxl4YktiipBcLSgZ+mXvlG9Hfqq1X3bY7/WTsRFgfUS152of2oNyUq79cb/Ai/De/
JOGlD+aVs5rM+68/4ezOFbPV09/nT8iP2zBDfyA3AuFyKSt89Rt5sczZvavqA2qitSkDUX01kdGA
3E2t1JtxOf4bn8hfC53jigpmiWfm0YtAU2/18bdVudfc9u+swbAbyCxAdNSYf3xt2aqLRe1YY2um
5flvWdF5MrlUn3j9O3yxzNl2jK3ZMHGw3MhgU+hIxtc4xh5zbzMaR/AclqeUxwln58LPey0xQYP+
1+8725bxbAI/obca2O/SW3PX7KNAePPJOKmEC/HFBP7VvfFiubMtODloztph+51zdhNpdw1GCE1G
IDPc/npvbH/3T5/bi4XONiHuMyssAg62ob4tW+kvabVTnHvcZv0oMS88xVeCWR4inAVVpRkCa+rH
TWIlVs48awWeq1WRb6B41swLZ+ar1wHR/9ZrFTol3x+XUB2k7gamTEEj85slMp/mztlZ3Rz8+rG9
9ks2yBjTPky4c0ydLVOZDOpshQ3EC36jk6dC4P/1Eq+9GVIZqL/PoxDnE0hWjxsMvlVQAAua0rJz
7lTZn3Cux8hBqY9deZGX+0rEBUbyrxXPNh1UA6NRVuKQ7ePa7rj6qF13fnY3HhKHDpzBVEQSKt+U
+0sn7mtv7eXKZ7swy0u3WdqCE4rwZJgfO/uLjC9EeM8jxOdb/cUi58XFbNEmaxBkvOVHXLl8Wsff
Bf7o3Gv+GpZh8S7erWjmIz/uL7zK13YLsyxMOeqUVumm/LhbynhGfd2TBOcovY9TI4pbtYzmS2fw
q6fjy3XOTscpcjXEFSXrXA+nfPRWIpVu391Y93QYF1/eL8fk5Fw4QV7/cYJqLVg/Qujtn7+4sJPS
ypehrLsAXeEpLtbj3FiHv/Ep0BD+c4mz5+c647iMJpURe9E/9850MGJl9tXVuEsj7GJFd2la+tX9
+GLB8we54P8aFxMPMobcMJWnzHCPaeReiJJ/rkAT4NGyJItiazjiPDJnUsy2ZvcZHGedzMPWyl/9
gfmMSx2a11/SXwudHYsgEQATOSzUQdyPozstv/BTXn9ify1wdrSbi7Ew+sE13EKdMgotaPsvTtRf
2AiXVjnba50iCjO2qmLDEz0gPMXnt0TGh/3b3/li8f1gLEhwUZ2HMxqS68reiH5t+WjXEKrw3/z1
nn71p1iMSTJlyj1lbf/8xWdjDEjWh4RvdYWnlve4rSl3qzH9nd/xYpWzjYyZGZifjiNdSYqDbTYf
Z/PSwNlroQp2Ef//h5xFRlM3Rp0RcbglxXAqO+kbVXPqKxkYWNr++pm9uotfLHV2QVkLY5Jzzgku
0hs5FlhCLRfeyquXrsWUFvPFIErOR7WY3IiLduJ5sblCVTvE9DM1BcrR/HmB3/x3fs5fi529HFOm
uWgHFjPdm5opZqgdv17g9VdDd2AbOSToOotSzAI36FTjWkX44RFQ8HGSrWaM0YzjhQf382zEdpS5
yKBMS4CBPA9XdLdaqKvwxWBFvbMgBmW76kl+InwIFF94xY3tq0xF6R9bxnjwmB+ftmpH8ulf0xH/
5eL/k+No61/8ey7+Q1r9Y99+Lr99/8e36h/vhvwHNP4f/+s/0fjum02KAPwexRV93m0S9U84vv3G
2tqvjAoxdLnNRr6A49tv0DHpJvOrvGFMfvh+/oTjG8YbghvNona2ofE3qP5/AMc/+xAR0jGGxTJI
GKj/4bHx4/HoTo7Q+0mbGQ3ZTJaRJ8MJtCCrNk/oUC98J9Tu+df9EBsy/QlHk8SV1guSibMA1G3b
vmbOGav03r5LO1tvBlgTmYDCUs2DaTg7CD0jihj0qLY6+UpXjZiWtVB64UeNbWxiPz3leuXs7QH1
sCexwC69qLQbXJbwIXeKj8uAuTq9AktFphgCEEqo0474hMs+gFujtL0/Va063zOLGptPao6HkcTD
ldEbx3P7GrGy70TYabqUXvM1S/xhNRjaxiU2mvo7RcYdnKNUmwVa5UFdDpO2YF/suIv4pMx11D3o
dYa0Psea9r4gwbye9M6J/c17pPW0rJQ8YT0yvvDYa3/OmxhWh4pd4gj85SlPZ/fJLrkqvdhwSizF
7a6+HtO6ftsZE97DyUDWFY2YxXpug9m2r6rd7ARxifcvjFhnWXcJprZfS6o7qyfTGpmxIWBwoV9H
8u1qpRQ+o3ja/aTgdb9nakz9UjPHRndaSZrHjZj5mOMO+3aiVPJ11RvzPb88bTxMUZVvZmKQhqmg
Ut5Wmwoeg2ez2XVKkeloqIX5fl5Wl3H1OcN1d5lqFHhY0wIwtQaVSYNCz5BuukMef6rzbr2G/wDC
MJEFptSbkrkLBlzKzQd7SLPPWGnN8IMyCgJ+UvEqAG80NUhAMAJ4kSsR9pXw/lLTq4fRdbYmvGBE
X0aO5ul2OjDRnkt9fYRF1G2zcA7A2Apvqhrz07W0P7jPNAjDjUcBIGSZr+d1woq0nHhpPq0EuEJI
vvfDCAGqGZXh2ujXNfKxAkizQEAGWUJlcrJPDUwQLHglXwKkv0KH4p6Du3snrBTr88iRbRcuG24j
SoFMeDomvIrHcE3Z+HnSDYz521D0dgVXh+0bdZ+tu3VSVkDsYDR134wXgZWu1dmGNy1j6vgVKgwK
9gviag/KM9x6vbUNyX/WovPXMTGl3xdWkQdoKBaEkG2emP5qwH3wDS3R5X6YWmWCEtHkNrvY6aCp
qJOl7ltDZdpF2BGEs0oAvPQy4OoC32aTgapyatYlkDLi35muPdgiO1M0BATE1uAf4RTZvoWHPOQ7
y41cf+6GBvMzdabzpLSAA9lIkEhq0c/pAZVi0flpj0Nu4FaMjvhdPMWbs3SMWKQa7UKGqWVxHvUU
aRCu1Yv2NRFrg1OHUVu/NWuU0+Zsyug7ZvNIn4dIKWofX3oVXNQccwdLRlEtL4r0HjXqhMQenpqc
hgBoAyiMbjbbagfQQHkqGydDEafMY3SAy79ku6gat7/FRF/iy4QB9oDJufkR9+deh8g8K3noaKUx
eL02JjcFvKLONyIraXZL2Q2oQCJFsQLYV4bcFRtvNtQnKzZ9XWQDDDLga4s3CSBx7Mg1Tw/IRzif
eF064xN1ZbxrVWuVd2pv0S3UAPtSjnCMdtoppiHge9rOah6wQVWWYBkALPg6TgZgpgzZFwcYk5Vy
HNM4XYAQaIoNTyfm2MDKXsY+uDZ9DVEdI75hcahVpaYxNZpydlfhDFUJZ28uBjxnE/QbfjdlhJkW
sA5E17ZajmGStP3jrHSgOAq8qQfAfJqpACaLLOc6G11O7sxE4nNMYrP/tqLW2QyGY4sKQLKYxq4w
9UrhrBXwGJVkhpkg5/JUF4ybeDEe3sCDJoRuD6LphPuU5aNBUb6iq+PFWJNmnu0I6uSOTIbp5OaA
KENTrXRtx0iT2jzlbl/2u74ZbTT4dlF2d+NSlehMhKKOfp3MRXtw4J+2n1WbujD+0wVQY7pgU/Kp
HeBeXTNxLtJvONkN5m6mxxTftlAmnMKzyzXvvdRCL9V546Cr8r5Sqla/06bE0U+WgePmUSmK2L21
MmwjU2/haxz8Enhd7PV6nyBnBafFIPnk5rgeq/HqHFzXtOWJCV5H+I2hc26VtYifIqmMsyfLJRc7
ogxosJyVuXZqWsdBYGRlT4sdCdzLIRV/W02muoOksdzsqMssJtlx0iFHNDuovNQ2ab5MeSXbMFXU
6S7Sa/rqZt48kLeod9ECmzQwAGjdVsxtf0tc0cLvmfQFEDEqBFw1h1msXtm0jbxaWyUT7yxjbN8b
ZtrXAY8IbHJeLAPD+C2QODgxNKPGmeKhbwptWe9nYS4ZbiIQUHZG1mXVbrRMvX7rtEwYAagCjxY0
bjN0EoxTQxxS1a2MufGLRPWL1E7MABvnpAPwBUjpW611JbauTYqz65jUcji5IpX5XhaOxtFXrikt
9lHJH2CxYBLt4ucmsKlzZvNungx73jepA2dntAD8gtDkBkkWJ/6sL8nahmM+Z+KQj8KKn+JSDgL3
S1WtYZMnsMS5GUC5YZFdiGpK92PHwE44DK31oavdfLoxq3FIQ+BRVXEbuYX7BUygkh/bfNbqt3aE
yUxoEuk0oOkKKa+aqbX7fZo65QSYoZTJ0ZzjQgnquGKGCphZqZvEAJFQPMzDKpez3JiisG6woP9g
Nw1RypqLokforrj18DRx19efR5qsKQzRuV36vZ4i1t8NZiO2u7iaJWe9/ceI8X/TgX8+t+V+lQ7c
fO63fKDquuq1fEAlySVB+PyHI5b6Bt0pbq425WbK51tp/s98wHmzBfUmglEq0YxKkZX/aZal2ds/
w6LGJfKncGyTn/yZD+jiDaG7SfSow6LF7eE/MstiBuzHEB3lBNopBHsE/lvJxD1L/iNDT2NAuWOw
qEOaP9bwQeOTGMtUvO0tnPeY85tTM/6gd3bbv6trKzFPeVYMMDeFU1sdhPNqKE5FNcz5b0KpE/ah
jJUO/oI0OuVerYcu+bLonSk+61CZzE/DiNwKTg51La63WFH1Dmlo3Gv30FDrjd9aoYT7VNki7UNR
RRomAqnZmSAW5ZAxQrBqil/09lSExqTb1f1QROCrl7jTilA1x3zdJ3jFDf4yAvG7no20da9kbk3u
I8darl8bEulYEAGzb+9UgmqJCY9DK/qD7NoJvd2oVmN0VaC7sH/TOFASDrI+tQJ4MnUeZoXhxCcH
EZ3cdRjT2U+KmXSfYgB3pFR9JJ4mWjzjzskn7ImnZXKr67pcIajXkKnv01aO8709iqTy4y5u5oNa
WN3gz0U5nGQme246gkmR7BajtdoZWAA0onB0mxkre5h/Wsg8RSwOqZ4b+fvKSSv3aq60Tt8AcHr6
3uL8LY6rTGA3qnkaxfdZF2eQQisHfu+uEwBw76bSYVjCsdOOft/its2e+YYuC6dyWPq3ouQ0PDmw
zFkecvzg64VMrUMBU2dFzFpDM1u1soF1IVtdPTXWTJ+GQHuqdgK47+CLYuK1xVgZuP40NmV7XRWp
ZQNAslv3NDmO4YvINHypNnUIRJA/Rq5mVb4VMhktSkSiw9TAhqV4oPbdOu+qtGqtt1OcTNYYQAFw
AR4n6P7h70ih7tXSxdeisBL8wiYLjP8DqHptvR2ygsNYr7rm3VJVfXkEAZ/1TwbmJeWOkfuVv4O2
1nCauBjtjZnoLsdSdB1QyHFmole1FDHCVio7IxA6iuWdyXWADT0dt/HY0LoEtZlynd3F9mrKU+Gg
7/A13Cgyf3U6iZMXwJfpVEZGQnrWNIUeVit4rTjnyoe75JDZlBDMoebGSv9R7bv0Tq+hX0G47vWv
CXU52xfOWP8O/ov2Ya8WBvVmdzabfUJfYvYweFgbTy3IsffW5IwLXKsiwZoAauN6o8fw1cMhnfPl
uPSGw6hDlBvfIVOyP1L8NsUtA5JRDvrdtmUQ96vpQNlLDCcQtavooWUU7f0IrDiFCAv/4HsjeF3v
6hWf6CuyHJiI1Urb5bayeXx+kxdVTlYzp8ouLdrxoY+naToOVgsbtsSZIfbdqDdAsrfpnOzb1Mpz
dFNaD4mtzVTQf+tkTXDAh6kgZaW/4wFsk1UYF5n7pS3niL1i9OVYv4/TqOmu69qsPUNRllCokeGP
3bZfSeQnXCkpBWouo4uTOvYe6spyvIIaK2GFlXYsiLCVMUVYkZK1ZEOM/0o12yLq3vextDvIGWmZ
fZ9IbREFijkZghgqIFzrOrN6X1RNiVFXtbYqFaQxxyRcUcvYz5iBwIJVcypOKZM/YGfk42Tv8zUV
cWjoWWPeQ6OzyRHjQUIYm8yGaYgyMZLrei0XPBKKBLuEUs/n3aj1U+o7cYq7gkOUWLFRN8guWE+k
ZpNiMoKnoBePA0Pr44o4Xsn1h9Js3N+LVp/sg6slY7RvlFhfrsBXjt3TUtDDPdl1PthQDMGh7JdW
JZVQU64BX3TSepojQpu9jlFbHyZargkvNyelO+iGHjmhbBEY4THbah/beelT3+YYnLy0nbtiD1C2
tfG1kBkGnZQqsCac1OhxHCbr3ZwW6yMxWJztTTjy1SGudRm9A6HzzbCW+maYBlDNW4HB9EvYuYQv
WlWgQelnRDcTrDxO/yG3i7CXBcJiMImKcVjx8FXglpUZJh46Ef5ukZwTvqv0M1KhSJ2eDBo1wrPr
OYH/LtQBVWfm4jfSOH033qxuwg7vxs7RrupJmYb3UeE2zbE0mkZcqUqrr/7UUcu6Wg0cPB4AV5vW
W0RJaeJHUWvnhxS0bPlYlRBrA91REmYdo75bQk5z0ZI99sABFLGW2VPSFmX/tOGfwOh12EP4TqoN
kIg73K5Pec8xcaXTTFiv+96YP2jz5lPc9baId7a9DI9lKxj1l46c9ZMkJ9T92bHS6FDW1gIFfAAR
EdoKxERIDBNJVU7YurKxmI4bekhw1eLunGgAYmdJM51ODBNQc5rBOwH8KxsgOFNbV2PYju5g70Sk
qt8yCVCAktwyiXtox9J9CyERcmoDQFzunyOp/4aVhJXWpmv891XmF2HlD/XlP/53f8WTTHoQrWk6
DU5kr3/Fk5b2huowoSbyJg3h/dan/zOetN+AiMN53LUQ5FBn1v8KJzXnDbNFVGhhfuDMZ/DP/oPy
sniGb72o+CIR2QTkWMWBDjEZL916TS/6b4UzTE2bVsw15HUR7dViSX7HFbVsb2j7WcMNZENkM1hE
wQVzpqYejkpqW8PbVFWovGhVWeiHVonG8q7Vhz69kgvJ2b5wRnCnpjm0wyO5+DyEduQaH6Y0B8VA
TUPDgx66dve4tNOi3NpVpPweN/1I/S8djA+IA4w72U4mUYZGwHkfa1pLbpnYlaCgFpXlXmIG6tw5
K1RzGLZWpXnqkFC6pGPtlHt3KO02B33Fdb2b5nUQd2s01ohgeoEZwxX2SlMeWo0uvucFRhy3+RyL
7L6LO1AkorYahA3cCrWnJg42EqpDxTik/MKN58GVb29zATAhmNN6EA9Y3sxUtNRIWQNCwDj2FTWD
cELlvQR0H1ddHaQNFhaHXCogIotmBdgDBSwmp8bwoAkNinUTlgdKkmhwm7vUus0rt8auaDWjTJ6M
VFKIn92I0ELmbb3s4YrF1vsZ4LrcxyV2Evtybnv7tEQDdMzFbHPz/bCk7kORKnZ2bOOy4zRA2mTd
qUWpar6K9VzhV900V7vGtbr+RJ11gl+pTuKbCsU1CU0qctT2mU4MlonykmcqWg5UF73YFjWE9uo2
/U5PHCDEZRYlmFdnFD69ZpKTdTc5ennvjBonKbbUb8sSLLvlttF6bFcxILVOB8sIsqI2GEonzYGy
UgzqfFfjI+IEUzTQQytaYTGTro6pfrDt1DGDARtHNyixFsj8nlrCNtwk1/q7KFtr4JZdaLwmtuzq
Q7UCtdhRXrY6by4c6/cqlpXjjVqMhZVNFKwR0cSxtdMyxKonO9PrCRajQki/i9xImI+tVDsjrCvc
Sb8rBdx/SDJOrx4GZ5xqlXmkEh+kCnIx93Pd7kYFxqIdDK279n4pDQojoLK14ZMW1wS+1EH41/pA
Eg1j1wr2/XtsPnTjVo9S4LxpSs3e62W6WqdpnBXXw2Uo0x+MIRriHfV4qrBOhnUJYPx0aUMnXahx
aNU0AWedQWeyMYU+MD/ZWxFVVg3johtLWEU9exhQzwKi71JkkH6ow/hYOfWj4llDj3tO3TPXG5ZS
Ois+IM06PGJlolFasgtnTk+OqLX8i8p43HpIpCXneyrvc3SEaFTEfi9jgyKhAqD9ttVs5l6ciCnI
O3ZWp3pWFkfMjK5qLJ4SGrMR/N4O2zY80/AdKE0R1B0AprvEUmwZtlo795/Gqa0AXEc9qYiMt/KK
pPLphmNU5Q96EyvrToJmq32cy5QvubW0SigxuzSDVo/EJ6N2baLDakza0JANyvS5HFQltFLm8XZw
8CPsauOFGAHRdfmhWPua+f3BtdubFgMJlX6AMtQH16rWYpcJ+M5B0htu871sMPjwp2HWnQ+4x5fG
cY0itCHdOJCICYcTwml797qzyi0vMjd2kkFFLU8/LnRpGrjDlujfDrhgfFxlmi5+z8RODpmpKVa4
S/SUvMoYqGT3FeZd4TjOHCVR7xjlbao3aXNKV8Ptg95uoC35dGZ68ySaWNUPpmZ+64TTV4dam3Jx
jIGp6m91zWjMYzJTiw31dQbrpPEVml/4L9rGIcNJTgnirsmHUPZt94W4rzcPYJn7R7XE03DRnKS6
tqIls46Foinl58GskjZwh1YaHo5DVX5vl4QwIe0VvG7WsTK0d/NqjGbYVdY8+M2glWhPNDjTcYaQ
4QqR+wBjfTBGy29FntFDy6kFXo80E36fFNt8mLGuYnw7Xqc4dHUZ/471GKlwa6XihllpFUSykUSa
JwDTfxphZHxP5rT5DZyl0YVWEs1qSIO+HcDpFuoT5gZpfgUjVOaHGuuT0rMi7KTeUa8r1ZBTZwUd
3TJcmOPIsBbZ23XAIw4DgQi+8XgyqJ1E0U4WZD6LNyqj3nGC5JDgi/1UrQb5giUz7TjQs9Q9mxfi
nkQ/1tbbeBhbFc2uRAC+K7gOsCtoJOc2EcIQ7XFaaD9OhQWEXcw6BX6lGcmSYld5T8JUl7h3ZcNq
XylApos9znYcB5mhk2IrRMOu70jMih5bUThCeuTQXFeWmrbmR02UNZjxosEzQdfmWEc3jZ1S3enD
XZXXS7lHAsGeK59TP4Fnx3LbPaeE08CAzJVs4kW9qjDcy0hv4S+eiO1r/behqYqnygSpHCYGDS2o
xxk+iozFt2AYu7ynQKtUbnqVxZD/j3GuTADst+TVWtUpouSeSyuwMDRcb7Q/kl114tPssnWw95hg
pJMfMbTqHqNc9IiTckzjdmWFkY03ObP1u6oMw5NLw67zKCaoR86Y6m3xRx5exA5JOWWF+Gnqo+Qm
e07aO3biXVkOpn6zPOf1BZLu3O/klHR+MuWjCeBdnFrDBrdupsOdBSXc8sRznSCPXGkHkCeoHzhG
3Hb3c5VpkRdlitS+ls9VB6j/VCC2IdvhZHbKggvzc5WiN8a8f5qfqxcjqp4Hc1Y1xvMwPVtvQbJL
HQ+vLE+OYHTTnh5fOrbUu6usC7BupU5SWQbmTfwDMAKcI/ms3juM+7in9bnKImqu19DW0ty5KWcj
38erxubJtsqMQ3E5LNuB6kadqVhEjpENfUNfKRJNlY7rVGcY/Kc9jxOwfJOttzX1vvVqaS0P/80N
+uX47X/+STC/TcL9+9xgX6X/9/90L9OCf/1P/pUWCPMNzr9UmTmxNi6lRYD/Z5nZeANsGBk+wEWH
S0IlY/gzLdD0N9SmLerIUDU2hSzB+p9lZs19AzBhK09vw/kMJJj/UV4gzmamNpoZ4yHWVgU3uV2f
FcMv8oKukjWGWbEFu09Yv1UYPuZh1VGyANmDU1FPCKMkX0WMd5LX2VryjQmJtt6bJnWZKyWmaQJ+
y1hcnIXa0Q77wcRlbLanCqReb+NE4BX92ixXbZut8IaUxNxb7rhS2WU6oD51GtVXxjzwucByslqY
3ONkWz1HmSvchStyZTR9VUOCwKc3BQx25tNdKpQJtFfdDZbK4ZsAps0kIymBo0/KV4OONY6m06o0
1IyZfhtOGcWc3qP4SaFVcqlXn008/OqdaGxXYrCJiShFPbnsDJRb5WnC93bcKeqMOe5ajnrr803h
Z9POdH5D2RUpaKjVWIpQKDr/f6VnOBdaYTU/ZtaUfZaLgOLAmUlQI1aMGb14sfgcVzCG3GmrFNFO
EdX8pUKHSnu8afL+Siyy3Ku1238UlGewSIorfUUtSpTAsd+v9q3TUs1J+da/K/WUT56SYTR2rZL2
UJQ0sSEIlBRD3Ws9ypslMLIqKkOSPanhGj+IJzcm++EvltOjU6RN6WeZoRg7dV1M3Hlnqk2BYkWK
fTe0VfQp0lI723X8W4BfYQS8XsN7St+2zoxJJI6VzF9ozu1oOvfo1+//H3Xnstw2kkTRX1H0HgwQ
byy6I5oUJVlvWR47vELQkgYA8SSeBP+mY9bezR/4x+YUQMoELSnaDS84WNgRJl0ECllZWZk3710B
tIksR00nJTSDy2mQWqtHU2oolpaGmz6S/w2VWRjD8/veKaVkdQ05tfNollmeXzgUqjlMBb69Pi9Q
gVPuYt0srHdwuZskazK1kc9XSl7Z9ftF3Kgpo9uxAarByHxy5UvUwRBd4DSxSgjl/DDRz8wmAc9i
ur5vTkn9+vYkDhzZOydbpq+LS8nTkChIXCMKruVa96rrEsvxTijY+7jwhb1QziursB0IZMg4XqVB
moVXRVRIKEDIBilGQlZwGvqkXjnKZ2xNrt6VTeYFl6BJDDSvnRD2TTeWasD9Kf+gBXrIXCOgUUzc
GoQN9YOcGmnC6cO9goSE7DoqJ2P3nZQsnUSfkMHTvVvdQaUBoWsTz58kZYiJI9hpnLh6QuGDpghq
BmrZ5BrIJxvFnXfywkC2Z5HAKvmJAJeAAswCZQTVJoN+BrsZC1tDZQ2dFYAj0ikSLWOiXZQbOdaB
0odEL9GXCJUnDfioQHXW4Zkt2wgtorq9ko7NMhH6iDFb1KRAC9k5t+2UcvbCWo/nrh3VN8k4dW4C
C5LjKctFKY+dJPBiRIhXuknNQUo+c0oBtpEkWX1TCG40GA+bTLnQbUmVJ7kR2NfIHkgfbSkNFsfj
KEHCswDAohxrQbVmGZdpqt17SkipCxmJiFsuavKCfg3n+ZQkh1NObX+BXAOuZ5F/Wq7dQL9M5WXy
MZVywZ9LLV0HUx1B6EDpx/1SrEM5gHRmHFbszYGuT6NVUBJ4aJb7MTMla1YSmMIwCljWELpgOYLT
EVG+xdOHsiuElJ3yX9IySxSwQfCrm7OFIUeogNnNej1JFerZdyhtlCri0MryQsssUzppEGZdnxUo
UsUX1VqKEUOLFQeu5HUTQPe7TGMINJwou1Y9zYBEldMV0FxS4fWMBje8J2GhsZw1HqCsabkybQ44
aS5/CczKD9/l/OkqE22JEtE0kWxigIQyH4ZXkvC5r1Gkgg86TLTqpKzS2jpFP5h/oRq0/iQZtald
klm0TxRUDoEBEKlQuQCYcp57sSZfNRpO9pyTFDAcGYW7R5d8hXKaL6PV+gxcMR13QRBQiktkEYjI
say577VaTcLzHD2Oy6CmyEjhRyjFrdTjZIn4BXJhVFtWiuqc5JGkOh8sxPUezdQ336uF4IKdcBus
orVbm3A7K9ranCLgldQ0wkZkOZC5W6RzVDeT6k4tmty9cWA1QjIM8mu43/Sab+pjpFHu7UJ1Ku90
AcLaE2l8MGQX6sqP1WvPZX4nkIGusHslicaTYhzGn3FiZXUSFWPrU5KuWLcNbUqoV+pNns9XjXSR
c6LWswlAgIDSysJfNFOJLNIn206QLCg0D57dZkF/9ylSlU0zT7UyQKfPChwXXFOB7nK1TszxJfjl
PCRp1kThDV4hA83XqAAxjQVwvI8yiqRrsCRUNS5rv1qtTwuvkauZGUg1KmiQQhSzRTiOrYtQCZTo
lIDURZRuESfSSS6rObrj0FM4yxvTA2R1ujZWy+whAUaj0Yakq/Jx2uaplqiX2MfRQvIJIYPcb+61
heObEz1GBRhLS62AbdfwSQJFBlylkOssxnb+b4hhHHD3YSYjUSyihwlpUQ7TTYIkxbGG31HvYPwd
q1dVbVcgftr0nJcrLsqlViJmCqvKw5vMpO5LGQ3AOHoPXlyAKVLSTANqElPNLZUo9QEhEnfdkI6p
UUL02TAQpUQl88xAoIjK9boqqknoZXVxRWfG0pw4az94NMfFSr6WpEpX7hU03qpJ5K089gLAr+4k
E2iYY2rSeXSBJviaRCncudpp6dCne65LUkzJrV7k9dlSd1cKED91XN8tgNgW75rKLd07Nk3LuMrX
znJ5WZWQrU4R/ANU2KxWkneZcwCBAEmSKMWabRlXi9VaO6/a8q7Zlnotp8IaaoLJz7nlEm/UCX5l
YhXNQrmpfNLP17y20vwiR67r3QJpKu2Z3haX3WAZOdBV1vi1MpbKWdxWoXGVVKRlmKb0MzvOTGWW
SkpQH/tpno1nOGlRzkaQT0fxW8K3AnBayOUXSlPqCmAgoIIzPU9zDlWpt1BvVcdJpWsSkyQX4HnW
L0FTFOvZ/9upYlMcOZ4X81lc+EVzVz5lzfunvAyLfJuLF5/eJn5cfEj+2ZfeHujoqf3lD0369Ptv
D0kZF+IOyLjFu4cOlWNF75DS3lF7u28NEM55qvKRkaWxPIKEh0swoIUJrICbD3SOKbK4OGy3V/dT
O3Pz2tO//WDdNL79nd69zx/JXh77eZH5D0Xv4SmF7R/SXnn+vTH6zw8KHMYn06RSI67+NGjWCOJJ
GqOgM20v8PnM+AFNA+JNIIT+jhW8Pgv2yODQySRs3rUYcdcYVH1ENzPa2MCR2qv7xQOaBcESCjpk
6ERYI1qcKcvZeve2RSfR7kQYqjjXA8uyNzN1cOYgQG1/0yu8bg/kGuCdJm9Ba+jW6nenQWMaBKc8
ggTd5+QwDmtVAHIfagvMgdAXgcV4YwugCHcnwTBHFqJltARuJqmzvgNaFELSY+gsqCMyW2LV42fa
a2+fMOQRVkKvorkxhYPbJ17Cj/70PqHII4B89H1v3vW+Y9C1EejDMSV7yBLEdZCOgXTioI1CGdH7
Tvc7FEvdtbdPYAwGolRIw22s5eBmAREVex/18dPGMB5Blws2Q+4ipPZl73oGggb4kaGSFwiP9jo0
9yh2iaHTwMJHF0PePGH715456GOgLIQM0N0d6KJQYHcbvFsqIzwDi2ITIf5oDhoxpGzQlyq+xMVG
cli7pTCHbgvv9JWeDzc/HiVeDxr0EUTVYySrtvOwt1NoeA8Y9VDF20xDtzcd0H6pdK3Dg1wkmUrW
BZ12Are/6xRYDMqYaebDbjEc3EbZMmHTvTBsj5Boj6a5GDnZV2Jo1Rq1xykKXIe2DoQBDN0jJR0z
b6t0TEF77cWNHKYEgTzk2JvA8gA3SWX4mZKOGcrrrXTNs/PfXQ+qNkLdRUWpYzMNB3eGQNrA6lz1
AK8ImtPi5PzdK/K296aBSjA6dQQmW2s5sM0BDGpnogOmgTwTJwhEWcz954dpATYC+AgOLqdArX2w
M6SiT8cwHl/dSywJLwi7ci/xdFjvHZTBL4iNyC8S+oBy2Jj33q6otZ8DtzA6v3tY0YDgvx8WDSi8
fxDYxISbzNmeGZBJESTDQn2juw7PC6I8OXj5K+oINSGbpsbvx+NdL6gZI5SqEY7YHicOzhkgGIzo
y9Azk6TonB1JKQkJm+7qbweaPYIfjSZTsmvbzw/LLSAiKRTUBy4LcyQEukgw8ld77U0D3hF4FKmb
Q00wvtQ+8vOJBJ2skUZrhuAe2l0PujFCiZ6Okm0MeXjrAdbioVYwpqxAm4vYaPqPr5FapSIDh/eh
Jg5eQgj+/OvH60FaBgHU9xrbrhUIZ0B7kCVaeNrrJ6zgb2ykz7XMKSwij20V03/KXyp2vvaFbRnv
x883JTwBpsROet8TNc3up7/XOP/opRXa8trOh9tyW/szm/++eb4ff7n3W9uH2v7jmf+UzbMHr2k/
aDZ3eT2PqIX++ZA97dYX2xLC97v4/bfePe7Y/puDhnM3mee743YFu8EDR/N1Eu+N3Ob7h448mXv+
fPeGuzh46LAnT4/MfXj0UikXoVOcydBfmOXpt68Z4oRH9/O4SLYDtoDeLpYd+guvw353qvX/xEyu
5tDZed/+07vpTXJy6E3v9DG+QY8x+AGeOTh2532zSw59hNt59u2v3rhdGv8XjDv/9vXLnrW3yY/B
Qz9l8Tz6Uj70X2mXUhg6OO3rR5Afns/jJ4i3ehMDVIhd4lf8wHeGxeskK3qucZMn+7W/8gqP40DD
FK5gfjQFrZP5cf9Fd4Hs0Ie4Z9Ue3c7LsP8eulPT4MGfMtdPe3NPAlmkY4aO/CF5YGb8uLc1IRQv
IDVDx/4zmqf99bqpNw0d+IpXmB+dso/4/fvuQA9Dh7/15+W3r9vnb2OXrjAydOD3CXcc9axPzAhR
7/CR48dv/437G/YzGGbo6Pjdedx/k8/n4KFjT5/2nfpz/eHtoV+K/J4RWT/Gg1vA2Uv/rR/rim88
hNzWH/8DAAD//w==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1H3bctxGlu2vKPQ8oJEJZCKzoz0RTqCqSIoUKequFwRN0bgjcb/9zcR57rfzB/6xWSBFNQsssyQP
J2JYbbfarkLtzNz3tVdW//Nq+MdVen1ZvRiyNK//cTX8+jJsmuIfv/xSX4XX2WV9kEVXla71H83B
lc5+0X/8EV1d//K1uuyjPPiFmsT+5Sq8rJrr4eV//hPfFlzrE3112UQ6f9NeV+PFdd2mTf3Iezvf
enH5NYtyL6qbKrpqyK8v3+FL8ybK65cvrvFnM74bi+tfX2597OWLX5Zf9kDwixRra9qveNYg5gEV
pmNJx5G3r5cvUp0Hd+/b4sAymcWEkObNi9wJf32Z4Qt+aE03K7r8+rW6rmvs6ubPrUe3toB3zl6+
uNJt3sxnF+AYf32pqss6Sl++iGrt3r7j6nkD6uJmx79sH/t//nPxL3AGi39zTzPLA9v31gPFbHT0
5389qVb4AZem5ZiM3546XWhFHlAmLGFCLTcvsa2V/QvarZK75xb62DwzfVzo/Ouf/z+PLu9O5Qkc
RRw4nMynzW41YsIR7jsKtw6kiU8I+U1lC0f5oTXt1sq9RxeKuXhmijmPLts///WEWmEHxGTEkc63
6GQuHYUeCJNIWzD71lHknfDb8LV/QbtVcvfcQh/nR88rcJ1eVpd5+Of/03en8gSOQg8YsefT/uYn
S0exbWQUkzuCflOJcyf8ViU/tKbdWrn36EIxp789M8VE+WX9YnNdXUZPmlfkgSSC2yhZbrWzCGI2
gpjFOD4DFc0va6GbH1zWX6hn6+mlhjbPS0O/XVXXd4fzBF4DxTiCCdN2bg/ehFdspRfnQBCohdNv
mmN3wm+9Zt9ydmvk9qmFJn5zn5cmzucg9ud/3Z3HEyiDsgPbgiqk+e+scV8ZNsovYTNC4Cq3rzvh
37LK/hXt1sf3rSxUco4q9zkVxL9ll5NGBLs7lifQiXVAKKU4bfLNQRaZnpsHiGqcEudb6ML7t13S
Nwf5gSXtVsq/N7PQym+nz04rxVP6CU7cQi755gI3f6APue8ojByYtqDSpN+q5kVRjKPds6K/VMnN
c0uFnD8vhVxo5Pfs8s5Q/+degmqX2nNdddfML/QBJ+HMsSkh37xooY8fWNBuhXx/cKGRi2cWuBCA
n9JDDIJEIi10hPRb1MKB33cQwCu2dLgQ9Fsjv+xP9q1ntzq+bWOhjPPfnpd7uADlnlQb1oEjLIv8
ZQ9viYMboIuwRfLYv5Lderh7bqEId/W8FHER6RcbFFlfr1981S9ea0CdTxezDIYWnUnAqFDMzWtR
+lrsgKLLt03nW228DFo/t7rdmtq5xYXaLl4/L7XN1eSf//r98gl15RwQFMZC3vWHy+besg8ERwUm
2TddLRrIH1nSbgX9+8mFVs7VM9PKdZVfZr+3V08JuogDUzDC/42DLfIM9CJRHVv40Hcfu18dn//Q
ov5CM/eeXermmQW639LLQD9p2yIPOKcmxivfUGFzUZEhuDkWNGeiSr55LZD8H1jRbq18f3Chkt9O
npe7vL2ugqh4ynyDkReaSIYieekkzgH+9RzcFkr4gTXsVsL3BxdKePvM/GI7O75tMYh7sgmkNbeR
klG58Az0jhQRzcKbt7Xzoib7qTXtVs+Or1go6uLt8/IWdRk+6dSLUOCS6N+hhO3GZS6VTUK35sb3
E8rehezWyLfHFlpQvz0vLazq4s9/VVGjX7zFwP4p8zw1MTzhKITnLmZ+LZzGvnmfUmD8dy56C3/9
xJJ2a+bBFyx0tHpmnjL7PvqZ48v8OqqeVEVwGczlTXjHrYoWnoMZC5GokdHx3L4WJfKPL2y3opbP
L/R0cfy8fOktppMvzi/b9El1ZB0wy5JcznqaX4tKwAb/ggrBxR24uSwIfmhRu/Vzf0ML3bx9Zvjl
HN0uX7iXzWWF0d5dwPmfw5gGdQ5QnwnMKfHHzWs7+wA2YzYRFMykW/0tfOjHF/YXOlpsbKkn93n5
0OklUtEGFLYaMQ9J6UnrN6QkjMJszMpuVbH0JWYfcMIB7oCudPOCr92vFH5ucbv1tes7Fjo7fWb5
6d6W7s7rCRyLMCjDlkhAfNujGD8wpUWt7yDcIuL94HL2quflNnnu15en756XL93yMeFP6+uvoGc8
ZScE5TgSsxnTRvG2NSXA8B8ETQaMZ6cL/cyadmvo4Tcs3Mdb/99W019Mx+93qVsf+Rs8WevmtWSY
MevgtpC7Q3gWbeodcfWvV7JbI3fPba36f5sH+9cc2e8kYg/ZfnXDPr5Hk3383ZsNghS9eHQLQtja
5l3AO/r660sL5/md0jx/w1byuDul29O9+/z1Zd2A20xB05grPAmKICMWd/BV/fXNWw6ITsCwqc2A
AnEHleDLFznmGuGvLzFtQHeFxlYQCbTUtFFb1Lqd3zIsTJBA+8A3ScfiFhXkO+P7XKdjoPPvJ/Ht
n1/kbXauo7yp8c0vXxS3n5oXym1OKORQYgtugYLtIOQWV5cXIJXjw+Q/MpJPVW8Gn8Myj7v1QIm4
QOxm2XFd8A4w3vdj2SGLmNvCMGABcm+CQkE5o5xSZOH7wqYgidNxFLVrjl3hNbbojitmphtR2O26
1X14OXY1U/XUNcrm6YoNk/nm8TXgTO/vF0uQHAfKBKOEYeNIQfeXUEhTt3Hadm7OmXA73Rtelhjh
amxo+mokVeVxpskb0fDmoq0jY4/4xXHfiOfcdmwwdG3h0MVxF3El5Jj6rWs3UeTGFq0OM6dzXuOZ
Sj2+U0ysHuwUdC7TRAshCZvHifd3mgREjkXZYKdlbDSqiy3hqI7r6nMN3sxXxpucH/WGzMY9gsn8
zfdsis05nDEbncs8D8Bxb0smYT8kk6CjO0xEbFgYxm4fDtFRXmbE1VVLNtLg4augMQzPnBLzLLZI
+a7ruH3axYwDt3zM6maNbq0GfgJHwd+2DRbu0sLjgEyJY1m9y3rZnUUmSVdZG5RuZDmha9pVffS4
POTJbXkWcbB/CQoEeA5CzCZwz6OSHPS5IBoGt2wCI1FR1NO3xDYqcA8f29ZsKVvbmsWAa4QAADuS
Ylb/PTGFnbE4T8rBFdXAryedJl4zOdaJnenIUn08jUfGYBK388sUrcRjoh/4kIW2B2CpY8GFcaAL
Iw59JtLBcAY3SpkwohWhg+G7nOVSf015YZmnQWH4uTcy3Q2H4zgYoZeFhS73GNoDC8c6GDUxcCK4
PgLGyfYRlHrMiOb24FaVTtdhY5zq6XWkzcztq97eNAg2h4/vnDwUidrI5iYH9kVNzhYRzLHNyInC
aHJDx6kt5Yw88hUPjJgqyw6SwSUZqWrXaCMjUn1Y8dTt42SM3ZAm46SYT8cIRpdZyatUUxFsQqNN
PplhW4wnhlMaseuXPLh4fNUPgo41g9iSgn9+y1LfPide+BOH+09uj1S0McIs+xzlRu/mgR6LPTp5
YBugutvwNmmbN7axsH5tO0aeVWmj/NhKvDHP2qPInmSsWC+4m9t0OuzNsT7zrck/LXKjQ833mG0u
3IIj0Dk25wJ2ac82isR53y1yw8pJn8lOTUUenbZ+4HyQQxOe8qQZzyvbiDdpUtvnwq7kHq9YZjeA
NRwGMaM1pmVTzhce6ZRUtmSstQpYlyYrp0vNSBVw08sidMJe9Vlspi7LG5ooYTvp5ZTq8F2d1rzZ
s5SFwm8OgSHJmRLtLmdzKX//EAJWsyRLgl7Rbpy+SN93jmJp1J7pd3pPtFsG+2+yLGkzxwHlfp4t
3pdVj1ZN2iztVTn27YnggdMoof3aKyfOLqivc1WmoltZtVmuxaDJyhFt/jrKC+FOItq3ngdb5xgT
zFUVblvMdwDmEuReWIQHNMPA/MilRWDXK4f3ue86cdlFys/HqNuz/UU84BhLAASf8wuAIJRPixBk
prZm2ieZEkktT6sqOo7jPr+KOic5LbPR/pJIVgV7fGyRYW6OnIMAgWqKgStEFkGoqHjiyNboFDE4
OYrbQZzISDvvHvekBycJT0KZZjGEeRSobLG1oPf7YYr8TnVBVqq0zTq362y+KsXQrx4XtWND8Blr
vrmEctSUdFtp8RRNQySKUeVORujKlsVUrOwgGCXYr49Fh0UtMJ+chFOAC2qRuTJaOMaU8WxwEIlV
YfCsPC8lG8mmn6zGPh2NIA6uSJRF/Oe9UQKHF5SbjkTNuSg5/WTyqfbLUTntKFyDlmxlj4WxQh8+
7Yl+S3Oc90c4UEkmcCHJdBaiHE6ZE/jpqEQUpqt5qPlJT2G7ESxMVcT8+nCgHd88fqi7QgAyMJob
xoUD7S1OlVV2KGWSY4NG4uU0vGZtcuzX1fsyIsdR3J5GZfyxK8pBmU63SkiYo/ytyj3LeGhEHJNz
MLjm2hq7X+y9iMyEt1M8qgHtw5ksmuzVNLT9Hik3znWv7oIJ4S+bwX44CmvQ77dttajGSlRBOKix
lDnyTNtHxPKitAvFaaGHMHrNu+l9INMQLUz9QSYoQ5Tjd73tJamRiz0BiMwJbbEeas2Jx7ItoJts
cfjCaJsqbxAM+onVayqrcdVPId+EthmsMxlmK94F/nmph1rFouUeapOmVXnf+oetrnJX8jrfY4Y7
VIE1SWmjCnA41rV9RixpjSTQSHm2Ufje2Dj1aYeO8+fKmlkTFIAUUo+FblmwhcIls5u4sodeoa+w
la2H6l0ROULlwho+/6yJz2kFPTJYsjejz0VamdI8LXTL0LIRw4Wvo0wrfZU3/XtdcjXl08U0xqFy
4vFNyNk6Cc1ScT788fgyliH5JsXY0kI0JuBY88UqqtRoaDBNcOW641/7NgiOJEmjRGWBbPdErQeG
fiMMdS6sHazHB61qWUmdVp2dKiJjeRS2jVm4QyPQlRcFU2Qqi9M+p3xVcDM4sqlpuA01oyNhDt2e
qntpTrfcfeAjXFJs21yYeEutpLJMFBKpbsIzoC32RRVX9P3jh7uMnTdSCFAX0KARJ+fh9f3KoelJ
XBEjz1UyVW+bweAqTNBKlFXur8q+umJl6799XORsofd9F70L+HBwXuAwHP67SLEJzwQruRmqyDF8
r660VOiEi8MGr03exsWrx+U9LFFngZiRIEZjroV6bXuPkWjNSZYQaFj0jR7Gz5VuiFc44Yk2plVc
N47KJn/VkeiwCeme5LsszbFbYGCYl6ERIUgUC+tNStqEGSKkmmB1a99P3g1hdmVk4VHt55XXJCjJ
p1ScP77nhz6zLXVRLLWU6jzOx1D1QxxSJWnNtRodJt2gSxLvcWE7FMoonUMehhsz7rB9vlUjmsgp
p1C1Iiw/ioFU3lQO7LiVpb0SUx2vHpf34EgRkRCXCJZLLYHsvy0PSIxuMyfRquGV46IDyddwFGNl
ifQ6FaZ/EejSWOlw+klw6abXmYefCMA2AuISXMrKQhq2zLVios+5ypp2+H2SNYndWBvF75lfhG+b
PkGM/NkNI/YxYdvowWdDWnhMgFKtY05eKHQ+0vLGIh2yTZD5jX1WNighV1TQSZ8zpxxloCw/YGzP
Ch7YE9AWKNh2CI59jkbbR57G/TB0ZlkApTRjRes2/1jLRJyE0m73uOsuUejaEY3gLgyg0raozrfS
JkrnzVaFuCLF0CpuN/p90Yz7DGl2/K1IJNC8zJka52bNQ55tUeVk9MlAZaK6PCvOStPq37TJKK2f
PjyBhDJfIOX4b9wkXYgZzBojjC5TjY6rY7PgWaZYXulJ9bZf7MlgD5xRgESJQnBGPgA6PyiGC53T
aKgz1YuafA7ilBzOJd1bqrvwd9/s0j2b2ymPovd0CP5jiYVtNmMZR1F3s7lAJ8qqcCdHNQU1Cy9G
43GR4fzDPXt8oDe0MpjVAelAUAfGSbcPtNVJ02FshwPtR7bOK98/ktrvPj3udQ8MEVJsDCRwmpaF
K6mLsOZUtBoIiXJlmGbCPHQw9qT8MaoaTwDwmP7GpmyKZhpGzwHrLayksBnv2izJFaA//LpNF/PX
BYqiPVJ25XubwqvQRM/N5yIX5gUAVmFkuaI6KT5EzuB7QMQrRbI2fmdFvM1UNpbi/d84SniYDYCK
CFsswkcrRGL5Y5CrPrUCU0U6CI/SZpCAhyYr3ZOOdm4RpaJgQOSAfS8sktHISKpWwgPsiUSubfjR
5zAbE4KCsSuEkrXmoTuhTax/1hdmi0GFjlEA4OmbYfJWMRWZUVkCoFaYDhgfs6RI30WSiRqgbNV8
sTsMxNZ/42AlCB4zUxdN/sITyqwOgZYXuQo0DdZW1BersrFDj6dpvEfUwzIKu2MmRwE+/6oHQtq2
15FQZ8XYwnRaIavPndnZHjU64nXmUK38KidqyEl9ZPgaSXkc3sdJ1IMS9xiS8bA8xxqgVGQGVMUA
v5f7jWwLwayAbquMq6otU4VKIThurMCr83idGUCgId8v8mEt7GE8JGbADx9fxa7AAAIbCgBbYLyy
bD4BeGcAMZtMRejuD3tNJq/lKDYSwaM91eMDlGGuz2HEVKJCR73MrO1Dp0E9JFloZQpwFGHKrm29
NowO7R+pqbJLZ1rVTmWoLDPq/HA0JjP/NMQYOjBbN+uuq7OfhVlvVoTAAS1IlPBLrNmJurILOMvU
pFsMttohWbflkLj+0KZ/46BB1wSkAyQffejC4nyr77ll2JlKi4i6LdLJdYxp12FY+NW+Ke2DPDYf
NG7q2MgnIPlivrzVCJG0F4kezUxJWRmFIr5ZrcawkCEgDwOzHTY5aBUkOw8Hs2eKl1ETrxLp01Vo
jPHX+SqKcew4jf0Bv6ZVvqpGap2hLI72dqiziW8VLfNYE2U24gx+CgGE4+2FxkPW1G3RomMzOtPN
qFWdMjtsz9O4nLw6Mz5BacFK1iNR+WQaXktq7o0ipuu8FP3nx11hl33iV8rwk1gmJmLcWpbEzWQ5
STDyTFEZT2dtZZcfxjR31l2WW16TdearyA7HtVmx+OPkjPp0Mk8HCq/F+W72rGWHX4KiPV/4mUeQ
mI5tnwwdzbwmgY/gAA95b5ppccitJtk4JBObiVW9K2kceEjrzVHOejtRAx8DTIpT7vq9zTEY73wA
9YCQrL6Rq8eXt2t1IBzgmObfFkMtvb26qJQlJx1yoCU7y+0zYh31aUlXVdP5e0L1bALbJgIDRvEM
3AAXAoF/botKZcNLn9ZI8txsVdh3gbLj7thy/JPQMamndfaxSYDfP77DHWLRAlKOKz7CRnxcnH8p
otRIeySj1ieyVZINPPJKu+m0Sst6+DKELeOoS/3iY+9YJN8jfs7ri13DezGRmKtC3GuZPfzeECRO
WCKTpMQBC9msWJTabs39amO1GaZ+dWuu6iGLD82KCzdlRnrx+O4XRamY2SSU48dJ8L+QkW/S5z3x
SdD5LNOtVk4up9QdmcyNtZjsYV99s8OQkP44cF8ELBRyi0glHViNphUmbn0xAZjrYePdpzwEgYV6
rTCrbI+TL3Y2j3tgTRYBBgXs15lpOfcPtgzBa6jyAW2vTFm+KkKzHY58u+75zwsCVQH0DfxSkmWz
+Zd47gtKp8KBC2utqqg1m3MdW2ntdmQ0zT2h4uERon2YYWzQcVBxLxvqJshBhClsmErcW16Rk3DF
dFhs8p7mR4+bxUOrnNE1k2JwDk4TyobtPSWFIdusRtVUdE3uFSFyy4zZR6qJpup1BSrKMX7djq/C
ybY2UWbu5aXs2CtmAyiGZ5gcgXFhLryKUOmnYa7idqKl1wa8sL2wa8fei1M2AeMc6uMmMOvR7YvA
/zgU6XTaha2evCSX7QXoOkOsSnscj9s2y974Pvg1e7qSHWtEN+JgToMRA0LIIjZWXcJJXAOFzGXY
HiVV36582ftvsjYL9lRUO/TB8ANDDANiDMoRJ7f10XSdU4UasCqxHGuVxUmyTlDRHCZjggBR9tnG
MMJCdRbPV2bWTriZ/lgF+7A5wQjunvh5efeihC/icWgy7NQ2S/KpCQvnQ0+yolk1Y+UUakiFUblV
5qPEeFzwQyeGYCDJiBeEIjvSbcGJxULeCXSzcVyEbJ1WfhysiQVW1B5BD7PALGi+52mC7YUSeSFo
6puqL9DHOqOT/0Ebu3BzmYQfYhy6mxKWuxExq0OWx8x7fIu7JM+gh8AQEN0BW+SfruC1D5pKrvzG
H7lKzNQ8nMY+XUcDJRszMqkioCF4hsPis78hGoUj7ArIC37GbXvTXRDTqB7R+UXCDj+kRTAcTrGT
HnZGM7m10cfvCj7ER1k/6j1pZ+emBfBtgAb4iy5iZovLcP1goqwwHB9jIBkD0HKzidIvxB+HLzSU
+R+RIOWbkjLMpv7GtlGPohPAjBfhdHvbGbeSgHLEFqtkfD3pOGuUFizFCK4pUlebQbwK2ihbgwbx
7nHRuxyJzSMwx8Hlesx/t0XXWJUuprnGcTLHFeFgr+Pcx1xSWW0u9PumDYbCBRilnT0RZJdkQMFg
sM5sVbrEQnWfp6QcsemmSIYT2uhxNWCM8iax9OhahjTdRgzm6vHt7nLfmfxKKIwLBc78/r24wUMN
KIoZqG2dlr9C/g8uiqYzDh+XssuYAPQK/CoOgjG4FttS+qKsIl6ggov9ul11lYg2fedI0Jjq5FVe
BmxdmhG7GFhXvH9cMnm4QbiuM0OIuJA/jxMWonUclxEVmTLCvlGTZZBD6je/CxZhruATsSLp8KWK
6Cvf7jdFbQNeTOLqMLWGyA2ZBOfIkN7ja9q5JEw+ZxozWpsl064Sec9jBpgRAGAXukA2OVs5MYbc
e2qEhxZF53s8QI1wNw7zojk93lOuMONcdAUsarBaYClpGmK62QbFWKrYxnuKcJ1J1dVjsa9p2rXH
Gd8EAA7MEQDdtujcmrQhLAQuq/CzyxBVNfdYmsT1nrPcgdxgj/cELUwrTJvGSvAz4KofTctNdON/
ybswvIh7FfOkW9V+7H+s4zRQVQZsWxUmyhQyBHsqjRs72u4SZutCrT4TpjDZXhSzuSx0FOdwJNpF
hxMvbRcswZPEou9CK+yUk3ax28nYVKEZHtad/uqL9hPNitM0xwgtFeT3oq7wY+X0QyGnHIVUbIDt
OjaubE22srTvKJrJ0QWVqVbdRIg3Gpy649idZaGxB7V46K/zZgSwXDQcFqCPhfboZOethc0k6Uht
Be538Novw+itJaZhBTo3pvREaT8YN4+7xkx0mdPpvZOcawj8JDN+oRyJfuY8LDQqq6opQky7VkXj
nEW1Q8sWnLPYhr3qoUU9ugZJrAMzUAyBY/auUesOqGzVGiPwq64KwJhw+5RqsXHa2OpUUvkOknfu
lLpTMulF9mlsgzoBtgSSke2AHKXDKPO6CcVag7K9NqrG7XVlDucUCCB7b6aMpImbj0PHkQubArCN
K/yg1tLDdHCKQ7edLF2ELqtbkFZdJBZdWG5X5Xk5a8rOrXDT9pVPz3Nu150Cdb7X64L3tV+qcRJJ
p+ygN4d1aAfDyoiK+CjGFPLVWNAQfQs34uO8nKzjkjX8JDcD6do0ZYphYnnBUtq2btXo0lJdkkWn
QyanC5oXketXZXSCuV3upX0vX1eVLNdTTk23IGBPiTIHYI2Ed1ylpXUherM+SaO2XYGPkm/wIx4Y
QBbaPyo7M1uHfOhcf/Izl6e0OrYLOh4OmWMc1ZjcriIAtSdGEwzrhliVorFkrxjmDpgOGz2/NihL
1hrkrTPcJMiOg9biOLFar8gQks+1ZcanICOJz8PQJ6eTMwxrkGKN9xMYbL2rMbzvPQy7igujM6J3
Q+mQL3HepJ4JitLKAE0IhJW6DVRataY3CbM/zcCcXImaZW/7jke/G6kGaDNEw7sQ0791NEn0t06f
ujFLYxV1jfk+8idcVyBGOrndFOegPWdaXzpWGRyPQe9G9av5voWjir5rGjWOSXdp9WkTKkn8aSPz
xlKoT0O3K4+rsVWJbsUXa2zBQnDMMvBStN1eVRl6M1miOg1qaR51xE7OsqwoP7BBDMovqugEDRFR
RdQ0r1uQ6ysVNiT7wyjM+AMPgyCBjLp5FadGMXrcAPGeG2LwTIM3KgXRT1lJmp2kqaNdFoMax8hA
v4AsWpxyv63WMvGdt2OK6bbM/PSwMsfS68cQZJNQF+uhmqbOc7IQvFptsMNwmuzPEwnalXByqoQv
K0yrnNBrhyE7NaqJuLgLACuzqi5cGywQK9qLZnRjsA03umFvmiaXKzNuuKfzsDnsMVY7ljJe9yFb
TUUd1KoWUx+sBicfmNsmZPiY5w2/yoYYVO/J9FdRLhzPL0kPfJRGBJy3slxnA21QJpGwKzZAgMiF
P3agkA3JObFjIBbtHxlJ3oOlt+qm6GpK5WGp68O4TV/lcfG+SEv8XzwYX9HIMdfANO5QThm4fGGO
oc44ZGqg5czpKN8ZrHmvHdwviYapX9V8rI55adFTuymUUbeRqkgawOXlByPMoQWRHGm7P40N660Z
Fv3KKpxyNUgyuGNp2uexn52laTS4RZ2tgFTNYF2N4QakmRPzDLv6pNvoPY/opw4ESFXiio9rNAag
Rb8+StLuBHB2pXQyfUGwe2+3WagCEowgYHCw4cPEOipRLzYmKCmU5m8kj6+nLD+LRBSsI+1rVJFZ
oIDij8oOs/BQyylw+9KETYLdkLN8Qw1urTFgqd0xj37HoKNwQzT5KsC1Ew/0czD0SunFYwYehG/Y
H31ie5jgJ8fTFDcqaVl/UnTdOUz6tLYoBFY0cH2wDDxraCb4KzluJgqMH2HLYtlFE5KNwHmrEnxg
RA1cZDJYZq/9ngerjk9URX0M4nc2VrUnWw6GvZVS7FiGhioFGTAcyROVmoYJMib5moSJUHUpcjWS
fN0GSbgOCjs697kIvVjUyKm5z1DUpXGxwc84oTXOLL/yiJVXr8loDedZXKIwxcByOh+6QJ6VRtLF
CoPG2HPE9WiEr2Qmzwbin+E62SfEEdg2ZnEK93cu+kAcCgcTm7TsT3Ff4bwGud8tQUXaNEPBXUDv
G1zWUm1sH46+vaJmchZI67hgvuf79Uq2tWpD0O+CngNIQKWieKRxMyTvr8Jyat2pTjaYCryLg/hz
y4fjyQ4xMmDJiTOKTQx8Fl3RdFJNw3urqk8LWrzBDTHtRSa+LgUAUA6GcHmWvkpH61VZp14H4DQC
vWY1GMFZF0ebJPCvh9IPlWWLGLC/DhSomyvZjedZ1TgeBpSRq41k3WcooDuaVW7HzUmFHV3l2jgt
J/Yp67Mv6QRnqlNV6fKNLrTbFHnrGokFU0IvlzbjJ1npwzy2VZqaHnFQnxXh8B6EJmgzKGOV8ek6
KLj27FiuusK87kzf7USjXeBMro/bV0E7nrAuo6dlyN+SKP2k+dR7moNkPcjoos6SSvVltJZWdJhW
ySHCvfJJeMiK+tgYLfD8JGxZmDBHjJcvnTw6GQ0LXRYqAzWZ4ZUZTivqdNgu6DiTaW30YLSrpE1e
y8I+bds6bhVYQs244SQopMdbw48Vb6zizKylvkrbKPgacJm9ol1FPSOkH6tqAoF+qiqV4xMubO+k
qcWq64zjqUjQ0kdD9yW1x2qV9GEN4vG4jhi8q0o2FQwkDsRFA/D9sJ2KyguMvl5XLY89aVQtGuQ6
cyUJXpWIZ/in4DXBhxKiN1bjn2WJlR2jgHG5DjexTFZFTGHGGiZGgWXb46FOMlwsAWKG9JO+7hu6
lkV3WvWR6+TVxWh3QGjJ69TMzp2cl6jFgtRjZl25svEDt62tGh+wOgyGutIz43BjgLePqbj0ZE3P
yX9TdB3LceNA9ItYxQAwXBkmazTKki8oWyuBJEAkZn79vrnt2rICCHb3Sy0NRUs27bXmWYuPbk49
8Pxoz0FmD71uTkzpytAUnxg22lBPfdFO7ZSvjTxtGb8QkZJcJEmTh7L58DvEguwEztMju3qD00a6
z36Md3OS7bJYYsCR9JurvmjQKJMt+lBNjzq/4eb4X4G/7uRcv0Ve34PZaKuWuiqZtt3IVJHO65+h
FTbn1nta43jX9fFrpkN0Ag4SvgkPPOT7XrNqJaIk47wjHrkqwXCVmf0vYPU/TsN36i8J+oNrytoE
OXxd8LMu6Y2NyUcQbdehpVNOG7KLhv5FzMEzFHcwhLipEX9L9PrVhbA+kyLx+lsqs8sGya6ggTm2
qbnYuBU5hIA/vZieZlJX40BKvqSl2KJ8acNDGg6VNO0Zs9eauxWhxMbnL4svv0Dpu3zxfzQLP6YV
UruW7Iuv6rYF29HjtGDh/NRl0a3mC82jeSnqOfzTtumVSv0n61MJDK2mnKvmRh37QSIFw9ca/kmD
FiG9Oisb591U6vLId3f/KnIVNviLv9wrwE61fFE+l5YRUqa0u9Boe9tqd/Tuguigl6vmCyJO4tEb
/+PzhBscPJgEgx5Cb22Io15RKEbmVaLFl0D40xQCPWWqXcVDkJ+a3JTVu6yjh4yw35j6e9j15hL5
SQskL346v/lnM7zYyHy8SV99cLauedyFjwj9/dCw34q2cweh0zLTY5k6nCjtrJeLvsWDD+LCbZAZ
lRd4uQya/TKPMrdzXfYeZixC2nyh5BS2YbsTxH9w7XoOW5IenJddV9EhoabObTfej/nF26Z9NNHT
EvYlVPeKxtt+tmkGPDCdIY38+D1lqKz1jjT6hWr/JrnrDpls/jMeJnfLia68LnuZE3vSUftMo/Y3
2uYnsZFCmnpnPXNmGBKA0BEo+ge/MSat+EXP3h8emNOCIZ8pc8C7c3R1U659cxi5BwJkLEWrqqDv
23zUyXPn8zJC/5LrsofZhOWki+EWoMdhjqvIjhVJ7J+OxSJPYvG80qhaZHCuJ1JRll1n6Q4hfBQG
fkpkOSHTElGQDVVctYPLocbvprEptbd+pOv9K8ErkvsKl4XFRaddZbf5SMc2F0v832BZFQBhD2ZE
WOAtQ+sapP/kb9HzsmRhGSqR7FdtPjK4UtEv3McQ433ot1PXdhIPRxeIDr7AxiSQaxyeYGt7GBHM
yZGXXnI6xZA0o7lMggiVA0eAXLHUr3VPnm2U5D5Tec/dp4hSyJ+yrNcMvBLHsOT2VNFXFekywseg
X5sxLUfBS565KzKkR6Kaiqf9NVqScl2bcmEj4mw/eAGqKYrg4l3yOrSX1kvxtKPcb9p92pgdBJMn
PYmbp/H39cNCt1PdiRfayUqrLfc8EAqZedCJy417jTk6bbS9LuTTm//q4MXIeQ8L6fswpDuNAWxs
AKKzd2r++P2/vhU4PFrA3YP7SN6a8djhh5TxmDfLFxOXZpHv0ZaehsaUiU3zVdo80Fc9Xz39mtUp
bsxazsOc80mVynyj3O2jaDv6s5/T9c2b+IF54hHmaZl3XnDBrJNvMysn55dT/0Nav0hEkyttyii6
eQrjgi+vRMdFG19q/+8IGRsjY4Fo58s4L9c+YJWwY+l6xD6R+6unKU/tp5Ssinh4sh3YreyHwzQ4
x33FzXPjksscmkdveGfsJjebdz27NrKvUvWua6RbuqFKONgM0uwWupaSuFJ6IWBBC+uThEf+K+rF
A0SUPB0HmGOeCNqy8DFHdt2x58d1GDEfeGeEJHd8/N7QQsUGbCI3vHHT2ffR6zK2W5jYr/izVKXF
kvFdDWtACvTWClWBZzi10RMZdh78OBGfyih41t4xaN/G5ksi2ZdmumptvVsBcCwqf7wLMFF7/L9u
NSXdpp1HjtpcA/lAxAmOfqSYSSkjBdOJ1WUWecWS/plInfc+y1fRwy4X7Ax/4+TRC9NnNXwM3Z6R
sBRut5ovBxzZ1yloB5IeVx99YCSLzev+O46fOmDbnnr7cYkwaOurk/6O8rqKG3tqp6sPb5aNAH26
5OxIcvFUy/NlWcpRD6/JmhVr/MF4m7se6snXNA5XJvv3Pv2HTDlojqZqWhblaz2eFMp+tHaV6N4y
ux5Z3DxRRV5W7u9Yqz6CEBNPZivEh6uZu9xjAjP4WIyDdyJ3U/qqc0XHolboGlIc7nZckT7M9rh5
Q6W7dbfN65EiYJWv4VQt4evUI03JX9P5Z41U1ZEXQz83n5SRuOn4xsfTlm5lJjxQivGD1+xj0px7
ZBqcQQnVM56Humc1EU8C/UTrXZSak7bzHmIzAEp6Sqg7h3gIrO542ZAXmk5v44TvupshlvKKy3+q
e0zGFcxSc4lwmYWNnrz5UEOzzK35iUPwMVG7oxjBG+nKzG0NoMI5roPX3oyn2XY7O/UXLZOig2BB
swoy2n8Y+gNYnZcbbOZ/p5i2BUiNWxOYv9LXz84uwPhgoY0xeeh5ssjW9rlJ6V/UgsMsva4I2PBE
4E51a4Rpv+FAWBozqWh+61WjgIdgPRDZetUBPthndirXKH4IWXxIU3nBf2Nskt5DrbxC+A8gnQ49
qHgFdGA7fXPwEhEAvTFO8qy52qWag6QSCwLh6GWFo/QQjMsVNs+dpsFb6xp0mGRPGh/dZqoG1RZa
tqemMRcHxAwWZSpVPJXUfAl1Y7x5HdX0b2Fz0af1IfOXPDZ9hfYKxPwbLRtqzufEVgxvbWVsHJbw
PZ5HhiEXF3ImmJndkZjuQWbhZVjps0jnnZIceCXOct8uY9FJqO7xVx/E53prMFjDpyhjNILxN4wR
Vvd+vHh79jJZSXT4YF0qNgNZzFHFp2gPhJZL0l6MRi/1ALzsayD+a1Es3JDtAvyLFWZuNdLnwS0n
zwvzOv22YYDTaR6y+RZPSQ4kZ7oF1FSAFOtT0mHuJSOeepiOJWtN5XS9G6HitQp9gkZkvwzLy8ST
kwrT1yVxJwzgLzR6F4FfWMFPyZSVi19XJHvZAJxDFVSxOkR4opuZqgRFzdPzg57sO5imnVQRfNJv
DcWHBoO9kWg8j10IujQrO0b+8jh8jS0IpABzqHAHr4X2EXFxTprsAbPFIQrNJ/Uxl0Z1CSPmY8hf
nfCLLKuP3RTBsJ/lhFZgCvM5mwuTMNRQKPkJB0BSVSzsDraCXKnv0NC9l+LIG9D9cVMMyYvzddUH
kNPCo9L6v0BVETsIX5cj+9c2MsExDodsDo74VU2V3MKSNm3ee+6AwG6ukNUdYlYm3lh29AK7hQSJ
P2NWVAeNqx+3H2QccXWGfES9Idsfj0Ulm7uLMsNFxDX27oCniEEg0KPDM7ONRvcYwC69Z82+aXnB
+aHGH8KJmG+c5hvATx/+h7Bu7qNWRQD9gN0nFqpPJMfAEqyfSMrsefqG7C2ia/63Vw8nG9a7ZMQL
w959ixq6bWfrIZa4LMdRiU+N9xtEGvZYROMhWFIU9BCot1HxJywr19Z6F2HBoC3Z8B/r6+OCuGnl
sjUo+zF8tmv/W9sW0UNfXCFUy7wFOIZy/F/rk/eImGfkwl84w0+6JvOjgSgdB8lzFHXX1GT/PBM8
i35C11jexnrXTcMuS67cH1/G+JnEQ8nVY5h8SvQQ13/RAMsOgq5kgTxyjrYWZcDioszIOduuPbKC
Q+09+Mta0p7spzrb8U4eVvc7sqy0sQeTblNQhK5AS8bjjMLzraet6mZdJfhfQmENRzNIvbwm/2oW
7jj9Gqf5EKfYGtOWG7pZg9LpJb8DzlIAOcDzGqPpxrUtU2ELX7F9x6OTcChZ9gBBAOh/PGWxt9fW
PfP2kU71X0bwnL0WGV7cGtMeBrnkoRu7Qxyv6xXuW7BGIKNQo7Llhkt8NNtW0szbifkwD165bF+N
uB/0uJu2j6zVeU27PQD+MbbZIeafScZOqxzPbd3CgGNzBPqKNU32rfiHgCr0krBo6+TQAXl7i4Hw
SZeXrt5et0CcJtgqo/ZUh+pGEBah9avHgnMc3xok1tz0s7HHbEEfw7gEPbjg647b4dC2KCq+LGMn
y20eD2kLNjZ6CjE7ixCWYfXQLy8J9zBo/2UuzhPEebvpvba8cNNLA6yucbBNc4pa0BTiCdc5b7Y0
l6uPmBxqlf3owqFw6YUOUTmOgCtJSeqD9A53073SQP7rj4xeCVge1ixn8Bb5EOITuB/lmzzefpVe
9iB0L2rr/g4UO2q6pGwJrKoDr2QXFUZE8BFk7rj49DBFNyVvXfI6S71XE6hMl1toCH12VfSNalAa
Gmw+2yde9mdOTDnKoNpAhhtH89YCxIJf6ug5nd7Dzl7XCdRWKsuuY6B84YhI9MEP573Xr1WPibmB
vNw0w8mboKK07QiGdt4NNn1mc4/lBmgjOtV7JuudisURvtgXOdBD2KqDiL1nFut9F0KNrvv5wXXq
ee4Q9mnn2kdoqt47v0etCwgUa7CFW1B5PkQoZcgZcbNDa5RA8x7jAobv5qF2sygnxb+FtdjUxD/a
wT4j+XKO17gKvawyIT+sCz8tfvB3MsltAxtz6Or0lUqAycyXDXiqGh1crE0uKf2VkwNjp9Phe/Ln
6WhSzMjtVA+FaPkJJo/90gGcZ95oEEJxbp96/WMQYaYOQUzPjeE74cBJO2efY2Sy8iFrNvgpa8C/
kUgMZfRAlvqwYdV7zhAjhSmYHRBjfZ0GE+bTnL0ZMoNfUZstMit3S2f3vXOfXRA/kgHjRh8/agac
ttV4IjrCC+nF4p9KGwgGCl8ggOCkZYM9Wbz3QWPHwQ6SHPpeg+o7X9JI7sMtpAXIAiB5dmT3Gymg
jWG8VNdwXeaiayF7uXn9K0X4ZbIE5F3WN4+B2Gw5BeHFJuvOjtFx03zY3TeblVPbwV8/hOYYZHWz
G6Ppj4mx6GfWdDjPTv8H0JYWvcGz1ZCcioz1ELLtlSXLs+8S+lT76gSz30tGW8y9dEbui3rAh5Ch
MUU4rAxqZIvIRjrnGxsykGMRhWASdTGWSSlW6z7Xwxy8JP6q3lxmRAaf3Dy+EwY68U3gpHHJw9Ad
cRkELG1myO5qRXvGKDFnr44uyYAA/OBD63EgrSn3j3PGzb+MMmxN6NLaHLy6pe9d0hHvso2j6W6g
erfmX7NELv3WnnbtjgyxAKWAd+Ky0D56sCmu1ep09uDHM1zdPvQJ/Hpv/7OHxbcMhxTAFLCigsRS
n6By6q9wJOzQTG6qONYyPMdjw3TeM7kgR6i7B9FEkLm423LZzf2TVwfxkXsbXt0uQeXvFjwQMM0X
f0P4Kmy7prLtSEB7RrbdwTzalek8Po9AtceGAyxmSka3wGnd5j4Yt8oLQltssUmKVU4eQICYf+bM
toWZHUblJCtaxJ7PMTiey+ZQBySDLjHKtamkk3TedWE6HEErKZi2u+kMsRnR+C6Vr8kCPRPv1Joj
CQe6eB3rpzZY/KTysMpkK9NkqS9zHWUo+LDSYrTDZ1t1G5t8nJQ4RtkCrWTi/hMxU18REdoXj83q
Efc3LP0pGjEyUMh9dcDBixDoOzro5v28YItOotQEIJ70B8FiV+ktY5eMxUlB4ho4LmVdW6yMhx/r
/YrOElCaiJgVKmjbWybvdW7BCgsRIuivIm86GZtY2KhkC6DPg3U9m6Cvr53YRj93ddbHGOdQbogN
uqMPQrDqTF3vWeizfyyOoLTC7d+/cbUOp6ypg/JuZKlWrITBSLWAgFj9EMKRnx62eugublTBnkwT
zdM1gzmPZgNkrDg7KQ+kLtbroKGkfcJyDxrFWXskeuAhlj6sPAsgS6qlGtsmqVY+dudZ3CEJ+Oad
2ZSoogkTsIJV8J3S7g8Vc5IPo5v2kobenToMXimdXBEyBzJTTOI9HLBXoqwV1uVB0IKIszndVZ6a
5DOBQfi3SSZVBLLnRY/NCDvfzF0RWlCWQztMl1WPaPQDD15kp+AojabOuD12Gsxos2NoZfCxKuiA
SBGmWI30tvXB4yAUPeG4Rf2QeVzE5m6RFAJ6WW2iWpVhvUzZxThfINgUgZw3HJShrOU5kpE//M18
D/a8txrGAz7mFBsbHIYMr5vkh1WdT/4iPLQt/Y6QbRjskdN1kxCOEmU/Nm9j+mZazyWvW+Zi/EME
8waJcQcPYvpIki6ivyQc6AKxRXgBVLx0G9L1hLhPKp7EgD2QpzabSYZphFG1WxP0x8voPHlXhxp4
8YN82LLGS0sj4FyAoob1O/IrMAg6/XACk+0/7fFk+W/DLjHAhEhnK2SnGI5GjMEsmvqGV8YIgj3Y
Zhvdw9RvjtkyoAumtXxNB2+7NZp02SmI7ayRq830Yj58YWLOcmRoQgqSh2T4TSd56uZWm9wqkoHb
AwXHui8BFzuIDxSeevzxEkhnQOq13/v/4bIlYInhLcG3lJukGezXKK0an2IyLdnRIy1xH4wFfXaU
CQ/Zb4Krvz6umi3rZ0RJH53aWLOh6IeEIxFPRkUPXE0uxttomgaZMaH8d51BszvHBOCiQnIyHfJ+
7YnbQerAWxP5c6K/aG/D/lkm02IwCCyI93QjjPLwi8UJP2C1VkCuvbUuKmeLFVtV048sgg8l5ck+
5Kv3tYY6/epJmgC9UN+ypmrDra8hhdeEIGPa8SDr/GOKzSWgDweCbZvznhkvxQgRSF+Mv/iRbVxh
50gCYQ6LPn5HfxynH7dkXtsU28Qn99XBaYBhkiyJ34F7YNvQvHn+OGE3C1gLPA7fmPgzzVDwQdM1
zWaPw7D4GMHbmG7Rq450/V+fhos9L4osz8j/jdF+NfHQPmaxC7uq0+DBwfpFkefWwiCJ0SW5atYA
UnPY8wmSLhhj05dcc6a/yLShrFpQ0LiqoGYAhnNtjC9z5Jk1LxfkswIgcJ6sZ6Z5mLxwVMEOOykm
/wdh7XV4Ro4rbPaDzSJ7mgW0ud8VMTGsbGil1YWNYclkeZ9M/YI1KEw2AGnh5BWGj0G0I0mP4dtN
4dqe09UEFoczas/+M12qmp32sVPn7FnqaOmWzYW/dtLJUkaO+fQ94/7GviMnpofEQRuZ7ksVowQq
DsfPtl+3pgHnhQUwClMGEboubSON94OtR2n6HvvLwjHpemD2/+nBbP4LdJqNXWt/GuuLxEtVHwLe
jlibsDXhWo6bnIa/G/7W+0xUi/KZy21iDlv9/I4WATZ42l/W00y8wNS1NYc0hsMWxjbYJxsHw5E0
CnTZLP3xsZcUw1+tk7b5GA204E++JAvdMzZEySWFT3l6pXqNTVWLYSRx3rrWmj9BMyfFrLBmqGjG
wfbFgkfynwzqnu/xaSnJ11m0bUkYGJuN+cs3EVl9D2AGn6p32bzrwzo8LLKeyTFzaXreWt6fwkgy
lzfcwhLV9tsy3yTTSLMwptJrDXX0ikIJU6u24WfWQJ/GTiHHCmh29fu0uGEfc8yqMh2pruZ+xR6t
oLcggGTtYXNhOmoC69rUpFcY1jDOZMw/J34AVxtZRdM9tqIz/9o+jT6dvusRXp8kPyZIx53Cq/hE
WyKeI2QP/9QCgTXnORC2Ip0E5pUJWBmp4R4qik/YNVimtT8iOw1qfh3T5cX4mUeAR1LWw2kBFaAY
4W9p8qAW4KxVw/vvEPsoZiSi9JLBUMCiHQymYdGwtb9aOzZYjChk+hQPZtpeB+k0/Ji1+oFNvRnK
YSIthaNdbz3cR0F06pa+fsQeO/tYB56rPMY+CR+/MH69m6S3Rd9HMN9Zw3NFkCsI5vnCt34fxOM7
7TZ4/rAiC1NJ1lfdEKVFR70Pf4HIFvP4o8mS8eLU2u14CJOdnpKbhFMZeHJRJx4Pf7veqZ2vt+SN
0cF9g3LmeJByrppY/4Wc/OgpoEIvm7dbkuj6jP2T2x59UF0oi9wfwIoao749MUmCom+NV9KWgaGa
7JZvrSZ7zoLg3Q6uPzgze7cWfcAv/Naf5TURLHiAeQnHJ5ETbNe6wSDvQSObpmNCAvlEwdL9W71u
frd27exz5AtSzZRNwTEd8FYV0WK7B/gIYOzpcB/hsl1s9rx6YXQa4jEaiyBGtDOHv6Uvax71HzCT
DLnRww9+201cbr2BjDNt4x7f/u+kjLdrs2wDla7Bq8KCf1fU+p0yKix6HOxxiXtS2tRdalBacecQ
drSAR14AUmrFpjLsIoPuEPXwIgaUeYU2aVcM65RVASMf1Dko7SqiD4lPYcBGG72ZGtzFHNn30ILc
9BO9nV3I+PNgt+Y+B065CqOHQYZnP5OAKNiwV5gu6oqljklubPa0BfaCoQb+AJaggmXL9j6OKbwg
7WqLmgU7PTpeJksyY38oYmCMAL4FC058DOvbtjUULxolMMW5R+IEzXV8T4HfbRqLhN8UnroYVrfE
Iq6b0tKMSXieRnrDIPLXk5iPONRGXMtuK2AsRUZQGEx/CUb5Cf7anNINCMMPcKotBrdojrGjuU2x
IEHxk52i08g1DES9UIXzs4JNsgM/DZcGXuw8SEVSZsr3T4ve4h01Dh6GaVzQdcAZYGuaArQXupjx
ml6xZDaBnCvqokMDgq3yaUFmEGeEl9cT9+oOtejoD43YxQvWFCDle4Y4WRfhFjC0v26rEJXLSgR6
PrNhAF+JwbVKU6ULWdvvGZqBUcly8QR5JX3SQybu38d4i4rer2kBr/BSIcEjjguWRJboNEMpuBn2
jVjpGUtsvT0MAfNbQu5RAG8gFUwSZzPNmDgUFrtZgRpa96ZwaMeFsXOY6yg8IrKv96OjB1tD9Fg0
vINtJ268bqBMDmPZcGCDYWrxnL0pqrY4+ON67ImELx6qlcIBI9K6FYJIeQSvHsAmIKBqcIwknZB7
2DigGjTTJc0ohC8w11Bi3YWwHgqjoNERt8orZIfxSNTtRzjB00DurZpvr/UiTEnkcNad95KE0NBN
8tlGIL8hjR+QEqV5ltQ3GLzeRgJ2YpvNM9Pks8bsfncphAUndnri2sL4FnXTrc3aeSfHMCp9F5Rs
6ZZiztQHim1U6QYFuhGISmbwMSIJCkHF5wM/8jWEVI0/wxoRboqmEQTMCXBRd9eF5Sp+xsCPS4Fl
KwUW/kRlPSTfLBwfg2b9gu/20xj75Ub3GLr02tTjI/iLncIwnA/YwRkrz3tvePDYJQrSYapWrB9N
wQ6N74Fjz7Xzo12yBY/BtIIva/rlV88IRke0Ae+4dH6LT4MpBRt8hfSBnfr2SFwIwiOMtwKCU3dc
OvCzuaYtf0iIGGDB8XEtUizRGoeI7tah9asBy0XAM/TNM/ixHrpCJM8tllreQDVMzz5syu8q67c3
R8j0jHRDtJuyST2YNBv2GhmpyzKFdQLRXMMDBVWLppWaW7s++abHSxnPQbOUWaws/GHJWwBrDjav
rkifAx/Ggy7ZpgJQQ6ZDibZ+/9DTaM8j38+3ScCSEJDhKhbrvQ9+vO7Sxu9LHOQ39ynEv8QBR2KP
4HEC6ILDb95Og2/XQjSAnxrkTqUBBMqYjthGcLdAxWtTF9igBrFwSE0O5B0esoyfF6Y/sU9AFA1M
pR+dgwoyy9UeAYdNNfqxO4sOwF6IumzgZ9k1WGVPIncVdCElHTZ3VwnWW4J4XcW8YN6B0znwzYDh
DYZjwzj8H2AM2lTBeAwssV9V4ucq6oYDXNwhUFD3F4rUdh1HjrpmepgjtqnwtzQ7ruBJTz4W5T70
AseCUw2wiqwWEJJ6+sYdsheqhVwahvVjLcYr2EmYur0W793kYHjg9RPZFrXPOJH3hYD4hPEFpj8g
bcSIi8XO8NNj3SIs6UtUKjyuHzn2IMW35WXLohG8XuLgXSHuGMgadpPBr5I76akDUNROmxZ9Tlwx
goNxmgG9aLbmbDYHumDDCBuOwp82xAPSP/0wfZt+hbKLgXkPRwZ8QDX/GZr6vnvzaKQ5Oul2kafE
BVsTH7cOSgy1yIUnKPWg4mHhAfsNwOMvvBrme/WEl4luM/YYZVnhIvEcZvyEGl2Odfjd9uZDTiC1
Zb/dRoTAC0NHgACrv5LOkJ3Q9CdYGlGtCflWNa7QNlq/qBcUaDraYygjZE0hMk13AwmbXzmrswpw
B5sIqAtmGEfqDzqErOD3/TK5UfLd0OAlSDu4x0QGt+K6XpJJfIi5P3Qh8Pg6+t+zL6pUywl+Osvf
Y4YCDRNHW1KegZgY5GFY5Bk7ELyTP6Ew1HeLykyku6QtdBPEfZ/QYs8Dn9dCieGCBOpJRZhy1Wpg
THCQ3sKenWQDGitN/+BGF1MiH8J1LdYlffRb9h6s822UyyEkELrXOvgbyRUE/iwgJiHLtMMimLpM
DH4FQtsuEp7mFmsGZ4fvU6sMvtixLbBJFDdfwdXUBFMMq0sE0i6uEyRb4NygyZC8LQkPLORnRk6Y
q7HmOYNVYHT2wYq0z5NaNwgswxJah8mlS4L9UntN6UzkAcTjOxFCvIOZhBst7aGzdBuBL+XuBkUe
qNjQt4O2A2zaziCXDGzJ6+NST79NePciapgtkSqYingGeGJmfWSYWYtwDp7+5+g8lhtHgiD6RYgA
Gv5KAPSUKG8uHZJGgvcN+/X7uLfdmI0diQS6q7IyX8HuMyO7MMIWURgnxvzVxcUQQhUkWWQMv9Jv
3Hu4IvAQ5Pi1VOozLxnWCJz7QaxoRbtWPBSj+RAX3S6RhMD0yX9K9Qwtw/Z+id/hTHFVEaT4D4Jh
mDK+U0XZkvbvM61k2gMfSSwzjJkTHdpOzlyNot0yxtY2Qy+wXhZtNLqNvZ388ggtVh09DT+1KY01
0gntnFRjMIYtrD8i8JjQPPHS1JbJb8cULan+KpHtjMy+NEzUiVcgZ8o42Q9LcqQPvW/m+L6PKYR6
dPXMnT69RD52tIvR2qb/Ksp0hM3q0K3jh1gLuVlbv+SIM4aN0cUPGlYxT6vu+tE9W8L4m2GJQF3W
vvDXHTgHsQvY1rbIkJeT3I9gXLvBsJCQJqwft9137OGHHyFz1qvZPbqrtVs8/8dMUj9gCg9xvLbe
IDJdzSK/zP4Yn/pUfaTpHIN5Md4zhDJGJDTyTr1+EKUY+VS8vcQ3/zAu07wdCKAHukc+vkzPE73E
A2Ef8+LR/qL22oFw5pOqq4XYBCP0GPXPj4sNDMotaOddN8C24mjic6nMf7qoIyLJ2i5BvjQCBozW
qZj1f5nbf8RrhVWyKZ/XOLnW5vKuV8QsdL1jsKapB43/LtCHdJeJ4uDO2Umt1QkIWh+QA9Cvcekf
Kk0J5nspLq2RmqOZfNTi0Y7RYqcsGlvMOnmTHbNJHazaEGFRks8FS/eYyJrbX3i/Mp+eaNl3HI33
0tBmcg7zH4Cl21ISYe57Gw2O38eZMDBwV0VmPv5yDd9VTIEiv6A2nGL/zjQ8zFnaoxMbQ8impQdX
VSooWgy0PUTRUX66N/rYwANJZVlzgk4HY8QBqrXZnt2NDrOfer/Gnb4Bp+EFrSZFWK7qN2nTODTm
9lNpU0Rs75UkGL4xca/J4ZU65+K2zjfwUPrhKa+jTsOmgkimnasJIozVJjslS+auDZlW5kRkVRh1
j15SRWmr+svUrz7lVnbJdfNoxwID0fRjzOZ7XNE0y14yF+BnwXmTBTFi683cKoKOrpyDEwFrrFXo
IgNhm8eqki/oiI3In7PEehil8SBk028aSwrMqDy+7mLj9cjMTUJhdnNBl5WdHpLMU8yOOX2skrYv
Vq+J5e6ZxuFxi4sDFJsXX6tPWmftXYUVoBMHW8owLz1K38TedU2Oq630uBrqUBSKkMPqfDBWePeX
ng0AGa9kclhSBHbiaCPuiXWLEOKEGFiePCdLQqZNcdh11Bv6tE9rwXDa104xpUBQmxgVBswQqrPP
s2Pf4iQL+mH2U9eGs2HHwKHqym4DCFc/kCLY5cM0BVwx2cUrtF/LGcjqDP0zkk67mWFXSc059VhR
x9YkIoiPzuwxdkxnXoGI5YNR53zLpHkQqgl9Nf8UZnvSPMUrJ+56UT6OCLu+GneNWN9TP46QxqK5
WhmT98tTNWihWXCqZWL4tIVMAndKj5M1hH5p6Tsa6gcgdztUqV1bZ1goZMAwNdJysVkxek7MwlNI
ca3jgvrjaDXTY7H8+ixRwL9G5Iyr97n25ndDTioYZ/tJ2cOu1+HKpO3NCDD0y6VW7R2ESZdBNo9d
WxJRmP9IlhBtZAYdxNn6UmXL2+KJJ7vBOGD39smCG7eb6upx4SkKWKexr9kfoFD8SG/Y907qMhUr
L32Ma8JLCAYp69Or3G9b2e+LcJzAtnhYyB5GEHH3wsTFViMMIxrr5V6l5aErEcJV121F4/wtRskr
3R9Lxl+Zpe+r1d203fjiFdU+m6wTgvqFoS8PaXmX+lVYKmfHcqAca61zbBMwp4ah4XqLvcDWqqsx
WFUkY9wbfjrd+4s8KaM6ZNI+m7dAJ5YYbEVO92lj8cKGeaxiJP5ivkOe63H39NuMJ1ZT2GOqpH6s
qu61McerNFTMEolbckkCt5uIKg9mtiuHGatfTdnivdjYBhpx567jvvDwH9UFtnP856nWHhwzPXf6
eJApGc3WY6juPpgqC1Nfi4Y5vlI4l3yU3kPSDDtNNEHs4XqE8VBsaALqjVbZr9p8S4+lpArIiAd1
Od/N/rxdZrlFwC04y/AgrICOQw7++zwmaan7JdJH9uP2PFQ3SwmOQL/HWk+lJ/sChLRxivPxX5Pr
nyCozqZVvmr6+Giv8xKNnquFRlwfVnd6Mu1h2984X1b5ruVtiJofEX+iRlcJQ0GDjtowzX3JxqOu
uUWxxmhxLGw5xBx0T17NlhDk2qT7vHTuRjl9rf70jJZLR1yeGlEeGe4cO0XKcvH+dLq4jVgta9N3
EqfUeKegpQVV6d7prh45psOxGX9qwvqbR/XkEBjamKPzhlppB6ae/q0pR2TnGcy7xVKEMb5COOVj
VPfmqevxdXe2ezSV3UalaR3aWWwbN98uq81sMg9Iqu0TnWyBNX7EtjykKj0mHDJli2Bou0jXqBbe
gj+qm7/0xjyKWQY8H9tUW/+Msg/p9M8GFUWXi3BKzftY0D9Mzrgd0/GY6csfE0V743rZBSIGQx+8
gfH3dPORlTU+V6UOspweF/EEPvHN0nXKai90CETe7OYCX7/dr3bQT/KzaXWGVdMpTtOtALjLOdo/
Axx6QKdjdJgNR2stoqREz5lmRCkZYw9mCuIGGCiwxklcXHIa+nCU5QH56zuTedR1cCn9OnuyhCQE
0U9bV65XfzRep4RVI9Xa7ONZ+2dkFTsF4urR1+XZ0wsRqjZ+sXM6wHIptippQmd1KORG5+It69fi
2Fc/RyRBoMDWxdvX4EDazNOKv80wECMq6+ga4wFXIX1KtROV2pgYi0ZRlOh8SBOV06CUV5T0bUhp
+Aj2PUywDozpxGFuX5JVfDWx8R3XeEp9tY1ndXuCd6mDp1Z14LAG3drlDKV6z4i82WcEy/te1veF
A3yUl/PsuoUXFXEfqmz8SZrykVzqXUY0jvhAe5iFDLPaDfu5f61FeWC9Q8cLmuiYx1o4sGrez0P7
3dXWLQ9k7klb6biySKyK/k4fqrNHvtpUj2PPFoB4FYfEWU5+Zj9oZfo54adpfWakmXdvx+9zCZZb
NqeSGIZ5+0Udawtq69SX1r5uPUJw2hN0saPWzHuAbhey0MnGIQLcjNajcPUwsTqKXk87UA63AXlu
RcQOR45R6vm2xxis1lfFMNQo5cmLGzOayuIvzb1nRyemWRHaCN0xW7bCIwpKW1AFdY0iZje/0G3y
DV4aZj0V9ZvD0AX1tgvmDPVQyOWJtDOxb/ICaZWTc7KYJbQy//Ua7271mZesLv51zpgiNx4m6Z/c
tfkd3OzDrPKjblS8g8xdTY/EYPumD6Cm2/HaDiwo4xfCiD6l4iMbekYXI9z/Yiwj1yNxTDqeaeEt
N4Y1mHYAp1imrU+a0V97ow7xwmIkGOSfPmETm1sQyDhBiUP7nv3Cix+VyVsT67tCePvU4mny6KbS
aYciGRDyxO1ZGGxWUghmNLJl9i1MvGaNCHvTI1znTAwmpE1YUa/CeLJUaFZTctevLriSGX0Wg4HD
0JKGzbBGHlpDzvdjQpjHdxR1WOXWlzZOFdq+WE7tosyd5/T9tgWh/tA3JCsJMP+MsdNgs6ziwGgR
CAtdr75cspVwuIHJF53IQh1/z0UXXYGtC/VJ1ox8khjDQBlHbL/6K7T6SKG353CO3Ol7biaAJs5u
rNbfLjMCFzUjLndMiw8dcx8A4wOBCRwTRBU5vw23odSYNmUmjkvNypGWoTdKHpr5JVGANep4CPpZ
7LGCHRqyFXlOAVQVGKVk1+/sotn6hrpjG9CGIPAmIW9oj3VkuwsPrH6toFdI3ndZNpdbGN4x3XCg
1Da94ar/336OF5Wgu1pAL/IqzMksVfkcuMbUh1pWHPAEbTIT31Ksvhpd7qax+S1sEprkbErhbLQi
fa4m2kGVZGc769/9yrnwchDmMzcSxoZbE40h+WHGx1ilpxg3tUfDpf2Mk86hawVabFz4sM5pKfaN
RUCW1gCf/d6DNZ965lsZWz++0V6qrI3QPijznToLUXHyn2qqh4Cxc7bt5j7Khb/NRoFZreP7MkLH
dbY0tkHRlVh00/PMDIbw00MVX/mpttXM/GKZrD8tMw5YpAKlhouFlVHG/GCafG1jRmrIPW6fhxNZ
Xnve5QX6EeKP78jXTHOwML7U03M9/fgZRngXnbAvrjnCEGMhuMvze+6MwVD99qn7HLcOS0rce2NW
L06mtnKdfmM1bk0c5PaYRuNA4JhZ+ecsU4axxEqQGcZbFCF9dOpqNxjl3lQF2BqcqZWRU9TxEDfD
RxpfKj3dDdws/Tz8OLW6EAwNi5hagUE2Hv7aDtZK37n4uW67XFaPhsJ3j8xJDkM+7Ebvhd87rPPl
cSSYewM6LMPX4C6R4kFuh/Tkdc2dW5enOqZDK9Onao0v/jAf1WSewAye63W5EJT1zYRSEakbFVPl
y8ly9XMZ13ydk3mk4rvX4zSaPS/UG0YdyfxE3pVYW3ZsfO5LbbxPrAXOg33Br2PgLHUvs4XUra0n
uXrfRexsYgCJPjlNjRRrP+vPfWKcpPGnr8VBrM5poK5uEAHzBchHC8hi0zccge74yUvw69saRWi2
pUC6L5bD4FyZZT4lorzItr9kMMyaarkSs2DCfPQRTjy2Hyy3AaMUu5QZweKjwk2NybRW23VufzU7
80W49Ek3odSb3G8Wvf40hST7ZjsVakB1KG3jnA/ld+E1zxxM4VwM2xqe//L/hhsDZqUX9an+dRuU
DrI4GVnytKQL4SckW2cq3p26eBO5ZwQYoi6FxEGqtCc/BdWb8sUs67YZuMEAPW5vcxXMSv2GigRr
Y3wCnEBAybljlkrvUe8MRiV5Xp9q0Op2k4dePyDWMUdiq2VPAJuv58rjcy7m5a9wCospF4mEVn+t
QPq4RvcX44LYaGsPWyH5FBQ6aTE8Tejz7FbYqxgX6eSuz9Lm3koEO7Ac+dbe5Dy7fwbhypiPAHfb
71O8WRg0xK6xISOWBO5S9Hh8Mo9Drz2Y7XxlFUKUWcaD63+O1kq2vQ50Zb86qXeLl+OFyekaTJvT
lSggIFT+MPTp+tWkwj4jDDD1ySvNzKEkL1J2j3LIv5oMZ3bzMOkm70ZxNFBQeui+ereEmuyiBsN9
SVy/ZOrqyGnrNMnJxKg9eMchM2hfWnk3tzi0xn7vmtVLnpnHhTDEknKp+MNWw48qV9Ju0CBM5sGd
/dLK6b5ztQaDgvI2o9S3DEhbQ/tHQiZAFiEplv7OlnWds+mst28jHP84j/kS06veF0cikns6yjtN
X/frWN6NxMP8xSSFzCI6DBY0HdhlGPDQNPgF/KWY4jdDCB57ZOe8+BmhqSGLt4eBGcJg9j+UecfS
or5om1sAxHozjXHXCYWhXnvQxXpok+rVUTMkEyJ0+He1KprxNonWfXC7eU+eCwvYgYCOzUkZc55A
HujWv7Uo4bas207NUVOxsWmlmC1O9fzKRXHkkviTgEZEo208/SX1fPyieAQXegiiaH7rv3hcXDTO
YeYvKnIy8ZrP4y6pjH1mqoMz5FutzwNj5pZgnu1RfRgkntiplqR2mI/eg4X8MVtM4buvrFnDVPo8
0d6F+uVg93ITyzGyyvSLWmxj9Vpg4ra1MNQ2iGYtlWBeaWE155HdGNsEy7SOdddYaPOaGey47r8o
Tf/FGbIrSgpkB0LrBnz7SRT+NomRztvpiqvtrGxEHRuTTQ8RozKtiIMv7FKX8DnB73rVzrXlvynM
tUNSEwxx/s014fphDZGnD5nGEhJioejIbDpZ7WOeM2fs9Cjxr9pkvZsp5l9vIORJ9MTVtq7oggUE
RB37W2YdIQkwVOJfugLu72pn9ObfOMhTh+SpaS8ehJFQNNPVKpejhT2iRmqrsIducIzeTe54Vk7z
0GVWlKj8nNXYLmrz320UAmjxOlnG22xUe6CqO1Gbu7UfGNYD1YIU5cz9oZh8soJVlGGtXu34yPK5
Yy+/5JzfccEx5gNI0VQUjfaDbxhYsKuIX/vNtNJHRMsPWIrdJnYR0ki/IPhbUUH7387l1o17MM4v
C4G82YZvYK84MKaMfIIVsfLzJNoUUIbAmDZaFBxdjLsO/A720hwrXbxaDIUHlnV+ekxCS8YxaWa+
zmxZ2TAEZnjMYyc/morI9nB/8zd1BHoWwSvsPMN+wmuliwBzceQjFIhyV9ndzqciHdDaQuldBFOB
Xl3M5ZLnX23/p7dVYHp/Jvwji3PJlPWXmOmBpt4IVyM7Eqr7TCb/AEib+Vc23Ze9+V5rDiUdjgZA
vISKlnOdeYHrnEpNbO3+OhDMsPR/4I/u+sKKxsX9q8k8sDkRrgyjNMgVVafOk/VtZeTs8znKYDIs
Um7M5G9oFizSilnoHz0cgd3uJ80Is0r37MB313oVln2LAJZcCopxD983bX9SmVS+IK7IZ51BNe7R
eIEycuSpvD9K2ivP7XZ5dpB6EmJo4ADnxbLFaenfVVeGWkcqDzDWM2M9lsWl891YmN9Ox7W8DvUd
ZfBHjOF64SjgRCDx6llUsE47fBV2d7W0W+KyDWzPhaAhv50Kr5qdtJRFTh0M4xD4Nm6/go9aT8og
HjJSi8PDrPKXEv7o0N3U6hwyBHYXI4Ug1SdvLX81i6Xvl7I5x3ygk8CCTawdQwuSBodZ53pEmx9j
+d2kH1xMgXUb4NkeM38LjxNny7Dyc63DsrPL5PahLm9zanwmKO8bVkP82q2OZda9YTEIvScx1ZRq
viqdYL0Q19ZuP1LD+7SHV2RrPRKL3MlM35Z28obo9pl493OV/6lleanKXc+9TsICeMoHRLKtoBFq
0ifgYB/6VJ19ow9lbXyp1P/Xy4ZT7MSi2qAr5K+mm/sK5JbtdmKnK/BEDhiewGeJX0iSnZuthBqR
n2NJNVZpyx2Js/TRmxf52d0eybxUL2lqergImRPiGFuQh0UaeYVXP6hGK0OmGkvIrskEi47QyVv2
3sluPOsgGgWRA/pUpHLzhKtJCl6FhNcX4uK+IkAYtpaCoeHS2+MWhythAvrIXUWSvmjj06LbLfZ+
1QazYZIl0awF2673hR/+a11yRjh+8+kKvrzSuCnaon4s2zrfSnf5mmyDmJ/PIFCbyTJXs2tt0iV+
GVqHf9MGVn+K9rLOzrBrLRTQPlMwxsz5lAzacLA13D8oDGxhuMGcVAvKF9XuOhmMvd2hKIK4Yj7h
UFCOdrrFOMD/pmSQhf/xfly8R29MXVTU0qQSayMpCBsmg5FusqUSOy9Zzw7CIQct6dyhHndj73xh
vO8pOAFiuzG7ECysc70bIw1W365woBcY/AYW0FUCziXzpo2IjavI/YfRRru2nX3eMOLKZiLUymGq
7g1PXjXsG52/Ak2V3Qpbx+vCWVUHcE5fHjqJixyS9fKqaUxOl1veZzDPfjfc5lbac0E9ubZuyPi7
RyBS33gYmSGNQVIIVB0yVVZ1x/8aEzufaSzNdDM0NvkUtX7nMy9MtyZztJa0tpMBPCXxSoZ9c0cg
UL9awjvw9fwDS+WQvNQOlVM8TGCgRnd5QCaros4FcmXaxP4xeSCu5s3WFsXZrdHFmGo+T5gb7Xx+
S3v0hgznYTBbBS45bziU6eoziG2oB33nuxtX51qWNbKX7Gq2ZbhxAFImXDmOUiBhLBo7eTpFa5/0
/+Alk+6jhQ5Wq3g2VP7L/tZLVvREE9XjIPQn3av/Wetyu4WQxdg1QXhsbH4cU8M4XyUHYgVh01mf
0iN9Ydnk3/2MIVXaWniEy18jdQxsgoQU+prCoK5QlC2shFXnkFMkxOH460EkC/4Bducc5rS9b5zk
gqf932oZ4khX+s3n+gNOWmelHNFrQ1yxyX3etK36VpWwIAX5qQuSFjCDYRG8XVwDcCWjjqnz5Aa0
6RhMyZQESTZ9Gmp968mhzev6ld+S360ctq2w4ARJeVfX+UWkHHM0MelmLFMgQcOaY6qMt7ASFR4E
GIaNMWdbkYGfMDiVA4tXa5Op+ktJ8bTycle82HyLQKiU4GVMoFcfBhMteMKxzygQ71tlQeCYHf23
xLAeLT1hF+7KV7/p3Q02MlyCGSAZ+t1ICZTrHKq6sRBAw1f/m1a4bNrJbcGzkfFyW0haJf4KwOf7
vpx/EQCmfdcLcljZ+MD+lj2Dbrqj/KBhTgSpNoX9TeK0Cg1tHlsIhJkjc6+vwvKihn8g2odzZZqp
Pi2NOUWxXBK3JPFuACeRo07lfRvpT8I420CXwrUaJw4FQbyXxtnNOHDNXNsy3Nkmo87tXNinzI7V
Ti7Ncz0XX55PrrVsjF0BUHmTzdSXY3xntjRwMJc3E0yUIDZKWr583DpSvqyLc68q56cafC6pOiyK
6jp2zWersD7WGlNI6ONhmtHiCPHU4CgDoFNZ4dTb0IsTqeHfr09tKe9w35+7WZyyztib1uCiLH+w
fVrfFovzBHLuZfTwXeD8eayW4ScfkvtlYLFG5l6yDIWnxO1O2bK3EuPapUghQhS7tBnulWF99mX8
tk7jq9GKN2R9ylDdPDEo3epKQ2L2/wnMtodk6udwEai8aWYM+9XDCl+sOzPRf5lobTL7xnMksE3U
meimvVnquCXOD3Nw7mPAABl1DYeltIZD37DpA7vgB02YSciI3J9jtl9NzuxJzzgnGYrdzVP5mGW3
6nDFfaoL+HxZx8OR2d19lXvl1mcAmYpKD3OXG0fDYKB72V1OJ7ZxSzDUQqU4sW2LNYvV9A5YJ9sQ
n/wQMYn7FYKHrfpyw5IY8kPu6G7jri2DpTbbqEumA8+pFTCgf2qFh+8BLdUmLhTlIw9gLRdeaUW0
h+x1vMRXDqJjn4lvr8/Pc04SAAQR8KPCHyPZVnKbNPiedYF3R8ynlF00htf8rTra/OJSp4LnxLQO
r+UAG/bS8+djz9ijNw+ycZa9NrLdyLVhe5kt2NPbMG3NYFm1GbK6VqnTAsQyTO3+fnLU0YQFtfLG
48XZgcBIGUCOp9J0yghuGWGdrGPPAVNxW/Mes1r8gzrPhiq2Q6Jba5Sh8iY9MSrYK4c7uh45Z5dc
cThVwH/QXdNosN3HJOGcARyxz3yeyZ6Jj8Twg2WK2nAeo6T3P3rNfnNh2MhUXggv7d1Uf/DL9Ghr
DBlqrWCay76iDa3dI6T40wSpdDMuNKqNU4SFqiEyCBSdFjGIfBEmqfSzxX6x0nBrcfytj1CGZsGJ
hbqND1McqMIZxM5D+qQ8qCKFW71XJaIo2bRo4Fcvbx7dZRjRagpkWLrDzFmItC9jtmXLlhkkca/2
vQ/Jk4hOd471kQ68wZgzuvjE7Em6V7zh7r6Tzdl3rQchLGNrVM6Ln3k68WigaatyoBEK4ix1CqZy
rFo9VKWVYf6mt3f1tYFsIv/8AUYPtXmA2zbfZgYSMAFPbI3tDYiACNrYnDRTp3GSqceumWie49cM
FafJnM+GNaIbiw0JrITYWpgVArMoL1WRv+Kj4qu58fwTgBfacTDojkxsAglnPjbwdVF75WrPqyeu
o2u9sshsYzP291b9fYFbldcpBGHhXvQFjrqqtlOXR+s4hEvJfg4nu7nXb7s+TcCObd289ODxmo4Y
pJ3on6qZDmwjO5it+95Oywf7UnQQKgNDec16KXNApFYmjH3KPgLcKPENFrswEjHMMfImAbXEb84j
7GcndttN19UfzBruRrThTcyYD96f/pQnFIiNY7+sdf/UUxVYVX/QXJge/bq/9Z5ZnT5riXZHVPsl
SZyL9DXae3WyEvMsunt3QYCiy7lxBQKjqU+GBgBitHdkStdNg2gb9FCNAPRtrW6+OBWhubScv+L6
yc+6F7Dcewa5x6FYH6u6p9OBrpGzdc3REHxR40qFbEmZNSTuC89UF0w4UQXJM+QueV3t5d3rq4nQ
oP1nt3BoY3owHc2VsQQM5cyhw7cCHu34hMexvZm0X8Yivl9yeUoYEw6AWIBXb7iUQncQL9D9/+VL
spV6eaeQEdTwlavlYsGIynLvDUXoXhU+rlVGLqrfD8MXA+BN2ujUcXSL1nqWRT3eCJHfNUJuqAnt
Hp0Ou2z2hu0jKKrPxYV3tRgvNmP3VJ/OdauOnUuwB/bXphowc2CtJhx2rnv9W+rYZDwuYctUz0Pt
QFGG0wiSIJ4oSP3+DxG6G+0DBsuN9O2tcPuwXrGfzYV70jhMG1LMeLju4rE4LVN6Lv1ql4Ao72qC
rnpnAXCR5atshjdTc44F9ppk1N5A6cHYtO8nChbkXI931aM8KAcsS1UP6bHrklBaOnf/sNg7ZdPO
VmqXmAgCXfYmcTmw7+SY+CpEMEGHbQJNNrt18mAQfrLq7ZF82Z5s6ae8WY6wyR8yNAAX3K+vzc8W
Dj+r+tIR04wGEzEGnd5Y4Wc4JiEHXMxlvC9GnpQl5r+fQgszubbGaCLVu1tffW7cOI5DywKRoH5q
oqmUwA1G9jV9G5X1hUCDMDyrb6qGJ2KkIRjkHSm9x971otp1r23h/iN8AdFjOTaj9kvZGg0SVc3w
HicgguOgtqXj84VXoS3noOQYJsS7Rs5qHRzkQ1pL6iasTnH+J3Ii2kuKtxQZY82no8t6tVsz+NLS
R3GXbw1n3BledpQWkS1Xu1oYhwu2R1P14NnUn8bKvCnCnBCAJgyWcWwz9Ah4ZzbLAuR0VhbFZr14
F8VEf6z1B0idhFqtnLHxenY56Zmd52Gb8cTzQ+zGApRIbcIMXCnE1n76VK2zs7SVSlFb30mEoNSK
vdZpZwLQDxNGiJgAGcPYJQlBeu4xEp8WVwVL1r3FM+YxvaT5GP9M6oHAmbEPtG25Txp5MTCTERE7
1X596nwQrbJU9OKG7TK3GDI2RAMwzkvWZbnC3dvS2HsmiWO25ilovCowuiLQZjJojEKAcXU8zRXh
0kZoYIuq0wyZMhSLeo/r7i0pBo6cmQqHdcI7reBadMrhnIjs0FKZs+wdjROinse17Jo43Q10RjjN
eYS2/lqyuGjjuHYw+VAeynwRUZEIcaJrfbYNi0w+/jNuHgJNeZCQ7g/8FfN8PX5aVX2d3AUvd7cZ
PHGHTbXfiArUXtJ2D03qfy6lPwdjJp9TB4pOQyvgJ5fmxiUn7L7n+H5BlA6lyw52dzn2o/VI2UDz
rnGsahu/nO5qUICk6FwD4izmy0mbThaeMXr1sGZeNjWgkJ1vG7JIU8IAwf+yUt3V2PpyEBnek16+
wIDgLfMI7XenqqPZZ3yp4/BK8jfCN4CRELQBsYEyqumWSr3ej2t/8hz15OOGu60XR8teuivSTgYl
KKFjA9M1U0+hxTo+t61f1o8InqyuxgK6JNmpShZ8mHxFKAZkAxv7TWrwb2vwYMpwIWUlLxSrgaHM
iEVYHwa1Ls5LTjbTJ7kzttpywHq4SzG6b0onISljg9BJlP8QkzBxcu2tycpHiMkThaZ4YPUOqAfn
ZzHSw9gxb3NBwjLonijFcH8kk1PsPK+Lhma4MRqZu8zGbsq1NCjdX8DmnF6cMha3aZPnx6GiWhCf
zCajvstQB//B1A+5YAJZ6Oe5hZnHrl72iNx42u5F2hnydafdr6CKNj7+lFAmcx3qYnizXfN+HXDn
SNe6+o1PI+5oVGeZPNoMmAfsuqEyvK0/tZy/K12h86SL5In1wow2ux6qiAO4cNEbKrTZ+nZmbmY8
ySEoEB7sVacStrqUWrF+1D0TR7bx06HSm94UEUplOkpsaSZ63rXks3PrrmHvxk6T3mOxVHFEKXpN
Cm+nD1ivGBv8i1viZ8D0nzst96AvdDlbmxKoNLl+P43pg7TtO0z4uyxJqR7wgaGu9Tsrp6YZFH1b
2sB9USPCSLm81ML/bZb6P47OY7lxJAqCX4QIeHMVYUiKFK0oaS4IWXhvGsDXb2LPO7HDIYHuZ6qy
6AUYOnVojaqYDW5k8Mkq2F4I1Y0IMzFYusq4mIxtN1XG7MTSB2QX8R2f2Hec534LQayv9ZtaWK8O
TcaTqsVwn9otgNqTtS5saTE5nfMPR1Lus6V9DbL9MksTpWX4vOAqYyqCy11g0jBrMhVCptq9ATk4
VYn8EqM4J4NxZ83H8iDGLVCYv+b0gvECfHCLb6O2YobMYfpuTsalqbRjmKQ7fJduaaIyZE+kjwLZ
Pp9BVt7GRNnmHNRRvy41upbGjS9HpVgOOw48Q/JyW/dlYYI1gAk0zwvnEkqU0l0K5V4v2A2ssAvw
5FPfh25s0E4AFpZF+4ESZOLR+lD0cGN39pa9px6oKgOjMYoO8aJwIUaMtFnGvJVchYkSA+Wb93lY
ML1Xr5Ze8QDJND0ttctkL0ew+2BYzVOn94ehQWnlkCVQsRHPh+m35V0ulxRdlSJze8pvncZVwOzh
3ViIuFB76YVe0g1lCel83m8mrNezfC2EumHAUa06po0kRldwqaXohMN4PNqJdtCFs0UJ4So6xCPV
Ooe6xJttcjRnbM8Zu48jMxvkhQnT74S5AI2Fsg3RnMXV4NvaNUbwH40QQlSVWja0tAd23BNjsvSA
m6x6djrnx5i0LW76PR5AvIdhhmUCBZ75rTVzMIXwyMdU24kmpSTIzvBQfhF+cM1L4fuoo5TEkrJs
+qR9G8LuuoTvTcJ+I53eolxclTYtfUsFlEHi9DntJk+N0NllGnUzW3Ahy89mOxXM0zIQMpW90eGI
qgVKdbwEbjiXizsvOKdk59IupYdRxpt0i99OJF4xjzcS1xO3Llv2STrRLVpX/GnmcO0iJQyacKKS
QAyLFatAMo0snzFXg+p4MalZzWs0N99ywm3AnI4u3YnNJ5TXvqGVh8juviIVRZljV5susgraEP79
rL6dsf9oBiWHF6l6NO5bWVGIB0LhWBfFPyxgFIsN9SRP6IXp95VvYgMrZT+s1YfG3szut5biPK8q
XFGqvm6iVnEMT3XKfxLyWLkfdqJrDk6ffDI12yVVy0SEZRfBPbGrSSKYu/oFrvWOxD+GBsYV+aWy
kTEAs4GXZJ/Zw2+DFINMn4oKtg4GTdnq6CdLVp1Sy9K3ciYFnkj3OUy7UsW3oiy8tBFhJpGA6zPu
TKN6y+d4xYOgpZ9JR8lY+DM0Rp8CUji1Wr9p7K1c+3qEvVb9VkL0gvyLjC1DIXsjtQY0K6ivs5DQ
L0CsHPTbJNCK98VLFMJNS9s7mz60dYB6cdYqYX4Zp/myaMYNpW0gWdnOipj0o6UeeFacfD7MgsLM
SLRf7LwIhsVpCGlIOen9lEdVblEGrhVeagzORp25dfnFcVAYUkW1GntyuXAZENBit6ME8zzlA5GD
wEjcxNlo4zJfmk9yt4oNARErD7jjgqtLvjmW1CrVLSiXJ4fFKVsB0GsFx3lSdr8G5zJrCPVDVSBk
dOHV6aNX+rdtvxinJdaOEm4lwPkSNzylloRXZ6OU43u7NqYobt7MEgUQNquPZGTMouS32uGXNCt2
ONb4hIiMWuWXqFO/SyMjSCKcT5O0CQvsSJpkvVUzoSjA7r66qvdEItw8DLl7x4TYCqnC9458B4yg
JyZgYSNu37hBnhV/FSoyw1SCus8WsOcuVix5E1kKNV/tWVpKeCprkHnpWU+j+jN6B0BwyxYs47KV
6/QgIoxCdTof8jn3Fj2kK+MGbjN+ZKEeQTrsdAAxakwWT5KBfAyb7LmXUArOOqWhRnYKczH7s8El
NOjjMxKjGvXIAI4+XpXeZUlqLVBlWxi3YnSuSs0xHMVIggkjkM4kkzjUCe0B+NTBwP9XiXY/aFgK
5AblzQ+z7I0kM+HOlH806uiyJGw84Jevk9p/l23VYioGNWFE0rs9mbeiFpQ+neHNY+7j+EU6VyJg
T83Aoeh8wndOIzVaPziAX6slfBRK9z2HzMSYsOzV4bvVGATrWRwsbOhDPJLqiMwiSUwiNVTxV5Yf
0oIxwbZvJR0IYYhBsRjPmrgVFveUgnp8TGiJSac+8AeuYU8Nj2zlbMri35DbD3yfKIqAjwRGMvEc
JvJ7mimncbKOdjf+xQTgcErb1d4IjXtt19+TjCG9XtdfGt9uFIJaiOPnQmC0NJ2tTbMxpPgWW3Yz
Va/5cak+crn+xWW7z7QXA5t/6TwDDHovmSuovfUTJtJLyZfcTtPeTPW3qebUbrNdqPIDWIyIQJx2
kXy2IuYQUnFMBAtXytjF7lxAyTyADLiS1pWXV5PFuqxogd4zvpee5/jU8K9TUDym1FCEfiKO3oI+
Wo88fJDWRkOKmVYNH/0lB0E5s3qsEKUWqGKXfItdB0vZ5HfY7UU87oh+dqOOLg1d86hwZC2Np8r5
3VlFMhxyCp3bgjMuZ6hM1Cxk6Z4Hsu03Q6RfZEb4ZZ566LVE9Dmuxq3qVaU8aZGuM2m+NiSo9EAU
eWAe8pTul1VIKBVBZqLD16boMCSfRspmmNeqIaaA2etQS1trKrjx7KAyyqO+6Edb/8GMwS+fPuWY
W2eNDsYqn1rrkbI7MA1kc9GPvTgbkFX3OTc/WcXbUb5q6cFIkrmyHTvL71tc5nbPSE79YgvtplMf
ZEw55OirXKHmjnDjgjV3fx+ZPs3cgJVkbbPEYFCT0ZqEQabxvJfUVbL6aXLLELzDR4txHLLIYKr0
gF9xLMvan+PPuat8w7L8CSrtKvNG6A51oPA65n6FzibTclYe6dPELNwe1Y06YO1tir3EgiJv213D
mr9aKb6RwXxJ2o3kbbWM2Ab7kKJaV9D39Q7TEohdgmU7OzwUK/QG1EZ1+VVq6Bsi3JgMjKLQR42H
GTUKWmnYq/KHUSIQWLSnCm5SoqGN7D4k7QDclJ8fBsB4nzHCjByGGMgpP3fVDCYWhyh8PFDanM5c
8Z3SBQ3ATXCqL0P1KCQ80yRVu3F86FodZa3208xce1wrdcFAXqLhZpE739ThkItbKbYyvjZHbJdh
l06Na0hALMqQaQ7XjpUH6Zh5VfRtM5/IwI4Yy5VQC1+W6BtWWrq5h0HyYuulbyJWcOLony1Hh7nU
/nQQ5LMDullSys2gDm40RHBKlbtRVEyRW4fEBQvF0zD+EAb3FKFHksfcIy6Oc72f/aJhcD+pOHNb
ohFoQiPcgfUeXsmBEPGzUcw0UBmG0uqnbedTNx0lSDvGGD6rpuRNibRRYY4l7HCnuQ067l5d3OgX
Uu3LnmJWW9uJ2VwtdKowxRMg7eixYc1Qz4oGOyZD7oIXm2Xuss6BOqIr6mHHOJL1B6mO6CTVpT6A
sOx18ZRFwBklxbWxG1VLQVlhbZf+s3cYfBrOTohL0gNzQ9WUYU6nYGK+vjS+wltkd8WhwyKqv0Qx
OL+GHl/prQuGazIRTn2zH+W7yruoJK4u+Rw4TOk/0wjMsfLWVjspJn9HXATlRXSeutcye+l1lcSE
dW/xjYDpqWYdZCtetC4NbN1TegRuxiNlO4Mj0pjyrSpY05PTCDPGTQb9abLWppMsiar3u0j3Fkix
KiryAn28DOYsYoEBnIjX5VsfoYhlOJVXnHQ8k1kuX/WSjAPrIFs+XdIKq1fir6V9q2mIooVRHTXk
FPPtppCwMK5JSK2anc0FoaHhF5q/zj+V4h/iurw51PNniYy6xuK1RH/2v7DG6Zm8lHSnjIJtVIsK
lyDEANhBGwM2helZ079EhrB9YrtiTj7baSZnGOkC0QZwHKPmaK3EcHhgKbgyqIYmTaJR+4V97/K7
2boj+mOzg5WbcOR3ByP61fH9acSRdYs7SkhgnBdbXbw+mvYGihhJxyOflfuKm6IvHFILWmaOk9eS
zNNqDucELh48iZGGxYdlLANNr4m566k/yemjiNsRXuOEP6ZBXF72ojpaMNnSpmCGYbO/no1V5Uum
31IcdGfHO8fgGfN/wyAQb4BqvjkxJFY126Ly3XcJuGcz+61SYteq9neQDMCDMhqAqenR8OEfLwrl
us6syfSIacbiGE7DIr70CI59BZiUuDA8xCuRPk9fHRUBkmGlZ/b5IAWg2IDRSLCBVJO1JVLOLRgX
UPa5WkLvZvukocXzpQ8FbOW7XqPKw4gwlk+LesuhVLZy6gGsxvQPZHIw93GnbeS2P1tUkmwh3iqD
ooCdaBknu0I+2TIox3tvnKPxyFTqSaUtlhaiapZ/ExupQZeOWfUxKjghkAZiyiqM5K2bOdtrWG1m
/WyMNymVPBsZJMBBt0+svYmkEVwZbZMrjHcZIwFCFDBGTwVNGrMWvdoW5jskcCvEjNy6JZPOsvro
pbcOvYiSdJ4lLYhpsA+C7Y0IoJLXt4z7IrrV8cOQ32XzuQ1fRhExr3yZwTf3uPZqtmBuCrVPmffU
q6bF/o7psP5NCOZuXXGAxmSBdy/qmaVAtutGx1cz3l0ScApsrwYhPLl+H5ZAd64VsUcazWiF307F
wD3q30oz4X190VPQQAE5Nkdn+RAYWpEgeYDD3AR69UADzsCzNF5mlI7Jq2XvcuVmV+8QTA3S3AWQ
R9PepuHN5AE00t2i+Mh1GEMg6rCVd+IwmV2gL2Gvul/lh6vGV0TbcQKESwLWa+K8mCzUMbM4Q+5O
g8/YzUh9DT2vxsozwcvbX0NylwyEpE5+iBsyJbyOpBieUIF9NhSWj/3oUHOhgoxY7+qnHNoCqXrM
7AxfSeerUw0SiGcoY6bG5WVH9jtjBEGSAu8P48gwwbmMLBdjrfO6aONFhoapjAzppH4/tNm+EfhV
6lNVVPTtNzb1e8j55wKGTVzJmylZNrB8GCjUTzH7TyVz/hUIMi0qYKiPDPAtV5+PLALh7SrkI/A7
dKAyk9Y3SO5jVKC1jwZeVbfriMxapLPQD1FzF91pwg2ZB2Ve+raafycxD6rUV8+ThCUL0h+b3Y2G
9jLMtQA87r+Z/Bvi00w/k7OgRF9vIZt3RsSKqXLoi+zPxiXRGeJCYbeXyLZpca9zzbONUrYlezLB
dDzKD20t9mNHiIrEYG4NK9bnHgxxg11q2vD/2fXyj27LrpyYELEogur5Z9Hk61iOj8VOjkq3BKbE
QG1sOHUr7SuycALD+VoK40mXIFuzZseiAiY45HyxiMMR4YI8LVWx0f1GUn0eZk9hTNF/TOx6Tecp
UcEAELHIImXe5Q1ektewpl6a3X5uTto0wYG7rM0y/JptOKce+T0EQ26XQnwSgIjsBM1zV3qSNe4z
8giivniz5XkjFFIot2k3cryKp7Yczl0Kq5q39Qjwj0laITP5k90OtScL0/dCQu+vGcEgA1DVf8f6
eaHKtorjsqiByVDHng+SUntjc4pgxgiJECy8Deyux1RGytq95JibSC0IVaixeyn0K5rCbNYOKFm3
oj5hk+dEIWaqRxy1IA9IDHFDSe6OpEQ1PaO4TD4rpgjGvnkFc3YwUIEpHUJ/6xV/ZL4mVdLiqigw
DE261I700AeWWhRkoRpvM3BgpThjTPnRJedc1RMlYgGXhBg9Uog1C4jXzMMKuoWKCbgIIrbQpTi+
skcFC7ASgeJAS8BMtfqOGb5HABEZkH8DQ8m4e5epICYsTmjFnHivS+8lu5tW+hZTuVPlHxM2cC7I
a2Ai0dbHsX4AyOflpszXw71IzIPKohhrbTALuOhM3EebM5P5ZSI2jqX65Yp8h5Fd8sfiJYWQMfuN
jtht6LfFhOO6jXfEUt1TPbwm/XGoF1+NfjiBUIBjuRDIABe6KpPKO+eekQ6Gru8K8DnDeOm5JORb
2Vo73n3Z/pYpBov+vWsflcFvl++y9jXGG59Qf6YhTp4muoeof3M0uEgkvMwQaMeHv3JFI4iYEgqQ
L9Utgqccunib68BQPYe+3Kxr5q0jMQum22g4rcQHBs5Y3beRwlUk7bAsTTVjUrTeev02x48lIhUo
oheJ6QuLM9lh/BWa1/Azw9s8DT1qhAVVvb3v6GASXG2Jhq8xu+Kb4+fJvRD/5DjyTYmJrEgCkxTn
OhnunL726m4sZxr1i1TRnipSAOXUQ0tlSf2xiNHyFrTuhvYW8lWjAy3LL9u62LD8GjQMZXWaWAs6
+aNrPjp1cTuTJ3t6F+m+Q1FVEwPHsoFPM/+iIsdXYHCCWNv1zrXTdkt08tpzUbUo3N3d1LqzQNos
xJMBMo2V7EZ2IE7hxkrmzq/hDfcz2z4MpIQ34tBbiPhRt2vkSShVforKnFafVgoOgV09Z3Yd1K0Z
hLj1ZU0+IoS8c0tAj5PYE8/ovpKdGDQvy8LN0DBtidtNiR1rXV3hKXHpQ9HzHq3BuCRwtxXUP7Yx
bQte8IoTaAF0t0gq6TD6HrfaFvLKAYHhTg4pu+rsgf/olhANCKB3M5Fl28wOOBgGv4CyYiKz4rZ/
IlrVS3LMGLxttcoE08TVymtfjT8y5S6XC/qiLtzBpnd7xD/pgrcgU7agi3dj4Vxk55+RJqeYlIRI
SNvaACbeUuJqYAu44We9oPeUQcrKboG5UEsTyFIhbsTZbSL7llqcjQlUljANcIwfMKfuTMzWGwv5
1WkJ2QYrJaoWyi4zSd9H02LEYdEtNDNRGKyroqfezqET5tlvA3e2HOAcjskxU6fXBWFVZpXkbDYn
Fa9lMeSBPmifUorfp3y0xnLP89+2jBBribdJEEisaC8R7vBGS5/lODoJ0e16w/mLJuctZkfb1jK/
yXp9nMGpeVF27QqOS0P+YX/y2yuja5uKN8yCdL96D0wfXFGD9LBBBvAoK+SFzjodtSnaugXKt7UE
bTZ4KDBcWy+ex3F4qfrm0c4tY6dDpkM1RjLgQMwyTB/SvCSNQFvKvc1cKa7mW8wkjbzywLLky0Aw
6ELh2skjc1/tiqsmAMHGCPu9Ls6jydrf2XNgo3eaFQ9SuW8K4enTuOc8+coSPiMHL+S4X1gGpyzG
i4m3Xtd40pk9pHwOmxIlH8vtYOvHTFldhUdFOCMuJ5UaGc6d9BXjiuK9sj4WJO29+kkFlBO5YBU/
M4LbPJXceMpfew6TWEk/AHRyCOIpkSPrKYEtZ/K/TNU35EIMOH57g5WxldNIJvRihrkflgc8vf8b
nnnCe6hkL3Hooff9jfjqxSBvDC4x3O3wQ6itLSMNWnxWFRiVqlRgyH+P+X0i02w0G1/F0SZCE8ki
iQM6Gy3bPE5zdWqr3E0bEyshhtuq3S9dBytTh1NJasbUP0bsY6Ucvoil9hRmqdxJB5jDrtUyX6vj
s8pIwy6kX0aZDyN7TZ2fpHlNJeimoUGwGeBrRVDrdq6+nObawMfWQywCSKfLn7XGfZahVTcU3AO8
7QuYT4PxQYk4w5pbt7JKv7EIUHHSLTeIKxbSArPxkCTqPutx1okLYoadHr+uiR1ETPLVJtRnmYcg
6ZTkCMoH8mXa90SGKDBMpL71YBvW4U90kJLBazIHHY96ibJmqzKaXzFE4UhnNEOrwCOsSnthUz0M
2t5IWMTmMZwrh46aCk1PuqtG7GlP0w/Z11Aom0rbN7npJKISSY77g4rPS1Z7eW6SX7IkOMf32YDE
nVShpoo8I8IkAyftOOQGTvnMc2oN/GbkI5jpBgPoBTNbcqqn4sLk65qFPX4B627m6yHEzpO/sUHA
1hl7g7me6piBssgfcrhCZgw2gDBapJ4uP0XLl/ERegktczEoF9nI9/Iw/GZLB95o/Mqw9VFNgzKK
J2QNUwFSONMy82kc5m9gghdnGl4En3JTLDniDXyfq0Kegl5aVmwELJyiMPzWame+hCy/o4jrTuU8
h6e4qV5tndhuRfdI+uaqL5pbDgiLpKP+36DBXyCUjiOiDJHqZdp9jqMffG8PKc5+gYE8GEP8TktM
7a1wejYCQkxC3pxnNdSvaa18iWGiLdBYDlWzGDytEZiXxdLBMM+MALba8wwLO+SnrtsBSbTR1nTu
VR44BvaDZDqZcdrhDZF+NC07k3CTBEsysdwKrwXdi9vxxW6EXtUYPCJwK5n+qgoO31ngXYXrqQTO
TMyDsaqmtTIkIId/M3HQBDsqzoDBiAOi6dS/OsPTFuUa6pVRvFi46plbWlg6ZFPajJXioE+vbzIT
63UqdFYBtG0ATfKoGMZHlMyBnYXnocz9aKn2fStvY5XTt1TvNiWlUmqBOlkvuPotV1Hg2JgZWnH9
2mqM7wnjetJF81fJ0Mgj9RGBeMVOHwOWxjZqyNI+bst7R9H7VGhgI/DraUK8yWkGvCebXzU5eS1a
3XTLweQqB02YAG/IlOEZryhw0x4doxWUa8B4ZkUnw0Zd5FiwbVmYVjI7QaOQGIpbOD6yw0iqbTKL
g9mOexY2W1jWVZAWy1tS4Q6Hd4/zzXLHiC5ylHyEaVeRM3oMa/THxqctmjOGMk9LnbM8MTSaEITA
UQ+z6QNFyqGuOiYwiHkZSWqxRXpb+yAY4Zj37cVQaEjxXOJBl62DOi0sHVV/Ijm7XbFSHHHMQ14F
I3ecL9dK76ElyMq2ac2t0Nk2MKPgPmtqvuGhuNlRdBkTpCataj9XXf4VJwyOO6KYBkYA8fLHLuSf
3pCtLAa31+q30SDvihQeZKfGrdKW2zyxKoO3QQyFmR2kkBOHSFzH1BTqr/CNYLKLpswMpbOTWRSP
MY+Poo8+V7SSJqZDy/iTlI1dVC21rw2DH6qMAhq2vaXsdYSHaYnyUqvRH3NXcFzTzpD1XYd0FCto
4YpJq5+6npKioNCJB4lRoPySKbankhqgpYxUoxr7AvqzmjuWuNu2tXcp29pCmvZQrbZt3LkwVBAH
9tSpbBKQMR0kCSRAbr42NgsINcPYtLYyNY1cMVunWc1ov5KgAzBAfiDJGyar2nIXzsqeeA7frnNQ
68CTHJCOLIDY/MjZdVFDv6yhYozfTUJQndiiS/CmGt8fNyAJhE+5nW8gP4wt9S+KRGYYR+TmATlJ
u8pWT6bR3+E/7aaxuJDu7BpUmtFQ+IMinfPmN0FiNhoowfHnBCtiOA7Liz3nJ06nrZoMz5MMdYOV
jFRZjyGTtm11s5Z3A8OIPNxlWfJJIvhnS2tIoXUV6hlo8UukASUY02fBtk+kOCxpCxDib5bZujRa
5sVmAWCPlEgT6cOCSii16701z8h/q43jHFaSFWHRLt4ft7cwHFALlk4SqJJFcUgORDNwx+tI+cxD
lHyp66hOavYaBjKEOJ3zVc4EF/Ug11hAxLHmWTNFFi9kCe4wddibOXweBib6dYnoldjuVc6bzIq4
ZW7AIJpnmgByWd/3YXgsbY2UL+go3KSDWQeyisUh/C0Gx59y3W80KSCuaUuWhVdaGLZ1lcERVnWH
WXjG9G7tjypuSmp+frQ/ra4+cwkt1jDbyHCPskWmCD5BmFHhkm2jkPl0NvNy13/Uj7tWeVWLcktg
xVNnIoCIvSbPDi2Udzn7zMpH3SkbadY/tOkw48aMMD8ZqeNmKP8JRNqUgjK6YRiJvojrxYdeh6vm
ngANL9HMJjLR9qxf+g5rQgo3pNLoBRkdQ2SsVXhdeTtcVQRWsgICPZ/2zhzjoJg2ilTQubWICRA9
A3GytYNdfNhM1Qn+YQpaetAXovyiLHkg09ppK7FsTQ3JBbOSijoNEGIFHmOi0i071V/lNq3gEMdH
MQNf6b/N8VVZ573mbR03DTYJjsTCRYZzIFtjq8nSZnHi55bav8JKEpH1FQ7fjfKcCcPtkO8Zyzdx
lJtIVn5UMuuf0oWxIRu2JmS73EMaMQt3VqIvJYuviiG8MkkPydIciwVg3sR934a70ik8O8Lsnfwh
u0pFfTHH9luKSJASDhVByjoXrwrjKaIinm2bbGM8W3gFd3atBSPqvcm66RCHYBgQ0WEhS5/8ENWW
Q9YPUnrf4i22MtBD9ecQvxU2wTnMWBSEvSqYiHitXOaVKsAofKRM1fHoQcZBCXCQdHkfxXi+R47W
ef7HMeZyix+aLjrIrKmH5RRp747sSeIN6CnrPhC2cuRPnfVo0umzNC1iK2s819pDmc0/Tsg9JGUg
DvJRFECV2FqpxUURfyaalYh2BlAmHutV3+B0RwfzgjXfZKqtav1Zq2pbzqGHDNTLjTtZSxtxbaSI
wK1jwUDc5OXqaxi3QOQQ0qnK6ySVj7CVv5S+wUyNDwY9Jf/SoQGXs8DdwAM7ODA++LLg5mwntf0T
kvoNSGNOJ9ZTMQNVkhs4LJispRmxTcu+wzfNTCaXTtaaFYtQWaAPaxhAdhKOFM7rQkZW1eXbZVm3
PtNzCbF+1oCBsB3vcWmnWnGUkZ7ZCKXGpsWG1LrkWaIdVkitBTUDTP8v1R2U4c3eZh/Ck97zCBak
Sw+YnEi14VF/ZAveYH7ahEW3aJLVCfQgx4bXkgk3zj0yvsmybCA65MEIoMDRX7v8ihdeiCP1oY1q
WXquo23SH1I0vzAsFmeb0emggyX7vZmPNcK7KPV6ecv4sut3XNYCVMfJBL/ivKvNq7m8FyPCOvS7
i/5eaL8G6xF7bxpnq1I8JiacX0m+6ZmH4v0S2hko5CIB7oLx9anguzN9rKQsCqGRwM5WuN0tUAA5
rx8yAFQ1lHTdmtA1+S2nooaP0Pgq5vecCUr3C5pmSQNmAco5Gw7aSFaJx7u0kui7bx1MO0xM1ncz
faE5v4ISIHvgthgwrgDZ5s+hjqWNejMo2NglZhyI6DGNlCHx0YLhZQD9vtna15SicnAV5wW537az
/qF2wISrAkkrnGEXqYvhWfm7Xb72XJjETnkJRDK2aAZWgCmIometCAZpzwCd9G+vSmsawkAHDzja
M1FSd6qvjR4jm5PQx7Dm/ie1FzP5q6ZLY0C6hMcGJ+6lGZ704qnJwZA+1d2PhK29ezOLwJKPlIbF
8m3nq5YS/BLAENKytIMoGV7Wd1Lu0+KCSiCVsLKIh6gRJnul8ZMk9EUHA6oLiW/I97IgeQOCYtsg
nVbJUPMMWL81dqTN5Larj77afNDBysAcwwbIImQP4qHb6gFkwaqulpTC0KZ32QEyBYeAQKtAqQZH
DMi7V2JynP4sxZvONX2V1bzkwHKUW2l/roJ2yzrOLTvg9xxFqCw8tfIH+5Srj34NnXwF77Jg6EGI
s4gjGMa6+JTXpIzZS9jyqwC4sU1ENAqgsmVs+0Ge2MdijHamdB4Lv1Iws0T6mVEqd80mhOH91IKJ
cc7DBKiZuENMniR1JVRWQWn+m3SCDCOgbdU+ZlKR84d65kMSS520NzaOFpFBzY7iokzvCIT6bjfE
N3I9eLUw5rVfpXBHzJRjMDT42sBhwFwfT2b1immf67JCvYyRImLNTwYvamzenp6x/Xv9VhLUY3Cy
ftPoYKF6mVGYhCjwNLLecbQyebl32ZknxcJV42gnBs9pDQNtjUXxc5odg7pNgPLDLlsRQcQQPfbU
9lku3lQ+XRZfsup3AHxAtSGdjRpQPFKWuPBjdZeKXd9dxHTGo7fH19XoAcuUkUs8HhHx/wD7TKyt
Bq0YcD9z6AMusDuAenU1PU7iWeNHd2gAsm512OLpTIglQE5VwF0BpCfzXaX4qFztG7KQFO2B7CjL
y2S/SiMBEC4qo/gkoQLLAZzz4uCcbUiDGwDUbIVkE0B57OaLxgRMoW9os+UxSV64HmtYn+viiBcS
KWZg4BtxBnf8jJYfslKS+I/1iS2Nnoy/gohFvOcRYUHnudsWTHqBqK9PFooBV6znXv1w0Le1CnWh
+tepkRvPCNzQjUTU+/LE5uGOz2Cc/2nSm0BNU+m/2rJDztEmfml5Jenks+3aVGFddFSGHZCYDEUg
+bYaD0hmn5XoWaluBYaoHnLT/J2Wh1Y9wMKjYTjCW6yt75mJu8ULHd9y4eNk5W+PzZPtPKLclzBh
MioVfxnvP3Fhw80BgSpvTZbaw6FAEkWh5WgvCKk7S6w4D8D8cB8olVDNzsfZeiSEniuchH45gpyA
K7Ivjc+8+7Bqf4xOWfphaH4S0nSDmbthIsOD2BafM0+mHvCfqsUlUvIS4rS3d3HJsqVwM32fxocR
B56kbyckC4vyDoWhd1jmQmUiBMfeQXq3BkzWzNVkdfalVf1KbKKKiQiN1PIoARj28reMIbB7no0j
Aeski87zj4i/eqINuDuhF1ROMKsbxGexoDrHq0mKwepI/8dM3Mw3GIcreiVKSc4/42RjtyAyhcb/
NibPzbAlIlBP6YoYZTCxIkbQ4vhb8jNjrXE5DLobr2vl77TvGadulo+pQWO25eWMxk2heYytQKoi
tDYjluXIAwfpVESPon6vY2bLbGzGYnnB2t50OGuZG3JAO9G/WP2SnXuZAzhYb6PnjF2p8+po9wVI
peWtvCcpBo+Z+HlxbZf3iMWUJY0HNYndKL2s8UNJxXUzfnW0ZpGb5bs5PZrR1s4DaPz+OLxjp0U1
/ZEDn5d/Eu2zaNB00Kl10Vtff+BRxlwCQD0vme6i/fGmaKd2wRS9y92bpCZ7W5U3uP947ByW/pP2
miHlbHX+FSNfSHWPf1iSd9d0Ent7xO85P3Xjoai+KIFcw/hcsned5SoCo+I7jUOXcQl8z1ML3VCF
DN5QZwFbD43TZKo+20QTgDhy0f4eQ7lRptXz9hGNH8Y4etMyuX2OSyxmfILU28CCAFmpX+4lBxe+
TPiKnMokKTUosNgPClLXLAoI1Yug+lfoOf/j6Dx2G0eiKPpFBBiKaSuJVM6WbHlD2G2bOWd+/RwO
MIvBoKfbLZFVL9x7rkkTVWVoFHX47CdAXxPalSTf9LfEUM+sLnLpnOmupKDA0h5GOC5McWRroX2Y
8r+I5zDBkZdpMIVQ4MJhfgSWgzV2YUnfJjIgEDBq9GakmzretsnFjh7CO+MnQp2RgABSHka9spo9
anObtVDHccmhyI5fRrzk+Jy8IQCmSncz+9a2wG60P4WvhqEO3NC9Wt9l5I6ZfoffiOZ2PQ32ouwH
sWj0Pz68IDoLYo+E4ZAoQEX14s8NDy1BkwiAbO/kpVfPfsjatdG3inLqjUtVvKc9WF/XTz/EdKyA
46ukmBMd4nMcwl5Az0CDXuQHCXxDRYYAkcEyl/NGHVeF+ciKl0LR6dvyyoJvKTFzZIOsktmMFKXh
DoaktQjMXdcQSV5to+ZP6r4G/wrQAoHVCqI3uP4W3o7T6Q6Knxi7JB4tEn6X/DFjchWhI9uHUH8X
LaFIxJiHlErkbKJN+6tZCMP/4nFCg1XyLVZbiUo6r81TPDLQBaKXL6U5uap7yNKVHZCdnWehq8do
e146XDNwZ6GsHzVLQFzGDLSOFEqwXxkBX/LZmjCg2M1N30r/ZbP9DnRtbTR7q3g3GKHIDvl4JeYy
GjAKQjx6jGAExM1ogBoprTMsOTnOHOwoFeLr6OxFxGuzhoZgA1tKrANujYl5870JPtR3uCPCYFtB
4IWuAtvECvlW1Ozlm98pvYOoaJJdhTyOeU9AUEsEmr/ADfwzRuu+OVrGt86lVF/68Zul+jIYP8S4
tTwnsSlDuSdYo0rjMwxY59BwLnsJeAdjJQvgGKGCG1PdtsNeRqUfaXuUCPbwl0E1QFxfkzbBKs2T
5GNIsAbTaoRkK3odyLSjDXVkUzL7D9msK2jv0WT61UlC1DzKWMPGZas9UZSFwWaOqBiYUeekd+fz
nqcq6A2wufabUXE94+Err5T+FR1Fiwanj//S6nvCAqqY4GjAibDoZZbcSrCMOyZNR1FcFCjKgUG1
wGMxMTdZNerPACdST8HWRJ89c5VSXZecTqCUdbi80SYq36wWW1ixVwpuzZ4KRmxNzqf+HRfBSDLW
9M5YALzqjmePtWemXQMmduXGKD8NgHw2s16wQi9FwcAy/xsAlHjTRLtQ5sXIGBYV66r8iiNCnk6j
cKceS3v3wqMwy8vwsjrgg30CoermQOoF0+1hWQL/8qjimwx86U+OVr+NDi0T0MpFqLEYeQxquIFx
fMq9v4i6T4kT1xSuWVw0tFHQszk2DP5n3el9znZA2lgB2aO/NxHk0Qehq2OLpFZ7WtlLpalFsheU
b6bypxaX2gYGXyzmnOq8xN2yrJGSq+8e8w6sCGz5CHhJrwaRLjb/xlI347cpTj0U4hnShUZ5wqvJ
Gfoia1qE+Yr1ZSiDl8TUUHBYJuG4TKCOE4hQmZvMehIfz7zQ4KMPq4c2/EshTJrfaAowYV2tF0wz
w3fL5FRNv35JJUDavLUMs88EUWvRPP2A65ufgqbfnnrqR38lcYWvlOBed8w3ML243a3gCahWJSKQ
VscQufN1pAwhgLqVUf+JmqivraJ+1HiKdRsVYX3KzNVwwpq4nBWcCih+AJo+Vz3wsFbfDxyNHi0C
Iws/3YcgFqb+R5kIj15J4yEi3ogOB/Ql6Pw+/I0CHtm/PPtXIGMhomsbi19r+gz+6SgkVGmbaJ9Y
uVw9jcgxWvd8bdX8WL8j+bSkm1Tg7zW5UVgkN/eo++wQFAkbhReW6eM4ngnMIklZx5dkekS8uTJy
Z/DKHCuK/Mf6JJGOnrQrJbIQ77QhHZvqajq1Ea6zhDx0sL56sGnLYm1HBMdCIjHwdtAdKMqvQRIY
vwaTGvtrlLtnA3saxmZrXBs+nrCnxhA6M4VjcNzzR3GOgluzp88Ea1ZV/Ihg3ymHvvVWMlVJmKxC
vMlp0B2JJJf5C8XxPoaoNx2B7LX93i4usr/3WGh4T/2Geq7pPwyJedsjgUynj24W0HSxqf0SqKIs
5HEGGVRNfC9/yJ+DYxF0PzleQuY9YACPPiJXaKnqk36kBZxgbCyPuegS5GHazXyUxSB/KsZvVNAI
s6ZZ6t3TLH4q/U2LtgAEl0a7K3gtVciAd306QYq3Iya8R4W1gCcoQ+avWOPuvZvdVxR+kbURYA3W
OlfPXWRnoIh45Vkkm8OzT2AUbOWAY91RrGVhun161Icl++SaQZ++5RKfDDwnEEcQA8YcpjwdY76l
X8UDONqrtr7p1rgoh8+J+4lPT+agjo+womsUsjELWeNOi0faSsxgXe0Yq+2IZHXBPKKeW9iBGxdX
xKlMdI10P4UnT3oP8pfUuUzSRHwPUoxS2WeXsIK4yzJaxzXpBDAjTdSrlXA9cbHEqVMcyExhcq3H
G2uxLsRT3vzGCOw6DJjj7G3igIy6kFSVDZW4rp7i+jA2v0oRbypud/Beq4lU0fxrPgDjFEN9yECv
fOazPZ0RplbOQ08a2/TTDL4LJd4ZxbfFiBV7m9Wxgljm5iWjecEIRqYiW3UuKOQYlStZh7Jl3rdJ
+2PUEhJOmgPRbSQzojRuvyAwoCzbRunv/0XbQ7HeAnyDgvH1KsWYWXPm2hxNBgpqMFwtF3eX06tH
T6FhZjrN0PmerycIcNUugjkf4x9R4CiLjsT9aunGzi+1dO44pklV6ThoxoNKcjAhApbOcb9TDaLj
dqG+IxSz/4He0xa/kwpYBl4e4A10jWDCUSOgAo6fI1uJ4Gcaf0yEAS3FZFoeVA1R6kA4EzvPlmUq
ryxP5brOLyYdZqT/+Myq5QjL4HOML3F977NNrSCJ3HjaNbNRQmAcz7WFFEFT4haM0bqCckADlK+6
AbUpmYoN4gbsZhVmy9/Wx+N61/2Onx4cwdziMdWQIF3JtUw2g3+EuRIyfscJZk/dUXmyXYp5+drd
TKBFxULng0PVQLXLUiFLXfE77ys0K3RnpmY3oQcCh/IWG5gklyLes0joIZVzOrcfen0EaB9MW8Ls
CuuZtDs41yiYAFWVdMrpAEhdW8gX3F88F9aFXWXbHMBQjaRkae2pk/5M7RQ+JQ9XDVanCmkM69AI
mELC2ryouWtOMLrISnBwoNFYWTXX3WJGKFoa4MNF/kYqLcy4cBkr7HLmDo+YU1QGDRueBSWYVW1Y
puLQRKQy/4JafRbpPZdnZx8OB6eRXsZAfNA6sOgzYMaPPDTTikywDIEB9ySEN8lHvP1b6o4/7P06
QI07cM84ikHUBwbwuxdbuJDAan8J7V4M65E9AcZAweAayxLqKZSCMlkVOe8FyqTFeIysN1JLqCFW
BK+K8oGCh2yPOvnMsUXBFKph9cfulNCBwClfazbKbo0O4dTSsp782G26K5gQqpkjUbIFL1B2Y08n
DTq8bdoQ9tKKGwbbgtcnGA+B+RlpX4F4r6d/g3Sz+2+12DDHbVFks9m0W/jjwmTXyhlRfSrqPWg8
BkxL1gAM/BDfunW5N3QdJwa0urNgS6aHuww3L2YfnbRgC++yqd5tduBhsWWAQfAqlBj+wz/KK3nO
BkC3jJ1/HYc7edLuLQpJRZlJ7tUCk81CVfYpTJvkJ8eUK7uU2gr68Z15NxH/9GLcBP/k7lg2p5wN
oFf+ath/OwakNOEyG2QNofDaF8/eW1C2puKHj2vd8joZ1j+4E9GEDbgvUI9fuUSw70/Kvm8fUYsz
ni8AbR+0keZVf8XVJUxPQ3zOpm+BwEFj01VgWdkFDFfMvV5eRxvDKLdxxE4ItUu3r9GpMPrQsBle
CnGzLEqzaqPqu6J2PDgiDdvcbuMXly747gAGlxOAy7ZzIGitLQjsWf+jxxucG51FMrd8iNBkwQQj
zIsJBkjsLHxryPBN0j8x7Ev5ECR8WvarHLdNaKGpx9d/louPOi8cIByo6GWLG2Mb8s7l/YY0d+gq
lzhaDwhHEgXEBfmf/Ah2cpJAC9L5iK1FhjLtWHIbFQw0+ln8REqOgvMqd7tuIkAx3aekeXkFb9wh
ZkMhb9OJKByuo0G99sqFfq6ILyFOLsboS4MOSj1pnmvFjhlrpEf1S8l+w9CNVQsyXk4Vzp08ORJH
YoG5g5RCKqYAUEjaPHNOGaSZafmn9g7iNJUOfOSQb+vaIX160eAAikj3EcESFXVD6lbK340OgfDz
Al1w/E7RJLO39f6/5R3ev1Zj06dwXXCL1fP0v2BNVuvXVF81srUPhq8U5kMHfDinlmxR+tWoux/d
8Aa2w7UJeBHyMtYdgKmgD3/k7lvX31LzaqBcRfpGvcRsrHoHXqmVF1Yk3cxHW7KPbgkmJW5jMsIV
ge/rNGZQgd6i9uBQBkc8TZuYtGAjTL+86qAn9wT8FGPmivOPavGFfgU7eQiNBhuZRVod9VC9Ydrd
AZrmuvD/DNyXdoAj2md8diSshmQVc/quGVYk3l7p/sSPOZ4VwzVUp07xMPCp/MK/HYFZJvE6QnU8
Xin+NIYt4s2oDnXM0742Otb4Z6PaKFqPa9ppMnULjISW0/UjTH3IuPMq3thwIuupekOXBLZgDLUV
N+JAGGBUc/1VIY5azvJxGWVfTbSfC5EgpV7vlUWm7vroM8rWEW0gpw8BOKN4kqepz2q3HT9eTdmm
i62MEm5LDGcNCUCzDsMHGUG6trT1A/shr/u2kgsQG90E/RTdY+usFE+Wd4hlhXHuZQBeaMboMfgK
9nZ6qbqbmhN357I+KhLNsboLA27N2vMRe+HN0m8VwtcA8+vU7Ez5Ismnjlsf8Q+7G4tpnRr/6xUM
FajFUI/7xbH3gWpHgFfbs1GfYobsSn0O2+MI5Ktj0EAGlTyfSWS3MkSb79hFE24ZMxsW1QyCD/h1
CkFk+kvVC4ZugDzYe1TxuwIGNTb+sahEM0Y+4ZbMQxdLBYtDkquIxd3nFqyNZ9Me8dzDsmIJ81HA
0oY+tRA6X+1V0i62iTeNEVQuLkZ31ZOrT5WgqnfxUeqPqf8i50glnJIeJr8Fydu8mPWwZoof4a+9
xgny71DxNpkOBLl4L4dnkN16AvNIOjRoILdNeR89nnCnsMmm67EkL6YAcwNZvzTDLKklFMSooPqL
x0A7c6aWRSbagmTrMX21rrGyl8Zjb3OgPWoh3BlOWQGGTCj6fyKLsYviJtlvImvHRmfuxfgfRfwh
0ubomt5RJnj9uCw9Qets5eggc7emPCwFJMi/eayijhsCDrA9JXwOnB3JxexvkbIa5UsozoVyABdG
MRcR48tyJdWQNJIO0Swj7YUy2tNWZQfk5ze13JShLyVNizpcMNIpePSV4p2ITqis2zo4ZNTWAeiC
qg4XwnszdMealjU6yDr8sDl1xvGqZz941PXenZC7sR1FVa8WZ9b+ZR4gLn+mOYlDa48aifO55tqY
3TunTPmG0YD30m+hER27n0kZF7Yx7URBOPns/X3yXzY1JIQa+oOBbiJDLYHnGw+8xSQ7fKFP4fkH
1ml5j8Dey3xB3BYBHI7or5iPKN7yKvpN808+VPbCmf/ZMIaDrmLNWoICSGF6UH/HnI0sNxH6UQ1t
p8yy+WHQjXoq2y5WDDiXmDzsTN4wwTTtCkXUHDmu8ENJXzyZ8bAmqMTEa1xubOMmMbCs1H1ZrmVe
uhrfaq5u8PHFGCAjMjPieRR6mLxfChFw0gyJllq+KWN0jSvU2KPE7cfg2QeS0HblRutpnx5m8U+r
DUIFfmTmGwOjiP6Ltw2qhSb+2DmU6d7KkDog0uBN3TO4siPQri90I/RrsHIz5n45aRE7m3UI3rRY
Ra3NcJX4GA3gxr3GyQw0WLHPbctwuiOGi5uwc9g9qM+gbva2/akkj5lulijgfq1oOZ6C4FzQb0up
zaysBLfcOpV8Dqt2NRS/LYIBZaWZ2wgO8qS8ZygLSTleStMzMp7RcIHqYlduBkqmfjYR5WN+DRqG
sPEuFEBYi0+Z9URGLIfRNIcGy2GkHypzVxQha6V7FROmq9GwyHeT3XH01II3vNSWzJL9VEvxypTP
xYR+6oY0wK5wvV483W3nPkO9QBal4j3I4dvA0WQZ9B+DI4pxzU7QgjGW0xUhvaXlfQ/Np8o0bgSe
SNjA2Dtm9C77JxvbTVn+VgTD8AkwJ/D28AX4vwyLgweOZUv9yRAuX0LB34TRLcAnl3YfJvsZD7mL
8bTQKiIjxk7JBRtT7MSfkn9Vy5Mon9ZwjUe3sLb9KUqPNDAgQvrQnbif8r8MLVUeb/EzMuXs05U6
XdOGsrx1ZBw84JTjHeutpN6oD3RnmrGZjHWT38TgpArNvjNorApqBs9ILfPuK0WR4md3clJxtV8z
48yailFlx4pjlw0AcVf+cIWooA5b0b717acKqDz4UuOTl2w0Jtd++eh1m2nxtOSicHRRbw1xGYw3
GRCEbH/lMcaEW5xSTAyOPjK+xvOyFISHUq5VfyPFbWE9kuIUE/wwbLXhJ/U2szlFH42VEm7G4dfG
e5ciCOVPwG+jn7IB5BlnM9E6Kl7p2P9GeUEEw2AgMFpT/ko2wu/+piVI3gmdxP2j1dss+EYJG5q3
eG5v1gALPHEaKKz5gKPor+q+0VfF2Xaec/rpcQAwwtQoMN1ioP/GY4pftEvOmfUm91ePzzZFyC+Q
4ztoWdnusOHptn7v4oHxiK7Vjw2ruYiZcgX9HiP8Z0NrGmB96IiulcCBBMklROkPXVXkHxYk49QB
82f1axT3bXQz/T3Wv7D4lsx/OktsBIOs+gXHdR2uA2Low6WINqq4jxOFY4N+4E2EWH7d9lUQ36Be
BnTEDcoSeb7ZWoKR3N6/lnC0McppP1qMxwo1KwNw9CM0iG1yr4Nj13KE2CvZuzPDEGZJhuotRZ1T
YP9y03CD23GoL13jrezsNBoa1v0/tFDrui9QcdXLVtgbOOyrjlH/FN+sWaZef4rZL/WplfPYlgC5
mPG1J7jDf6r2WVjAoS1+flpZljWLkQJco4CJqaJSfppGlu/k1g6HrCJnkGHZy49fPSVHGV4kky0q
eY850EAGjwG9c6G8qpvqsxR+1vckQpNMfgQvKT0nl59oXUk+tMOnJOUbrgCKeZlDpVnTNEMZqbxf
lSmSuWy0kzHxfG8qAyaFO36H00YNKPGnT5gqEnv7fvgWxiMAr0R0ARFeC8s8S9LBGp5zYMq4DjtH
0t0RLjduEXGf8j0z0lFsav4i2r+w/9eBLJljwJN+34tXGm2V8cODP1KLo6+Q9H2hEZLwSfXYglCO
Wc8cIWV5no3Y6V/9KrNhWaEAY4GltncNdUjBI0jTlYTOZByFcRq1XWx+pGQ75xs03cgVtAczWi+D
5L3CvUERC7xpYaIrn3gvrTlv9ZmxJTW57SfLmXhejQwCFjsrGCiSibmAqcB7XL0JkyHc15SAgPD+
tPQg63uBMAFLdIeKMHjgC9OGp6rts4RalEeAAAea6aqC233UeTFiw7Xmr/NHyw/1PI+r9zgpk+Cm
YQVTKVwGKpyYxeLo34byXsQ6BeyXlZ6VnCTbecy6jtsdEhMMwCmM5NbfDdqn0sM0TFfGt4ywGc5K
M54jDIx58hFk35F91fOd+PCbpQ2zkgkyjDaBm5ZxgJKid0ZkqPJ5UlhWQ7AAm+AbN7mZyVnotBIu
aDpjT933XbDrwMlFnLWE0ygIEmd1/exZbPx21cqbUXMlqGb5M0dvOYqrji8gQvWvZk6a7SUcWpAb
xFL9VtWNQhuXeOcY+W8mnekbU5Ta0gwr+1e2K3beY0ZdgIiPVcPZBkPWE3lKgCqZ4B8wmMzPJrgm
k0waGNBNdFxgloigavvUtcZu6U/7ST4o3U8p3UgkDtUDHysK7HZc4/pYVF/SvP/o0M4y+GO02fIg
WNjW9HBllf9SzzF6Khz/VxqcXvwwPE48VwfioCn0XHQ4gfKvKO2FgeSmZQAhPmJ1WQbMFR4JVwTy
cxcTgXIUGVCwx6ihoSmepvTegVlI/JtVX7CKMYjUuzcYxbX/jE2TAScNRLsZUDYoPaQGnHC+vfL5
nZEJzmegI+Hm7rQvs75nLT96cuziI3iwHvd44u208g9XpyF/W+NKkKaLy0ttXUUiiHvy+CZ/hvYM
rrHrnh1o2sF+GyjLJPUzVIu1kVxHzHYNqtyAH4WwiGXMaEuZKXyzXJE9ph3h6FnJ/jqPMkdWH423
mflQpiOmj5FZZo1usaV6zQ/Z4No6Fo/0rMKVMTei2hF8xgm+N+N9IE7sjfDxfZdEiU0aa2KiXibl
QgdoiGPeHnuCs9NdXKwkw/Hx/8p7/IYi/6wZZMbWI9DvVvsH2KEwL0N+R57IYVCmB67kKuI1dsaK
8vnSlvw/bFoh/JB5C/91VZebLDiUvOd1mq4C9SbQlsMZnC+iItiMzT1r7ujVAXUeynLbfHGtcg4V
JBglDz+gq1kkChTmFdqQ1Lx1w5UhvjUBr7+l6pErqn8ZKqq9dzBUy/LOipmVBivMkDssJzOD04bg
BCznzQbRkyCURb11+V35TONb03bL5j1j0ynzqZIG8lIs7taW5EM5dhRiuziOUdmH4R0FUc7fl1EO
+3H0vdZdpzebMx9qhNoxjlYVdXkC+SiztT32Ox7sl3GQ7XVWnltk86F/99qtp6wyc580zQVs2Spk
YhT6MBHhCpMD1qLjVlkMr7Frl4KB1OTOuvzxWZk+UusbfmY5oexx48rhQipaJ3x0VneHnbpiNJNN
bNeiExhc2HNe9wv7oa5IRwnRDZKxpR2l6aq3AMbSm9xeB9ib3l5PvmOgJ8nwm+uXuOCOZpRUuRYC
GqC8hJpWLES7Sxy8vPGjQcLOgfQRBr+VQGRq7YHbFSQW28OqLOy1ROknvSgRrPmqxOYLNTWlcJFZ
7FAK4qnPkdhgiGXjnXZvfr9NnkGIJlYIIGVX1Ec0xxKSWfRhA9xX1DaV/j7C7uhQ9tr275DtJrYY
lvfTyx+qOjo+hHijfdEojwWYTQt5CYSoAC2GYAiVhJyr0U7Sne5hwCXFyx3scAkxtC2SFZd7AcUO
xa/CNN8idtfpp2/G9Xr3o6CoGMjfZtJ6iJVdZhxKysNBf/TxfpQ2A1+QOkIHU9iA5PqWY2bS42uc
MQZXlrx74OI1/nZB896T+Nc0FLQmJKi70I4F66rqKk1HkEZLmmqMJZyCWeAa4FtgKhH37clOx2cw
i6WFE4Errosjj1zG3pCxT27+ppRZTBGgG9UGV0j/XZvnITkJwrraqODoJkEHyLH6NZpwUBi/Nyjm
0qNaLEwqrxE1LNKEcs0DLqKTLm99en+yKWnKISiUC2Y+tfGpPMLoH7puSXYifSn7H1r1KqNfARBZ
Jpd2mheAavMsyp0N07V4U7mRMfg3ezFc+JKhKgj7NNNOevb1JI7T8JeM4FKmw9VPocHr3KsIRoCZ
2xujRs+JWHDTgcOCeyjvPZ2sPdRo9apBDcVpz3xhllyg++d8KXgPkgHpQffEorKq4ntsTK7RkRYy
NA/V+MbM5k46jiTQsP5SEjeBDlrkzWKUgPIPSNn4tZkq2P7zxzEvD1MPUXX+YSJmID/pUlrFModj
3ZGPTvJNq8trod7T6iOSqq3ePPFnV+HLy3TuLNSm5rUzX22Ii5OZlNbdR+axCWV06ynrCbmAEp3a
+o9wQ6dGVKdSGKASHPxxo0UCLXZwKQkwr/j4bQaH4EmDeikBqigQJgrKs1j/jNNtm1+q6uhjPQih
E2tR9kiw/9sY8ErFlbxLgv5RS52QAtyGszOS1p2oBnOlWd7MqEU8BxDrJF0ue6ByRN6vgkZdCNgq
bUcSoluyd5MJjEVH2kFDwhbmTt7fSL5a8GVDhGNVyMa2PjQEayX1PSViwudUtHR38N2ImS1A4EXP
uhHHA8wkYnTQr1jsoafIYI/FYgjzX08iLmBP+ocNsVLbbiKlynMswhRKJhhRwxlGj4O3aSl6dBSM
WTTysOwyXo/iJzQMyg4V/Qu6xdGtRlYlxoTzhYnLCndlxpZPjCGqRVz+WKcYoQ5wFAx8sDbVjwqN
FPg6j9ARG5kTIe/KhneCYzZTdBtC9qpcHDH6HwwGiKuxjqn6UlWw5pOJJsz2DT7oGZnZTmg2AswE
fWv9rXgwD6o6XrCuiKJtSgjKaLv1bMx/+ONva10xWOGwvHoV5yCbW/hkIrva0kvyvlLrAGtxOYyP
zrsmykuUrwpwHt3BdMqyUxB9quq1IMDS54WruPXGgRUkyxXKESgFI4ysgPOHmWGpply57/iml5Hy
Jid30XxO0YdiH2vWaKP1lFHrsPKMWHXrpbf0wXwuVObUKudjwL1FZiT7Q0Yu02Sd0qFcB0y9wvo4
e/ALGRVX9RtH1n2cVbIByYxp+M8uqBlhFGZ01RATFpVylgmgsa590i76fr7BQHuA6Iybc2AVe2JH
7eAjQiyvaugOJSKaAn4HaoMujTYJM8MOnxiZcMuUQaOKus/AflHoGnCR+QvtnzK+frvjnlFzZ5Ak
h70CmG5W0UbDBJO+pRQbQh24MBTk4v+6ihVZ3fic2Noh70sWt+VfA2jO5KkAVcZFDVRdC0FYlU7Z
Vhso3k6IUHHoKGpCD2nmRq+OfSQIbovvSvUvItkxIZGoqt7LxicK6EZciN5s+mHnZcU5FDFeHWsh
s5wqNZrXbnQIo2ac85nPP/r8YdStM9oGd0HGLtywUazObRXglpABhrorVJ0vogEK23R/qRadal35
lVAzBf3/ApVly+xSst4040x+ATgaLhiYIbrWIDwd8FK3qwQ1AlNTw8ZG53LtBQ3uOxYfEeAoNfzB
GQFYk5opQJ++FfpeZXOAJNUTV8/8sLqDiDhu+7Wok335oVLbTCySc4yvjakv/fjT7P43axHnLYHu
ORLbXSIh7GoNkDFpLXHkhlRuvRQsPJqeCTiAXWNK7O9pzAWxSZmmGRb7wokYJEHxx1rzUCtzb3gV
xiXsbXbGwPEg6fVrGw1Nly5T8S/PfyY5xv0/wSB0KzbLdfGNmvEkRR8B6nPpZVHSUZ9Vltui8UX/
GfoIi1iKbpWKx2xfNCCBtJ3ckJ2kHmX/S2ZfXaBSkZcM6S6Fpp9HPX1mrOpoRES2a8HfJ8jxJoUs
0figB2LORVjKaAItbDtm/s8sRrcd/sDMxJgjKgRqjGPY68+gee0kiXUn7yxD28eZieGqp3LX+LJn
OhjgAGoyq4JYOdwU4x8xbRPyHpj2+F/q5ltDd0O4Lav6HeAWjdHh0N8jdcawLhqN4ZtOru/GZ3EX
4P1Z8RIQ8hP8M8cLBbIqvUcWRiJGIBaqmKR7FCW0B/mRxxGwMWotWLlzwhMTAC89pP2brcYY8yjN
EaKoq5ynqeZLUMKP0uI6IfG8zxDKWtBC3Sj5Rvzst7euuIoSeB9/52RpIQfAIrdoTOzwaLUFG3Pm
kStNAbW/6u0P5ARRpq00NqJr33tYEtBAdSVzfktW58LaXkQMt+CoBCwrOLJia5VBogq2sbINdAPs
8XPwEJ9B6WRrxTrmR/Csl/gRcrN2dSySpHTyJ41A/Jn8DfHdNug+ez6tO+rXin8rvY2QL/K4T6vd
8JeC7LNGaVkiF5l7WbZsSn0hwxL1B/FXhzxDg36ZJiQd7NU8JDUnmqao2ygYhjoGf0PI1KA5xf2P
0EtgxBgH9qZKjrTCT/svL9hLz9yyhIq1dyuGWiIdwMStQEhihjJ1c+FjnkrkyTGtbh0r1FNECadw
BlFT1s4IXt/DHjCTRDp9g/wtRRroy/nWVB8h0v0hyVfz75IyTMkbfEzRvYES6K/L5ji2O8linrRN
H5n03vrfs8eAf0oEXZpTebsUZlYNGmZ6k0IXKafP7kfjEbji07GKmxminYRrXhHrqMwrQLBaGqAr
FSvHiByJLL4r5s6jh1olZ/8xMo6O6XgzvzxN8bzQhWdaj7KLGsoNsN0neA+ItPsaaQKart02doJT
nVmTwjA2SLa8U+Rz6kwqy4uft2tElwmPhk/E3p4p7ijWc0YBADmSqXogOmdMS4HmZuR3yC4BX3a8
TQbHSC4JKYr+gQaCoIdZiIxR3Cfgs2PejruRIFYLTSYzzGGlM7hvAGu+tcUa5oseryE2YRsZWcAU
m1F1VQ3dxlPC6X5Xy3OuLgu8PRmpMl4Uw+25c4W2E6qIb/6cro5eMttXX3YHFi3sgPG9oMywSYGu
te8cF2nRnI12W2X3Bk3A8FtTa1cll1H9TqDbgm6R+IFEnxM0/nVM2Idq4rYguaPJjwmL/JoDWzb/
x4uO2muSz3XNnkJdq759oJtmQic4K6ZgLUS4KqtpjV4dd4M2SChkniotUBy9j1Hn5tXVT9gi+duC
nK2Y7Sy03lT21oNO5XD2VWz7PVfJwFQHr2tzk1k7C2KL+QBVPjBBdieb8ZRx8aPo/iYQtzWMcBzv
xOScusFp9HuJyL+xnpZcUX5fYv/QhEeTOlCVbArsQ6Cd7eaim6xX5L2dPQczWY100kbx0hQoqzKh
25hbcUKWOXjFxHdn8MqQHFPtWml/AWsJSXkWM86+39lYHvX0S7QpM7gMAfeR2GYisCONToxfUZOE
VXylBcFtcBkol06WfE1IacO+Hb7n8YY0I6YwCHk3Y1TsmNIp3iVHD5Fgp5LMH5tDYqSZrOp71boa
aGEcIMDMUdxAFgPh+BaZblv7qyyI7zlZbsplCI/B9EI0ENrzRL3RK/LJxMo3SS61P9rx6uunkioc
jrw7ZRt4LJiZNB2HHlLVWaHn4VtPyZZ/n5hxtLx4zNTxUvvkq8aOZDQu6s0OEkHIFNzLKI7xbqEy
U1QkH7Cs1T8FPE3UW7g310qxDQO2876/k8NL0P+LUf2rhUpJEa0tnQ2C9N5wkCtYWg1/9nIiBZgZ
1Gw+2ugsJxS+Lk6zbReeJu9mVXeTSAgjQ/UzuEp+ZmAGORmFJ+1sw4r72xfzHAluOhKP31BdJUQl
ee9Gf+wypEMIgnQbqBhK9UjcpA/bNla2/4qI8ix5V4S0RKdFRJshsG0uSxZ+GVuKYJOaOxPybq78
x9F5LNdqRFH0i6hqYsNUN2fdoPA0oRTJOTTw9V545irbLyDoPmHvtY1DoLHAtmks+Lbjq6s/EpAN
kHTWrTYR9tyu0wZwV60zQwYyiQBPMpjVzXpTxTUrth+XRgiX/pNEtMDPOmnxoPLAa1wlmBm4k9Dc
roDtOGhUnX8WCJ9o2PnOvvLfhuFgVdov+/N73uSsoh189lwiRD8IslEDjgIC1raO63O+QAArkMFr
/KUN/NpiFyY/evSvY4U2yHHXqX1eK5rQfk3g5qY32EtQy0f4LhSDwZLUiSKDyt1lzUesRZifvGUa
PZeeC3HQlkjTmVDpTr91DW83v73lR8NsgORytMol07HpRbg03qIntjp7m9gNG8lnh7CmxMKToYKx
cuoNpBipj+Kt9H7d/hQPHVtCTGx6yArHWyHu/IwYw/l6eGxNdGUBAz4f+m/dn6Z2RFkClJ+JeIex
IrDJMANO43vcVObQHJTzf7dKHiC9WOA7S0k/2JGrpeU14np8NM3QbCr0J46BT52bt2fPS9mVWM17
DjcJf8Cwc4lGM3QLLAGOjoE/xuQ8pVa9KadXhzkv5XLwmJDFeCQE6Qasa0pE5I0xc3zTwAXHm5aa
zR4BzFI2zjaaYCJBt6taiV56no28RBOo7lCuAptIUfzfRr+sxd0ewhUhhbTyrwOvv8F0sCcqjkC0
1vmFwACsIzrlCZnoMduaLFd/mOAYpzU+yy2yoy25HosU+4kc14Fjftg4WlM2Ue5dK5jJphuF1TTj
8EhQ3PsBfEycPu3A/BHEsYngP3L5tOWOdozqnLUrxhWfx4wZbiFbjqKmftfQpNVYwzt/L7sv7q0A
8UuBgSHNSXCT4jVi/wUYDVeFXE0EwaM198my1azymk8m4dLVG87abGy/Kwe6/1BAMyiwJ5EziCgy
ifyl1n6OAtCGZR4Dvs7cndXDwS7loCnsjM4Q0wOvbFWpddgyn2dXEXOd97w0RY1HPNi1zNBV+5l1
z4QHXUgWXxCL/SQxfXvIrOx6POfO6wxZEN4xRUegJh/TbrdwU4RubQLvySNgwkLqEXjh2WG7Iatv
/sNrV5g7MX30BYZO5lN1tm5Jp/OK8QWjAWudfKYZryKERr7OyBInclJ7Bzc7CBBmTuVtujS6VD2z
tkz7cOvReOqB1srPkPVogBczY4AVmwsTbK0WI6rPi3WCKd3rt05+7FFUDNnOjLuly6cspm2Abnss
ThrSEY/hnQHKOVffJZ37iMZG73F6AwjnMufvbq064wJ/bz3VGHxJYpAQn+sU/HVxb1FI+PPjHfgt
EpTp9oiAY+yQj59LBOlEmT/FntjHIiNJJl7kRrZPJ6YraEXRTxXdC49hR94dnCsuE9QFph5stOxI
8A3jNVjmZTVhiZmpnN0ySvVjVYeXesT9g02mg9TpOO1WV0x/7ZySt34mJHJrzHZeI71lctiWGEQs
RI0Fi1ujvTlcj55Os9vT3VdhSeSYRlL9Xzam41Pd9ZcoJBETjpwnPFq4DdyipddkSzqLjWZSJdGJ
+uyLqK36jvVYSCVpv/hYC/2GUzRy+6VemUf6/0cSMq13ITucOujUFFFLD/FD3pULkzZVw1KQkX8z
dtBr4bo5JljY1l1qJtx2DFeAlzoY16ap7TQ6344D5NVUm87wvhRNqs+7HFv638RujLuDbau1cA17
yc4c881CYOEuTNoDM3mP7fI1pMnUWey2mcHMol+3WHFQXj71/a+E4TdVFM5hBS2CuX7gXHQVLwdk
3ylCHSjO69mZzRxvbQaK3Sf1g75ps31XOCs7fkjG+hopjOn4Y0fQec3vsUL38Wm74Gg6qNdmfPJQ
NWsyfRmc4d+onRD2DQbaRzcl3Q2KZL/JRflKqgiydqVwMlrBdzEmhz7wZn3sMi/LhyMfbWFDxmmA
YxcBJAwYP+3Vq1+ke5JmgXzrw6uJxBrwHAawulv3WrbqaiP29rmyG+5hE61d99qgsSIQJYF3nb0o
KQ9R4G0zs0EWwKmWjZdQ837GKoKehzR5QBJThzgX752HWbOg7gXuRDiwYSOXNGYr1b3oNWbb9j5q
5VbFPpt0lA0V+DiSHjDvosxvcepFtD3WD7zWRRHTus6iBq5HWNSWHdPhvhvme8J0yki+OsmoPbZ/
yZele9IB27DsDDD1Rc02GcnTa0MiWWP6h4vOe991wBdwdxTB54SY1w+6kQ1Njb8cNFJY3owcy41m
L1GM4OfP829m5UNFXmT2U3vutxfNEi5CW3S1tFgmsipgX+utCoZrIxY21aCoxoHmdBpBI5dO1vys
txpqX5OPx2RMUaj8ls55nz7lGll7vXotOSqrnjP4whpTsH4LzTtY+co7ljaVS/3i4Q6K6V7Cg9kh
jCEQoLCYP/+LsYebgU8ECX0w2++oC1iHnTw5b7VnfZFC9fw7Vl+1BVY1eM4SxMAKKzDn9RyNUYyg
qjvwIIQB6UzqBrmGdU+7H9P5AtGoInelDPOuwceYEFDB6V72bGsz/GoO97KfgfX0o+3ENjucl7+8
GA0/sxqsn4jEi48poDMEZHWFsNfaxkSPaZU8TlG8h1lIsNj8cZPvDfr1kjWEf/gclTGaegvHXuCB
OeMq8YJ+rc8SW0Q57NnN38bsnnCMVl69mgr3X58MGeMsuaHyIwwuYckKvZMYNAfWNBpVz74OIcMC
Br+TRBXEy2hglB3CW8N2nf+R9/KL9Kld1MIC571mIothfu9CIKpbIOfi3aIvbIylQu1tV+Rn57Bz
7jVZJA1WwxIjUtX2sC/lU5l/TTauVsa7jenhdiMZrWzWDt4FmUHYd/cxDkSd9dCQVesaT7TI6t1o
x7Ss0UpjsV0ah3S8+kF7aIhUzmpxMrFnWEW6yOyTn2bbiJh06HwfZt/uM9cEgtERj7pP5iw6+1YK
g1UgulQGNEaf/WlsFROhcfNARM/mdOFDw3dW2Yi8kCMZOGIUY8cosbYqyHd1j37eHDcZkklyY1YJ
9Z6DpNFwo03ZQNaqq4+xl2+pMyLS+i6YQOrAa6VvLOL2X1aYp9hm/cxhlXrtjcjypcnWu6sN1p7T
GaDbU8SAohKwEFRxnlXxCZC9goEDyLobxA+CcB6uTZPcsk1s9SWXKcHB5sFwuzVYgbp4Hoxuzh35
mfOTB+rZWtyGuHvWqXnySVLUtZvac3Ykcj9ZafXShoq+4g3vHvjVdCWpWoqqWulWvxspTrzWh5z2
OkvNNKpCl8hFg+qux7aWlMFOOePBEu6m7PNNNXc9MOso50mJIUPA5etgR05CcQxmPU/EO90WqhSx
jhEWChU9ouA1yPSL7SEDZqbXjqQsXVO0ABX1YTbefEFUDh4qfK47TwN3xtk1cqDFuP5y33g1sNmy
n4g68j/ZlxnEwRLwt86TYu3/zwy1VxS9fOj9xipRWPhE6E7FJWawZdUrl0+s1D677NlyYsDRbKnI
OFURYBCcgaM4Vw3jwDr7G5JpXdIstbp/8MJo46b5RdX5vgLO4PK4Aw6IEsxRXr+jOKUbaG88/BiN
lIVoru+mm1Uce4sSxI3YXVNUaVDI3IZaMffObeCffJlcZOcu04G+jVTECrMr2544qTdDZa5jUgtT
I15biFa9RKwNXe6DCIwabbBgIKBzk2CCl8I4AZwtmodFIeG9xBH2Ud9BQkSWQ0nTU/PH/GGZ4xrR
QuHDb5BtsUJcDFVxUTg1A4A8uU9iA1tD32I1QFEs2W7sHJYHZTmgFcS/T7supCCypNjkzd5Fz5pi
siphZtm43YF8QDre+HBpHAmPJX8LaVCjOuGqZ1TE/ZSXycElmUrWwYlCEkWdf44wu1h9vgoj9lVa
sNVHuW3aclVSlwPbR67b3Fpfe6lx37ZsBQYM0BOjkjHjLPa7FYt+1TMLESGcOX3lw08RueIbZiu7
Mvk3xIItpJluQ4u5ivL3JXlHjgOpiT+UY2Ele3VaMhyQfvIMEp1vBN9diY7cxYxqffvVBxmCfvym
M3HIA7H0QDHkwKW8YktltIn86c1zyLcKFXcnfRBWb9v8qgGFhWzzlXhk+TIR6PzgE/ZWtVATxaHv
PE+2xoiAaBob+A8KjlkrIkeGXDk4LhMYsafWHYNXvw/+taRtJhm6xqzmU0DqDBvCB/5RI6xAbrC1
JoTsKaUYfh0rTg+24/2Y1ldSUFUH2t0znZPSh40yB8zp+mqk9B9C7aF5BFO07an1/7rxJ4uWLZdj
HMz1kX6QngYD7aOxX+LJWwXiVzm/mu3fBP3FPK9vqj/TUYsAmcSQCuax5r5y6XPSegWCb2niNBHM
CTL+qoZ5NWCTDxmbY9rJhCMCG6/GDheqG5C9Dl1cA4GYfR/WH6sCrIk0qZ62NEMPJ/QwhGHdZUrc
eCmdvL9MGqAVrpreJXKnHtNop0enESdMGQ6bUGOwWVl73Wx3ZRoebPaqQ/1iNeduYPMjGAP6voUj
mzUqdgcH0hAeqzMOvK0uNKQb3hVWIJxtzJWU4igatpnVHwN2x26CZyHCOGu4mIlyMlL8nUTroQsk
o13O/5Q2qzqtP6dx2EkmK25fbZwJTZrsuC542iPZCoAQAKIfx756lW66j93pGhjM0GS0s7CBF1CY
e8G8cooOPbppMRK36oBkcJINLObNMLwF7vig6GNCKlaJB7HWRAphFXAgIjtHv5DiQHf3HqwZgfk9
wILZ+eRnFDWYxYFBUIAqleUsgmQj0QHfN7fROXf0zClJvcLP/xrI6U9FbF4Dlnwd4SUNk850qjZ5
KZ4TJA6dZxCL+h0FL2zJN1LDLgHZsalq1L/z7gHWTO9AkzMPNf+11mAdBSfGmvPQsnKxOCMUIl81
QFkJdSTlybkpowcf/XmcwjfXTrgnDCdfDPqrzlTeqF4ZNm1lAXwVQVTJjipDrKVVPwWhPwQ6b4H3
/o7lBgb3OkTkF7b/6ASpXoMnCn2MRchMLyqk1DYdFDE5KCM8tbiMUoj3sTwU+ncV7GruRt65gz26
D51E9hpAdDbwBOY4Q7oEf5oOvTf8tAkDe+xtCfksIbmUesApCcJ3pG5x7Y+2jDYFm+GxwNk6sFjS
n+ZInEZyG6HnC+PqJx/I73RoutImXY/4DgRD6j6kHuH4cYHJ6c6fYnykjcHJh4tQQzooI/0u9Jni
SUsNNM627shy8ZQmCwPUfNvRnaIlsNEHx+LHRvAVCIHVssLaAX/VMp8HUW/mKWxuON2GzNvZjQW2
LoB98RjaN4G3NoIH5I97vaLeFVz2JewWNpvHkC+1quxX0kFeEHFe/RZvjpPNh3YETS860ug8yxgW
Hou/1lxKClWN4B5WZE+6YG5lMDLIGW76obkRmn4aOI+jEUykkn9RPq9w+cVsLBAWa2dgGf8CZgID
wr7aRt8OeWfU1kNW3CqP+VI47mLWrx4m3izO94HFZq6t2TVni5Z4sAbHgeZUu0wnnQ+P6ajorUP5
beTqtea4yTSDgstC/2bK17RC4Eh9XSTBzHphAVYdzOCWwznJg/45nayV24TvAVBHt0gPQ9bcejYG
Ykx3Ws3bNmdAVOhlzOSFX+beyM9qGk5hLRkIlQsg+6tC8am2xE7B4zOGcaXY/huzQUi6b1ZI4zqU
+xxQRJUiTzG93za1IzSrHbAdeSOGMMLTpvvZa81xQxwBgvJoOloJWD+eYREIwr/yVam8U4dXTEz9
I6TwnkZ8Uwn4nxJIXrHmk9nJIcC30E4b4usp2Jl+645YC/O1tajg9AD/QcoL4TTo5YxavMX1FaOZ
lzi7UhXo1SkJUz29kOTwbKmvMn1V/XSoLM7Hyj56puDu+ZoDXWygfKW11Acsf6CdResdpmHcybIC
JufpK9UyVgqx7Ae9R14AOkXRQiXKzi2UBS/1sD1QNlfV3cgRtOTRRhCz1yRII1zmp213MKXDFRKQ
ZtJRqNE02ChW/T5/lKOzdQSCXwcAUWXvw+xV+EhR5iQR4hA66d0LcEmVGvEQzIu+GgsiEykUXIFp
rxPjpCbnNajbbWOa5z5yNyY7RzsPF7oo95Uc1lbdHrK2QAaExIyR5V/lZwdV8R7Ol6Bq8A6na4tg
K3NkISKdtSrrV5V8BtnX1AI3qYo1kG+OIbZMeb82p2CfCbWLkunZL8uVh+6ZLRCT72RhTdi+cDab
09FkBuZ3csXFjL4pg21E1KX+0Xrkq3tLFzppJeTZaNiTJGLbIVfJ0lPkc5kEPRm+P7wUGHpI0INi
PEy0UNAZSXjnDrbPQQymEpp7H9g75cFSZAlTQAypdIk2h7HhmBicsermsvNX5LOEUbQxyFvCLGHJ
uWuYXa7OngQsIOCsRFgAhiTaikLhLvNOIGnavrj6iAe5a+9j0y1Vjp3ADtiNUPrWAIMm7SujKzWQ
YVpBdUxDdxPHzneg0GyIZqtbEwfiyo3vcw8Si+adfos1QsqyrUNJ8lGijBsQe09C7cuoRmL8G7Qo
8iVezVmK0KJ90cv+kgnsKbq4mNLd2HWJk2vYDzbY/SQkDYLttyb1U+35O9+UK7tvbpruYJyD3MFE
VY4BhrSzQzr45G46Hazdv1zvV2nJYYpSMWVi2OtYaott0KCEpeS2q/orUx81Eunc+7QZbcOefXgT
621ZbAiQI8k5TT8SbuQwGjHlDOEhVAxo4/bLccJ7yfp9mTodFh+fBbylq9mGlGCAFvar7C9umZ8C
L1kM2V3OlnpMiW50FFW6z3AI92yAgCAwYeNbU4rz0bnPpJMczl8Sb4vqPZ3ig2yvFgSZKBlPmD02
FZ4GzxkuaTxh6cQJgGjctBSm72YRD5R/M1hAuf9KJANmpx7jmB2kMu4GUVsiKF+tkBnZ4Kxa9EBP
o4AnCNTVUaghKSx9O5sd/9MtDCdgGtlNlxVaxvJXq3yWfYo5UfytNwXln+Kl6zobbE48vKOyIxEp
YC7URC7DDqv2iaLyN3FEmBKJlhJ4RVEmG4EWZarO1ZhfTZ2cK9QneZw9ewYcAnlKggh8VZMRgZdo
FCPWsYx+glzSzSLqC9nSVHa6ZoK3H3BI9gUgl0p/CzOmmGMzq42BYEC8tZKMIAyk/MNPZzFNh1a3
En63F6PD9KfcJGOAIR4QeGucqga/kFcsfRUY6Gio0ibvFOb9zUICHHO0aaI9B65zLZPoLMW4NhJ7
q/KO+7PDYSGJsLnYxcvkP2sj5cwgL62rY/3HRZCV17gwD2PY7FzcWxMa48bQnjVXYpVkMEzcpdl3
lwTidB3C5fcmbzcGyBpNwNbzzJn8hUTDgkk3pdXdKYCsHM20QCB5EKO5qLNDMohF3b97absJbK5I
6HFK1ouWZMSIY4jfjyUTIu4wPcxG9KoUkH2NDfX5jPjWObqCTdJlO1uzzxqXtQoC3nrizsFIRRlA
SXKC7IHOcNarc8nHJnpewWASrcQwUeCF9qLJZi052jkzZrzYYmbnANeDXSV+RoIjDPZqaSx2HhSU
BGAx/BkSvM1dZ4zbSuOXzAxMFujPbPgXvgTYO4agv9Q1lG5wLZruDxHetonsl7CKGqYL9GKYctGn
KhSOUHs7o3h152jvGLFmh4wqnvtg3Eutpy5UfmgtMJfZHmcXj/UzpU9rZreLxl4j1a0PQ2uPve8/
tKL55Si5jLV9HuPiz5KognK0mYJe0ZkgSCXsTQty4nvXMxj0GAwrO/rGjBsClCpoWzlxb7uRyQfd
fRWzALvJsD8avnPokhLArotzMazCFwbJy6AI8GYBC37iTnvqSoxD0Uevv9fjvSqnTe8n7OkIS1XF
bo5voqd8Ms1wLeX42wY1px6lalVXxHpCRddzqmPukx4SOiRyNDANPeBEmkESZzu9TB+1fDNM3pia
4sG0JEBl+Eg+VCaJRGRoSKlVdK6ayzY8qt1bogHKM+J9z1k1wnaQKjhYqXnOCN0B02ShZudPHgHi
64Pq31gar5ZHJDbtvpbJXdpaIEhgV/q6vclcbcsAc0GNvbWhUsWu2GgUwoz31spQjzg35vUeDgYM
XZy4Wtrso3hkgeEwbMqXbcA+M23vDQu+dciXnyu1HjlKA6QHY2OdG4D4rSw+u1btdYdWO7OXU1qe
Mrh5JsvfXPvzi0dCHB7jWXzamHSMnKjfCYEP0Uc0XwwMcfNbqD21Fmwjbs48xtFZxo+OLB+7KAhs
zfdJqLZu9aWo87tmWvT93aG2oVvBWY7wrU1uJf4tPKmAaF7dYngvJrRAithz+07X+6/A0xfpxsbE
mqylJdOeBu4x7p4AriT3tTYDFeiw+ugYtEjJ4ln4sVSAOn2LTDCnPTZBeUtidXdy/ablUIcnEygJ
uEfhPIZUfdpBty3HrYs9sqq1ZdlRA9okcGj+v7JxFhO7WZeBg1CYPRlTxaOOLGHkJ93qTBvSn0hz
iUaafQIi+iGM/NaP+M873X1RZf/RwC17CpsZkK4fYHHSKgVwjabcvCGcvckYSbw24OizKVF09Gql
6YCvcnFviY8Kh3TKA8zwwxb6APNtwoNTlc+Nk+x1Eo4M6X9DgD+yiIf7G9w8zCGdxU8zV9fKlM+V
SeQKuUYGomoUIlcuhoFJFhMtDeVrlF0yu7jpzPXisdGYlPsbqy4Odk7iZ0l7WCCNRmZia95HbaKt
FuKhtfrJNXGwqaAl5CjamGhiJtM6W7m7CcJ403hIiZDr2IpKKzYeQPwhGcEmY2JzHgSTzdzhcOhC
dh8iooaAeWM09T2urLUu3JeiorFpk2FddwE1ooWqjLyVzP7wUATg7fqNKE+IILk6Xehgoh1xP8Nc
z2LdplZAwhJoBL77AKqDOXuoi8Scvg1txIrZWtRB/aI3wbPl9XdFE8pAE/SiARhuKJCxQ07j2W8a
IE0tgzt64UuGEEQkIVPM5ujxoy61bHoaPELx3KCgO0w3etuuHGraJtauTC2ICexhC2MFHNVb0dAz
YwzvafAjoweyRNmX2ByKbRzSs6g3es1fOlR8QijMqpLhWAUxH4U8k0dm9NJ6rVhXpPgu06H5MXp2
nwY5KtW0GFKU5MFwNNh1avCLeTg0y9luDIe1k3srYdl4DOUq9FzCqYFVQJnVaVcQSS8nCABaZywd
vD8SyquFVMVh3NVF8q76tF9m7hwNhlal9N4LE1wgZYfTNOyf6k9uWGeRhe6u0yv6C5zi0eDF+Ndn
JDVt8QzSbgJx71M0u6VzxolHAK6Pn6wAjPHXdDCy8ve8LSnZzGNtjYemdA5lM53LLL1mfbLxM7hj
Rm3tIvMRwgIyW4SwDoMLJOgW29jFWBsIFKThbJmMPDehuSjmOaNXnlh4/6YlGFwJdquISIfLpu6E
khONfRafqxCEek4AQKq57KkQvhacnaupse6Sczb0C2SVJZ5RLMkY7rIYQlWBGjqW9UGr22tfNGfC
7tYlpQTQKPO9TJFLlHHHhl5LFkXt4sd14GsYq6Kv6FPN/O4opq2qvDAVO+N3wSigv9ZGJ9BkcazL
jt6piB16yeyzNZ2SjAuXfa2o9rbWvxVj/uXFajnlzqE1oxsjbmZK4FlImQTuG6xxv3/3Hmv7tiKQ
seEzxKzNP0iICLYs3o1y2gdd8psHGYFm2iFBm26XDq9CdLV6pP/8S5YXTKTaxl/rklFRFhxsSqLY
RZZYaSwgQobvDb5EDkhiRgyobhN5wU3CwklgSQtCSlqXUqzAla1X/leX5Uf0/duaHIPARA5rhL8i
Uc+lAfi30KaNnqBg9kbrEbrGZ2+Dz4yRc42UaWEvUSlSSYMaH2vmMWRJycnxnoaOSWcOKya3u3jp
immnTEUMNaYyu2HR4MEnxs/jY1Wr2vxs+OXJGbK/RPbkfYOPLYJylRgt4X52tc4VEWNavM+IJua6
KfbUqbgakH7o7i6np3HqfynawGYKLrWAby0hYTHf0lOS61NvYcn4USViQ9gvBT60Z4vE7qqpH6wO
VwYMbwKWcCWF4jljlzhZ3VLTkQfpztkQ1JfFiKXEqHY8PERk2krNzqika9aMlw5qMs5+hFyGgrXO
+5MhzHsRceBn+SlMvHWWi79EQ9dToQZyHYLWjSbAFV6uPWiGSG7wiurs1qhRlIuOSKJRZZplIGJL
rzbCsqeRfWgmWbQxzUOAiPd+mh6DhBzYBBpGfOGuJ6rrAaGUHkcHKVlHJWz+hF4hKB7uUd2eY++u
G+kuEP0hiqxvMsNWhRMfSsGFXImT0bL6NgmzkujjgFMGpb8Y3PJf6IWPKhhRpdnHxGNPP7JQJ/oW
zQmAAsThVv6eyekxP6pCAX8TxZrPAHss1h7WVgmjyyAYMNoGf7UPaKHUikun9ZcQk6XmcUXE5smG
4hz30yYOPToYA9NL+NcX4LYNyzQx+A3UbGhxwuI8aPajYY+ldSxLDJyFgwt5BA3FU5GmzLpd+qTe
QI9AoQV6zTiMutiYHYqhkRA4i5skbO1rNyZcU8BSBnEjqPcp7+0le/Otk5LURp38lBPXmesdwHSq
GBTkfae/+R4CffbJxFR7eO1wK0Eazpz6LGwGGwVmN9+mvx2o0zFdE6fY2suwxIwyRtmxERihWxt1
XttjhMxnAWwT7idXvmQxoXZYNGePEyKVXYPDpxb6e6UPj86ZlSuFvxHetOpV/yEdjd873EgZnlN4
u+gW9WWNqwtez03rWL43jnXP/WrbTvC39GDvdM114rkXNqqUDBh0aIVINL5dG/RVNN5t06XuMnIW
e+lLVzJydTxKNnVJvYYTML929GoOYDjTz+9dED+EE+7HbnrJJo1FFP6bMrlnYBMKC/gFq2u2MIyU
wdYJgPdEzmHnBMCAdUQFO8IJaXBhyaDP6m82dn+6rrUbzFT3YuvG9spU6ckmONrwgOaJzvtw6UE0
Dvmwsz0IcKg0B/XduG+cGe+63911lwExASG2frcmZxEVdOFKu3VAkUZKU9upry4OJic33p3Rew4Z
uWUEg1d0KSgAdkZ9BTOLfaJemdZLAj6FqwdOFesitIHGqJ2nATFFzxtTZvIlYnnkYE1xrOoXidZb
KGN8my+2Mq64dH5NTuIiurOtPlexvbMHuP7RPzvl+0QOUtjcvBXkYEsd9Qz9S5Q3B90cTgQZ4i59
sfSUDWeEvixxumMs55gXVOJBRJ4A6WWeYNhuIQItxq/KZwOEt9WE1qJhCmQD/DyMvFTSWQzFq2Y3
uO5SemlwcZWx6w1/F2g/BXzAti22owMU3egailUoEFPDT7eF1da7L1XxPiQ8omB8jXrU0UxJdUAs
RUqKMubSwWKwVYTkjBDcNHKLdxOOOi+DTgQvJMkBYYCKnncN078oRu7hO7+2zlmZA7BKQAUSKggY
3bVwg4nPmm5Y4XFP1Ej0dHcsElDjrXfC8Hj2lfNhci2Uynh3q/yphuOg3Phl1C0S279VXbzIAMC1
amFlIgdmV6Tn/UbD5ySjoz71OJCwkpkeCogkLZiZpvtC1xhReTNdbFUSjOWmBII4hMMM8SkWICO0
Wmw1pwO1yCojIix08CFBTVSqcKkvcY0azXajqwqasx0gIdU7m4TkjnhOdvDsYFC1bIyoOUS4a6X1
Pc3LFse54NugPvuqBucncdvLVMxjahQGaWh7dER4nSrmKUp9j4ibJ0nMeaRZ19Kt2aaPSx8yhMma
BMZ0w+7VxBvUVtFPU+ZIJfmRe914JnVjPSBXY9q/G5FetxHJCbwionXfQMW/azW5WPjCCuSdme3N
yYvaU95wX2Sjc5x6tLZtzp6+zTeop8SyHlmdxGyic0TcT7VZ5Pg3wEwnWcR5mIO8gd2uaV9pMCI9
9PytHLutiNqDJziYDY0E6WwaLtqQgjtqqNSyb811xDEv2Zg5CjNwkaMXTQLyA3uvIXOwxLohmum9
FeatTptd2eGgNShw6+YP08YtLFmzMnMn6MlDy5PWPTEMhYecpd9gCcUzlRq/1ohhbZTaR40inhLQ
yZ7ml8Olz0HxgGxhACaS9ww3dZP5AcfkbcobYgPlEVEJ/oMwutQzUkyv2IAJdbb68mZ2jNoZC4B2
aA9qgByiMmPPbUOfMiKiVg57BmUkZ6BjEoAE6PYpm760orwYuXsrYwbzVcWfGfXfNc7KoxHkW6sk
4Fo2V8sO9xp56nabvDYgGRRWooyoNaQB3j+baVhNyd4oDeBXRJ/sWpCBU8fBaobznmy/OapBh/lm
tjz3uIIOMIpyN6WI0DVZIMs3T5HI7l5QfXqo5JUUmCJMPHVguBwAXsRpOSb5wWlEk6GnP2CIl1Py
5zb8SDV3D6DsNqj8k+nBM0EQ2zjlcu7jb5hI5rqTFnIzwH7skBhtc594LCqi1N7FXN5Pyvu0gDTb
kApqTFrSLn8cS3/vkmnPJPJqD+UmaMNH6U5rzxhIVdWYdwW9iz0t2CepoCLScKqDqCJMZOHH7cOu
mrtpZ5eqAEJJtYoqheBilGPxRBw7poABvYfH9ZkY1kfcB8sqte9xjfJ5pFIYwULFiUJZhzJ10MnO
c8k+1LGIukb1MCLvJTWgU7ul97CE+ULEw69i1DE0LuRUaBEy3AHxODpjD8fM7fa1LXYDH3+QZseg
rE+splauwOcqtbPy3YWr4z4X7daP4N7FnN8U1lhSaaMd6z21gJ20IzbXUS39iGautzFyo7nTnQgi
Xoxt2oSA6Jdksmv+NinCgyGSy2job0lOPFyjr4k/gEg14xDBuJqSKbCDzKDs67PXYVQFHxjp8VLJ
iw4PcWD+YxtzEIOor533H2dntlu3kmXbX0nkcxGXjAgygoVb90G7V99ZsvVCyLLNvu/59Xfw5Mux
bMg4hQISqGxOaJPBaNaac8zywJa/jybv1Mjz0XUdQCOZuvIciG1FdEt89LwZyKrqin4vpoxMLaqa
KFOdGQ2aiwJ3nBoyJeZkP0uXAJp2N2X1pUxpe/MzSWmNbvsMlmUg7R3mz5QILxiXYuLmEI4gtJd+
xXYRgpZTY15GMDC1TeGT88qM4HwurUeJwmd2ksumBVtchIgtLM6CFfnILjfArZih96XWcj40zr2b
LKfCIXlndlDbtGlDTKb7NvTmumv6x8kBwdoW9hfRys8m5x5Yr5DwEWWpV+L58tuUJbVC8T3F5bEt
ln1T0rAVcX4MMBNOeaj2Y+Mt2zyKPnVG4HhjmRdwGoLpUzJnn2RLngi9ehYhY620GVaptuxPbiRf
xoQ7Gcjfm5hT+d4Z/f3CQuRZilMARCfqEuWuxF9w1jrp1zL03v6q8ovlcyzJjQ0X60foe4+V7be7
0sJaSgzmyWTTBTF9V2m8vBo7QOSymE8mx6veNdE5+aqHCTIpOx8mqAnKWRnp597ML9US3lHjO2Sk
RtZjf4y4qyGs7B8gHQVgTINtXxQTLHqYRzam5VJW98rLP1n54KBGHF6o5ubHNW1+aEYb1dV4ChsW
09Gsd+sEaUc3UdOCXEznhVJunuaYFO0KzdxKryuWTSWCXafGxzJPMI8nsCKGjr6TKjAURrm850y8
5sxVD7nn0rdFztTKi3g0z8OMxTFI03GNVmNt65yHpu14gREssSosrrzUXKtsdDccKIjqmEaaFTM+
GdCatk2HVg/cIpLVBFtL5z7yi+ZyNEDGGfltlPR2a+M9eQP9SWfk/Npx0z+z/PIph0HhjxAF2omH
YFtWs3dIZ/XTjEDksftm5dixRxwwAHoA2Zi+/opK5DG2Z7W16gmKo7i3hvGlSCo0YA73bRVGx3BM
KSYVF02E7CJG5b6QUZjf9EH9phRHmFTg/PbL8ap13C9M1K+cclsaPzVoJP40rhS81snMOBBcIINV
TPUPEsJjrHp97SKFxz+VWWz/GTg0nQSoymKgTiLTEJx7e7DHm9yJOLtPQUTvkDJ6nINLKYpDQbU3
jtMfA6g5izyvvO/JYiA3CFCmXdFg0hCfDXncV2H5RPLjzjX+eTt8baheBBRusdPGAee/5AWIPd2m
hCblC4iZu5Bsbr/g/rqw9Frc3vu+pYlTME3CcF9UWJiz8sru51dNAlqqKwDzPX26G9+xr6d23Nt9
eWMluFfQH4W8MP45D37b3dq1ewYpv2rnTTs4d/M8XHh6hDL9Cjlra6/SDZrYi9CvKswviQ8+VJji
B7IFRoS3W5e0ifM2cvJDjZaO1NHua9PW3zkU4/CTZLIM+Ml2fQyrso3a4nyqPdqjAJmM39cXE27O
28FBYKJa8GTUlBBAABdvKm8+112W3NdeXWEgLtFkZeSXhrfpAh4XnH9XUa0llMAjPLZf4R0TC0yH
a8XjwhnZ/r1dBHiAS/EjX+h5pbA9GsgoQK7wHM33EskZSi1aqzzSy4nbjLmuVsn9C6uPnR9ygDPN
Z2/c9vV1t1w73So/4RLhHhPCz1NUShuwekNy0Jm1g2S6SYYHkP4RnXRBN6X+tOiT236W5lSXxC7k
5c40xTYoX8sQ/qi1FwC0J5KgdHgENrl10nwXtPAB/C3C4RErMAk/vb41412PSqF9wZVJr4Suz1k1
PmFKpQAZd3v4aFV/BdJKliDejwvtuDU6Y2X/M4cQvB4FHgFap1HxIGcaqKhU15SE63w4cGnH85ui
CinC5xAaduChx76f2p3p4aDB7lkALcDzKTM8s8g442sOjBn3felezdVrjLcqCnyumz8s4JMEClAO
+h7iJRqGfJOgr/NkfENpk0+WWz+rqabP5zN9ZZhskoY2ucU20fHtWt11huzPw3EYM2aMTQAkCmo2
ir5gN18HelukE3aXsoFWXJ5qn+cBffolkued9UynnkgwK7iQdxhHt3Svqb+TvUrrfiP0IYd4qiKo
wJgCw1MJ0hwGTvw8e95xahCinYkXXo9TE4BsdiWCS65waOEvJirjik2UFh83rTK+WZv/df1UkRwQ
0Zmmy1gS2VtyPiQsA9A7vbZTVuxihTqJ8woXb9wtbDrDWnjeFKh87fwJprPDt0BkmWm+RNE507jv
DlROSD5zh/Np2KP5OWvooEVnFmelovq+Ptv2oiouXWeFaZXVlyI5ye62hRLSY9+IqXBt6on2SLXR
xdWQ3UbOtEGD5XxvKOiCPhDyhpALu/86LWg+rtvxLgVtKw5uaJNQduCSceZ801ziPYrCjj6WzX5A
x5OsXR4kyum1Lu7xufkABbnSRnBfCwIvWv7Rzyl6hi4+X/v0mFeRzxbuU93dz/X3KsVMMn2vSD0w
XCx86j1EizW8wrQ6dck1N7MGW0LgIzwApQ/6sijOFPUX7jvITvKLZB7vHTiMZWyde1wKcMiwDWJO
uDD8RctDnV0UPlJSrgzAg2p+B3wCjV/Ye8ZMv6j7xsA4eGqxQVq7yj9Z/anp3vrsZmnvF3mB/QN5
KF9FyOntHtgTcQo5NTer3joza3AAe3SBmZg9CgIoQH3QQKR6hPFHA7d4xdzQRk+ciNc6+HIc1S4O
t1OJ4Pu4dIcp5CQzoM4+Gyv7DJMKt1T07odVmEXXI/PYG5h9RUxdGfmi2IqWWv49DAgJvXx4DZIH
T1/kjsCvqI7FisxQBS6YfmfoXLbXQ/LFyrLDskL5nf6MoA60MqL9y9a6xvJy+86tqwoOVO1fNev0
o57ibZ3yh7Tv4vLenr7gkcxxrKJEAMZ2YFEn5CONXtP6WMtP1AVdFpJJMZdABKS3/H9bT+N/KRE6
coHD2pFe2TGE2OYyD8hf39q0lSpuyt5g9n6LGmXnoDC1Xt0heMjFoXf5B2DxmxWAa04duO5oPJ3F
8/VMU4pr2K6NENEN4NKrB/y229rGgaFoIsVkTWkyHA/u9AUSyR5gwMbgfgtdDjAed8nbxr0r413o
HxIgDIu4k9NpoOqxrElt7acAlWy3NOyfR89amx5f2Hij9DUy+3qCL1g9teqpROBlPebpSpPA47DJ
TXVWhx7X4K/Q0OJhnwD+9LoLjz1mJZoRK4veQR4hfJBfI6ydgA8mgERwd5xjMCvw+c2xK69j8RxT
TxCwZdLsmrYYCpNza4Flat/0bMhTT9KV2g7dG7hQ1V1M0RUN7LREpbTrRwTwMc2ZTccMze8idNds
j8L/1kyX0fytla8gU2u0uSWVlnS6zMr7cRQoa4/J6oSdzusZ2F50PfXNXVhdVuOyIdHtkCbA9GEx
Bldd/BxG33w8DVPyJeSzYtkagE3Y1WUvDsAGhugTeh51k7i3pNz4/HIgQH65d/AXhjyfRj5L54fN
SWbZ+vIzV1gl91pc2NMNZEk0B/m0nzM8MrcjisCR5YhPjGjLOX0WIeVCkt+mW11wpuWJpKeaaxWp
IlkLwea5WTcMKr/URs9S5ncZ7DnjnVyihqJjhURnvq7HTw7lePerhUEr6sktfYCAfyabFV6QAWyo
/LuwvS3mvcuJPQBcBz9Yfm6Jb6JB3giUnojI3XNcLnlz2aAAtAAAAiPtu2OGNTlffJb188i56Ny3
xnrR1mkgDiMh385VdF52zkuLM8ZG3dienPibA0amz++s9mmxJO4nwDUumwduF3qvBV+FIjgz6k4t
+bCW5T+nM2EbwDKT5ag9sNEUaTk6R+HWUU9JCYfgvDHtbpRPmSUQl50K73PX3lZkldifCyQ2Adfz
hvA1NGkDUTrzyoO4nBBB4pYvBAku926cbiV0Sy84t/h4YQVxUdtKNpisvw4EmiiKXSwt+V74zaEt
ANkz4+L7VVrB9BShxJhwXFlSPRxHyoDY06sRSTNeB0DH+XnNnVxEX4hXK7NzDZAzSe4T/1PloOKy
P4lhLVlRvY18IlfubBAPtNHhFxzpI7Hwvrh2BkxLouK/auLHKf+s/ae+oS10lDTlDAuZO7Lvji8u
lfQc9D7WDm47FYfKKy+rECD1W0Lh9p1pNogRWRmgWs6X/TzQjakOXUo3dG/74amV836mcsutlKv+
55J52ExHkO2Hpc0PY3GtFOZheW0K99haQMDlsVMId4DNJ0elP6+8/QR6HfqxRn920niHfHHToobF
jbsQpmhKepb9m2OuXSwwyNMpOKGax+LL/odDqgF6AAatNw9W+NoJHFsYMf0YAseEA7gBUIjzehVD
eeOThuM0Rvooyvq+dKKXgMQcUwsmz2o0Q9uEjsBBMm4MIUj0goOyxB8vztrev6LLSbzFdG7V1kM3
UCj3cXNkq18j9uIT3ItDRPKcE6MsBpICkfcLil2ufjl8ULsAb1sGLmu3u3XpbdjEwEdsPdmY7Rpv
NaURfTV5dnVVNqWAThmgZ/HTR/QhgHiBQeW22MTaP3arvKiIogc0y/RN0XrIGAesrw8znAZ85+2F
7QKlm1bugUXDeFMH8uAG+pCZgECzIPmOvuu+KplApsvCU+/Wj3ON1M2nKnzbu21wEhFc4Dn0CbSv
pnxrxX31nHQ1hq0ZOjvi1pmzlt/HXyf/rwoI9JF69i9HX58mWa38wwWDtcsXIBVfdEV+ROsuETT4
3j2FhXWrdZgeg7yvz3uNaG1uC4Skrn1V1t6zcZwJZBFTbswrSmyh57CKwy+HONBeG/7cs3T0nolK
psmoR7X3Jjd4QuZAY0F2IFQnerIQEKnf6PMlh+qPTpLz3DJd+xaGnbySen2at2Op+gvbCuuNVsRP
6REbvSeca4q83KeWqwyvgy8bThvjfBFz0MtygVnG3EifQmLE0WojGvzUNBaPFVbiLrFfpcRF2bN/
IBzghlpt7EZ427ymUVPS/cgVn6yI+5FCPnSRHuifR3gKmIG0nM8LA6Zzdt+MhU4dWCbbbIdXvK3l
YRKuPCI7OU7xGk2UnLuuBkTkT1grFL+nzofrSabPMcUTvL7mtHDZmRHoz05NDw9n2LxSD9lqWzrk
pQE82fRrlkFKk6qC0mh7HjkW5BJgkDKYVmag8UGU/ECNSyowKa69ey9I4rQSSMxxB8KsIGVtRlDu
9hRPyi+xMvcD2r8IC8K2HYZDV+nvxZK+hTX9Ef42OjoT9JPWep0i7H2KJkHR2a9dt9rDrW8iCb9H
0vpUuuBQfI720rrKyP3q0Qq0ogF4V14lKj51EW/cyq9zE22rKSKNkjVukaeOg32mzBPiHaSPfnFF
f0vQYcfR0+UnHIf7QXMtN+ExAQ8cJ/ipSWZTXoupsz2Xuj1I237KR7SSyH8Qn8XbpAHs2GGgWDy8
JV5xzeUYIpyX3OUNCeZp9xi33JdaH8YKxEGr5QIjXrLA6kCjOLjRu0BLEoMdDa1AHAYzj/Z3mDQT
Bg23Ldzxqy1j5b2GKbLUb87Q1z29NdD/0iYZK7MJfhwxNEDylFaW0oooyqHg0FV6ZZGKfdiokp2k
s+oFzBLbM63ZSFYZDa7WB6VEMYOgFfISNcdHvH5hVFniJiqNCxS4ywPQhRtZFL4iX7KFrMF+qpsK
LSx58w3lLLa0MqP4teSrCLsRvLYzgHcNkcfYZRtFS3OhN/11jrno/LBRXhLioJdWECClrCEYPgf8
b9fSgO+Evb6vB53D6sqTjJ4V2t+g59Bg5XNlvkSBh5CBIpiO6hvuugMc0dK0KWuDBkK1Nnl6XpXa
psrquPADF+XS0NGToCayLA7lIKpKgn2lHGhQXoxpPhTZtta5O3L0CDnoX7WS6G9QbXqQ1ab1QlIq
xshX5246Jjm70EiPYtsamcOiw0EXkVmMuLbgSpoiZ8xeWp8S87wp7KikPJYiXwq+Bi79iHyHmU5R
y4/JGmZnyvs46/U2zKagJYzIDZDnAvsICQsoo2Bxa4SCwyiPYCdL7gM6qMjX2GhDVzBn4iHvhKnQ
+YBgq3kqfyy1cMSLRG8Fcscwu7neNwJZLrC5OnJLklTddgyeevAn5jEsTFjBhAw86muLNyFXI3bZ
cjlcqaz0+h9Q+0tiONpeDPC0886kQFqKonIeurJpKAvbaZ2Nn9IOwRJqORpvyOyQ6X/zU7Ci5Hu2
USe+h46oJ/DFQ9L3zw7VJ3FwmFeLtSobazBeZkgLkewAg87kNDYq7bnIqym3zdcl8USfcOZwSii0
uRUUtnOeBbbJf2TFaBu1tQfNKUGZehIprRvRUMm1meTeKvS3KkLclOMU5irtx848osUPNVrSbvGM
f4jmNPMlhZPOhfPtKlP6AHx9OU83I7scuueiYzsbYxlM+6yOBMH049wpl/SHXAeUgcfQo791FrmT
CT53QxJjuTNdM8ffYm0SzKgte2v/5qGpxGrG6tGd5sGaVzdr6zcOLbU25HS40xGGjmgk7p72pMYx
SZVQDEPaItigXxqLY1dgKB/PtbBKcrTmKNH0k3vLi0Ew5vBYUgE/XvqSZBi7FY617/2qnJ5cDB2Y
aROVpF63Q1JaUm1Nh9ajR+t0Af0nMU9L2qAEL7JggDwUdgPC6Zb+DNJEr3KiHX9bY46iXmo6LZ1n
yQvXgSR4nJIw4C2bOkRbBZOnLxruo3h+Sk6MXdcMQPUaZPi0hLTw56fctGFrXRRtnxTTrrXG0LRX
tnSz3Nv2Udi0OHUyuRJBgzlT1etg+nCJYT21tfoi+KNRuTq2ndsUh6ELpmrLxxZSA0FX0A1mJ+Im
Fg+tCIIMKKuTqiq789vKbt2dhTOg/+FQ2O/zh8Kj2Vh8V60VIrVN0spf4OnbcUE5oYtik72qQKXO
VZhGqqbEW7oF0rCxxgAN/sYpFS7/2dK5v4b5tl7/FKRjKuZD2ozCn1CK1BHCY04MA+WyCr+fYlG2
Ku8m8Bslzu28LghRFLzDx0kOJbdZbGf8aI3qljZi2IbMgjxOwvozAiHFf7lGGzhcBQhfkJ516R7K
i34MbZd0pEnRAr2L7IgMi3nRBcD9QQBIZvlEtOTP/nq6jHpKfwjH8ouiNwjeUdiZ4btQmUvMpyZo
dnqe26kipNfvZsH9qF/qxvnBBx0uV/w2pkKyhGl8B+CxVJfSddaCAeAR9u7ETpb0EGWxIy/dqWFH
r1nBsRgmHlehuuN6taO0aJIrS5m1CNg0vnU50JBdTtCNO0CG/I/nh6WLs3tecZxcxH7jDl+1I6bl
ZJdxBpwrcvAqATn3gruZmoJGCtE5xVEufe7DFOkKvz+oMLMBpmUWd1u95DGwxaqLPEqtU2Lqe3xk
FoBDUxZ2TB1saerhiCbS78DSJniGcMnT43hqu6LFUmohefR31EpVtFVdsxibPQRn3Iu/VBROmcKS
8oKQCL0pRsxL8kO7eT5iforDuHlAEpxTRJwDi+CoUKSm/jy2KuYgzTuyKIM04TJilcyCAAFLWIRj
TMsIicIxn4g2xz1eLswdSpirtE53JWcZktzcLGGEYCmz4TwFTBM4xLkOFMfgOodtQHs+s73pSvuU
sc/5KCqPtsXQYODldI2kj4PV7M5vVj0QAB/61lODaA99XpL0i76wVJEqGg9pkSVQk/wpRM48TTOM
e3AMoNt2YRzUNEcr8D9M6XmnaN4Bsgyh+5ls4cJY+nMVRwhGTOjDGalJpCgnrYKWUHVlwWvNm7iP
0YeUQwaJKPOi9DA5htZ37rKK7SUhXPpgcHJYXyf2AQpwI13zQ1cQEHhpRSUufJmzT2xNGCPeNEUF
w1LDrwguLV/RMrdt00dvPgbxns5LNASH2grFfIEea2g/kSKS4utq0gKoHi7GCYmUFAGLh8XOfDun
uYK65JABSt2qTAtcaJVIybmOum+SCX0l2rp0vkVF23DIalyRU7eRbm/38JpMme9rZeMDsxIEJnTk
uIFdLT7Egdt2aI1zUY3WyHrBnK1PhaxrdVGHS1BR4Aidbv4eBI3OjrFcZqoxRRfScDYWX1QTdC0C
w7RTDQkhHcdYSy1F8ilq8qL7xKdaJpuxZecGkeH04zUr9pyco6EIkFxO7rRcdh3fuDPpKty2ncbx
ikOlfywaBdQnNekkyOIxsMgm48VkD9L8IRK3j0rmngXX1a3Ox2kk9zWnFRVd0hftO7yCJeByBIvo
crzUjcdz6XJIPJtcpaMru6jp0IxUK4ddM9DQ36vAtr8lqaTn0pDVrG6dIEj9O4cSK+vdUoOu01XW
kdZOJFa06+y80a9LLFIMH4Uehzvqr5l/yJXWiFi17libmtQgaCstf8xOwNt6tXP5WNQmdSuWxXGS
pcs0LGEm1qIRIO/nNOXM5nfiLfKa4dvglx17bCSJA3DmwQfnUozONT8muVFCRTVJUCzyW6sbaZnM
Gpkd6WuNlSDNGFPq6CnYIUqFi0VlTnXgh2c0+yQFRT7BvQLB1pkeF9yxma3RAc5UR+cz3ytdlBud
rHGXldVo1tqol1wrnU/upoIHTYpn53Vf01YpunywodZYDpNn1IGcxD+YukeOZtEWd+5FLCYkCl7q
q/slXmiwOg6qqZsU/sqNqILkC1YRuCqyS0Kg9HU+I+YQJMi4yMZfaq+Z73Rg8Fs5bRqe60BT6A5Z
UFCrIcunxCvrkkClUBO4XpeQuANstV/LVqTZZhJlwb/Ow/wNVbymx4zqPt0nePK+2CJwX31nwrNP
T5mo3bQeY1wlIQsVRALRf4VHZmBo5BFa0pka0ueZjuo9YMT6Lc4q8nXcqoiw0zVxicIMeyFsfZX0
IHUQe5LVq7yIkE10svFROgokp+VrAWYSiMJDY3sLqXUdhjqASMDm1uM6s8BypcooTBpYjFYzWvN2
ZpXhH9yOOZQcmXboA1q/pMbIOj7vpt4hmaTDx15sx1ATJRw2tmBDsgzmRQYvwl3BAdM/i4XvwpjH
R2HvsHaCV52jmJZMOyZk0XvAIDA5arsYKOE13eNkoZba5bkGSY3Bx7X2rOaeuUwG3x43iRsW/ikK
3e4brP6hIPEbmxmOw9nlVsS8stipFVJUK0KwAKOqOK9yo+FDw9UFGTemXnTP4UWBsckGCRq4FKQt
h8qF0YLYSZNSmUYgCDElcrZxbcqj+3nI7PoTaKWi23fcwNLPTMiivcFeVMRbX1k2wt9oypujsUar
efXKkfhUM7dj9NL0PZ5ZB4Z4/C0LYf3ty95BsgPqbBYFURmQutJbH2Yac35BsqsMx5UBE4uTerU5
gludsycf/VXKvlV5w2VH12o8TYFdJm9snxmTZJkh1KB6GyJ6pZwIrOByiD1EBGcjd7yBY2EDNY2C
DpK/gQLZSuV25uV24sSOjihe5gkKbsspfvBcUd2ZRmtJwoA/IW336x5deopwbtqUcI9oyzR5ZHO4
1tCkmehRewxg9cTfKqctOCDUsUVuQFQR9OWrGOl8mhtU/12xcCNNBiu7H4fKQlM2lw6aNWEm94Zw
CT0dIJ/l9+ngCX2vZIc4Ftx1+MqBcGl2A10NdcwG5YWfQkihZNp0tl3R14nqgnVhmoIkACqmyjE+
DAjroEL2jQetwc/GK7cc+ninqqjMr1G1UhSNMUiemmxyKj5zTcHc7V14ukOdp+lFPTa6O8QIUsaj
PRVphOA3zLGkhevCtfRlAc5s4aZj0WxJS3+TNXIMdhWbXPSs0QT6WPhUTm82tfyq/4QOpeXcHuLt
oAUzNXOHmlRpZ08lToHKVZLm5n8FcYzZskK7iXNrywpKZ/et1g+qXemR/YaLImcxA0AaL1aKtapZ
z/guwowoQ6fQdVTym5qbLS1xu5ygQVO0WdKnmu+4R7+VRejlUDv4atr8+1//5//937fpv8Pv5W2Z
zWFZ/Kvo81tsOl37P/92//2v6j//7unb//zb08YVRku+Rtfh5SBh4T9/e72Pi5D/svNfTThVCZmc
chPYc2w9xpPGTtlw3qi+jtDx5+//dDgAP76tpe0K17cd8fNwlnaFBMiKVnIkZzgEbIzupOk3cTFG
9x8P5f3yyyS7prR94/nSk8L8PFQLTsEZq2gFWSfTvppxVrVux3liSvH06z67/Hg8/zfjGbVaorTr
aFev//nfnqTftAmuLPpRcR+1FzKPEO5EYYWep0QJ38PB9iOUtgM24TtspeL24+F/93Pp4mjf43VK
Xzk/D5+4NeWDSjgATyJwRJE1xjcDt4NLys7ZJUK4+e3jAX+dOdLYvEoAVIymbf3zgGEJEIizPKjU
oar3JWvbuUz9eCdMsvzjSWpcz3WUr7WSTNX1t//t0eoqzqiAJSULXhvd5SVxGZw9vGMTKev541+1
zoqfvwejhWOk7RhHaF7lz0PhfnErYs1qgCRIxNjhfY05K6J43L91tYZwMRRBFG5An6vqBRUQYuuP
/4JfXqRngzCiE2L4vUL47z4RT5XUxbBEbCu51up0BMJ123EFr4FqZXN8zDt0DH8Y9JeXuQ7qu55j
hHRd37ybPf0Q0AQBbUrrrXa8C39OQYsloQHUhJo39C7++W+UrmJI7dsM+W7uVJ034KgE0Z/RRyZ2
xk4MtqMyz1cTIFfB1iU/o0T38PGwv7xcfiWCWukL1zZGeO9fbj9qAPAMm1KIvxGUuHizVNdx6tsX
+SD8H1ilw0tL98nXfz6yx7gOj9gXfKTvppXrhrMQtDMijq8kvPo4vuaO0toSjOldjq/p1NcpReCx
i1z9Tz8ffvbfB3/3tIWeKRQUA+eFZoBj0adolJO+cOk8ZVGw/fiXrv+wnz4gBkNk7njsLcJGafjz
L428cbHqkVA6lY7iwKUOuK3BcaiDjnQft+IG6A56/F+MaqRxbeH89eW+e7PlHI0lJbl4m48DsOdV
DRzlCZWrYfaupsh9EwtoyI9/qfO7j8YoV2plK1+xk/78U7kWV2MiJfXCQpxLnHbbZaJXUmEb2WBP
prFLOe6iE5a+9S09XiqqadRvXHpelsEFzJnsrl81oJ0h6PPjP+53q4hhpTQO2ynpAe8eCCRZ+ApN
DDq5aQD6SJnNVzNGiUvRdzDk4gEszMcjql9fvAB343g+blmHBeznp1GEE+yCrsthFLUQg2qVX6OW
pFnw8TC/eeiULzircPbnDuS9m18BHhusgz1ExTgnF8ZpAtqUkUAzHSzf/vFQPEHhe/wYrZz377dX
lcy6gYtx0670aT2P/Tny2gp0QfKnBfg3T4+mpWQcm/QLlv2fn14logagH2OFSWdfcuXWx4Fl+g+f
yW8enqs9IVzhMSk4pv48ih+1Ar+B4eN0dA43adVqull3ruti/sMS/+s6gJ7f0QhWlOA9SfvnoQan
nCYANmxdAAjYNseJci0iswUK+8apC/JvNnE7YoXdWgM3tj+see+GNwJgkWCRV2zjLArm3fAetqOi
yGm+CCdQL3YaBsdm6BGLCTN/Eckk7lIf488fJuevXx0/2uUzUHwALqiFn390LO2e420IBZZlfjjJ
UhbTi73u8qhfZksK7LUi/dPi97tRedZokNlRNXfdn0cdnTBMuZ5HAJykqK9IMyyjL8DEl/A66+M8
OTRDqcX1xx/HrxNWetQesHcZ7bu/fBxL6NILxbG1zQcacBtqCuPJQWWb/uGR/mYcY5v1jIkAg7b+
u4WMCEjHl+1Amk+35E9oMfo9N87yD4f3Xz8MaSS3ErOegnh9715cVlVWjfeB/QM6C8xgK0CoGoDt
oMb8h5n5bqi/ZqajHQ4igJBtR75bJzMuZFbdYf0PGrc5hanbXfqa+NeYINO7j9/Ru4nxn49ASWFz
zeP/vHcfwSJQ4BQoxIDWN/NBqkls4wCwuxX0/Q1sPH/3vxkPqxsPU6yf/c8TkdR04VCIwXyB9QOt
jkdLl3VgGUDdl7SMYkzFH4/4u4cpwNauN661Fbg+gb/dDGLKXT6ZBcSRp3l6UYTwnGY9VKdw1tUf
1k5nfVp/O9n852n+bax3xyirFybv1heHAd75zpQtEZ1zha8G1965mAMPbTil2wnH2tqCEsUpxeHw
h0fsrM/wl7/CsyXbH9+6tt+9Uz7lMcokgcUucTtnMuh+lDLDK1sBG6KY89ZgJv4R2KQSFKFjH5MW
zGlJMf8Ps9h5913+52kYmpOQDrl1vl/qRnwUwokQHhuyKrwo2E/QJs+4vU3czdoLPWEvcJwtoAWC
tnuf2G+E35OZyJyIhgvHtPf/fCbwQTlSeSyCfFw/z4QBywiWoIJczRwtTDkk1YWP2/TZ5t9++Xio
331WtNj53WymnHDffcHDXLu0IQDjKKs1X7J2gtbTKS3pY0EGp/tvST/Yfzzm7/YzdlLOmZKhhf3u
5yVONIe49EoMpSm9vs7JSE1u7QkVU5mWTYfsWdVU4/MWScQ/H5pdjUeqHZ9r4rsZp2TGYxgQIgW9
aykcEn3/CpR1ccEEVT50Ew5Q4LhsHXh/mGS/+9HaluzJkpxczu8/v9MoLbyKAzYSqMbp3xIOC4/0
EOSBFAo8EKr85qOLef7Hv1b4zCBWMMHx5a/v728rSu7ZWWlpBEAT+cfJRWNnQU6eOsjtDTkGBdkS
ZAOPS0EW4P9iYKkdxYGTwtj7XVzVFC2VYGAODeJ8kdNn0ZT3HvrMnW9AYXOQOXw84u9WNAZTnrQ1
F2Ju/j8/30JkljdTV8GEV/rEbQQhYRcAaQCyzXXh3C6Y0n5EtPMc1KNpojYc9Pr8gNiNYujHf8uv
C7nSvlDsUYb3jYDp3Z8STFMGRAeQlD3KG7Z657lHcHEWaW96/Hio33y+EholXy4VJdt7//m6agIa
4EasFA4UgrMUEFi7yTjOdfTLlPO9yBsW8I/H/M1qKSUzSlPvd6T3/vO12tzCrJRT1s97XEZp6vfl
IdISlNTHA70rcbAsK9t1uRb9f+bObDlyJcuuv1J233GFwQE4zNRtppjJiOA8ZPIFlszkxTw65r/R
t+jHtMCq6koGKVJlpgfVU99mkogAHD6cs/farIkOj+PkZa2jjnd4jHMC1ArzgGn2KvBpEgqKDxj6
Y//JS0sbPih5DJ9f+P035MJselEZUeGV0nr7AE14Lboa6ZWmrR7fhkgr1xrAvOfPr/LBkGX6YxPh
8ODYRZ1O8wm86ShQM8MTXu02Rat3bcoKEH0MUKJLVbl1o07blQ0lJERGOTlXX5YjP/iqBscLb/7C
Ouk0889/myIgR7dpGfIZUmKkoJrbRsjGMfEb64tR83pKf7vYM+UjPpUO8jFLnA5VSWs/qD3awYbT
q1Xdatqm1HwAw7kcaNQQs42QZSZTJ6uqRKeKytxcuoNnnaWiSzahW8Ybn54GIkDxIOnxXNH6QEPS
A8j0DDs+b3GAB3nhrqEmZCAqhnTltKTjaK57id5jj7PgvmrErVaihyKeCY4CKYOoS/7q8hiNjIsd
NU801ClJN4fLPGSRQyynhkAqyQ0kXgDZpijozst5mkEHTpduSJ7jtryNi/7ZcEl/QkUC8oUATQvE
XzpY990QYhl24Cg2V5GVvajU2yR5gnexMpemDf8zivXrNqyvEmU/0lXjhG79+/sJbj0ToyUdhpnu
nJwIRg55vhciFzH8HFhrNUTVmiyFgWjBJAhvPx/W76ckwZ5FZ9I3KapzBHk7orJmgOqfssSWejTn
HDX6sbT0eEu6db4nIKc7+/x6H8y2TEWCuUi+VmBPXtZRwE9JOuzbujHma7fU7QU9PVQZiIC+WGQ+
vhS1OQo2hivsk69WWhIBjvQ4iHcNURMjeXqQFYfrsMWe8fm3Mj6Y/NgqUENh3dbZJZ28mMiCafJZ
vC5I3pt9GAOut8hI3KRzQpEXJcMWczcomWn85oZYC7zaa7b2vDHVbQwVk1OL1WARCEhmhHPei/Gv
KAwgRXul88We6oMpxKSnwXJApgEVupMHMPU60iab5U6vVXcmiqzFL+LEXwyr15rb6fwhOT7b3AtL
mu487n6bqZrAUXgd2TWibR4JMy3YBhz5xwCTp5Ze+qLWqrIjQsJV9TYpJwxMnTOoDg9uRIR3GdNU
Ij7P0b+Yxj8a75zo7XkxZBo/PW57EyWKCnnCQjlyWKIF8tcekFAinKhidK0Ij5+PjI9uNwYODgcu
Hbp3Xc7W86PYoUuO/Qa/+7LLswgVLdKrdvX5hT4Y7fSoPIcGznw6OD3ce5hMEH3itjEq4nkIx77T
UPGu+ti1N59f6YNbyKmLCgJdVG8++r59tN0QuLqGmgvvbFe/aHUBgF2hU8s7X8f7UAV3n1/vg1so
5yHL/CQ9Dj/zz38bSl4bo1RpuB4DaVSrMI2xA5tj06ov5iZjLnWeDFpqMTS/LM5z0j09WcZeivmr
1Bm03RQlS3RIlNLB9TdrgeZkHVpmdjH0hbtywzjcJe3wynKt7qYub7ZlYWtY+SNYFv6EVyEOrPQm
8bIWbyLn4wUTlXWVFmU2frFWzxvUd59aGnM/gF6lECf3x0xBX0xVjy05ht8PDj2/jdFrrqrM9C4x
/KBc1XTzq/LHR1el6MfQNthZIvF4+1TY4Drw1EFhhCPKP5BY4zfViG9qAJ9SmjHp9siiH1XG7l4r
s5t56UJSPnjUK4CJoNCCVIMkZOVbcjifN49kC3ndmoPesG5lITeFDf0nsFOajy2ZwhWF4pVbuU/Y
DpBUoygFWQrzsI37b0YXhdDsgnMxGPasq3AWuQXmM9VL0kdSgxSb0FjaerhPtBYUvvVSej4BifLY
1t5flUz0VYtYY1+amdwTo/Kt7JLZmltBToa0EOijvRx0MzvmqNu3SiTn3gjO0tTrYKlPtrGsFBqq
z0f9BzMoG2keK3va13PZSUmrqqNKaYT0chzsxnEBF/wZPhS5HXULBTDg/2ML6mvIMheOPw53ME6R
bBDetAyMqfriHfxgduFsSE17brCQPXZySCqbUcrRwfpejL1/Fva8O1j34vKhUza0mM+/+vsJhkIo
8hnTcjyml9OTxNT0qVW4fPM+ISJipXvtBFmCjFQIommE5kmW9iRXn1/0g/KWzc7enTf3tCnE6TEi
UJxtGmZQVoaQiZpWEIgxdjG7+Xh1BkMt2pEZiSPLsBrkSSFDbjLNMFy2AKG++DDvbzfnUJT2nI8p
54vXieq3KQ/oI5kNLhrAroL0jfQVASE+002CJ+2L2fz9pTixUVCfS+koVk43+qWoVR2WGBla12lg
dVQhIGID9HYMn8Bxvqjdv98ncTWHnQcVb8PhwP121qg9OiEt4AGscArLTlWBGRozJNoxG3po/mO7
yXgGl3ULK+bzB/x+wpq3O+ynubIl+d/bSwtnlFMXEPcYc9CPV8im2tUQduGZr7MgXICTnoyHqvfs
+8+v+9ENdlmVKe2zqadG+Pa6kRbVoaw0dgCVGW1SinbQzdBcx65W7j6/1DzTv10J+IqWie5o7sVQ
fH97KWvsyBeKIBFk5AEdwjzqV4bXyS+e4furUPtlEmD2p9VOQ+/tVbQap0sa0MEqzGg8BFoCvw/V
yBddvPe3jatwoDcluxk6MCePS6Gx7/SC02Lkk5HXkr+wKzOkk5mv0i/etg+mWgYG+1SL3CdmLuPk
vtlmOuqF71NWHfxfeTz89Hmca+pFN56m3c6S71FmR2vAEJSGxv1UYK526i825u/GJy/F3G5y6I7q
6OJOPgRrJuFFRjYjf9gzYF9zsDSivtZ88izQo6oFjrGvJhrr9c++HTN897ljybARLp3gt0+TwDNE
rjXDU9mYbSH4bkdNQfRcombgv0kbL7LHvPyWWaR2Nb8wKS0GAu21gFRjF34IwWso6aZxmSaXVIYX
Wm1CDFh1EpBFj4Y5wtxwVwPWmCbC6EGtBk+oftmr6Ms2AECe3rTTlSz0TT0AN8+TNf4BqgIp4sry
zAKrCIECUDz0xAp9m7HBGq9HOywKy8y5aIwBGFFEPIZ9kESxB95BA8ztYXeyV3mIvsYhbQ4r9Rye
ANIN2qCcPTLQPWsiD0oHyuMA/tqX6aFv4+o8C4fvGse4gDxy7yyN6lnDx37kKaDlUfsDkaK4GFr7
kQiUvtm44Y6zK8dJ47W1fEiwpBmXsgX+4ovVhEOGOPZlAS8DeLMY73xJksB9iAWd9XO0H/AXwJi5
Fx3+XxKeMkT2dymhpMi8SvOmbVGau+c9Ecl9ZS2q6ZLsFRwCC9e4SIjrKDCtDfekHhRhDTgI8TSp
WS66mhDjsfR/ToTmWs5fpM5N1gUpTBPhriGbhwRmAvuYqfxp0zRNmh9JS7V37UETzxLkrCShNzo5
5vlj41XnwgM+kySXVIkXBhCuKTl2xMG12SbH6YHCVLhrSmI4Fc4TImq978qWCx4tbBtgiiTRai3Q
E3NnWrzG2lakm6Q1MFQeKoLswWP4F6GvLoZ024MPSOrjHDAYs/Qi9C6Ce/CipCgZ02Wv3/bVHue+
7j0XoMGSLRRCQCbteUi2QdPt0SAHpO4BVDaKm0HAa+qu/G4beM0aaxqJAFcCqHcRgpTTvpsTmZ0P
Zg0PLrmN+h/EA5EYAbrBALDUvwTTfdEcTBS5qF+pHTTnTnJDlIudXpvJpiMnvWTPqyA1quppYLtQ
x881nbGqIXIiishcOOtg5RDkg8B7KsHvelj1JnDds5r5ohRnbposQ4ygkI7Z1DgApGDINE92ewG4
PoMHEmEcHMbvk/dSdOznb1OkvUmSn8FpMfxLmT7Z4IHLnHA83Ly2rd3neQG7ByUvZGQ7Gc4BNe5K
AJSNs/BjIlfaeFM65513HeKZJ1MB4xtohlEghCfVL213oEHX+DHXdauvUsrDjXOVkFzWZfKIVJcf
sR3OxSbueErO2vMvzWKFdh6DKIzXZ9MfrvBRr416R/ktwQLmwAX7fH17v3tgrqJyZCChowN5Wv7E
MRH0mcFcZQVBeVZ7Q7xzmwFaZZrXP3BuY1Wp4w6IvUUGxueXNua6yLt5kmbUrFVmujzduQx2HCji
7jhfD/ZBhClyeDLOhToWwiIz1W2StYPT8Zf07eAQKgUHn6zQCfXrokvIDP/848xr7MmnMRxrVg2w
ZnHgP9lU6DjpXJ/QvIVogfuHrehvp9hyroaB/GqFvO+LO//Bmk/nj0Y3lTSkdaebGBn5apgKqHEg
CnG7hePgHWB8el/13T5Y9dmh0YWaN2lzpf3tamRafVtjsZgteymUu6GJrw1fxqBE/PiLr/RuvWWf
b6CAYW+BSg275NtL0QsSdj1N4NUz4zCF2Dfh1JTTaojgwxBllB/wazdfHG0+2mqYVE0MgdqKwXQq
x7QKx4SuoROSQk61J83rsMdrYShn785pqkMFTHJ6nqrKX9sFFEKWkAqWx+ej56NFn09BH0qnhEOZ
/+S7T3ad9XnAdy/qMTiP2mo6G9ycoLChJo4ZmS4znVJbr0pq8r4EsXS6n9wYHKAwjngB650j5uw0
OAFTx/RWjaDfHQKm/v1nhMjH5CPOrWeKTm+fERFlDj1uiIE5B0LQvsOgf++phNzrcoDtiqeSSLSs
DkP9i+f0wXjnpUJPyoOymHLm9++3A5hNjZp8epyZgwzzneHXePfqIPii4PTBfCadWfUMZo0ainfy
GDCRei3R0hX3NG3uwzQ0j51tKBSrQKmI8+03QIDDDWmPX8nFvrry/B7+9v0AXluxE3BlazaE1tkQ
XlQ+GUfYJ61dHJIoiO3M3fmKPPTPx94Hrx2MTs+1cSvMJ9yTfT2FQwp6jcU2QxnyNi8ncZUNwxwO
FAz7ylWUM5AG2+vPr/q+sufO7QZazYaH6+R09o6n0sFTEyCltLN7fOtHYmMeW9QUqxpIs6253ymg
uatSiMvPLzwPlLcTNUoVugL0l3GE0N1/e6NLc0ocJyK4ap7unhoraHdoY9nMG5MV5+B7ZvTo55f8
oJJBf5njmcEhmyueSpOouxV62LL/KJ3ShcUNc8xaaJmvXwk/q27s2miei9KIYUH4RFZAxMwTgmWA
4JPW7MXeF5/n3ZyO3B3RGYsm9QI8Gye3ADs3o9gaiXGNOGfTSRQrNJJiHQdD88V88e5ucyIVvLIw
L5g7qUu+vdutHim9cb0a2YY1wc4SOlWkeKwJUontnLl0mMLwi+Pw+wEtCbW3WLQwwLHonwzoFpJj
xH6lYjvYsDmrBp15E7TqGDRbHZCuWsVDQzTh5w/5/Qv89qonC6VsvVCLKvI5msnX93Kmcfn1hdSA
49Ghai8H1ZLyZLnpFy/SBwuYnEtSeEQs3UG9cdI/gqqlxYXbVIs0QdlpRVCbPaMKzwFzE2yFWW7d
22n0ZGXduERNLfGrCPLZB1etir7Jv/g4H918ZlCTdQxFhWef3IYa3it1Up1PAyZlpftVum4qHWEv
hjiktndB61RfLJ7vlgaKg4gWOKdjQZI89rdjzG0DbPw1LPgaK1+wblMnvmnTvEu3nz/hj6+DAJPB
jK7itFHHS+oa1KFhzrPtNK4BT2iE64Ktq75oUb1XNvCNgE1jVUPmSpHqZAQHGBSl0wPsjnVfbdRY
1CSXdcnPwrHifeIAB2ztCITkOBKs58BK7XOAeJ9/2/eT1vwh0D2xF7NmC8fJiuvFswhWcFsrQ/UQ
lKweB2oOgnUaxC6jBg44sxNLiiGkBUxzDIvT0XDpEX5+sbf++H6wLItZ+6Xj+nr7hNlwm0qixcES
41hEh04aGdaYp4MmtNZFB74JYjfZQASt7+jEiYds4Dj6xf14d96YZ0tOGzbbHoNxdvJQqrJtJx/J
/ML3zQe7GuKDKk11U+/bcuzPgCxZaDyXbmLWa/BSBlA8lJZJOGaEln3ZgvvolqAFmf0mqJZQtp80
I7j1mnJLB5AwDFmxlFZ/k+TdvYinEGeuI6+CcqQlgXEivea7gC01BogZu89vyrtVfL4nvBG0uiiU
cWPePpiR/jCxKbztde0E24qymPaA9pabVEPouQgab1xUUmhfqC4/uuxcjMRU5DA0TxtsgDzyuLGJ
Z1DGXdBV1Z4ph6gW/gfrPQfULQHAmiHsWnru5Rcz3KnXR9KMmI2Vct6IYuE63av7mZzGqIC+12d1
DIPPscsjOVaAQUVSHHrb0tBEkhQHz2M4gkLXb8SoysvWAYibAH9gN8kbZMJ2OUIQyW8+fyRvV1zm
DKBoPJG5ne6iSz31uhLWNIRsF2duix3/CKzIouiT61O7quiNHGM/7Ysv7sjbifH1kgZvJsJfgb3W
1E/mfGJuoEk5ZNe0elLb62osy58KG/jwxRL70XUEYisLoS0ToDv//Lc9sueEtQ0XjTqPgRwoaXTj
zoN78sWYnieTf20QX78NtQzmd0YWA+zU9okfXvcLyxogCcg4ekYH2JYvKYec9NYMyeN5+fx5fXA5
+lUo5ebnZXqnu5VClHpVBBXvSclI2o4yrvRzxxwJbrF5YZu/f7v/9sblrV5d3z+LcqwjwgJP/vM/
L8uX/LapX16a44/yv8+/+l//9O0v/ucx+lkXqvirOf1Xb36Jv/+P669+ND/e/Mc6pw83Xrcv9Xjz
otq0+acfff6X/7c//NvL61+5G8uX//jjx68sylek6dTRz+aPf/xoNrBb8Fe4uf/leJ+v8I8fX/zI
+M274ucP/lCuPvitlx+q+Y8/NGH/OcslPXarvNlIJnm7+pfXH9n6n6z87I94qWgDU5v/4285auqQ
X7P/xOomODPShTEsC4fKH38jQeT1Z4b1JzqT+eiqY7dCnmH/8c97cPX3Yff3x/OxR58m1dsX3OEz
cQC3KcdwcOKkcLoOBYOVuWkJAq+wx/y8sCQ9exgCrr0YxGQCS+0kIUjBoAX3KDhsKMnKuOLDQ022
tWpbG3iS6r6QW7Izq3vRk0+VEbsVLBx8L3u9tNlK4vNVS8Obkl2s9dlj6Q/Wgxfm7oMDAvIvAmKd
O0Pm1pXEogzkx/DuTfBPG9fz+4MD5lQuKPJ069K3rQcRmO33qiWejvsqHl276q5Ja5Ubvx6C736n
RWTCeFO3VWUgLsJ2rJ4TmyAO23I6BAogGmuXc6JVJxp8iwwGUgaK1EAtchEOdnimeCY3fgGNCDg9
NIZKmPQfSLo41FUuqVtnWbLKCUvhBODLTUvA+DUQXJduAOzLtM/8LRBbdsSGXW+mliTLMDItUli6
Ye9Wo/Wkd8K4gdRYkZPbjVvUydESAUn8nR21P54hT0wBWbtgiyo6tZFFjyL224IoA0rfMVkscuOU
aoZVNzwG8s4qSaMg0IlNhb1We2dmbPl7Ow1+Ti3kEzy/FvgNnqMqH0l+KfcqTLLLjoglqi6Jt4M/
oa0yjgQ0fWKRbmWdlVtbI2RXN5LS3RZhRm56j8TikTGakjtYxKBoPWVdBd1gXKTGZFOCpn//yAyi
hcs4Y65dNHIoXzREHlujz7p9R6j2upns/KqwoxG6iqroRI0Tr4vsvQNUPLnGg5/eCAVSFZxIS6RM
yBZ8N9hNe2eAxtt4ZR4cmaeTK4SnM2Yj9+NztlDpTjjJ+NCm5oyhZX8JfChv8r1ulM2Z1doSWVZv
R2fpRFzXdhJmvo381jj6DUw9UY852efMpnNweN+vyzYq77Ev5ysVD+F1AMPpkQE19ks9tKtbPTDF
/evdLqiy7KGtyC0KBtgueOOuAe7B6+UcRHpB7F1I35sGGsNWufa1ItoXrWWtFKzYTYIlft83FUy5
wCU3WjL275PeL+Gp6NjTAWeY4zryRFmu5FhjXu9Sq8HkF6td25A8uAjLyT+WhpXMUbAdsnkynckA
6M1YQr7tvEMSaOI+zuviAHcRVLbK851fZvW2sAa5M1Q3XcadU521yZif+ZkYLwGptmsByghjzyQi
ZxWgrHxWzlDdSr1qzhKv0sg6aAyjXetmAHm8JSwj2AxQe7akaHpnUhWFWlGpARLYGglFz6HZWYGt
09eZlJZt0cWDAlSDG+2TfhT3ht5rPBjbHomHEfX3pg9JRHRVMj1YmuKZtMWQPSqigq6ToeVm9v0Y
PgKZgx7T8+1XBcc47mFP/0s0vAPJWHvjBbrHKVuLtoL3a1hA03eIirP7fhps+3tiDaPBC1GRVirb
QT12uul/rylEPjmJqH4ov4lqQrjd7FsB9uYFGgi+hYllV6xdvwvu6Hrqj3lm8w4XfMOAyDC6u4fQ
ojcAgWb0/AV16fLRJjf3DCtNZq9lJaDM1QW12GWME2Snq7Y0SLBNwus80IOrrozdtSDD+RL+3ySJ
gR9luakg/b6MeTRwFIAIB8A0mIg/tc0ec3jaSOMQFJoJtS0Oj0VSi3N09N19KnrSdO2QcHMotjip
2lr37hjO+lq34kSA783cJz1O6QYKzSKwPmWPuia1tyCNqK9tTD9u6R0kr4aNrNph8NsmOmX6XHV0
rTTF6GoDPYM3MIbXRezxoFTBCJGWJi8Sl6GfKF9eBKMzTjRKBnKXJyGPhtCMy7BsnV0Rmzw23Aq/
EhpbM9Wm6196RyOGUw+afiMCrb8jsjD+gSNGrkVGYtayn/SMNErikAGtImr90deVvivUBGA80aE4
rhKAh+zjS17KvlPyiBKbwB1d8bxf38o+89JtAHPzToLQveSVUE+JG4XXpE7OI8wKZ3S/Lu77xPIv
C1MfszUvJdDwouTP9UR2XPIp+CzKrcJr4bv9C+LGaN+nfEfVtsEv6cxXmz3kux4p8rEfIkalZgnC
0+dJDjUayXxdfi5gX0MeK+W2cDAvwwCW8kJCGFzDJC7XSmVktgcJL6Meab/0wBIr36UYz8Hp1+uM
ExRuCjO84H2vnWgv02yWM6I2OgC6yFdFHHkL2LV0XiODB2Amw12h8a+TTMF1h02KUJW/oOJI81hh
aTvqIbTVvNJ5rUbmex3B/4G3gQ8T8Qf7BnRW0NMOV1nLp27b4TkBrGatRMebmLgMAH2y5tGjW/U3
wfoIPrUfCOrlSwbsglevv00AHKNC8UIcCght7Iz5ceL14XWNuXIpq74nvoL/S7Cb3bk6KLKeu78u
AoYQpyQCApXOBw0gEy5c5ZEF1vBleAc8oKgOownMMB4KLyJAi1L/hS7S5owVQa5564jJIaRpLZvE
u5jX59ug42H8/Us74/y3DZkoqFfRPA1C90PaSUOU37BF/U0vwgbsfMdMshDkPZPqIZiuCyPl5r7u
oLJRY4lVPIogYfAFeO/3fazmb6wh+4dSOY98AqHTluA1m+b5aPek2fua2DqNbG5yzum7xtPU7dC3
2u1ou+2527vNok9HhAEISe44CTvXWlZZlwpV7UXmY0JP00BA54urYE+1uloVQMWAIeX2vg1zGudJ
X5w1SVztHGivaATK+jF3wvTaF1TJQR3XswttRNzplHP1wSf7Jk4eApMkmpE0ZNCMRrujRyi2vMrG
zvV7E1SsjgCzJEbOGjLQQJ7un7V97OxrYXnXahI9ubV59JcNwHmV1bqxBCiVg0GzGXY6pAok9cXR
ROz7rHEIXTbaGBEDXoTgF0D/jMYk1yXOw9UkLVwxIIHtlSiaelM3sNUpXspDq8lqU3VFtenbwPxF
Vzxfs4/zVkhBaX0B217bfOGl3qb9Q8qid/S63rtBs1q36wxH/R7hIbE/XmQsbC2Q93Y1ZZdKr8pn
OdXTNxlp1cEQWQQ7PNPVPm3reueWicwWfWi41wUlevpXea5fY9ZxCcHlPH3XkkZvLmqmi19SHyUz
m0r+AlwXGGu7Zhk0kOhfwNxKNcw2McoYI8trlz5b5WDx7117niICa00Lkw1AYJfhr2xszEvgY9mz
YGCRNKJcGvvc8eomVeGcwswC8TQBROzO7DFwfxCLUBJpAC7j3iNrsUZPW/sPDhroejm2HdxcMJXY
csoqastNg7E1WEKWzO+DSNeQeBi6f6UKknNs38T0y9JuFyvbHgSjt3XpEstB0KmjKENyAR6Idsl2
FNwfFT3OEAFoJwBvncpeNNRjF8xj8ImT0raCTW/nBrGZ8+Td94IpPS/nknqcGc5VNk3qOztapiS9
8MgoCypYt7qcF6WeOEBrpwP/8JBGAJpZdYbRrYthlMe45axEegDU6lWRKPMiCTqycQvfJVVF5kBG
VzJq6m+EKbgWm96OT6rXSGjWgZ1zATGFxWpqOJ6z0gboIUbfxRiUs1iEhLsk2JkmdlX+sm7p28bd
YLVLpUXlsUUge4UVPUE3YWGBT1SbXLWB596YmpqORuumBREAFuTYaaRIY9pRKOfcN51Nclal8fnA
/A+1PJs2ZHaMK22atAJ8ZjBEGymrmJXB6bla4w6cyvo+g+RdZQAhF1anaxdmPrnVOTnxouM+9lW2
JJ5EfQcQm720lZiaZedPPU5TPOaAkx072UKGsR9hDRoeORs6CUCdK41LUWgT2ZtO8tLZVvNLOYWJ
2avpyVmwzKDftn1JtTqtiXXJGkNQGzXQCpdVGfZLq9RjqlZF/s0C0s0SFVG3tN3ORXIUmP2mTlzC
uBBLCXEs+7yq1xUnzYgjXYp7hOmgZV2vsNQspQ5OECNPXPdr0n20Z6OSA0ZvwNM+SawW0Vy57uso
dBrlT+dZMBAbR7e7p2rr0itZFHqs0mVKNSZ4ZhJlve8lwMSLib5S8X2uh+BEm+na16JIkLAJv8va
Y8Gqo60NAiX2Ei5PtAg1kGxrUQ7FT6IZje+9cMdjplCQLAbLLDgTxkYdbmXTT7ccaFW3jtwWy0Ks
1XzpekyJZRxaIyZWrYdHuYKKqQU7K0v0gqzqqE5J2iu6/jrKai9fB2ZYRDuq0EOxE3Yhos0gfGdY
xjjeE1osKmo5HqXg2EsaQjme90GxGwvqAalXFeiHMKOatCAFamTujluXNKg4pLlvSF4sUPDaNiS2
slklQVER3g05AbpyL8doUQPZ33eV6zxFqnCeZdEQu555Q/qSuWH0kHKofJqo6XMWHewOxHArfnbe
nKzU2u5EG6accgv51eQUOyei10tiqcblgIQj7YfA+5JpiniiHhXPvmTe818h9o/dkLorB6FItGJk
dQcOtcY2zUV9VplZKs76Bjho2fnFSzDQ3oVsSH7Tpoyz9DHIYok2LNPZCo8c4qDOhG0Os6BviDLj
lPrdaafuomvsId7oygUXL6LxIY5a5r9J0UnyaTOSkzEGXbj0Ux13EhEQU38IZGWzS+XdQefFoXyb
lTnZhX45xvXCi20XUdQIgVdVw3BFCoB2I6xIe/Yqs7yvU98AxhLTwKhrwle1RO9v+qGNXngDnGdK
tR4R5mE6LN1aAtLLpZncj7rTfeuHqn2ZerZYVPbMI729gNx6k83IIirMqYXx3rmXHFxJRKzMbtxV
KI73kWEGF+CywkfpzRG3mFqdcSHTxHkapqi/tTRbv3FHQAJq6pjyXPL6fGSi1wnTyXLKiXAeA2D1
cV8590DEiwh+/kDih1F7l0PSWekyoTRzWUOf/1aVwlz3LljyhQ1B+cmtKiCekRhvXRTQpCkNgsT7
yD4MbGaOSJdJW9RMNIR915yTD6CvPKMAiRz7zDlxCtYlCJAvspkhVt6bvptljyusZuVeGAiqz3W8
JEvfsItDUmZIr+QgO6oCxNlTo+72oVkML6IQ07U/q0xNnkRLTUd1G0cv5WYCXABC2SLwJvCbG6fE
G5iOdr1WdeFdp03qfifoN3o0Mr88l5lNXrrfd5iXIw5LjodVPjUCBnXdg7aa4mvTBTZeDipfhs6o
XbqDke0NLyNyqLUJ6yZR5IetkbrjI1k7y2ua34k9kWgVJuEhT8mX7zXifUyz8dgK5sY5u3B1wExb
Y1ErJ/vAEuKcRxRrqQmTDtsh09k1GglWHrJlIkg090YnEuS2D4rptpClc4aGGEGpQfsqNZamb34n
R6g5FDVnjZ7i2UUJYPyc+ll7TpPJ3fii8o86x95L1iznKmSWf+jm4zOrxrzZZn+sg1RfIp6GO5Lo
VCjgR6c3ZTeJb5Y74s8JlQPZ2TLY7AReec3r6K1FwqjQNCJzIqczVuaAYdYgKWZpZFlz1oclKgDb
m64I+orPVWEkRzHa/jom0/vc4+3bBTIqLn0cF+zcbUDiK8OC9C8Lf0IwMtIUUXpLnGSGaFTmYYq8
M0h3A307tTDryCIoxM7O0o7DNylS015LNLG3otw8jvggdyaQ8R0bK+CYehTltzj0QESnmPbcfDv0
Zp8id2qTEseJDjLf55z6nCdRTmJqlhwcI6jurLqpWGjtqb8zVMV2dlI18kzNCb6JMtDW4WB5xyRX
qKmnVLOPVh6nu7ymdSeCYDwCrPbvmHNBsNsFZwgdEey13kzeAaEKtRTfhE27MFFEgoYe8ll5OEQ/
pRt5F/kwj6DKSYEYJ3WiQhYV4SyCVDhEP0XujRty2hTMW+eOb0ZHiS5X21MImg8sYw7lQGIbFzWO
ffJMPDYRWrS3Sk5vr6eluCYHjTCb+Aeq4nQb5/RceYN6il0W1Vxhag9TWFP/kgnHb9iky9ijqMQh
KNq/FgdYxIdnyQJnL3StFfc0zcJrVZT8mTpWfLKp49gskKo8Ci3TrcVreU9PONwV4VyoCZL5JDWX
yfJh4LDJynPW2ql/IyE63xDdEB8IonCebIjKdybllycJNn5d9WBuNSW0O2VZFIlryq7U1eKtaaP9
TRNwQG455O1ixOvCSpfX54Hu9sfSDb0NIH6FsLysEOAn6k65ctsELWkpVl8coKCI45gO43Mt0jlV
xQme8razVjY23aehSLRtksvpYhhMJlpS4b2VQ1XhLsCu9NPpPYZ4mYUc2OTwM3Ft41wg6F2QEsXg
RvdKKizT3Y+C1O27hI32bRIyDtjoUPSkbrjjNNucdWbMXasTgmjQUJvVrbKpKHbDSGFEkzxG3eHk
W1eUHITs2TpHbeHuoHvULToU4nK+v/Y0/t81eP5/bN1g8qJ1/H9u3fyP7Ef5v/7nm77N33/ln30b
78/ZCEdrEIAoRI9ZpvrPvo34U+KioL+BBJL+DC2if7RtxJ+4jqm4gy1D4Tr/7LeuzZ+z1w0jpecZ
5muX99/p2szSgH+1FOlRg+qZZSPICrHLevrcA/ytcfmvBin1kChaemFRXuDjocUSWsV53NbFpY3A
4rLHU3H72336RwPpd6gzspH3F+fqOgxORNJ0jviWv1+8r1u36nRjWsjIgtbTKvkES6I80OLOzhPP
TeGs+zDkF7ScigdUKdNFi6P4m4iN/LxnsHfLSHixXCFLMbVdM1nKW5CUgOjUHEeOjMDi8Z64Ewf5
b5pva09N5Zvdte+NoTiKuDZQbfbEDnm0ynl/AqlTfwmMwprWcepj2ySiEFgXpNTwf3N3HslxI4u6
3srbAE4ACT8FUJZVLHqKmiAoUYL3CbunN3s7uBt7X6mPkaoZZNw7vJOO6OiWsuDS/Jb0dPbP4z2T
4CLWWm9Vz7Ztl0xlrD337SCat2ooBOkWQGqGU9uNb9SZVgQGzhGOuU6qNOUVUe9JuCYSUMNA1OVG
uAbMDa11RFsLEzKHt2I8sYDzhWYzvvhHziSO4ZustFjgaDiwULQ3adYNt6M2ZRuFM/Ha7PucJNpI
XjuCVrF1WeYT9XmdyGlWN1VnXSK1o5rSoNLbEE30Ba66PSjGoIz7bDa7/iaZW3M8Rn0rdBw7+tLt
B1CchNrFoqoJQIRg92g9qdQVPFJWBkU1gCKXNANYvjEbIkOVnPYNzeaTQDM4Tak/kHPa4zLRnZux
Fcq+yPTuB1JPcuSbKtS+zGGuUEQ682w8JTFzZVN3VbZLKqAoT8UopPhWp1GzEk8dc2EmV26+gOPY
qUZMIQzHtIka7azjqvovbZWa+zkMHdujXCl+Upw2vguZ8q7PotHIy/PavdfqmLZEoKFMWzlM/E3Q
hOUggUtqjfJuSJtALue/Enyj27BxzeRGYzLND6USc440DEWkIE+Cug+EBFW8AspBI1k5bgLGZybD
savm5HWQzRSvealmDnbUHaqU2YNdrECAlGg/NJb1UCzOyEahsp1mM5uRmF5ayy6dINZrOQRGKaq3
PjWBYa0mXS3EQu7D2KKrpQvnMUfIU9IsgBuueatdme+zBTtTis15OTrOkFNQNg9VfzCoSIG9ClH8
e1hE49SfFvTrGxMr6o9FsufjeKl6U+jMmyVRj0Vh2lfUdIbHHkf73hlF8UjJnHG9gBU+Qr85T61o
sVFruQMYVPBa9x6RQTRonzUIDYH5nW1nBw6S5dYGNnLWQNPtipR/iv0ArVZRWacOFWx9/I3/Hp46
S1UelkxSbx872cao4mqdUIe3SurJ3XdzNN2Uw+h8KyrLjcHO1Xw9xCZ3MtUIwmjNMltLo1AeJmNs
A5sD9yu49bQu3Iojuskuc7ewFm/sTkZ38Ri2WzVyG8KNU2qI+mKkDn3Sa7rG2VauiqriBDT01cOc
FxIWpNHx3nTLleG69r0O0bAySZM5KHlc3BOsOQdLTVaNX/B9H8pR147C0EB9xlk7lLEC98W5YVtr
Q/Ws2XV92y6Vexc5Gtt0gYR/3xdzSn+yGxrftUyXnddJA2u5qtBSSEz53tUyMNa4svcODQ0rR+ma
3VxV8pG9Zrqx3MR5UwtH3WeDExvE5PTyEMkFfjmHpjt1TjrcN6lSPZP4k+XrpaMSz1PN1HiutVnd
Kx1ZeMgJlq3bqAvtw7rqaynuuEwvY5j2rNwssuUuLql9xDFfXMe1VHrYg05Yq1lq5jp2nHyfDj1U
nr64VxCixjaV9by1bSvyy7RUvnIEi25tliMfiFXdFT1ll2PMvlhAk+fAZke3b2lmxKV+NBA3vaQk
EH+LdDfe61E3PVhqq++K2FVumGpGdipaxtlhrK5E1HNUmnJtw/fFGz1b+rpVer7CyCFFmS0tFKWS
BDG2+wOq9Xk/0BpGd5VY6BxuGYQ+i2TbVhb9DonOxSyGekX7T0E3ThTzCWdV4GKrBNJx6hEOVJkP
cUYNGJNo/J2youRIa5t7zugYN0tk2buWkImfo7tUmxm4Yh31fMijdEt/6pKQp9mJK2Crdp2OidgB
tkkQlhmJgZdHUfOjNGf1CIhT7Ul9AJKJ2z7yzLTsHqU2qAcXdHGjIM32Qyi4UzHSmDgXBnPDaCSP
VZVrbxGTNLYwzvwHSG/qx2vLnXdWqalbfmNx0lqi0jCLu3zdjbGmaaIgT0zhjDzbNAi1vJQvWFHy
V1D6dtV383Qi7IcmaKvFo6TpY7BgoLvLsmguEYjXtC1D0mJjU8zsMIZ6+KZUFFB4RSOVbRFpzUIf
aW764YgJn6oG3Gi8ns+u1qqgLUaz0mrDPCbMt1cI4Tjww0/4RmpHj6VSGd9Z59JHCSB805H+9Dyk
cbKpaPu+7dnL76c8l37XzXpAnEbkK9U4s+CoaqAvtdgmrQExvWjjtp2ABCoLU0yyzLSsEzhCcws1
kJqWzkdgic6rMIJjT7JT0BdreKqWwdWwIlqUEBKWXe6SrNYA083EuC9Z3VgfiYf0BWfUK8gaqGlD
X7btkiUQ3G61g69DFYKEecWlNW+GAobFCczZoGft4Iy1fO+qS7JfcodkgEjSet33if1cpBGYb8fN
oXqk8TWZT1QpD+nP1pIMMuVUiRFSiQsgNSpYE6EeXWNE3lSY8d4aRYQ/sh1os5/CB7IIofHq0drR
kmZT8l5o993YRT/TIVH8KZLhTTq14daNlGqdqeZ4n9GSdF+cgy/Q21BWVEYFj3tSwFrnmnoBksM0
NjP3dH+pXqMlGby/6j47tTa+2uRI7BrL5MyrJuMahPocRXDmWbKyuJK9WL6jzxT3WhMuDzHFzo9R
l+dHSsnGl4qtLnw7xV2RxhmnaYp0T0JZe2M3rn4Ttrn1Yrv4/LshzYOcaJetnkgKc92oe1HypniV
U6NfhWwy1rOKoRBqkc77gU7CwRKEJilxvXKTMjlNgzrse1RzFD925VU8p+lNXAvOh0Of7yoZFl+E
27l34E/pCgTRvJ+Ixl1FETfsXDyHzyVv90XvNlf0pTZbah+pFCV6a6WGRr8b6pJClbFSN1YO0tF1
WruWeD2vIbbqfVJ3Ay7JRqc5KhWnBtnRtrHDKhim1MTnmaZEnTfOqVbjYVPz/awSS4o15BSuy0k9
h1eOPUqnhUyzJX8KSS31rLYGGaYAhU81+oG81LmPlcm8klPSA1iXw54yCu3Y8Z6+kiNkr9wMM7BQ
h2Nc5CzbdvrUK+KrkWfTV/KYxWbBBr2NCQ29JfNI+LoaJS+5pjZ3whxozkqEuQ6dgeH6RrmhwW3a
qmkyrsI5U677WtCCWQ8qRBIhnwgf6jdVSv1pakhOY+/v7NKqVnauMrPni8pSp0yIFJ/rclTcW3I9
rOPU2guAJ4V+TyQvFEe3m42rWVk6Ez5sbleWZRWbCK0nLdyOOb60tjkd6GNXMH3zGp5qCIerqq2L
J4o6lxU0RrNfnPBbQRDSSVJiuTejpQNAj+IuQo4/JzghK+eg23VBQ8ecHHJrap+RdmZrdWyLA5qa
dgXJChE0hrAJd3J0q1NvQnUERMURIEuXiLKmKmqq2eYJsedmzWuWggzDnjbFOfs4oiHTcFEnv8Tn
tG3zftyUzkiXXKyPm1ix+l3EsQyZQtxnV5oc7StT1Y27uFPnhyZWFS9R2UsCrdQl14ksYKOCzb+Y
bWjumVMbfyKlYggWzWq+R+RTgKPHae+T6JXcqOUoD7ZllY9L0syGF2EcWyeR3t8Q6IhsfoHopHeS
UfABJ1bBHn5QWfcloN62oEio5twT0vsbzzyZgty/g6VXw602FOP3cNGTpzm04smPOj49TisAtrDv
VfFq1ZF7IqXHObUub5DXRo14HFDvvWkc+BK/dqb5rZ9LfsgcJj+KmDJLFwZ7DswmZK3TjbRjK0ku
BYw/AGejhPY1MK955OY335c4G9faMlUHVO+yWOW2TZch4XDK81jmmGcSqddrM0mKVcgytaPFec4C
Ppz6rs1R922Y07rv8TjJWw29zUtGSo3qGcucHTFXqA/LnDeviWp0r5Vus3WWVqkzmbl0ufuCmGpz
B1fgwLfDAFBRmTvd/Jmp4E8d5a9D+a9TOSpPTkSEdP15Lv6PzhfxJHMyHbI9FvaG4lKvL9g7eBTa
9BQoxgbJAnqSGBRHTcUpKps+oZa4K09LU1NvmcW5ouGil7LfdCV4fMBdYuv+8Tn+wu781881Sa+3
+LU4My417//RCUeNkm3caoo4DVXjDRKm7utMTo6vJYv608xqCU3eGEMBNgwuDaPbyi9GxEHWD81P
fcjvoAvgWRSp0MNAittlytm7cvO4zuc7uqr6gyti7fV/qDv/dUtMnINnKTiwx9+MPx/rwf9XA2qu
rkMtfaiGvqvKt//6f2Xy+juq9u8/909czXT/YdvnLCJHmHTVYJ35N65mWf8gCAaV7dmDYQr9/EL+
Sw9t/wMRtSBPEsyGdB/U1L8hazoSa4AovIBkt+Jd1/47yBqBr3++gZTZcNQxf3mRydrDHnzhQXF4
v8uFbKhAWO7ggwPrvqxH6Iik7ndjosMDjklC04Op5ddR5l4ZudBXxaA5noXf/Hke9PE4OEl+BUMv
OSe28wP877Si3FOu9LLNCZtpNI9Mlpm6eiFDn/Jcy4utmsZAciUixVmjEZmBf1Nr09pDd9cXdst5
0UoQJ9SaJW/JNFV3EuLl1R5RiXQi0XziHcyNZmVobKyS8ksUwLsihz2YBpuuDPpB/cRVDWpaCBYD
YxIz57dM+g2iXBA4HHhHB+WuT/63eU/dM3l8bm+SjpU7G6UgUM+3aMd+iOLRfg3pmbY8RAHpV0fm
NEW6WfccVVY4erCcGvKi2TG+tQmyWX/ilLmuUTj7YSw5L8zxOTaS8oV5GxdWsjPcKPrG3rhe6ZO0
voPEp8gWTXB6yK/82u6c4TrVzfmRfvJ5Zi+d1rOXy7b7VqXo0ICFSvtLiiKAP1W3zf0QlY4/9i3G
mKnvJT2SzbAX7F/MsxA8maApkZFFEBO6R8O31fk6YVgEnoxNRKmA3sApRO1CQ97c3DZEAvq0VC6b
MewLv3WhXBe7r3ZU5rbs1PRyRwe3VXu5ZTQohHInOdlJOR+pOjQ9HS0yJZ7kXeoGwBIWaPc6QRjq
ux3Cai4ejbWesQOLbXlM2LIiqensjZa79rZrShc5jtL45SzlbkLyswmlPRA3Koirs3hC8Jrl+KVv
SBswo97YIlhgA5VqpNFMMzEwVt0/yq42qde2DJT6OQgXTcs+95r0I6sFfzljZFPsSF+OreJHapsj
CKhjZUNTVszPySNtY8NVrHO70s/thlrvsUtvfrI+D4gkirjwE33Ur/KxL3aqls8Ab7W5bdMkfZ4L
HcUPdPkmE25xq5iasovVKVvldGETLzlODnZApIzHxEidoy6GiiJJdzGeO9NMghAwyA9bh1rQPJpO
RtRGZ+jTeIgKYftOOUysUeF4TMIB32KdNzvRUgDu9Zzp1nayLH4MiJR4+AmajZs7MTGW5MZ4Fdmj
r21eW1u10dufy9g1z2TJhsdEaVGOAEJNV2fYcIUkanwgZJMQRGSZ3copRPlAw7y7smdDv8oQHO37
XnMp7na6R1sfl1ttGiikIgL3qkVQ3zekHoE1G2vHLBFWnok2FZIZleZZoDlqCkpAavdsPFy8mV6n
n8mxqUGnaKKB7aI45aCNmHwcUY7SJw1yLfkPv5SOBsL/lVqR/vNPtSERRkBOuLTUkB45L6NH8l5t
oXczgY69Qwp9cAa3/UKlPL8AASD/dNweKW8No+9Faa2/ZPRZB7DB6ENZD5+7cxnwKJGQRq3Ob+f0
TMdYiMI0S/kfqzN39UsqH2UNFZ4jwtFff9ia0ZQGWGcBsOKsra56Kb/jc1XXVRWynxYu02jTRuSX
QnO76wiC9ZC4btd7dFSb+ZrC5WnbxbJ+KEZYfCq4nOfqLNuVQJSql5JafWX2yrh2sapexbZwfctM
FiZejOF+w7afAky9VThOTsV9BC13ghVIFqrrQ/1enVEFNmroNh5tA+rjjEp0lzSW2E9MAs9arqbf
NX1qtqmiWF+VWJpf88RozQBheL7KNAM03dCVPOAJ2zeKWQFkd2X/Zcry/ES7qnvrOArVzBxZb0Yk
Dc8dYdqvWYGg1wmh2v+6owht7rLC5I6m0Vlnrbbcdl7j6bl1UuO2A7Qf12rlVM0pczvI49HJ4So6
rPHXmBB6IjjZjJ9oBx1vLSheSkFG/rJfz8M4E7kVAtWzKC+ZHowwh1rh8cXPcBBomEddvNBMi0p3
UZbtL2Yx6/V/ivLpJjyrAEqoXvus8bNTTsQ5xfOWr5tFs5dVjC00B8pxgPfvqZ0ybTauJvqBdqb1
DgtBeDKGBea3G6FFoqaB33UX1HdqQcz/rxebZiE0hAbJ7vso07kaleqDgNIzlVMqPojI7tHM/vp5
HVsHNMhV337JCNvapW4bvZ2Nkj7WiInFZkr0FQJpbmIndJjTrkLC7fR8G3PNnsIrkt55rRAM7tmb
G49q0p4l2plAazEWBWtkdmbDx7qbvo0N1pvIsBB+E7XKzyC34oFeSOTHGfq9ldHW8OFIRh+cfOBv
+es7ytBt8FU3dEerrBv36hCfGSIzRU9c2YNyBdnNdZr8XSPCeBTq4bnfpehirlnripYQNA7txRJk
IFhO4Jaw342cU8VHITV1W8R7JSlhKPF8Ei1E7oFiMs21tPzRt1tY1VqSnvK9EEq7+Eavi4PmVsYG
ea2LibpiuZmUQX92mp6jZsy+6Dx3K6upnZrYx2MUeskAPOTrvbIc+XHLvUkiJiYnS++vLZMGEszR
SKY4r8p1sWQoTZuo31sq4J2X6jZpLXWY2bdK6fLjmvgsIzGRtkSepjgLneSN/Uhz8vjFwvDxlEQy
g7PDC4zAaVQaHCA2cKyuJKc+VStrVTe6fOko6TC8IexMXDdzWPnkOmJOH1iA75LEnuZVqZT9bbHY
Yteo+E7ENHZ3ZeMWd0qluz9sfR6/lVzBG9jscoOUI34BIFdRfPNS5jyM52Rq5TZeCJoawZ1Tn6qm
8FvI10VseaLqV4ud24/oyqM6mEeEQuyBCAsdzCi9rjMhmU9mzXwkNCG6d20yz4pQutcGU+vXsRHK
LpIOzh1SKLEyQ/g9dVYx0HaS5Xy7cRRuCkVN1wXtCYRx1nSD+klYjEfMZfapJD7jUUtraom5uzay
Rts+CKUADJcZSboI1ppYrItQ6/ba2I6neTKB60P+17AX9dOg9qympaAWB1GSREPILBOIvoh9ZLXm
Q48UitZ1dWRDg99+j+Fn2cegq4SQAu2mIZuYgj6LtYWUh1eoD3OIOMcsMKF1arWPkkR96qvGxBrc
U47NbmMhnU42CZ3EbXhr9Iu9Q1ofbVIm7oi1TadcJp/ET2N2mze4wPpICAF8U6/XlJxPSfhFWspk
sTMuEKD3Ch1ugYhMmEP+PfruOrn+xcKj2gWstPbZZwFF20kRZl6NqvLo1ql1tIo6POVKXt+wi7Fv
CwTv+1HVZqoi3VlgKabCSUeY9CzSJTuYdj42yG8wSfL6Wo6yziqnf5nimc53lBlW5SkaCurAYL/w
QBiRcxdnqmjWutkoR1q8C8tLtK77FlIIfUDzafsDUaAraI3qWx8vykuOHs5ZN9HS6N/mxmn3Qk94
+LXteEoHWrKkUbabsFVtWIimw9Bm2TdFVVgNGgTFbmRVdxQcOG96xo1vUEPehKZhbtn9uNehrkz+
MLfZjpzVs3Gs0rDdVTYJxm1xLeriHHFAlO9NY6HD9JqmbjeQZYiCRouNNfF9wkItPC1GkDh1ep+W
ZXtVz6IORCLdja5HlerV45xvG5GpbIyKMUiHVG6brENs4GgY2hQgAVPVlJvOLOKVEpsmqpcceWFN
2UqRsy4z9SYgvaOzE4DI22yhH7BzKj0Ip0K7WopafeFDEhsyIuV+BOrbJpKEOafKv/G6R7e1BLGf
QLB245mqH6e5vAP3JC8818mwQvIi79J4UG5pzFyeWDqalTqzLazsOn7oKMUJYEPam9aMhVeh1r0L
QyuFDIAMd6oz9ZM0alDB69yG0hkOgrBQv2zx09mpnl3rdSU2Aj76IV5idWVzMjvy/kQ6McL2+KaN
Vrl4OYzWLgzz6JS6QgnMbFS2+aKUqyFTYGPCQl6bYwI8b5fLW9O2gqtTrHU7zs9ITcTZuso5LBrs
Y9Jp3U+1FMsPJZ2zXa2U9nMzLsQnWd3OYp7wGmPCfekM3fdan6NXx4hyvtPUviMyY9litEMHS3Jc
i2lDmQ412vudtThntS7f9e2wuEm9iYQe/9SYALI1Rkr3a97ZeeGTbp+QCNjx8qXIjVrwPCX+lmZn
qRGJsKBn8cCKrCNpOxmKiayeuMMBVnqJT5mxpPdyLqy7LMRox1puGNN+LhV9O02TceeKtPoahiah
RUZrQeLmkfugDOX4Xalkw7kKaBAXHFFp4ZA0N/ApWe5JgbbcC3VpPKTJkp/KfDH0VTZM/cZZJlZ8
xcX2IrpK9910MCZQZo04vr5imkVSUlOehXgUYiF3G+TLZEhkN6xJsluBpycZQtM5Y4fRNvWDVhGu
MDSm2HcoENB+4f/8BoFWtkGbVpw0Zk6gp9Ssw1sOwOmRtc+u7poZW/RGIazwAMcPrFrNxb2UZUyq
ZKEmG5bB5rFPSnsjl3b44oh5IbxwTvRrBI6ETGIdJ9kDLyq99KQpUifby3U/ICzzEkNRUs+mnXld
KFW+GxWz3qZMJmYw01qYriM1U3Yo2+OfljVbP0Xm6JmvUw+2t0NX3LAZUvemWXbbKm+AP9lFfLUF
dDn1ZWhL+7Jba3keUpwWuXDRuuyNrz3wyh5j8hgH7pK4h5ANAWQ5fqighcui0Kgt69Ok07GRKshh
PJCS8BWRZbYLZzm8TTqiRvJMppRpA76HPNFK0Ss/pRXwO9s9m/mXcLkQ82+4pCulXpyXEXi38hYr
i48OTJvqcwYcad8RYk1EMGnvJPXag591hLMEVT7IH9Lq7StusttvhpmDpEc3nrxFGcDRmGQRFlm7
jY8yDJMA64eGThcTmeISs+EVEpIgEnX1IiYj+qlioLwunV7s6lZGN41kxgW8rnpfdKWkWl2LxL6p
VXD8Jhxix6cHzb4z7GrCmdRWLyVUx2OdLwWMT9IB46Ig777Yam4vsCKJdp2kPWHGPYbvcNNWMee8
UhbWTlM6ZYfKjIiTHiMPt7p+iFhwBe+GXl0PhizvyNBt5JqzUEkMXn922PRl9awbTrSZe2hwUBsJ
MYJO3WixRPBmJltMqOoxEwNQfJIq8WFOFzdw+9r9qk5WfBoJ3tki3y8eRlGZDy6rgyLiW4rG164y
9I8KGViclis1/05Y+pnwjvO3ZCzlSJ2J0p8MLvpAnkFykiOOdkuHUjQpvLrX0sR6DDW1vcYi328N
I1yCvsgjB11VistbcE7xMP5iOShKNz+kqiFXVK2ET31szLcD+9ejdMwBjWqXKKRbG4V94EynYjaZ
u0MSa9FWzUV6bdKRG1Cg0hNk2NuRZzfjgJhY0QMNbOloyCTZjV0yB3OaT+u0N1yWr3bYy5HEQ33s
0icyF5r9hFQbR24mLOQWavnKJg/JyLnmkbzeaFOhplxn83zOOXb0q8JsmpMJ87mmhmaaPCVOikfs
cfnBQFtKypnQVpWGjicOR7mDnqV1PDYLFroq2Q1Ad8c+tjrI4tza1pURIv/t6emymga8ZH5jxxRj
BenSu3IhtRb5c3ccRU9SrZY4X5R6wkbSLvXRpEj9ptFyclFFrO7m2ZKPrJvjKu7r5qmtZbZJSWRm
y9dGS+YByM0/KZZ2I2+yZHKAghjWvZwRRqH7OY5j1b31WrlsQ3Iy71vNibfhxMyP8JFM6jitppWu
dt165vh4g6jLROrVu08E0Rhbpkhls8waJpyO9Ob7KuzITRpxFsyLE90AUcg1PW7K1iapbJ0mzmji
Q9XSTan05qqYxviHbk5tgDe8XCf67NxhNuWg0KjkndVIIamQmc2vbUPybE6tyj6fB7ENAZduOLlU
QXsGpIaus1cmiXAbFYrqyprnEPSiy76zA3d9o3DaU6W67SkXWP1YtIi5DPpYjc/iM5oj8jkkb5dx
n+o4S+50s3Ufk2SygnFwjadCaDj5tFlY35KSx0/prn2tYdFE7zRn65LU9RXbq3QlrJJNgdWPV/MS
jbu+LvnGVb0K1MmQV/Yyq7ecHUrUwogzvpN53O6k3uVPplIoW2TFcoVIJv2idLX+FjcJp+ok1O4K
zELnbzK9bTqBtc0YVS90zX4dDbr+jItAvlVRoa1DwjeOBotyCDmjKndK2dEvR6qnyx5Xyx6xGscb
q+oxbqdNER8hft37HrH43f9+kbCmkvL2G2n2t3yXVVf/1/9tE1n9n3tyXqrfeY1//tl/shrC+QfJ
6hYJDegQCXk3oRT+qRY2NNTC7lkQTJwM2mDBiP9iNTT7H+QOuYbDKg958auD8l8pL0L7B3GK2HTh
SFAh6zAe/42UF6iT3/TCFoSayUdsG4S7oFhBIfYnNamA1fXVmBHobiJ1xU/YkBPx2615Rxd8Wa3z
tzHOtMpvmuSYCVknaBrR+iPZECvDb3w+sMGLv2GZPAPU14Y3BuCXK+IhycUm2/uTX6B/fJWXuX2i
ReCl6ib5tn7xOk+B5nGc/tF8RxcPYhEogfPpRf/J+VomkaMgW0ReaoRSMoHAS/1+0bYDmD+0WPLD
o/lFPpBKoD5VX4nR5sDiTyt5ixiazIZyYwcfX+xZ4f0fBfjfBjYvSCq4nU4ODQO3xWNtnFT9QOTD
J4/0szEuIuEmaSjqJBmjGx815FctPjjiw/8no5A4eWZeMSI5F1r2GoY+6lmMvLxi084p4qcy2GyB
RPTJQJeZyL8e1lk6jwnZNjCKnt+f397QMSocrOKMhMfDZ0vX7tBob7sfyvUUYfDx5NP8UO6Tk35j
Pnz8tN57TX4f+fx9/jZyHkaOcDJG7oALEEl7kVvQjNZySPgs6vFvDw3bwlmeT+PpeXesXtzOVGf9
6CTghQzG1Zly4qxY+YWf+X1AWQEN06pn/lCC8JOv7/ym//FCXox7vgW/XWJl2AqBiowbcmgO0GT2
u8RYSHoB/bCokRTLdlTn7hTq59CaUhnWH9/id6/btGlUAgbD6HjxcMPO6PFrF9ID53NpfZCIpCP5
/PEgv1Kh/3aVv41y8SAXpu/GEYwyrfsnmKY0pMrBM3aTPwbDte342YvWeGjMRy/6ZOzzX/3R0BcP
dshmTRkHhjbkk0SvFaHc+fjqPruFF49QGKoZ43uVXjITNEl/nW53KwwmwcfDvHshNiub4RrnbOyL
JzUNs1lUOsMoWust7IyW4eXjES4jbOE/+Ah+G+LiMY3RiE5ZZYjRH1mJOn/5Zt00QX+o1vOV+Cyp
9+K+kRipntv/OKk7AvePuFgE+kKSDRChIBXD4kk3CVSA0rkuP/nCPhlGv5jyE1cCnia0fyE6jpKf
ev0W6ogx/m2CemcRP+8DfnvH/roSE10ngY/sPS5nyEhTiIE9g2N5cudSxOfQ+k1CTfY1o1Xp46Eu
psS/hnKFiYeJ0jHCJf+cL8asELlD+Is/kB3GflhKm0MmDmD9k/Tmd2/bbwNdvAv4OkgOcUH2yWwK
yH64wrG3w2j5yfzz2fWcf8Zv8x8NH1EdnmXE1gIkO8ZYDK7dDLWn6q4+vnMX38/f7tzFZ9ooxrSc
zet+Fna3KFpv47j95FX7bIiL/WKicD5ObYYo6sgT6VdpfvJQ3nvRDA0ECoEXeeHiYmvhtF0hl5n9
xOySskfJgLRvOegGZfY2ypuP79d7L8DvY4k/nwwhV42rcvj0CZIOtFLzyEvym+6zUOFfv/ny46HR
jleZWYBG1Is3AHwtmzChpb666WavNFcxR82fsZ8HaGBHv/2Z3Lg/02vXn/boPAPrKgmaTyq1Lten
X+8GGyk+XkMTzEsXL3scnmstUUP75YHTZdCtxleImh9YHlbjQfm6rKhU3sSbj2/wZbLz30a9uPKx
zRxS16Gw5n16Y6ymLVz8qdoJLwusu4/Heu8z+/0CL17+vkYwOyjoUQcHPjaVG3wR/lSO/hL+/Hik
y0Xkr6syqc4A7WF+Ny7eUUovzcxQacnTThgB1tUx2gBabSIff2Pw2eHlvQ8Cneq/B7t4SUfRNKZd
hQnxAi3aDyPQ1NRrBbls4iTrzyoaLsSf1vnafrWwEDpuWg6zxZ/fBOK8GdkBwSIFHdrr7Ko5Dp7h
EacWRL7cgJsGH9/Md77BP8a7uLwBiUGU9yhGVSxYXftDowVtCM1Ppi3tnXnrj2EuFpUItswhvOLX
ZTk4jNbdJtvYX6ef6mHwMQ3d8b5sP76y9z65P8a8+OTG2lF0UzDmvJFB+WD41VdBqEDsa/75VYnY
aY/+fBWuPhn33VvKZgMhvopO1r6Yo8UE+Tcu3NLqZ78SRaAFzYbIcn9y/H6NOWx3PvF+VrH43kdB
dIcFzMy8jQf54pRP9MY0zi3W0fAo9vYavmm17P+60tL/7Ezx/iVCmxvCFIIGu4u3NLOJVQWy8qV4
Kwa29jEhHrnufXwn33tpdJXYHsBQIBr14lsgehKlfkUEQA/yvEBUz8kn+9H3lgYUqqDDiEvPm8WL
91LSd6Rq0uL13yfb4ppH5UcrLM639hWVtg+TD5p6zAJ3R7jJTbL+7D6+M2myebcEMfPk7qv2xfAO
1eWqyBU+CzgNEeEXSgk8aKr9gufv45v53iMz2HqzBhGtD9715yOzBtBTxURi6E7js1nLKxmpr4lu
fDLMu1eECZqUZEHJ0WVmcVJj+U3pqIb8FpvYfCrFax1iv4x+fHw5706UJr247FQcHC36xXpjmZPe
QklDrJ2M/f8n7bx25MayBfsrg3nnBb0BZu4DGQwfkT6V0guRpUrR20P/9bOo2yYVFVBMd6OBRler
lEySh8dss9a8ijzxAvHHte94Yy/D4d+ZJz9f7uKj7grI/H0nsebE2tucB9tKnTalyG9Mxzdv6+Iz
XkDk49RynWQXPcfb+dC7ld/4y/RPM+/61ur2ExJ/sTdSiZMZrG9EShV9GTafdseQj0bWpDL1qpW5
kQ7qPtlorrnRH5i4xvW4qh+dQ7qX/GBbvAdP7Z5UWqy6eeBqHoz7Vbgybj2BayPo82908WLzDiLA
qOHo0wNfjzzAXAd7Z30LJBey52oioceU6hcP4Vq/GTW8iJX8XH0/X/viLU90eNATxbXLH46yohrw
tERo9Gf8giFpFA8lnx+8kehGqA3s7Ju1+/2ovjbjIZ6mNVKHb2HrF/OBaBwnU4kJQ9mNNwYn8I4C
5X/nEhzyf0486k/nwacXLnKmbWtcFIjha6gda+fh9z//Mpj3P8/QUQjkgWnnEHkxorRx6CeAf0vZ
FGd8Vnpv3kK43wYreGjb0Zs94xV7drq2b0w912Y449OFLwaOMcZMF42VID3/OtpfVfW+sW6IYq/u
KT5f42KAJObQFH3MNYpjs4OqlLqxT58t5FBX20t7+yBv6Vdd5zeOD1fHxadbu5gVtMToY5L0RHk7
iU5SnZqsGyPv6sjHXozaEO2KeRnsNdmwiLoD3Tbtw22x7rfhTtq0G3HjRi6VGj9Hx7LFZduwmBfM
izWdtb7KJLS33viWPMt+eohaxofkLykIuXfz7+MLaMUbI+Pa4zNh80N5YcfnmBdDMsahM1llTaRV
F35XubI93pi1row99usc7Qid0eG8aAE+T6NzPLVRQmU8KM5XynkXZbjb9DdCyFdu4/NFLh0sjUbT
RxzB+yzFa2Qeuv7G2f/ap0uTlaPQ6YPbknabX+9iEo3aha0ce0Xm/TxZbVQIWM8ufdKtO3uBS5nW
XbyqkpunLHWZ2S7WIRQFuBiWnBvSlYtLpxQ/StRRcnxch1vnABjEG9eyL7ziSfLsY35qDtZL9j6t
8lUOv+5EP3/+ZN54ANfeIlZATnH8BgbitF/vX4V+DQod6IMw5yNr5qaL1CcpkPzfT5HXL2OS7QAU
Q6PnxWWoy1a0BjK1t8joejmgI3Zyjfnm2n5tvNAs94/rXEyIoM5SpRVcx1Jc+TGnyG1FT/Jzc19v
7F1xV27MlbbRXgfVzf5wTsPK8MaTcqpupsSWVOpfX+6nX+Ti5bLi2vqk8Ytod86RMip/XJke2kpC
TNG62FLbkD+PG8hAxRlf9FZs9Yfk5dZe+9rUo31+HJeTaNiHcQLd3rPu2FfomSu8ZBWs5rO6Ux2X
gKBH+d7t/Mutt30xNXC2NtN4uXkiVF5CnXYsnFWNlvD3g+oyzbvMrJ9uz7gUds5mYii9ocV8NxSi
HOPH7jw8zszlTK4rFt0f07rbqSSA3Opk/0cjmqLSXz8cWj70MZS5x9qG7bIO6vskueUEurIv/OX+
Lg4wdh5mZkbFo5fplHMldK/JX5Poua2LG0/y958NHeK/3kxFwr6XRi60NGLX1am6pZu/PiIoIAR0
S5fjpd1InWlkZDJcqrGPGrVwi3YBsM6/dRv/vMrFLGNrRlXXCavFWH0t4slrmvDGonct5sAr+ecl
LiYYE5ShEmdcwnxQPYmSSJfyRI+KzNV8Kh7E9vcj/Pp7+efVLmYRKRuDXJ55bHn5R6rcN9XLf/bz
L+aHSsNYPC8PTMbZyUBD0PD4+ytcHcLWkk43yIaql6kVcF6lMYx67Cm94mktXZHdd6n9GhJR/P2F
lkfxl9X004WWR/lpk5/3TkKxLo9qpNJDC0BDclwrf4RAiuk6vLG7uj4MPl3tYqRRm2sPhBxiD/78
trqbD4T2XuiJWpkk9Qgr/v7ern49n652MegGZeKY5nA1EE0iO2fNWtzKJqtXh9qna1wMtdA2sx5U
F3P2ptrJ+/xR97N16Eu+4Q+bekNjpdf4RGvuOQoDYFvTi7S+vW7e+i0uBqQGc1dTGn4La6YlqoNT
AJju9w/zyrZf+ynl/duIvFicJkEPqiy4xMi2a4nJGht93dxORFzd3tkylQ8UzVMKoP46IGOVDtqa
pjXPuOuPYIa2lp/ubHdaLamI8OZ28uqT+3S5iymcEuHZ6HvWwqk8zKSY5++/f2xXP+RPP3+5/qfv
azYaSqFzidtR1S0dLX5kWL4C4U+Kb1zp6p4c4uU/ntzFxxWXVml0LU9O3yjrE9lL3zpIuRtuxv2y
I1/KYszHfH0ren7rCV58ZfrAGdGhPcQzE9PtwoJ+l6ffP8Or3zESvgUMsNQYXcSQM0WiFzbhHUWT
QbXznaEC09Zv+COvbz1JmiukiVhqL/faSUCUJQ7Iuy2lZ8lxvJ/v9I3sAe71Aejtm227p9qfGHPw
pK/ztR268d2t5N+12XgRYLOVsA1I3xevkEmf3jWZOzUm/AwhZyvyEGZG8ehxQXz964/188UuXpzW
wa9NlxdH1w9d1s807Xu5c+OxXh2Vn69yMUHSUjtiTeAq7duwn7x5Je8nnxbUg+RP9y2tC6+h15/C
1a3o1bVBA8JHwfrMakzk8tcPz6yYtFu47p6VHakZz/rjOL/9/gFeXc4AIUCMJb1IcP5iTizEkM32
cgomBYeraBN+cyjRUjJOvzLng1vHtGsxJQ3LpawBGuasdrl5HlsgAvOy2LTfpz0kw410Lg7Gt+kr
+cZ14VebvFz9/havP8V/XvFiNpbB6veJxFMEEQm6+qOi1aGKphsj8WcW6HIX8vnGLmbh1lHwcAGc
9YTfMukXd80Ry9VLuYGN9JA84jRaNR6Z//vuCQ+I//t7XBbH3138YoqeWr2BfrisOFF6KEv5KJx6
q7XJCmzpqqs55ANuvhGguXT1/jyDfb7jiy89QB3UBxEXnfbo7bbmblnkkERxpP393V19gzpgW3J+
imVYF28wypspxDTAo43zzSA6N+x1XylU7/eXuf4tLE3iZN9AG19Gi+esWDJwbCQTRfJUxwaYWLPo
tAPGLJMasflxnqizs5LpITKNdRrJtWua44/f/xrXFiOqkf7xW1zMaZFaDE6w1A8nKSyHu6x+/M9+
/sWsUkgj2KdlFxQ63XtA82zW2TfC4rdu4WIvF7fh3858KL0wQj5VyY3I6q0LXMxahmitBAAzPDBR
HumJ2VHQe2t4X13IDBITlMWDgbpMV5p6IocN3b9e5wF32eTv9n6JoSzJbfJCNVGG2V+yVLfit1dH
O1iipVJXRk50cW9lPSndxCsCwvlDoz7IxM2kSOGN6N+13BtckH9c5jKr3SUt2AsIoF5QaK9pMPmY
U/Zondd9F61FAjBjkPpDUWuPsJMB72rJOW+wDkVhe2PyunHDP9PWn/aXfSUkVCnL+a2ZvD78ZsY0
HKfxjQn6+tf96YYvZhHMdpSTmdzwsLc3y668OiypRsJU/u3E3vKR/mVC/nSxi9WA91YsVmk+suoH
1nZPTV7llHUnnG58Cbce3sXMH4jOhLTAhXo6To0Mcfr0PsCs+/2ccfUqFGIqdE5Cv3Iu5gzMZGkX
zy21peZbW7xhJPDoHr1xkathcefTVS6mDUWBSB1HDIS/18s29NEnK+xMT+EI9sJlC0u5gt+tFQ4D
2SKxcQtEZ2PsyoHnPP9n93zxHeamVilzSy1Ulh5lPEsWNexW8cfvL3J9b/n3e7axKf+6x0tBBksz
tXKefZpeBfUYxdreiZWzmT1tOZ1S5CWtnZv7sGVY/GV8OrLCFp0EAIUSv15W5YP7nyreBA1XCnI9
0o0bn/UlwWzZH+gyhAr+A0RVv6wCJHXUjqPBA1QxINPrrNbgnPTC2GBEDmJaVU0anDsBY96Y0tSj
TbEFIaLPqzF3Jg9MDo9gkKFtSHa1XVpAXL3PlHvUYv1T1Q32jV3Gtf0MhWhUAROzMrS/9CzMTtnO
acarUDfBhnbnzbypd6iBvFuJ7ytf0y8Xuljh88FKe6sgNi/PJpDo9tXuslXIlvnGlKebf52G6Oei
3AaHPTUPpKh/fc1THNYD/I4cIZuqhF4QxlPhzzJNrK7R6gGxHATFtdv2ttOw3kjyE44a8+vEwjQg
Y6MzFRnjHCJoEaN9mDujeYiadNoaBhFvW9WCt0bjQ/E0OABveIDTs8FQALuK8GyHGA8mTkyaFXvc
/DDqzkxXZQ/VxlS0RRNsYB0DeebFVl6fO41It5JIxQ8WQBuLTRsSZrVsc1/S6b0ax4UzNI6zV4hM
WrW1rqwGu4bdNgMtrfmvddsFMEEIVKxgE1jrsRjhX05YGVBS1ZnWegO2IzBESqqgdaDGBeJzGt8B
2LepGMUx8KrmKOKoos93EECnb7lU9wfShJzVM7jkL+XggODqq1Z5hJSvnSB54GTrSIo3Zr0Sdatu
tC4eH9siTu9U2SGvh1uCxheK4YBt91vFpJxEQTLH4T8HqkzPfz/t9F6vv+dyz/+rjI1BrTv0ssaO
pq0iCw5m40xjVyPUo2oXs+SakzXI2zZrIGhJ+BgHenG3YxOpjy0MsI2S6+JuVhpZuFLS1O8GlYil
X5sKRJNu7sbZJcDSgIUtAcpBcncjdRxXg64qp1ydzTtKk2PrHMfYn9dh0DiQkEHv3o/4Q/tVlWa1
1rtAxLJ23yS1BiSu4mP6sCqgRauRIjYkUk6QDUfAwEbmhwsW1TciuI4nJaIfeZ0YyCXh2aD0FQgs
pBB4ijLPXb1C+0ZKLm+tdQ5YaXCTNtESun9z7a2XFD5GZ05WLWJdOKWWPO3ktMIpN7XqMHidbBkb
yLkNII/UeEq62HZrinO3nbBCH5T1sDEsWqc5CaYPalxk91FemyfLtLM3uhLzR7PG4jgs2+G87vXH
EPUaFi1dXxtBjrQ5NbJ7FLGRT79Ad29gnPezsFPdSECMAoGTmDsEBravxrH9NYBwZNLLJYrSbwpH
f67HId5LxpR4YEaMtWSI+MMyAx6hakIwERi712Bsql2azEu7t5U2j7ZU6zu5VlA9U6L+JxKzZtVZ
XXfO+MxHrNGSuoWLAFN8jpOTNab1amAFCFyygpmXTIKlpJrSZ83qlbWGoefUQUAKPUGkIfKsVkOU
puM932W5AWPFTNVjHQzZgSrT0YsTA6NeadWQzgIH1SoeicE6V03Q3UVBTaOwhtnS7vuFXYKUucXR
5U0pcGujw/iFmdBpv4GWc/xGR0rlW1JGv0tnF8MhmSz1XafHfCXSKHiV60rp95MxRie695Nq4UC0
B2JbiApiKNhf8qEMd3xGuR8PZb2tKlXjyVrGFyB48QO2hOR+KRh5EJNEz7ElK+wMYLlkrpF2YttY
oXZWu8a5ZwowXSwL5Vq3wuQ+kIfJ00BXUblgOLs8kYNTNDfSk1YE+Zm5aDpKUJPgK5rxES2SRL92
pW3FQCZXMBH+AJMCFW1Q0D1oWYhFVnY2OLnrEyyPFnGXHD3CVy7gPY/ytrembNOWqbmCsttuykaP
NllnFMcoNmQvUWnU1qt24BFVAfLqNlc8y8nFPkp1rOpWH61VFU1s18fdhrb5ZJ/MDOZi0oI1SgDC
Jq2KgikNHOAYgSbor1N0IX6UAKQtt1cja52CljwGhSU9DpbZbzJnnF7qroI3jQnRSdYcsau7JuhB
INNf6k8YougpK+YNTuZqlUVtxvYrkNOjLYvwFA/x/Jh3UvMq0+8WehD2tDVq4dnvE7vd05xe/DnP
Wf+ljQtnJQA070HhRRtkolLGyo/Teeicbh+HEsj4KrdNX5vM9l7otfVVLjtyhIOeBIA29Ow5hCXq
F5i1IHBXNDQUTqA8a8CUXeoNuveqijPZK9XUfDGKCBsKki+vU9XEKLy0LJ1+3RiQYMKyrdJVDET+
MQYZtNLlKVln5aQ1bqD07cYEmnI/zF8HYGibVk7G7zoUbGzyeZS6+dwoX8KmykwIRXHwYtgcQL0o
i4znRK+Ue2ZznJEgOnxHJvJCpWlwzkrEhUYXiFVhzErrSzlD0LUGVd2FiZqh0eiadQ84bG8Kp+g8
3HSET/o+92dlcPzKaArfDCbniPnNBudWOcYuUQLp1E8D3MMuLg/W0Mi7QmuLPxwoq2tJrufzIBfG
Pi8MGOX2lJw7ZsHCnaK82xZAve7wlyg7Y7D0fWAw62iVYXtt1vXbsk3GjdS11vNoszKY4JmabHQo
HRjESTEQpdWGkFzNzAKAkSTxhqwRa1h21SktiwDfJAMMJ63hKr3a7ZgFxm8GEo9ta4TGa1/C2Taj
2X6nHJDODNuwN4bcmExhfH3liFFEb6F/zVVv7oxe73eomawMGi3MODp/01cbqo+bzDoUfjh1UBMh
d+YZnzzMPSBIudb4WtZlX4PQSg9zaj5prD2osfMFVMqcEfIN4yaOjGJfhyZlbBQX+ZJs4KGWHELi
c6ZTqlHUNiLW1N5qTqP7RR3Eu65vaAKWNVGvZyomPwpVok6xsLPx3cwi7USFenOSdDv/mPkW/Lwq
sQAg8PFsTdIA0yXajbq8v24fVQqlqSPRHNsmMrH8+afzcqXP1A6NfebphrEeowPQ+m0s/euFActV
KMOjQokenssTgs2ZskvsEITSJLuDfKav9sb29MqJnEvQe0k5+s8irIvdaViGTVEWcuY1K2Byu3A6
ZWvHB9DOqnFAYndrg3/1wX263nIo+vTgpqzqWwWLFnk5+q614+wmK8rk1hZNGT7t8cBI138rpf6X
MNun+HtTivJH+39+kdT9JCl8LyHFxWHU/vdd9VE8tc3HR3t6ry7/zV/+ovjvn38cfpQLLOKXf/CL
Nm4xd3w00+OH6LL277iG5d/8//3D//Xx86c8T9XH//3f73/mMauUaJv4e/sZPqFxrOAJ/qOx8y/g
iseyeY/z9yt/5+8YboAVlMFReseeQzGtJazwN2CFid4OTIQq473jLEaR5j+AFcZ/LTlVi7FvaZxg
yal9onD/l0HPGz+Sgj5KwajJ/1d4FQqsC4bEp3OyBjSDuk2DBWHpMgFd8euQCcekAuLVlEyDFBl7
XRPB8gnHOH+qwe99EXR0vlPYZv2AL0q9eNSbm7H/MOtxbZYsMm2pdW7ThQFxrQQgae/gsiliNZg8
GdD2g80CVLnlqDYntVXA1Y2a1H8XOJcfxo7CHJeOtvaA5at+gOsKM2dWEVmDi/lQlKD9AvU0+FCK
zjqXcSMdaThGLyVAWnOsFuV7BrcX6n9jVqcA/uDXIHLScwyM6ylOoxodTNHPBxWYNjFNRe6hHI6W
A+rH6veaHE37MR/rr1oupycVr/tdnxrtc2tD+HH1eNRav6kzGEFWCbI/NIv7PFDTg27l/WNU1tLW
jgfnYEZBdHKaPnyK28Q82qMWPohuHr9H4RB8DwetfAaGVcHus024tUkvbTuFlW1qlr2gHtBNUU59
d8LGIkbSiGX3II1xv9GkCReBNqWy5HJI7NHHiTpeZw7GtLCLMj827HwLbdtkzscg+5jMQsP20Zdr
0+jgNCVdBgaoSr85+RytsMtKvqY37ZNdAgc287jxc61Sj1Zotc90FTIxsK+jD0Kf13EKfYuIqer3
kH02YLARUiU4WXM1tP/oZUU8tVHfvgvHKVfhbDXPYyTrimtihX1K0ChWuPHq7AkjF2LZpHQaxSXt
EB6qIqWIrcvKtSzH8ktT5doexnvFid1Q1nE3p3AMcMasQMPbX5KO3vi8NKw9+9noGbmNuS9CMa9L
TkBMZXiIVk5k2F9nIleerKLHqG2723LIifchX5Y/zh1aMUkb/FaR5xddN8Gm1QDmI+SHyw4lcMwd
gjtSgXbZ34vWdBBCTPHLlEvSbu5M5X5QR3GgzB66oBQlvZuMUJP4pEc/S8zwDrMiPW9mFnoZou51
XdrhcQIHjuILeXxRtfLWMdnYKp1j44Sfwnhb6EN6qmvgT2NmiJUAt0S5qApbqzc7LLoOEYxYNOxG
0RRDCBz5i9iLUN0bOKka0zzn+RB+xXpjHqXyJ90JP2Cd9cCyoko8tjokVDmrM+wcYyrpbjFK02kQ
AJl3iTSAWXycTaGpD70VBWr1yMrY3w8SBjjXziHqlki8vtgFTGu9czhN/6QVlzD0P9IFRCmTUV3L
bau/wAwL7+YqKjdiMdLKsgD4i9EdQ1qI5Vha6MmCUiW5KNMasY0M1xoS8LiKWnRjHK3IiDaQmOHC
NW9y2lW+7qCnFSRyz4OlgfJt5OFjBM34UPRWRWIMVmSlaOPBgFO8saqs/5MiwhJ8eNNvAT/LsFbL
6KypQ7fmF2ZKQca3KxtOUKjtskc5nvg1SxWaJp9g6IPzJhqy0JTLGmiwSEsg7T/vtAzgN+v4TPZN
346I3kQo3G4UYtU1g/w6sG3xykAN7siZTaGbiMJ51J2GlzaVOgXjyVyCV61xxEk6MA78VaUf9yIK
PSvuU8fV0k6GlhOb91IJ67YOm9QiThZGMwatPH1CzAhIgSr0DQkafNxGn/bPstZxWo+G6uuQj2Ib
qjOMKXKg/gQ7/z6oB+08STgOfduI6kOZqcStVA6KG1ufrWNVIslzVXz1ulM8Td0snwKhjm4m6nKn
tWwM3Z6NJiNcbsPdRHSy5J0l3XlEc0dv9SDsY1OrglhTr6UPralNf1gcg2IcMom8MtiwPekcht+D
QIgtGkHjUcSG5He6NB0ghmP7Aepd+xLYVo3N9CReO0Nq3mdbIm2dtJJ2mrowWgVBkx/YAv4E5/dr
yNpMa+g1PV2xrA3LQHdIJWi5ZdSEj6Coc80F/qjsGqk3F5HoqD9WaZ+x4Oc0WE1V/WhgsVpRRtHf
KToHU05DRn5fVJVxTxMGbV+xQiEH1miqqEU/7M2BOotB79qNHcL3hDmaLjrzzr4rx1R9Q5uT+nGE
knmSJtnDcRl+nwzUbO4iGd0tqG8fNHeFUiAd7wyB6tGtbbNgBpWWXOs4PJVTIH/pKnN55bMgBii3
R3JEc0ajQZJ/pKnieJWeiXVs1dM+A1K3dfrSQSBoqaus1Kc/FhkRO/jW2s5VnNxndVidaHzM/DJI
wudhtmu3KTNMdWD9XFVo8YbVVt7NOWxFxioTjCWpWAgq5dBEtuUlWSEdAxrad0MvqytNDZQdEI70
ydRTax+pib3WuiHb9VPPKYS42Fp2Jv1tyqdiWwyCrrahylYsHta+acS4dzJjZrbj8KDXUwG0cvhq
TxoFpYQWV/YIpRmefrmHe22uiyGjzjQzKWbuJudsgJ30JWUs2VEE/V1YcxZKcmXW1pbTVH8aOTpU
dBImym0AstJBgza0qQiXHvK5IkIR5A19wLBMfdEa5nrEoLEJeGjPswMHUsS66kGD6wOXhChzRWG2
q6qchzsJ8JSPMZrKXa2q6VLAznVnl1ayGQgPvsex6XitzILnWJJYlVqTbdQOWvcUWfFZnYb0oJYW
cVRCmF8iuVG2UNaTTaM60tlWmtxXUbHfq2nZPoQZn0EjK5EfmqOyha+NXBor7X4Yc5G7vTDNJ5HU
OkOv7+YdigyAjWNSii9zGfV+W9kB4gzCF3hAOaODjOfYbEabYBS40opaXZd2Xt5JXdlBpC3m1VRb
BI0QaSj3eOGajWZ0wFRxpZwxbQUPMf7ErR1husOtK+ipruym3OCZ7J9n+iOfu6YeEyxccXUoI73G
sxGoxwJwO/rCZlz3g8DX6wz1GGwGCwOlO2hRscdjBZ2lzfUdIwzlQ9dK0P3C6qmfyuJhIKj2oQdT
sqKei5Zjxnh4yotiKFdwPvGxS0ObZW4Z2M2xUNFZ9IIJW2pD5/s46JnsmqOgiTdREMv3NPLstGSc
a3dsCSpBim/NO5lf6BtTlcr5eYxX2djNaxQG6sMsmghnsEMFXmR/m8Q0bOe2nB/mPq18YKYx2nFL
O9Oeo6CGZYnYy41Ka3srOT8imYAR4flq65SxdHAMydqY80SaYRTKkxGEHTCXYH4LWRAz+NpqujPs
JPuzs8vqeyASyNIFYNmusaC14tkZn2MBCHxU8vod/2d5MKYSkP1UFMZ7HhJ2cx29TN8k1cq+KEx7
K7MNlVcI7PIm0PWZjkK7af8QmGS3/RQ3mzwdzBPxLnEWiSk2wi4jhfmuns5d2BXbOSnl3DVjtmXw
YBztrQva0QNLG+OYrZVX3cYKq8y9th4mjKqs6OFJxkV4NItqOJuzHrw77SQ9tOMU/ZlJBHriLh1W
VkDNhWvUVbAiDKMeQcAC3DaxVJagHYNkr2t8UGY70rkiqYS/I/Z857BDeEUapvlSTFLiW5Vc+0Gh
gAwjjLqewYJuUs0uSX3mc7xBUN0dWPsyf2yT+TxVIWV/9YyEMYeoDBBrPMGI044JPZf7VtGybaan
MXvrMlnPTSi+xp0+vDpxk6PVlAKmTLaQHSPOF8IsN5UkOWuI+COVCFn8EZA8fNG05q0kSPXUwqF+
buMyOOK9ndgPE5TKGi3G3GBZmU/iYyQISRxqs+CPv/ep0P4YWEEs15mm8j0aW7HO+6DeKNzEOYsj
+cFOKuOIr8d4UBNV/jHkZXbXVPhhVXtSTibYFDfO0XB3YeZOYfmlzuwTm5R1gg+R3xtg5x0RwOA4
Y+bZmlQT+2OKdjaxSUHFFKU9s2Iqd00YKJuxlcWXJDWgaRL+Xue2sogiyHmsAmnKdx0sv3RFxMf2
rXSKtk4VEQupnfboBN30YE5R41ujKXxTi+o7tFFAxXk5T0ZFx0ZrJjNRqXm+l9pB/MjFKO1ntAzb
2bHFG4Ew+xiPXXZmlAR3pDTNO4stsdszfQp37hTrBJjG8NNJGp4BHjAeYs2gIiipthlrxa6wEn3d
Oqq+q8asO+B+EMINpcr8kCJFHFS7qU8zkRy3xga5ZvjK666KxH08JrwMxcJ3qZf1WkU2sJmafn4B
gmytBUzbPbFe+2zUaX602j6ZWZ4z+1C3dnBG5qkfpGDqD5M5OI9ZKgkemFoYSE9Ug0Sd3pBqEBH/
a87XrWjHl0wKGPFy0xnnNk7Z6vTwROUVB4r6JSPg7qwktefnsUdjDywFp7zLbG8SuKg9BAvDD5wP
w4HTYa2sesF50K1KJ32RM6EWK5sKyj/UDG0MhwHZ+qpNJW+/le2XeTZB5mdJkIe+U0TpqQlIBikI
LvnaahJKqZ4XbgJ5GQFr1KrPWaT+SJK6p2C10KOHMh3wJ+AFdDG+iIM8k0nJurT+Hgeh2MpmTnMe
KXBygqB5w23JrtTH4ssXVUf5ahgjc8VAUt6KpqjPzcxTFJpcvjpt3pqe3OoKkIegWWR8LJDrGmvN
ZtBy606uwNWPlmS/YBtWzvUsl2e57cdDin9gPdtZurLqUF11Ygi3QJsdl+MRNORq+VHYgB7QYcLL
Lpxq51i4GcE0dm8trryHLpCUYxjYSIVlwz7L+J39oVWNTVGnoTi1MiRpV+5VUqNkDMHakkf0rKq2
A9cp4uLZMTlWejK8111qDvZDQ9o5c/UyiGIgyGgEY5Gx8OGNCd4mO0WuAwRP8R1qih7atsan0fxU
J2fmt7LXINibKlFYNQu6vUTydauOScBJoum1ezHZvIcy76qzbHbBY57G2eSy/qT7lptfW3PNHohv
wRcaVQZUdyIbiwNroD85IZuo5nxoGNtb3WT4N7TzD4PNr25oz/QVIzutCpICfa49dbgRtkodO7lb
hrx8QsGVvY8HrTho6iSRte2YVFqrJffFvOhKTNJ3SGGsZ6fHz0ZCoMExQgZmMYTWYJKLQLxxDlO/
CcP5wYEKsQ4UnZqo9yzfdRKbzCgj62lTS38iN8JKm0fFlzjNxiM7UnbsZmrJiMBFti/VodrMgYnI
syrYq2hRT66mU+GqxNMP9NvpTswCgTvJDk6HxraD4voMg5ga3qJrtg7H9W2jqsWDofbFjzHoxSE2
G3M9d5qUuqk0pXdJ1Bj3uWz0vtbm1SnL0Jgok8kEjEp9B+rNOFfBIA4lQHUyA3NSHOaCtBVLhjq7
hlQ6P7ChdlTHcFZ5lKpG8dhdZz/CEIxBxmrsJ2nfbDqzQb0gjSlpb9aI4wx9716q5e7RmRI6MUZE
6qFVOM7KAI/8TcrYkdPa0JCrtpp+p2pz+aj2cvdkZAaI4TzWtzmwk60UFYNrh+qwmRKnOLZ1Ep2j
Qem/hGofIt0Ku9OAsmulLKorVQ8oFKfa784a7GFrlLNzJMGu+slA8oa8bc/GNMv8xlHCV3voyz9F
F5QPiAnqd/i600FOEhaThv23yBP10NRGtSYPKm/TUA/ZohvlajKTfJtNWfg4gh0jyNxF1lYzBeX2
UxB1L0U053/0S1pWND1NscQzOVdKRZydTb123vD+9ocMfzEQn9xyqNEInbUWtsZbqaWEgGyB8DVV
DfHIxt0h5awp21TW03XShJZrjLp2UtQxI3QSVAcRVNWj0+nTvcaYOzh45x+mGjNqp6YV+JVylKjE
0Jy3sE0Cb0yj8miS5H9IC7klK9yDisHW9LXt5RoHSV5EP9j467vOnMXd0MfZkn+xNNDlffA6jmW/
sQK1BDvvyNL3btCp6CEn7fV2IM90VejN42zUY+P+P/bOZDluJFvTr9JWe6RhdqDN7qIRiJERnAdR
GxhJKTE4RseMt7nP0i/WXyiz6opMlWTZ61opJSbpBAJwP+c//9D2SXyC7DHtnLTGIknGE5E2bnac
6Xe+dLLVdDZ2L9rqEwU7B8F0ipCY7Tr4JLvYrslrxep4w95PkVXl8rq2y/Y0FViid0ZmrpqZazes
qH9omdOuEy0qNmVvDJcUA79nc+ffsQue7T2Enm0hYFWPkq33aGXgM4o+8hIc02ELlR0+4ep3X/NN
zrgMa7hlIciCidzJqWz9d6aq7rVBQstjX7rpo18W024yyGmYFo+D29P7VXKu6/zJE3tIKsbGADuD
AzJZAJNWX1zgV95fR5i7nAws2IHwK21LNop51dKRPHpWO1y542x86vAxvYgLsknOMTFLoOu9+Vh6
RrKt3La4nbVuuYyHKb6Qk299zSJA3FnLRZhNMUVB2kzp0WyS+d5vPYNwBLJ4+iCDXkVDk7YEVjFa
jM6PkJbQqvvkbgRjAXMElk9OUZxpSsuPuCBlLyXDw2GTZei0MFQlfwovtHPJBKMDyoHZedYudhV+
jR1IAhHp6NxDz2yzl6EGMNLwXRB7zU2t54yINlLGVQIzvuyIsMK0Hwk+IMRuxH3mIitGp4POULfz
JelGxFhrcUZ6mGxTALMSOc2z5nEi/vFbeF0LPCUruLMkU6nkRhh1clO656gQWRKQyS+h+JrX2URC
afFQDbt2KQnsUqNKrFDV5yC5eZpes24EqifQ0r+k2NAubFuRz6WUBu6mEnDA0pu4MWXfT69lVvEL
aL0OJjh2DXrghr93E5POnWkZBFdF9Op9YNclTN60Rw1JGgIhdznxYmpZJvLfzxlhugF+jF87dyHz
CTqJccAMYk8lT9+uszQpEKt+LA9D5BqEvdPQxkE1dtrFQErc7hukOHyLvSNOwd1Wxeidvv3jct71
GH2Xh444+TWM5uGanlKs1KBzSygbObp66zpORETmiI74yasoDRrL9x9G14ECzOT9xLE8HVoiOt5s
jWF61un6tnZK+8KmrjpmnQWuy105eG3trqEVm79TLZ8ZZ60evyrYQWEfeS5sAfryYZyju5hzeUu4
Yb+GVsp+oNjJ2L+hihCwcHSNsQ/ZMDn2eJKLTdHkNPV1GSOkr3ns4LyFsdW0QYLl/3EsZo1knrxh
rIfFS6nry9pUOPL5ox9f6VpEfEBcyC2BN33gYTsDKSMaD3VGKkKQLjFG4K2tDiLn6W4l0Wnl1AJt
UrG9GIywPxFakj4uU0HBrQ3E2QFQRevcm3hKyD3DZXVyFx8MYkg4hKZ+ivaVN5ufhiUrAtXGtgyz
sYke4VGrdtd0dXSnJfl07Qq3v+xLHX5amsck1ylf8SNTN1JPxLTp7pXlwylYKVnXKixbRWr5t3nc
f4aT/2D497PR5P95U1+/n0t++9//nEq67m9Q7yHeC4NQJgdT9X9NJYX1G/zkM6fVR9nGbJBF/mmj
L34z8NZk9EhAMR5ujCG/G0savxmYX7j8Iwb9mOA7f2csSdP4YSrp+BgmWsxOnbMw0f/ojRJPopP+
GNNB0RLlL62hzfsabCMjUq1ytaBapvjg9UO3E7x6t0mhF8dGTmqHfEXdx9R+RK5UqbhK4kY8kTxI
MgVBunPYuCPbV0XrAvsLnOigC+DcARQQDXBsqU1jaVGya0oJBcI26nbdxvT9gCPG1o8mcaywIERp
5Wek5kJYOeHlPB+nIhMraTZmqPN2HD1qy6+LN/vXOaHfbwSTFo81UZgHErYgHZE9s8bDW6w7AaTa
TotxjcS73Sfd0K44eAnRgNSVrwblNSFet+Cmnd1RvM1ucahsrvqoy8E8jlmvbjKvd54naIsvzoCX
0cqLlP00AiBBHoF3ebP4lrHxE7Mjf6QTHHnENMFyjJuDqMgz63vNPBXKIvFC6cWzIR3zrZjsdhNr
/nAzSiBsZgKSk93RiTax882s58l+zuDXzGTMXaXV1F02qVFsJt2KHynT4UP7fjng7ZXKC6vOouOs
ukjQwk3mmm01WglVYNJhFsWdo3dirROierCmfLiMCXQtoLjV1DeuPW+T2EzDwS5MZoPJfKqJAFsL
j0SDZh6WfV/G/trm8V1HSy8YohSfda2+nmaz3RplZ6wWG3C3iWiBx4hkFBig2db0HSus9V6Q9oNT
ZihyG9V3QVSan9fLRm+Im1G9krcmXWmYTE3DLzAjHulA30rLize0I+5Kijw75L5hvS3pNB6UX9VZ
4Hs+6kyNqXbu1s3j4kVgM41FpaBSaGt+e/Ls1IDKI8+h13NP86MXIdi7QZDBWK2IgHFve982d0VN
Aui5JF1VZT1cs6UShFrSHuqWpl9LAmWvWbKj4tMINSs1az05s/40OMvY3SSyrZsrwxg5tfaiyar0
c+F0fmuvNXOJlHgu8O9smrXDZCwd1hrQV92s+JdyIFJtrKwS2xhDw6EhmMzSUi64fZnzstzOKcVG
euFKbFDgqfuT2A0oakIeDkJRO6e610q9XNuxtDdUUga4iKhv+rgy7j058XYQ9rP33LR7KoFO6mAk
7eJ6gIC6kmq23py5M56bJCEAOJFiNYLP7vM2Y9bDU01vIUnNQ3cljhGM/Cro4UY+FiOxQ4tsGdHk
9kL6m29eM0yWz2gzcVhl6gWRa6j1Vcuc83ppCP9D5h0hjSck8LKcAKaIz5S095QZ6gr2rNYciCFn
0lcuNtSFTjpiBYHa+jzkcriOwCAOC/lo+16AUoncLzUeInfcTHKAtjjM7g5G7nyjeppfkyvcwvnL
j5Vsy5K0KHLpqKDAqztL7SXMpjsobhjh9TYvJ5GAnxulDw+Ohr1/IMxWnmTpVHtmeeT2pZF373RL
feXHTnEpep2hYppZ14DA/lM96IynJWKZx1H5VrwzZCrKIM8TH3ocsaBfmQdqD2VhpDdT1oANOLpU
r12ipc9javQ5gVRtfSdAUUP4PFMcLLLIvpQwPnnsGBciA6YgqgNrEsNWzzOgbgVfMoCkBV517h20
daVr7WUikuQ6F7m88T2EOrmpBGF0rlOd5FDmNybAPLMbgpBI5EqkewaSRlJVrU6+ktoe7WtdpjQ0
ZXIR6Wn+UNkx3WJp2bskhh3fYgHugoB09v1UQ55vnai5PONL2cY3NXWnR7NzZywOw4hZOC8UV/ph
SXzrAOu8/pxbSwOb34HIEqisrdY8Q2T4pNKlmnVoWbSK9y12LPKSyt6/bOKsfbQEM27VnIGWPpP+
dmRW8laRsr0f50WF5OjFR1Vm2q6Z6mijG0ZxheKFFLW6FTsCH6M35JVqCxUGb9WUT3DFr+9S4Pdp
gYK10dMDMxgbKyydPh315dYyTVcFTkb+uaEbC22gY++ssQFyJqbNDpo+T9c9TNVdNadYKc7CO/mi
tb8mZHEFfEtzpadxzVyOMKtLqETaRePM800cj/5Lj0nVQ1/B41uP+O1fjvOccIRJf1iprte/VIyS
d1ObzM+GPpVXmSU0Y1WPsXd+FstTRwe76diDsHpXKTw2v7Du86jrHgqaSBT3Rc8oC2znKSeDdc2E
AC3Eopn9NjXN4S6zu5HRtq02ttkYJ6fViXAsavvUMkDYJL6zIgsva1FAkK/mv5UV/MA9XxueMRUr
V2US6Zc1DvrwwkumAUy87Y3VahDla1NEYae19gvtZb8t8qxGQTHmbJ+2duEqvQ9hZbpci2sjTShN
N3oQi2ZDw+5AzvJmMIhshQCzZXoP5V5klnYP6G7coFKPOCXiAhtJnqL5LcGOZT1zOr1GSDR+7+1s
zIhcU1g5WKmQa1XP1c6tCgLeqmbqgt61vJvFS+rArK38quB1Cq3KyUPT1FwO+gnMv2x9Eg5VEzLs
7A9+ahIfyQRor0pTXxmN6TFQGnIS2eTQrMiQcLZNM+sH4Y3xyuz95kkYbRV6fZxu0jbxEbPYDsyV
2r1YsOPfmBZZtLY5RCHR5BaE2cjapMN5MEm2+KWlGYBgHh8Sfp3R3oaZcjIUIyRC5Yf1omlGGEtE
D1L1Beyhud6ds+23o1yMR8KF08tFFcOWh82E4N7UMQ31CI+2rlRHnRY3JMxBUqjWLlmRcJ+gnXTN
5HzRW4MJYMSoAx+tWl1BQ5jKjalBLKgDUWlEGB/tyJYGs8EkmkIICHSqRf4Vr3lfh0YR2Vbg5GK4
w8HYpDsW3TFDEuSvqyVxz2Npy3il1Yr3S5vCQ29jsTd6ett+rE0VSLQUgcEwvqoUpF+O/NCzDLIS
24bGiC2fXg2ZRunNG4DE/EVnF185TedvVOKaa0acbFSDN4cwmLuTTGlpk76YjoIU12MESruieiue
iHcc31yGROuhFXIFzK9vDOl6d+iAhuuuFtMJXCW70caW2iQqnHDxqGODmuoomLxWu1RyiTf4jsXX
7gJj1Y3OKoAkMf3buuwYjuS13Dmjq+j73OnAuCbBzNJ1CWTtk4k5ZF6ecrORr0KLvTAt7fiQgz3s
YE4LOOamf500U0V7arhHFftWOMOWI+Z2qtdN6yLTK7LlovNkGza8qez1VvlsLPO0ATvNLsxcwdOq
pXPKSgLpBi5gg5rDBsj3MZJujH6v+15NSjupVbPRVLvGGDjOashQ+eRWIaGU1sFBvbqt61Z/nruo
+gpB0kkDv9WMHYOCOST0ioDHPorXPeIZyh1kp2k2HKIK4YFFeusm0id/7yWWcWQqNcHYMFLYI9D2
BCy2vYrJzCnmgnZ8Gvv1yOm9AiGLV9moibBybSZATRsdJLPDVQ5vaRWRQxZ4QrpBklPAyyXHPIL6
dj0WMl47JcqKMk+WrcZxdqpmtBhxnteHpdUE7xnmc1Ob+oFTQVb0cg9e1dz7e4MqaVczPljRF89E
sxTYvgDjhTEZqp7dblOJ4sUjBvjerSo2wd4uL/juam1ZbC6dw3NgL2rajW56Fy2JB4fAGzfpUoZU
1u3FxGl8UPCnodAtjNWTxt+Qs+fuK+b968FL7bVqxwprzsloQ415043m+vOdHXnm/j+9dzfvv/zX
Pyjrocn+e17wH2Ri8uw2X798VS/59434H9/7Zydui98s3cOySThYvZ8b53914rb3m4l29Rzb4hMS
g07+fzpxw/nN0TEc8/Ff0n2T6LrvOnH3N91h8/9Xm27/nU7c+mYC8B0/2CbgCt6vhc2NDY3C/NiJ
27NavJZkTrTrBjU4uNxovk2DmSUX4zCMzRemTD6RjYXYNllzbAZ/DQB+0RnGRZPlbdBQMVQdLZhT
+IehyA8QabZA4LvW827s0brAd3/di/LB74c3+lAZeJIDJ86+0FQcCOpc+552mpzShdZREeme5F24
6NG2FOOlQQ61WaiHMZ8vtDa+85NlY0KspcAjvtTMr2HSXsN8XIsYyX+Vb4dx2fsRRNbMuE569yaL
mAvDGio763dB2I8/Fte57h7mtgbNLxqGNtmLAsmslDhoPgHaVXt1JjebJQljRYy0uJj54nSsLCYk
ib/tu+wu8s+Z2aV7m1HeMUw49pFOelU2nHTcSvJu2Xs9bCKjzZeg0fqd02m7boa90XQ3UdtswStP
kxrWthD3BUMhuM0XZUdkM8LD0PSSE5kZlAHOl0yvL+aE6OZ21IjEi6pLN6X2XNAhee5OjsPWNLsH
t7C2ys+fq9xFUqh2KlWXnYXYZLGiJ3DazWS5h4JBcmF5j45mrFFc7YSb7TrX23B5nnsvX6qs2Zlu
vVnMYT/pWmhJoJFJ6EFadtiIVDdtnXKojY/YluyWSguGadlDaDjE1bwbmME3fn2ltxbIfIkPuZhP
rtS+donzjC4ppEXcyqUkdtNYC7O6M4p0O+bNU5zBBPKbU+d24MAEyrrFjo6EpIJY32tZeav3/f0C
W9mjka7sYdvQwpZGuV10tC+tRjUq+w0k0Yeumy8hbG8aoUPLWLoQKsdNY+tEdKNTRv00BrXWPyct
GtDEXUE9RkBhLiEQ9UVcWny29WbsxGMWGXDKzLUo5t/tyNpKR5ExPa4bLbmAN33huP3jADdF9Qt0
j2WHtRLqTLkXhbqhxt7CtXqhpdXCPLL4Kb77hFrtmTG/WGmcaw6PTNBCWAErjfAFq0E4ZHSwum4r
2+6emcaTFecInDpvWumiPzRmAWhBnDDz/hZonVpbDBhyM7ZDAi2sIWzT9mGexk+KmbDVZJtCJmKl
a+PjAugMG1RkGA+0vdYYOHw7cHxruG9m91lLbW/YSt+8QDsttxjuvPlD166jRnPXiW41q7ZBaGl1
hMfSITWBobIoWLxRIXUe0sAdqjsSlOhOPPnajh002Q5iW+uLgAC7fJNNmbVqkpr3aHFKIq4nPygL
y9rpVraxbftzrvV3snOnINV0CNOtyZw//krHfkzrlDz2JnST6tOk119aw1w3qIWx8ag7qs4zy0Jk
YRNrNmNzH5amEBeZhlvrZIybrDb6EIU2iec2UZUJ+xbQjfeqKNqKpYAhSYFt0IVJZTHoTY9kjV00
ldxOebTiF8I9ZyLGZfHv8sE6TqZ1lxRi3c4YtahkQ+b0q1M6/Nx8vjWS9nlwvNC1q9Cdp2PK6U9v
s0VJG4rE/dq1C747Qt8ysM2ZoGPh64hNHlVb0Js9vDqw8XbvVwqRVnldtokXtKTkDn16GEd3bydY
/TrZ2i2jpyzGa5kJDfxdb1WhmCXI/UiFVK/qIr9OfftUeTmvtLF1Hf7UJljnucF9X8ZLiK3kaJu3
k+m9joX75E790WsQPPTJPoMNycxV2ABklruG3ny0huXoRXz2k5t3K1kz4nUGlUCDkLp/KpUDf0/l
2p0QxclZajv8T2HxR2FBuunPUf3iZanKl/b7guKP7/mn4IjTn1A+nchu08CG+YzR/yk4AtrnKLcN
HuxzeuM3JdCf0L75G/+7bjISsHBYwLMbXdk/A3L935hCI4i1KVRIlCAB5J+Cq+s/ygS0Wm/T/0aq
9eff/1fZF9cVu377X/8wz1XLO7kR+ZuWSY4OwtVzzfPR8c0eU7+ZPYdXt0S8XW0gutvms8Tnvdj1
k57SYE+pUlO9GqKuSEeCRxqre9URjpAw6HWJsa0iZNVhnzF/ewMS79IXV2TQ8CJfjuaFiLyhh+y6
ND7UOWHXAtqjUFhtuB27DmIIve92FiqnKl7N7MhOaDZ6a34qPV3TbpMUuGxdI3mVO9lW522jckl1
dubBuEV7kqmvQxtnHgBmgWNpvgxOcWVE0FOiIHLkN6U6fEDgRDa7cTwqqipPsAWa9bzVYD/bl4pa
wvzK7IxBBMz8Cox2mQTFgmkxgY49IydINxYg9EnZILCEDtnHoV1azoDyRSn3ZsHubkmh6xNDDC9a
WlOZPVuZ3o/HSRZRdCJa3NKPGZwEGufC8RQzcMPszBeYc3H0AgLbzOtRtRkbjG0lYnlj1JdAgDQH
K38Us9sOWFOi84xnHFEnhSbJS6L82hhjoBVks0OpQ7vi9UdvgI9THKGZ35tioGt7TmAfJElQseUM
m1EkvX4+hSfXfFxK6OSc3VCm7M8+H3KfYYihavOGEzbO0UC1dkEMS2xEAExDSgq5Zqto57dzP7FH
S5iVN+iFNPembuw5+WzFVlSPKyMSCw4ZqXSKjZOn7UsmCa15JrjJU7cKGLB7FglHEpI0T5twSK8a
AVzjxGl+EiYpOk+OBygyryQIDZxbsye3h0fOta469NNiWOmeJocaP1B8SGJgAJsh9CrKZz1Go+26
OqiHR5ls3o1Lg8tUa89Od8sL2rt1MJcgXluDoD91jf9aGu8dt+7S0CGREV1YNJWiWvG+2LYMEg1e
HoA0MHLtrCAiED05lB7EfHbYOMEm3+V77N3Q10b51Zt7Ocxh7JfI5F3ZeVDZVJvQeuZerY/LarBI
qkvXAikZVIDznJa5RQxq7ZOfd6H5bgFlJ+3nngMBbCP+VDVeT4oeipxlrVzE6ebKUE6sW8HI7Np5
1Xs4j7txzD3jiHrPaiFjeIUBoc9QySuh6+fvTs4cBs/mtPRXY61VKA2oFoATK0y//JTyprLdax0I
lskWmIcHbm1oMO1uZ+QL1Rv5xzG5rorB224Zuql/TJWjTSd9ELO1qwcvWaOVgHQU4LdpnJmcRpcf
9MUvXah6hlZbhLzwBkx7wdukb5hnfpb92Hn3UdefTZOp3drSC4yC0/GqsDVXIINZOEwv8OiLmmu/
0Ex5KBO/cC+XbuyjU7MU2vgym7HlXWq4facnxJu1vs/SYnCu7HqZepAIyt4ShUdfPw0aA4NziWfv
3Cxf0jcpEO09DUnDqR0PC6KcUUuN6VEWIrLH+xFCCYG2TPlMdFXZ7Hh7SKmphKvQqTn9kgovI/W2
nbDyeEOUPeL9z5iLSBuHbe40L+Df8N5blHaCQSfkCrkWSQtEP2po/VAQ5t6QBNo8uF78Jjt/Xh6x
YJ+daVXTCVDvu2wT80OlSYwlLK+wCE+WtZ4OFxil5f5nwaQCiLUckjrd+r0mylsn08GRenOWFXR+
va9/Xyp0803QJkPc4roRTcltslg+kc+MOCDxb3q/rqZHhyeDgi+zoRZ1a8ytffu+dTHzv5VoH0Yt
NEBbMzQV0yJVvGdWlxs3RoxE4mkYfZhRjYzi6qb2F+r6UWd6sG9ngER0eDWiCi5bwU1pAPoPCAE0
68IxprzaTVkc1fhTJpGYNmVjuwCNdpHmryMuE/LayDur+dIz985XWgcj88TwMzWBjLPUlyu2OimX
sBxLMfUAh2XuexsZIxh5G+osg33SqSE+Tmos+yUwhOnPjwW7uKr2MZhMDhVkycn4NaNOV8fERqed
bjFJ4vemBK+zygqFC51SzIFpj67JvFdClbfmM02saDhNAgQJXUbonQNB5Q+Ttf/wJP5hOsYZs/j3
YM31i/q///19QfXnd/wToqGiImxGx+RaOB54zP+QJRzU3ed/JrBMd10bb9l/QTQmMm2QGR+bB90G
2/9ewk1FdZZ1Iwp3+PNvUiXeK/4deBzCZpxDhaY7riPcc731neLfIFVPzZhK84b590JD+s+jjvlS
LD59d1N+ULq9N4v8thDBdh6rsJoD8PR+Id5y348qDYc/zxtXeVHe5NVy5VvZ2bBdXtSp8QvfPyrV
7yrFbwsKx8RGDB6WR3H6YcGibPR4GHtmhFURh8oVXxjXY84S38VtraH4IDcs+VUGwg8Wpco9R7oL
k4mk/8G4TMHjrnEIqRBStza6vcaOwrng5M8SUewrfe43RWtVV3T3v4p8fP9J8ox4CP0d3CKsc5IE
6UPvbzAwttMXGvPVcqk+6ZiPi+W5Ffrzzz/GH6ziO7pJFDTcHlw/aTe+f148tFwLtNkqoGsep3gl
88+W5gZ/dxEbFpHBY0/s2ZnH834Rf04duxvOTmKd2IvshCkkbebfTKLnhp1XISATVJIsqG/OBt89
+lmXtwAtHjaeatzMPp769i2O0pufX8v5E/8O//xzFXQdBHEaOi/7+2uBAeQ61uhWQYc8qmgvezXC
rL4q5refr/OXxuh8NQ5Vg838VseJ4f06WZRMRR0xICwtHxWY2MGoy3/xuXy0RP3jYvjULSwkTFrB
D4tMTha3SvHpG5NzpN5ZYWa3su32VNlWHQyQrjDkseUXL3LiY9K2UBKi5H6Jcd4cZDOsfn7Jf30W
QbEx2vNoVwVvOTvr98+iP5qp20iTMUqS8oCU2RIwh1lPcfmrHMa/3lxWch0dRzZShqGUvV9JU9QT
eQzhBO33fIw1uLIVsM8vdqwfrUJ4KtbwBmsQKPV+lTSBD4UHPuGmC6YYk5N8Sqby8ef37EdrWC55
axiZ22dPkfdraBgf+PTPVWCOCINq/VDa7e3Pl3i/B543Im4Ub5bJpbhnfuD7JQC6YojR7PRWHBM9
BI96h8+lgS6zVC8zwg7IOhn6WSwOu/DnS//o6mzd49qYahAD+uFz8mnsJyzuoK4VM8NSX5t2edvq
9z9f5WO20vkKCUWDy2jhgy1068ODNzAGTp3zu+YEQ5juzvTV8jSPjC+Dc/qfvjGPTF+JkQUnVHI9
p5vx9U/bnH8Lhfx1X+F3AHSxUEjoTBI/XCptRW5V9GEBI3R4yrrfkwoi8KGFqIg+GMFH7SzeL+7v
Dz5aA9kT+/+Z5el/y3X+bst0TeSjdcHGnGjGW4f6lRv0WMcNPnnGk8/+g9fer/JkLON96fDtgSL1
1zQcdjaPhO8PJ/k4ZSQEKh6o1rlIp3Vkb2cNI1ggnj7g78jPq+KprD8VVoNW6wtF+plpHOJOFzQi
tLHrh3usLTM+tVc5ihdN4VNThIN3yPMxaDkq4WkomOgLsH5aQAT8DJkRKwBc0uJmI/Pbfrn2Kn2j
piGkrV9HRJqLdW6vnXpvLQMcL9T5w5VZNkh+jM3YbvR0J6doRf+H5eImKiCHts7Ra9N17B81fWP5
L4PnhGWiViMAdUyI6Rwn6zlZyeXgpYC/zOdV0axryHP5lHRB5OXHsc+aA3jKM+0TKsbPnr/PUwV8
kcHl+RxXXqCiaZcu1S7unSenehi7jUig+MBKWBmQzY3mKLv9TFA6LJ8cnxT6vtBFDYKzbGDlN/Z8
H0GLzx4SY5foBLI4j0Y/ruPiwR7cwO12bXEzTve5jvNdvKrN276vV5Y4jHJYjQ0qyuXK1a+inhmC
cSmr323EE/2ESI/tUsGvR/5gmwDX6Hz9eONFbwtyccv9XXnbxbqU+m5R5ibpa0Z15B8426V+c4CW
Zfci+1vXW/uQ7QqkDYOToKU/kxufOr85YEgRLlJeNSksvLMzqjwNtUSduykxnOxXg81mgBPJ5Byk
FY7+c+t4pJg0+6nEQKjVkCdgW4G4zooOvYaDy0b2xsrLjg3GV+UmiS5h0V9O9NxjEkh1GptQz2Rg
VTKsYjz1Vnl0ZSxXo343NvD9ISC9VtVJl1sTqmk69LgUVrAxL8z6Ju52/TCsjOp2sr2VCx9w2OLn
uKa7h3p0bfeI7xOYw9qzuWwW/9FUzFrkXTq+TAykomc93xliW4xf4+Wh6o6mH6Jan6ctTGRX3sbZ
2oEgJzcDvIw6nYI2rTZt8xmbyJXKXhXBtQ3zhyVN1w6SeDCxUuwLhQlEGwj/omyXMMWnMhsua3sP
AW+VOF2IJRBbClMLNTMd+YwCWY5wlRKElWjj5+fF/1pBy0rvcqRXUpb7KVsb0ZWXf0aHtq7L9IBC
ZeU4cAex+9QwKlEOvAY5HdBg7WprndObRhnmFT2WBO5h8G+ShlswRButrQJ3tlcLviZa3u9SvVh3
+DAr3E+gW4Wdey11UngL7zTVGV9qVklpb848RuWu/ejKrPBjCYB2YA+/mtF03fTD2lC7EkEY0gk3
0zY/Pxt+tFeRvIefMCR34FNauu9rEtudvQVXSwp+Rx9x5jbRGU7JkOwjAjaty0gqCE/wi5yHn6/7
g1oImFAYzHlodWh73q9bd7MHa5xPCl+EaJ+MnBlBgkj8cWidKvpFHfjDxaANnA/3bxXRh8VshQVC
TRHRC7frefOT2A8M4+xUTFXzqxjOHxzqpKE7nk3/SLf7sZHTpIfoENQxiNMT3KoZ5vXP791fPzM4
j3xgxMhQnxv2h4LFx22lsOez0WdbDbwcnRdgyMaktwlrEzKc3rW/qFy/9RbvuwLGKBTpgitiMiI+
HGkOmj+9OrdR9hR9KbHSRLSEYY1n3fqadudMC2Kh4mRNQF95Yjww1Lm03b8ZPEgZ49s0WSYKCZv/
/phsqKu2lgVNOYqf18x6NRQmY+oX0UB/fVRYA6UIEyDTpEz/8Fyi3R+9DhMz7JQZCyPipmxj/j/8
4iM0ziXX+xtKOcvVUCC4tAL2+SH6rjKBV2W7HZ110DLTxerfMtmfDc/fWRRQeywB093YMnWFT8ck
vGBMEyzY/CarnpyHX1RJfy3NWJ9OjFtLqWRbHz5cMFAQjZp6An/wPdr5h8SLMfaGPWF29ZefP7s/
uL+OBc5hMJHD6s+z3l93qqW4o+CIFMwwGzd53k7hksww6gUeIz9f6q/voe/QbTnAGwRCAzS8XypO
IUfyotP8wXzZp27V4nrJUf7/sQo6IYNNDBjlY21tDB1vojw/lGx2KIPHcmVzuP18kR/cNd5ghoLn
SzHNj2+8tfhjJgu2FB0SKKyLUGunVZ6//nyVH9wwIc7ImkHteq6Y398wm9iVRpxXIdtxnaMCyJDB
/+0luARuF7CyD2nrwxJzDBvarNn2Z92BSS+9k6un27+5hs9DzN1iv3cA8KwPkM+YmZMzTjxiHAa7
OvY63M3xrf/7i2BiaQiYYhYd8Ic92JqHwtBTWqpiGKdjUqZjaPiD94tMl798IlyKMD1Tt3iS2fHO
X/9ul0hF2i7+TP+yoKKwbtTf3u34+Uy/6XrPA2/3Wyfz3c9vjXrBxAn4D9GZxEywQztipOlGto31
i0LjL48wv70O5c8QLEUj/2Fj9WUOA7MDV1r+H2XnsRw5smXbL3IzaDGFCklNBsmcwCihtXAAX98r
avQ677Uue/OqJBkBuB+x99ompymWSUTh1XstxL+8j//t5zCwZW5r8NOYVP/vj2zQDbz7DYjhLJZU
x2Ys9m1VZ0EVD+W//Kj/8u2gXzB1jDSWy3f014NmNuaomSXGnDG5VbYWykXh/99P2X/7YzT+FGiq
1/v+71uin/J1domx8ODsBHP+qq/ssv8tJes/ygkkmv9ElzPttyzH+asz79kfoWvjnXRg5W2TFqZp
A1aB01K+CdH9f/9JKgwQnJiaaXLO/F0d9YYkKsTmkXbsDDusuke+eEyd9F++m/+sWOj2uVd5Of8p
Gf4eL3d91g2i5KNbunldvWaYPg1SCwKYNby0DGgbE9WY5apU1fG6PLOtNv1pNlFJq1v3/H9/j/9x
w7oqwlWDqZ9OhiNpJP/7oVwgX9l5QZVtJuorJNTYa5PZRCKqPxe5+y9/+t9DD5ejwtGZZDD4QNzy
dxa9kFiT+JApYXrmLKs7e46+3s6WdQC3dp7HLcQD+i8HFd/cP1Pu/6ek4ZRSmGqqPKf6ta7/+5JS
Z9UdBp2RQDM79J04/vU6sNpZiLBNyxYIQoXyAj1kLsfhxigSc7sAHzWr1eviAp60J2tElXuzVo0V
X+gwDRqtcao2QN6VubpMVoxAX4fNAMZRtv/IPODWqlmCo22ZCG/I2UCpe9YlojxkgjSnR3XtkuEZ
js9QQ/K05u0zTydjDFtnZazoYYR1AOpXppXkl7QXy+DjxIinvc5wOHkrB7VYdlhK2/aGsrtdbhJk
ASNuy1ZAkMnXa5YAqAsbC34Lb+BSwagnEycb4v44FcW1158VAcbBzVgd24ttws+R+uS7TofhTccu
p163r7hCOi1f7l0QVdEK/2GfxlgNjniBFANpiQnhwSq7EXe7RXIlig3iPkJdDNvNnLj2Y790k1Hu
NqMzQ0PH4YUzBbvdqCmeOmhu/krUhj05QS3chasqw/iSkX/XQpNLXacM+rgkahB9I/xscx3mAxBZ
ZjACwtuVwQoRxOsU5Be4LOAIe9OqqsfKKKGYabBg0f4OA/Ry9D5Bai2dj+c4DjJLgzIUo3s5uJnR
PzlTeoOHD6DR7YKtYteO0ggatv0+v3oWJWuKHrY0iyBtZ7g4mancDo7Ygmrk5/IFpoepS7q9UBNz
F4+6cYbSZ4eGUCDIo+li7YJbP5ocNw2c0paQ54R76lRpBQr9q2dqM+q8olFulk7wJqr4GBXTTkMt
ieFs1jpcVT3WYVihCAA9Z3iVxYEOvygNDebpdw1QCfzDdRZB6cONW471ZWV/vYP9kUUiA76S4Lc8
qFS1d5bt9McV8GKwDk11TySGgNcWW0w4TDXM03yIOjOeg+sA+LQoxQK4hVmSLd11VxbbdNPCFETW
nVeBNamQAKWp/Q6roT1l6DSeCsQIAUQZ1yvhD/tQYE3fmRZqz0QXEd1ji9plQRGLB+MTJet4HGZF
54GwgSZAlvH1Gb+wqU/KqVKbJVIbSHBzOjeHqcAv7ObTdtfycgRLnSIT6rLtxdU684iXT31a1nw8
9/pYniq7VT0tI34HVU/MJ3nlM3atfWsIg0mV2MRRVqNyk3SLHZiVMChc6+FUI5hDrjGWd6XYpl2+
VTMY4Fy5T5LSPeetMR6RuzjYQrB+mwlWlT6tZ7hArhJusnQPg2PKPQ+V4pFe56Kkdt3TpLgpPJP+
E5F9vJudpbrllOSTQyEUOoJgk5yxzE3RDcy+c8N65N+ojzl4bnpYQ3nciNkBO1rJSONk+NQq3T4w
pMihQ0uSd/GV7eaRFzPpcnE7V517LG0u/c3qh1vHSbuPqt3EydTG9ZFg+eEWicwWgIbS9gN1dcj0
X78Raz3AP7Oyo1YsVYhPajhsbTFEQ7s6Hopk9X2d0NbOkhyebUGp75kumGvc1vj14LntyNVa38XE
gBbWvkWUMqQzgSQ4kIopo7SpzUu7GOqDpmPJj+012albMx/LVma4dmdCg68QD9b0YG3tbjjn8C92
M2cSxmPpHNQxEZx0VsrgMdd3eHna01wKJPpJYdPjG5IgGin3WZLPj0NvkNbk2oXX93kNJKRFGocz
HlyxlZ7Nhoi3jESSb9fkAPGUCv9SpGszyS0V9n03tVDN8QGrx3nr+pORAH6+JuU4H6U5D7c9psd7
vqIemO5YekSKiE9k40Rm4FbO/Br1eyALq9038di/22beB63ROyeiSKwEi60ov5Y2SX/NbVZU7n/d
vW0GRNIN79Srer09vIFeO0q3AQKI6bAtW9pWV3EK6smr4KxViJiYC+x3lZGchN0jpNe7rrf3jEns
50xP8WkCZq1D7nEOGBXp/HO9ZPktQMnXeXCnSArVQQijMXRWO+Nr6bNx8Xgw7DNjlvoNeFfyotru
cOmzCpkjuVDRyhTmIhC6vadIjwneKmILvlZTzpFzRSUYiTldcLp3oK/yq21bNxBYg4Z0jAtrlOxl
rKv3NEvWpxTn6Klp0107paet0QZ20jphGAroLPtqwVOMs8Ms3ebK7BrriXhMyVNVRBSJB7wnH4Wh
RI4rgGDFFn5EI9Cn+lyWzi128MG3sOA5YtiZUN5stqw+gRlOpI798xz3Z7Qgx9iBMgBppTtNRfma
aXqU2M6dBUgrSDtHeMDIwk1JAz25Yvbw7B1g2J/mBDuxupGwlbnOyRI4SVh2O2Eq8wc1bx5nrLG1
p9S1ErT98DEth1or1UDd2CQlPHIJolBzPmC/fi3X9HUTG9SttdX9oib3B4aGP7GroNyLus7ZK21k
JNpp1r7UuMYwx6Jsj5TP8UVvnhiGAbiWImrcFIOD8QSyMVDG6hbYzF7m/TNVAjE3Nr9NclTj8mFe
1odNN58W8oMEwxSbOYrIuggz3xXcdl4l2lgz039mwIl6Ke+mmPjZRVui3PrSld4O8M5jJTWJRtNW
F2FWn1CVQmRjgZOGwFhDntbrAAzbB+AyfqF8BJJIqptAmYqUAqiZqlU+CDUnmLDgB21b741uCVtN
/Cw6aUDukgSLBauzrzAFZ/XwY6Ym3NVae9fU6Xce4kd3TJh9q3ti6O+2lGOLygtjvfAHgUtbZEPu
q/X8BhhE9RRTvFrAJ7y1rd4zsP2rWj61Lmhqi+SY1p6vIF3e3h9eEVJIubuzxDgWi/DjikNIF/Yr
UhBu8KL7HJoRL45ERxgXPkLOKpQCk0HsIJtdnJAMlrCFzbGk3Y4khM8K5z4udE9eDQ0j4GfGej5I
DRyebWiTNGZm7EnWjXiDoWXvMbrJPu6vVAakLkqbE6+AlYj8nDOPZAjsFQIUAZTE4VExaDcjVDTD
IVwsZbGArQaiRVecRlFzqxosS3UkuZ6+Oh+d44ZkO5wK1279rgNVqKQV0IS6nrw0gyYnzSeAJ49q
281ekprxwe0bce8iBCT3rAcXwh+5VlBaKBp1zYuVLiAgTPY8heR4k273R9hYK23OfT91W2wL41eN
rNpXyfDyzUS8OYv1VLVSIb4Mn/ZcRqkhobXW8s7NLfSLOvTRjW9Lzva30c0vzRZfKnX4ghFwpXUP
R23CjDavjGTS3ZbgQcYyrc1sdritgD5p8reu38W2bZzYT/Xq3NRuscPHctLlU2UrCzA+ItMz5tEc
J2f+g0dOZWhsRXtvKfIP9M/L1q5twP2l78xs4TnMFILa1DtswjfOMP+mMGHBpDvN0YzN59ZpvxYk
ul6Lo8unqT9hXvWrND1VUglp/Pcc2Kcpb/yuRzvbjHqU1tqlVNqfvFu5vW7NBvO8ezK28a22pIe2
8DvOyCbnQ+6X5WjlxuvSVjihigOAu7NpC6/dspshUe5t5LiTAJzLME+XJR4fjtlk5gEkEy3rA2V7
gWfl0XnuDBzLQmBKu+v461Q6rpyikb2f38bsilLPNFQ/0WxfH4Yobzp+9dsyqe9WnQ4U0ElV+81W
QvvTvY2MkaHffJnOB8lcJBkIZ1KZyqocWVsXakoJ6608Sg45ta6BWsJdSRXiExtQFSMPZD+yADYe
FGxg9bU2H+5l8jErPZEULxrVCOhg3nPzsZtBbmqaxwNzUZYc16Eb5aLaIU9NwV0k5yn7MPPHJOa1
6jZU8stpasXeXqAgxs6uweJobAZwl+8xQ5XG0rR0V2/Vheey6O0xjXF3Wmb2VCffzuaC+JLPa2l9
dP2Xg2fYq7s092Jp7bGHR5A86UfGsKi1z9YkJWBh4E2ABpgxnADB5Eogyy9VPj7P/ZUNDCRb2Psi
I+YXbb3lxlCTed4xPGSKhjVC86byxK+WYnjGJwnw6EKhfYP9IlrTD6rxyGRZsujGLmnmYBtaVowg
fuvUqwyAzLZ7WOLBu0ItHWpGMN0AK6qjoOQgoPHQlRnpLpvHufxCYXSYGcz0Mg4n55yv5dXljtwf
/o7CD0ftD1baX6smUJbUb+vPmnrDTH4zbWbbH0eqlIHjJLteTEdNeSeEMVw36P+wIggc8/ThXeiQ
02y+fvxX8/MKY3TmMGx7sD7bAYN1UNnqbsJcVfSczmyaBnXYdRaUMhcEdnOpEB6UTtwGaXqmXJv8
Qf/Gj7JHx49NquOjnFmK7Yb1SZvOpXyq5V7Bu+qCCJ8O+dIFpiC6lzAwOvrrTmSXU0I2yRebBK+I
Y9/cHgUPtiIKv1fjsLCOILdvHUKnrRJ+aZr8QcAIAlL/NdjI0g8RRKLWhLlNQTIlZF6qz2YFI0rp
6dpwuKBAmb8Nzs2kzANlLikfGESp4wowjg32omEDwcZB7U9GHQz+45zYZxZH90wREq8tel9rvvt+
vRuWG2EamAjikwanZcnIf28TP9PRWuA8Hbh7DflkxycWSQ6bValhu2dcLI2wMHCE4mMwCRi1KopM
2WEv1X3OdN9tLOCtNGtXv3w7HUrCH5PeCVXWwdrWnhX1YzSkVyS914OQcFj0N4w8EEbDXP+AScRe
2T1IYlLHCyJpzse7tAA34xJY00UqbxGuivOA39+4TdDkDB0qdnW0H4oZq1x7N3bHWXnWeBfVLDDo
9HrXX5OPPOnpi1/RXgtmd5l8kJQXyf0yvNTF7WhoOGuvXNcvA2NMS0HlqIBZOVkcI1RH6ZXmBfUd
FnkPqfpekwPPhusptJgZuovFhmWFTyWFvwT7LiRS19OsNqhWhaJ+JEQQlbde8rp8GTMKj0JgmOEN
ScG6TMqjQQqXYZ8ViBwMlgmhVNPPrX9tLb7kDbxIwjeS8unmq98WAHf1HTxOujdPx7IgIbNryA8g
XZWnsju3K7RKxW+Z2WzJr/Mnbm1uk9s6M2DC+IhxPJVLcNtu1bTwzRb0HizvP5lymuK7ZQ4tCA4W
k1T8J3In+50R086RGcqjne7pIKBlMhPsRv5XuOHPQ/kMYmJmHmANAhwFR/5AP/pjMJjSgWUiP5iF
y7t26+AfGZPlyBTQEwbWoKI+Et0RjJXLAKDf5dYS9m516nX623U+5hppFLr13csCpU8SdiCEBfVn
y36n5s3WEAN8W6hGtuJWc/Xd4ghiY9Wds1F8mOgkrqibrTob7oF3bnFL7yovAdjjM5l7BXB/UrRi
H3fDccgyNAnFT5MLf2z6H0jJN4mmIIlauvF+HjbDm1v90XI3H48MwUlzmuIY3eSnkZTFvtmcAj3C
EsHTBwOVMwZIISnZ+X3dY6LODB/zyk0G7rYBjhWDNayAjlH2McCJIAEQ4LRP14cxlodGfzbaF4fH
QaWA37Snso5PvZITZQvKyLJDyswj8au+0o/3NpVkmlo0ZhQFsMyQTB4q5c6hJ1OfR/M+mW8s/mpt
cPZi0ziH/iwgIydDkF34Pqs3WGE92CNRZWavA3EnVUvaj9WezPlJ5CJE0Riw3QnGzD5abpTaSzAM
NNHmm2KvgQpSiJipypaQoUKj2VfWG6QzO0ZAChQNwlYNQFe8DjiY1OwahgrhqHP4WNog6R4ashSx
kkDVeGrTi6m8Kdapj29nyZzSBnw6oSwKp/ZB04Ir3F5dj9Srlo0he96pxldRrgezQyzEzG9YnkGj
4e4pDsPsRlrBu1tnyAWJyBkhoRvP2K4N97EZ3ECPoQUmzUFLptNsfKkd0qrm1iDi3d7BLr5xr1GY
9U4vuOWahfEcn1eKOo0AZvP2mmuSvdjwx9Qnp3nTOfktmjJQq5azz+MniwfQzA+bGpn1p2HsDD1w
1DcaxnjY4b7ztvxIt+FZtu6DMJ+XOwNUoXzJ3FsrvVuhBrtk0ixTRKCoyRSABEs9TcMsBxb6GKN/
MU1wciXcQQbD4WDV5KXw8ithLG2GYrz4XKj2XFzvaqaNLtvpbp9rZoRt+ZHEZuG7ZKUGls7l5STO
WzYSfqYXvD+LA2KcecgW1+FSuy+bPhOJRF/K/D0WJLz1xbGT1W5s7xp4PVr1tGrpsbQ2ANpWkDaK
v0DgMUpmpEuLx5mBauH+qWT+aVMBi8QOYL6hJ7zZlLdJP6jyhPgPUJTlZX1kEnHeDJHeXzoblsph
GCg4xb00zkn3LIe7pXoTpJaVRMRr5VeW8qCKsTkt6EBVjVyRgbpRqUEw6Tsm5H9WaYGXciwSrYtd
7bTP9kpBN+v7LgcCUxW/DlFMgykfKOyOQkmCHkEn17wPcW9fV+OV+MPNeu5beZyHuQ4EQ0/NYagA
qKuY0Kl1i8+/cxiVb8NRAiUDoACbUGvX701XHgEuAvlD1TJsO0sMpN91nLqN/pnYqY8X29sqqINC
7XkcgJovkz/FnC/2sB1lTE7DmmseeYnkGdxPa6i2fD7vy+DNlutlGqKVkWWMkayHsiP87CVuqZfW
YFy7O31ZfLKBr81yA+UX1F7YXBk5y36r5EcuKP4R6CZDHQp7PpJP7Cdj9eooK0y9yC2woM8crxLN
9XQ/5GTx8rbeKG5WIsVSbnPQ1ENc03zMb1eWs9DN3aT0QWr8zO1po8rG171t2g6whOcQI6y24dyR
1HNgNhBAKvIwkPJ/s5pXhttyub7IYayBtCJwLWpoCotVP4Pr28uW8YfCiQJwcKwLb4PCmZnyad64
SdIt7MaJ6a9yD3SEYWP3IlT7bA63pjqEo7RfugSvXOlLWlyN4BxTF5jCxMWYlF1OQYZDfQ/e2qzl
vaun34Zw70EaUSJWqD0ZGGJ/0G2i1VceVq07UzHtKEsB3gYUx4/kdCM6Q2lqpjs9awOjNw5ClvBA
e8ihv9NkRenwplBBLCyMsXu66dEQb1DF/V58yaU+aMo3Whe/lLkvmEj0LarGS2NnvNyU+UZM9J11
1q7aUkfdrbI/LOMMooczU76yQPddW4sITcMqXcILzXyC4Bn8rlFHQqOLiblaoE326aFMekJ648ds
vCGbOtKSb04g31afaYfDNtvoqiwq75J7RpwRyB+qso+m+WHkklCe6t4+8O4rzpdCMViNb0N/aUy+
u/JQ9C+wJJmJANImXI+kq+e4GDgMGr+Eg1SYEr3m9AvLEcEnaUY2qWNUtwoopZWCrzSCCRUffbnV
Mkx0Zq9syYfWDX+U7xqcQO3YJypXkTg0IwLABNsz8fXt65petgQuQkIvwnblui+4ovylDo2q8tRu
Jv3iztQ3z16cIzmQdAd2QHYZ3fRjM12/HtzgJq/jzCcll/hOF82z6j4uZrDmL6N2mOuVRv1BNLSn
qtglhFr17R9bjDcVeTlWRetu6q8xHzXMxrr+dOwHhyVVhxi8bu6WlgV0eRk6sB1bMFg82cubJM6V
0Kd2AfYAwy3T158VCSjEPE4Qe3+9c528Zzg7X3suqhY8XVxnfbBK0zel9EyYH5VCjqHLEJ0BdrYO
UcuUH9zeaVGNoNDTIC22WwWzZkXXFYsmyu0xpNWnlQLj5jSnAspW21u7eKI005WbebOeuSX8MhUB
Auozc+eDnPSwKGJ/6pi2oF+uHYhgjBpypw7oQ8M2ZytlPmQtnWwHndxc9hUveMMJBEWe41oLi8U4
YpRiOwD30IkPSkzZxbavKaqnrAKMC2Nv2eagW5EVMjgp3ClMqzJMe7SerhNmJWwb3rZWG8LaIk2N
176ZvwkHhLW/VeEyxActS4JxcN/zDStpoe4xfx/myn1Q3D8YMu/SLb5LJFoGEz8tYm9QNjwYy341
KnpPJawgYFXS8PU8OxRKHE0x7N/EecptzsZMhEWc7/DUnkvNOVhKydQ3uYYZxtbOUOtnBhw6MPP8
bQbL4a823UK36rx1hCZ4o0POel8WP11DMOMkg2bObgptednA9xZ27YuiQ7jqemS87IxJ/xBQNK36
AhbjuSx/+jqJVlu+LlLjPtJvEyv1O9zYSprcSTkcRiI1ksV9vebv9a3Cd3K9Pu5ndw6T4nGoOC5N
5Vta08+ozgE4wxAg/K5e26MKibVrO5+Kxk+SS92Q2O1ep6MORRvcUyYR264vJjTGSeAY1Wmep9tm
7C792jN2OhfG6A8lKP+abCorwh8jxLzfErK8mCulDSN0Jmm6oe4Y+D9M0Go2CtdBmZn76o8GWJNi
6Q6u9dZW97P1J3PdIwc2zvVVDclQj+AhhMYyHzlPPouM35GDV2mbn24c74rUYDJZsqzlSWf2kPN7
OJQokAb2k2PcwJ0KiuVGlUAqiwTai7X8NuIz3ZjgYo1+35riDN+ACqi0WEhU36u02QUKCL6wfzhM
UjV/L2MmJuoCMIcYiYwIdot/Mtdee165pfgZzWKkp6eRhP2cmNZx2i4Zgrxrw7MuMEfVAiF5CM/8
J+GjlxMkWS4xYHEDBmsCVE3y3qpx31hm0MD0zauvuXxeDFomiwwiFlwytg5D2x6ImouwwdwsK1bC
pgzyzronESkQTQ8/bghIhNvpMgnLZbzMAly7Et/KrQ3Va+yL0M6t2gV2z3ytTe81RhpOJX4YZV7M
4iV3v7PuJRflrR2brPMyfm1JrTsExnYHVEDHoN5c32Dy4T9gUYZDoalsfyG987ZvpXYyGR9gIY/s
tQ8au0ZHCwnKzffcIIHcZEQU5TnLNEh5cLTkwzLlcGheWG/5NUFoSpJRn+EjS7K7rMxO21Tfaf1b
hi98mZZLkwIIzK7Dn+RM5lTYFe5TPwOAKMBLMZon2dKLZzqj1fAG8TVrbEwdqodJP5oZiQBlCk8S
b3pPhWZkw6OuUwrQ9PfMXlTKptqJLG46gaReH4rfkiKv5/QqSwhJDEuibjkWkx1AoQw6AuXMJObc
WIybqTSPilqEbksMK5DnjTZpwrfuMLM1TX+pHph8kYk7ntLJfrbQxuf8g/hSsg6pwsAmmLme5lqs
F5V3JXZImUVNsXTwSUe6/JzMn+IKaRIGe/RJfVBMiAXT9FNsw+eUz5+Fu+pU01DU0gXC4gKKyyt0
2IPztH7hCHlwl+lW8lsSK1mi53foRLSC8RH7nIXZYAyvA+xibyPyz+qifCYyYLirycm5S7vmBVhS
VKl46+yaq77qIBet0h+08c+EC4l7E2eLUcdruBT685om36JdLiItfqymvTCG+Fk2oFFYf/Sog/SP
6oIIQ7ujfgWm9Ckht/jLVbKLen0K9U7OkWAXt6/HwtxJ1m1rbwYxX3XbT7Ahzb6lcwfHhjbo7GbL
ncX+P+gM8a3rxb3Vl9kOqnZYt4Qi0b0EKDYsXxqI2Bw3WXZ1YbxoksN3lc31se5As682Y9WJoSRh
WyUS2q55lInO+MOd3H8OiG7QftsCgEZS6mzwZ3lrD4vG3BL2w6xYBEQ3pG7Kvn1SmFhfp0L3iEo4
EE3gjJ1pvifZunOK+H4ihSnZyK7slX2qcfrW2jOLPTZA+k5b7FuANHagqst9YhVBPBuPvc74vuYq
NGT32yj2U5Jol8TJ3lrA594AEgESszimff0MdmXzKr38zYR40aV8xaaC0qRYX3Qle6l6g3iWyeIq
b97tjOyFQp1OzZS9oOBBY26T91yB6LOTO/Ma/YJh4TjFS4SW4VCjNmAobj9aU3GeBQlpqzxboLNZ
2OzR0ja7vNpeCZph4D2mz1pqB3NCFzmLCBfeoyQxSI3B87bmhyO7e6GOoZ6798rC0GipqQ66Y1ws
76Dtz20zMIHRTjkjSdgyB5RAF8dOb8qxfzBVGtJW1VBvK/ZZWzaWjlq0YKDpAe46HHHMQ14wJp8z
o3xsDJwlk8I6trf2EqCIz4yC+wxFRaBO1ZOTJA9ztjRBrzmnZig/04zB8VD7qDwem3T7ZRfyx+gA
9BG2MepgObDDJCkMOr0wnxp9e1ohYcMKKmNPWMVZxJw4OtIOS1epv+JXV6oPuor9yinuCEO7zGV6
A8jsA+g4WqXl3DP+jBdxSJqtJSB1imKNUUA3HWStkJI3+Xqm3rZa8svcFUbsckC9dBjAsRBgcMVe
Y7odRkqKikInnUjNIXqvYLerZYiZiLyNk/ahcCCrtdyxaka+h3MgxsarxHIUhbZHqxjgOdW9ZKRO
ZZMgNOcswNhlpfXSOSwgNAw9jAuZpNHIYaq8WzXyZUBPDPMcpWtzaoTFqvYa0aoeU0Y/DqiYhURF
xwUQxgKIzY9SPJLKDqoppVL+6jKdKKH9OCchsQO0CQYHdwpxpvRr62buqX+3JGCGcSPmcVdV2OYd
7c4yx+c6bQ7LXD3kBdMUKs0Eg9ekCqIYfzKsR3DgOWwdMGuNGaZx/eCs5R2n017LJiRB+ht05Z1o
7MtUiH3fPNnbm0nWnDI9K4qI2jb+44gkIi78UWr3CFRvE329Mef8JNn2yRzeNm0BWjt/W+2HTi/C
1KoOJKQfG6sFdr6wOHbao72u+3JsfNc91wmMGH0LtnUIRugrMbVg7WY78MQUh/ox7ybueCMYC+uc
ZJ/E7ILV64462UVCfR7czxo0rTaiDmEBkaY6HB6KLF7ImnSa3GVv5vL7MDAxHq8RLRPbvcZ9VVgR
98wNGETzTK/YV4zjCNOpdnTPqLVg4CadrHanIGBQ4p9qcqOlNCJyK3bVRDXS1WFtWz7qfAZHMxIe
ZuEF07trf9RwU1Lz86X96m3zUQqEX9PqHHv7RrE/2Cb67sgieiv2aMCYrq283O0v9eOhV1+0qt53
/NDBeizyNLwqpPtqwt32UdSXdkC3txrv+nJeJ77ajl0DSk4StaM0Z/EoKaM7hpGop7heohUbpyyf
IRFTQevMCWzi7NiuDQMVu+7F0FByPElsmUikR4oLYfhRG7m6SIJdSMp11zQsCKFSRUXn1iMmIMV3
Q/Oln53q3WGqPjRsgje0KMQBlg/qRvY4rZ0O+ZYogcwrJbOShjoNKnDTcMFT6daDFvFYe73kEMeC
thIRMn5Z8wvqi2iynq7jpskBy66QlmG6xJwqe10R/uamp57an9TdKKk59KevTj0V5LwOJf/19kU8
AFnL6rc2YZckHOmwsWHrYrbL4zWXAO+omnyqRfpIBlRYZ/k527qbaktDc+G+h4hfu1XoJD3L1l8S
snPZPlhz/yWSgYQkl4ogZ52beDbjKXSlJwcLZbsRMVHAQ271HdL8YLGfjJ7vgbvbyexIGXC1ztJz
1epg5OjseIvtoqRR/wBTVDmk4jFjgV8Zai0CxGvlsnJPDozCZ8pUIhErpJEoAc5IxY5JqgWAmgIK
+j8cYwG3+LkbkrPCmhrhXKK/IVQT8nW2c9Z9eWAqSbQM9qXLl4/aslPq2PG46hcy+X45IY8KWwaS
mm5klUcjWyutelDlr4VmJaGdWfJTV/tXfQOBGhAHea2eFKqt5vq1Ns2+XuMQmEJYms8xC2v52InE
X+qba4aSxcs1tuvqZ6KD86WpL4uoL3GvfKpjF2WNpRDgjpp2nsgVVdTXervaGt0X0GbXFThYfK3/
lUL7KsfTmi+sp1IGqqmMOSyYrOWFb9fgvwjUZCZTijsbOhrC+7OEkwjPJECCfaVC0egPj9tQ7rft
uvVZTjUgsFVX/ZLt+OhyEukVNt7rjTgxWiMgsOqDwqIEG9T5ZapzwjPlb264YWV1R4d9CE/6yCNY
Ne5lalDgd+886jCrMcXx1WYsugkPeLIG/RIvK68lE25C4r06BvbVEXEOGncmy9J4GcrH2vClxA/P
T2fKcGqTfQZVHf81xrrN3Rd0OvDk8IN1K2iPc4prdVT2jC/hUXFZE2Si3FmzR9Cf1r1Y21s1Kzxo
bKgMLN4/JusR52iZ93ajhkxMOL+y0h+Zh44KI+77cfnaRNi54aJ9qOtNakUzSxXWtiyA13uV290G
2o4ukk4QBJhFSTdI+BRL1HMq6kSfmp/V+lYyQRl+FIeE3B2zAPW+mOBWEg8e8i6V5SEfvgzDR92I
Dt1b6Qut9UWDcIXwazOf/oej81hqHdvC8BOpSjlMreCcscFMVHAA5Zz19P2pB133VvcJYKS91/qj
IHX0gex99bPJmDfXGYxdRMX2EDxHMnYklLuFHWhuJ95N5XuMUTngdzkJQ0/5xydqB7GnF7BZZVa3
DeQZdWf6YeaPlgtTyHs3Ms8aS6VWbORxHQR0mK87YQeATnGMW1BbEJM83Iu0Ck7nNnlj+rLVkB5v
AX0MNPenUF/16K8YrxUlAMU60h9aclo8t9mqIt4Mn2/zIygUJL7r2doQj4yG2fzPTElxxvBtjqu2
X6fKYcgBL8s3ogvj7IpKIBY6WxqeQ2kz3uXaTxSxFx00+j8igs2SJllH75WPupMUoEUyVO01/1Fr
206gLMwh7U+uXmywIjkKJAKvhMazInLkimdarI3iZtDyjDgsN7fYehvYYHOVoVSjbRRLv5v7j3n8
MyR3vJTsVUZ1Sunale45+kdUVoZxnGo44I+ULGpxcOUCafM5lZ/tuBbqR5fQ0AiEYB7n4ZhL+zL7
EhvVIeYwguWXw3etJyCGRSHn1nwfo3UamcesD7a6cOkzr6ByDh0WfU01d43tvwXY9wlwsy7dSFS7
v+HyhGpXIiarda5/juqwRhq4aotdCFKR8ota8CEBUiduNZv6FXtAlZ1cpfEDgVDbbLvwTjUzr1Yw
HevvfMC+ctD6dUfIC4nCZI7Rda8Xj1pec10Wg9sWCb/Uy8JtJmxi3p4W2P6jfM+Tu69xsv5j0dnq
0GcoTHwUeMrGFwiQA3l5a5ILT4qB58BSzgDPFOjwdWmx76UsOxpz2+AFpBvExdGoAdGRfNd7MXuX
+eqS8JoUv6RwAxSowkUrT8R0IgHNvFDexsO2JYBxvEh+tKMTqVLXkCk9l3jYO77xg1wzoggUFz8S
e3DoQ1JEb3Nvyykqv3HYK/zQLRaApJlWEOxQokQ9IKfKElejAULks4r3EvfHv45Lhk6onKv3NJoP
oSdxykFlFJ7JCSQHYnB4ccqU1chVOnekT1HA9Jsfm+mqgIBhrEK2Nj9HwfWXY20AcMiOPTS12K61
gUDfzum/gvknx0AQ/kGfIIh2xQh1DQgkeQ4fw3yZmg0RmKtR3S9PFooBZ1jOvfJJzRMHF3MhCnQ6
J8IJgRu6EVrHbHGEeXjTqCmaPhUqPFHTFOqvQuh4CHXq5Yab47eeTMdkCqNcnWoEBYUFisCQj4MH
JDEvUrCXijvRu3arn6LpX5wfapkOVwoqxqOoQib/IxmPeKh/ZnhPB9oyVvztoX42rWeQevTO6ECl
w1/C+7+kh96tbi2IG126ad0hQxLFoGVhZQ+Jlxp2LaUOE0K3hFGpXVnTcTKe0bBhVip0L+/vUXcY
1B119GnzMkqvD85J/NKoDvFZul3NuE8oZmS3zr4mnkx1zX8qZkdP/KufbC1zi2o/7TMnUXdxeOh7
XnV1MyJZmKWPoTgSRGirFIKZzmRuCyTZ+CH4xxblyRPQTFZ949IuDKKTz8/cDLkj/onTy2j2k3bU
LJjR8zT9DOF3K5L5KNnkhRQWnSU24rMQbXbmZOKhp94zFz/BxPXUVghHZldilOT8085mXDl4eFj8
7z0hz92G8DQ1ZisCygCx6qnJ5Pib0wuwFqnHnYpDAVr5X9xS5WPY8wt3xyLcYWLu7Uxxga0M0S30
f3oAWY48sBPOWfDMyo8yBFuGsemz+RQXXtXQCgNuyAFtBZ+h/E1+W56etP9vo30CV2o9LOVtVhEJ
u2DzKyHcziEW4exWzx8BxBRpbwc5Cp0gvvqs/RF+3qwnaHvT0oOSUtF21IONma6zIvf67mPiuR79
V2r+DuJPpHxltO1kbGpN8N6WLwNSxrpS+pTmoLtof4hh2srNegzIInsXZEIgaKER9A2PHfp1Z1Qe
CVLOWuW7oFC6KN7CH0jy5hbThmb2uceV3PSHrPhmBHI07WtOPlTIVQRG2b8Y1zFwyQrctw44nYvN
XGW4nSzH186jLnuwiSjwuYPD9i1MDE8akWpOr6B/aX3vjvPotJTLxOjlGwU7azLTL3Ro57ecg2sC
7WMATCUvtioUWPCDw9MKDAYI2Q1MhWaY4GCwRNU5GkUqbMtTiR4c7QoZkcMt1eUz1EUhnHPNEwgy
lZSHTjyVoR5hLZQPQ/wX8xymOkCq8mnCl/Tu1GIRd1uoKjT5BjIgAuPk+E3PNg0Ne+nFih+qf9bb
O+oMauMU6aE3jtnuK2Qt0EI9xyWHIhy/iHjJDTh5IypHa83LLRJaMEcpfxI/GkAdO0j3cnNH7Y1I
4d6mNprb9UxwejWM6qrV/vjwwvisIttXdbflIR2UF39vdOgEeMfStvyTn1196yEq11bbStJp0C91
+Z4NJN17Qfahzsc64/1zo9kZSe7FqZDM6BlY0MviIASwlYotU0YjcjlviJ8pjUdeviSGzsAiq5Ke
BgHMEQZZLp0OKUrLHSwhRguNXd+ezLLexu2f0H+NwZVWNgRWTooDo4k6W1XdXnNR/CSDyQ91lcQw
xaIzkWsTuaJ1iLR3taNEtws9EjlXcyOhTftrIIR788rjhAaLAp+03gpM0ngbTskEoCsjvLZxPq7y
/iEKVzggKz8vQlcfaHshHa45JoRI1I50W26ydi3iwJEYwX5FBHzpZ2eESxbtav6Whi8L9jvUlDV1
BGb5rgOhiG4eOJXpCixgDIQ4a4Fg1BTR+pg4g7DOpbepeFmA9FGN+Do+U+zmdNDQks9v4DgPuTWI
ionubfghv6eNR0T3Kky4geX10Dtx8lY28PLt75zd++mLpNsaeRx4T6iS9GKdlPIyaz9TTITM0dS/
F1tUcxmmb0h1O5w+1Glr0uVqMYZyT0CjCtMzImIhZOG0B+ysKrCSaS9CCFR08rYb9yIq/VjZo0Sw
xr+8hQwV2GQrFyrNJ4mfyjkbtBohGV3RO5KDJqos1E0F9k/4UiqhvUeTGdQn+mos4ktlgpU75Ymi
LAo39AGuRjBqooJXxcLz1CW7QWhzbE2S5+uPQHpl7K/oKDo0OEPyl9XfM21gkvEdc0bJEL1gyZ1A
3lEP0nRUS5JbB64/pgUeC6JXW6eVf0ZCxDR6I+P4cwBXqWTKsoBOcDYq7hBv4urN7FqemL1UcmsO
TDAE5nA+De+4CCbVFWc6obQ1KD3PHrRnrlxDELuKPsdPfT4JFljvKhdepH7I4/L/yN1PNm1MkRsv
Rg5YVK7r6iuJz1J0mqhCGoZt17/wKCBWwmsUu1YLJsBCh3UspHhBHW2qUpibu1WbH0X5p0Cr38WH
DgS09hBqrCYeg0aH/koonPiLmfukJPUM1TPKi4I2qh6/ODZ0frPmDgFnO/k8hQPuNb+38aYrHlHg
Th2SWuVp5i+ZpRbJXli9GdKfXF4a6xRBg5HN7RWVzdraICWX333wDqwIsHxEK2dXqlVSi/8HqZvz
x5SnIfklScNJ0CjPp0LiDH2pVHZFhQN9GYkdpkFpVXJYphH5XQaYDFiSscnNJ/Vb4IU6H31UP5Tx
XxbeDOMbTcHK8q/mC5+RHnhVeqrn36BiEqghXu0o/0wRtZbtMwi5vvkqWPqteWB+DByBK5xM0HvT
g29gevH6W8kTUDsVIpBOs6tih1loFUfOrDl680fLadptJZneCC4RCxVhc8oNZ6REsrEXBadE9hZB
ywFXfcMPQ9uPHI0+KwKQRZDto4lzcfiR5u1MAsV0iJNTzYaTrsLAtIfoNw55ZP+K/F+JjIUy8W2i
/przZ/hPQyEhC9tU+SRi2tOy+KC2awxrbr081u9IPk3hJpSOzLZkIqjM2nvcf/YIilQLhddaMo/T
dI5GR9c9bSIp1Kc2yhORO0fDmmNFEv+gT1Lh6Au7SrDH/s4a0sNU1/Opi2t2RJKxKAvRwk1XlWsr
jtyYThsdbwfbgST96sHR4NcQUg5/jXL3rOvVqso25rTWg/fOfyqA0DmVEDrHPX8V56iaeNb8mdKC
Wpc/akhbC3FnviMylUSpE/XQXmF/DMuNyDeUJPvEcK35qOhv3bC3yosY7H0IDf+p3VDPtcOHLoC3
PdJmid738pClC6b2S0UVtcSF66MC7Hqvflqy8vXPsP8pFJvwM+Lg/GOAyFVCU/1kH+mWgLaN6YOL
khDPgASuh8pA/JT037hkEYamsbX+aZQ/tfamxNuuDmy9o6mXoXud+3dtPoXtxopBeI8StICvMoYs
P2K6S9S70X/F0VeBMK4nCK33tIJ6lT/Zp8rVg0g2CJtPt1q9FUOOdVcybfJJB2y3I9n5qwagT9ty
ic86nhOqexEDJhymPB1TsWVfpYB1spyuuRHNvarGz5n7iU9P5KBOjoSXNShkEwhZ/c6K1/t/CcC6
3AOr7Xy/9VSM5DxPVugl5RVxKoiunu3n6OQL72HxEnoPJE1NKC/BKJXTbgoFcRdFtI5rDaveyLlS
OzVFrurFVE8U8xAHGqXXZrpBi/VRx2v1myCw6wsAlMXbxAEZ95HnNxsmcU0+Jc1han8lfHE1t3vN
SzN3wFJfywFIhI9TRAB61bMo+KOAMJVqAT1ZbLNPI/ymgGGnl98mEKuyWA+gIOzCuOQsLxjBVmUF
q84FhRyj9gTzUHXgfZuMDMfOK5Hu8ijB/KJsj7svwUdR027j7Pf/oe0hmW9hijYW+JraOgBtzlzS
mjlv/sxpCbxLUESzq8dPVcHMdOpABcmzM8PwxF4dQhhL/whARll0xPysZBuruDTCueeYFvbkGICL
HeSGmQLFr8Zxj2t9P/q7SNuZgzP8yMaqK39nmW7WNiFeHGgO8JzVUkcFnDwnWInwZ55+DIQBHcNk
Vh1kBVHquEHogYEZMpVXlqdy3RQXgw0z1n4CsGoxlmzxOSWXpLkP+aaRkERufOWaWyghrGtQKCsh
1rhGGLDQuvYdq2BVOP2I2nSJIEHcgN2s/lP03y740Oa7FlATB3VULSseqIYQEhfRiPTVBUdKCCPg
d5xg1twfpSfsUsLL1+0CflqoWNh8euwCqHYhFfLMU38XvoLgfDy5mDZm9EAUhb4luitbtprsIRIG
DZqfxKAPqidn4xrO2yQ4luYzpSeZ8ZEuvJByYCRqI6Gkykq84P7iuTAvcJVUccjpevLHldKdeuHP
UE7Rkw7dlY/VqUYaAx0aqwjQoM3LhrvmFCMdHgcXBxqLldlw3VE+VEMgbODjircGsLyNIxsrN+Wn
bHgWTdrUo8LwrBjBzHoDmWojysXSzy9o5GeZ3QtxcfbhcHBb4UUsZNyvQzIdc5uSQh6amUyDa47A
gHtSD49CgHj7l4CCYNwHeLKpvuSecSXdnWAVy7ufmLiQsOh/qcq9HNcTPAHGQBXgGssS6imUguKw
DwreC5RJq+kYm28dZImPXY65rnqg4FF0RrfPAltUOSHq/BMTb07ZQDYNrYkWym6aHZRTx8p6wuna
9te+hZIRjpQc49Wv8xs8nTBqG8FiDYGXlrwo3BJfsQqnQ2h8xspXqL439IcIN2v4lssNOC6RACuY
TYrPViTgwLUu5UKfknwPW/qTQhsaAMAP8a3XVHuSQ3Fi2FZ3VmHJtGiXVytqE5j/yeloudvkuwUH
HpVbAIy+G21D41/8Y7wiICNt0S2vBSxPEf0Pyp1UbnIyGRPbmtqNpWR4n4Wen/4Usod5l1FbQj++
M+4G4p9hcWv/E/tj1Z4KGEC/+qWRa6IwyWQJF2GQFYTC60B9klrJ2JqpP3xc647XSTf/lYIbz6Nt
DiXq8SuXCJEFs7QfugfFFA5KGBttXwVC+Gq+kvoSZacxOefzt4rAQYHpooQDwhVwxdhr1XWJr564
jWM4IdQu/b5BpwL0oWAzvJTqzTQZzeqNrO1opPcnojxhc/tNUF768LtPAu62nje6d2OkyGaATGD4
0ZINzo3epKqJLhg0WX4wrQaIxpDCyDx6a6nJSLM/ddxX4iFM+bSsVzWRtWaiqd9lCaUeH01Rutlw
QkUvmtwY24h3rhg2jSkfjOGSxGs6Lt1UwqvvP3O+BCs9CdFx2XzUrdlTbOOk6W2SMNDQkvFD3QwK
zqvY43AX8Q/tM91Y+SVv3CGBoRC32VwxWJn4mq6DdGGfK5NLhJMLGN3W2aDkE0UnJtUWxIBa7WAL
1ps8brBq5fq/gimcO3mm9g3SA3NHBy9Ac3mlkJjxLDhlkGZm1Z88uIjTZDbwiUO+axpX5H9bHEBx
ZpcqiXLjhujSOuN7Y0MInKhEF5y8MzSJ8Lb+/7e8y/vXKTB9EtcFt1izoP8lNFmjXalvbUVzH45f
GU71vuxQhHPdoPRrUHc/+vFtUgbPSmUUWHaiubGKTsL/EftvTXvLjKuOchXpG/MS2Fj9bvBfqwsU
SY+kAnp0drqao6vazXrkpGW5psLIo3h53/gF1XVHPE2U1VX/9Cj78uuDlt7T8agDM9ecf0yLL/Qr
mvobtROcnmeq+5R5qNmAdveiS6hWHvwRkMnYgCM6AD47+vNllvlRkpsB7uHvpf5P/TGms6R7dOA2
GR4GPpVf61ebYmoyknWM6ni6MvwpgC3qG7mHTcLTvtZ7aPyzXm8kZcA17ba5vJX5pxu9IMbUh4y7
qJONVSY4ieo3dElJ5EyR4nAjjqW2ihuuvzrCUctZPtlx/tXG+2UQCTPm9UFa5fJuiD/jnAQNdMmc
Y+puUp8SmPeidtvx5TWMbZq6FVHCbXMkvGYBIHgYP9p2qym2pR3gh/z+20wvORGrJDlk8T0xz1L5
hLxDLKvqS0oshwepwGLDj2BvZZe6v8n0dPfe0kGdKq7ZXwC4FXPPR+xH5GrcaoSvIebXud0Z4kUQ
Tz23PuIfuBsTtE5O/g0ShgrUYqjHg/I4BJWrx70ddme9OSWA7FJzjrrjFHGUAjRk8T9xOZMOYEdt
u9yxqzYiynirm0wzCD5ybNLzI9deslYCuiVoOok7SN6lmAog/R9EJZqxV0ARJZo4LBUQh/sAEywB
CaYnDs+2O+K5XzU5JMxHWSAi5NRTNX60V0G5EPKCgA+aQr3o/ZXE2oApQZbv6kelPebhS/ZXcuX2
7DDFLUzfFmKWGFXOTzUgqcYNi+9I8je5JsIuv1fjM8xvg3/TZeYSFshtW90nkqgJT7Y6ipqxJNMT
j7lhNfcsw5DUAgpiVFDDxQfQzt25g8hEW5BufdBX85pIe2E6DmTGWo9GVb2yO7d1A/jL0P8Tm8Au
kpfmv6moHFsN3Av4H0X8IVZGxzIHV5pLO8Zl6auszmaBDpIMXsbDSjVsmUhkiSiCDbwwtqeUz4Gz
I70Ywy2WnEm8ROq5lA4d0cAU3OQ19nY3U5A0xrbZ2rHyQhlNpk7VV07/SzxEBujLSNOhDleBdEoe
fal8lzEfVv62CQ85s3VIdEHdRCvVf9M115ztBh1kE31YnDpUumv5Dx51wk5m5G6wo6jq5fIM7V8V
IeLyZ1Z4srn2mZE4nxuujcW9c8qlbzIa8F4G3aGujv3PLE1EMc07tSTwYvH+Pvk3GwoXEanz3aCb
yFFL4PnGA2+CZEcv9Ck8/xr3jf+gblzkB8RtEeqrNv4rlyOKt7yOf7Pikw8VXjgPPltguKRbm4uW
gLDxIjvIv1MBI8tNhH5UQdspQjY/SCDDYw/bBcWAcwnkYWfwhqmgadfC4vDhuMIPJXzxZBJIZUzw
q55UbSz9JgBY1vK+qmjabMFLlsz/DT6+BANkrCGZW6DQw+z/Moj4AB5aZisUUifoGh3U2NTJ4waF
lCckoeurjTKwPj2M8p/S6E7EKQ2+MQJFDF+8baRaKOofnEOV7c0cqQMiDd7UPcCVFa/T9oVuhH1t
jL0c3K/YTcbOgg7Bm5bIqLUBV9NHoXiGeDP4RmIDteK56wCnyUFKuQl7F+5BfoZNu7esTyl91IkI
wBZ7Df3R0ykMzyX7tpCRkM68EZqdW4vniDLusfztEAxIjmJs4wJ1PEoGlIVpz5U5P2P9GY+X2f+w
ai/PdkHzbGPGx+IatoCwyW7JEYrLTxF6Iq+ABdr20GI5jLUDJbglFUqNcq8Tis3oGp3FuwF3HD+V
8A0vtSlCsp8aIXEM8VxSxyndkAZYNa7Xi6953bJnyBfl/4n3IEZvI0eTqbN/jK5KQR6coEloNS32
i/SWlfc9Mp4yaNwkgRLxPQ+uEb+LwcnCdlNVv/W89/kEwAn8PfkC/C7d5ODRiNBi/gSEK+zJ9zdR
fAvxyWX9hwE/4yN30Z8mWkVkxNgpuWDJHheTTyG4ytVJrZ7meE0mrzS3wynOjiwwRIQMkTdzPxV/
OVqqItniZwTlHDJHnq8ZOZFq54o4eGQoyR30Vtps5Ae6M0XfzPq6LW7q6GYSy747KlAFDcAzUsui
/8pQpAT5XaigmYGi9TM0FVBlD8Wxy8ffCVXNeCVRQR63avc2dJ9yjgrmi9AwP90oINdB9Rg0cpHk
2eaicDW12erqZdTfRIIgROurSDAm3KgpZgBytQn4Gs+LrX5YbHVW/Ufc9Ko0H2l5SlRkM1tl/Mn8
zWJO0SbdkaLNNP5aeO8yBKH8DfhttFM++iwciIySnYxXOgm+UV5kjBE6AqM1469AYeo83JQUyXu+
iXH/KM02D79RwkbGLVnWmzWBBb56Ghms+YDj+K/uv9FXET++4JxBdhwJGAE1Cg2vHNm/8ZjiF+3T
c26+icPV57PNEPKryPFdtKywOzA85LQNHh4YP3It7dhCzcVgyrWNBs6WP1tW0xDrQ09jsUAcSEgt
Kkp/qSFO6MMUbTlzJ7LSBnoa+Y03I9hj/YvKb8H4p0FiIxiE6lc5rptoHUZ2FdlqvJHV+zQzOLbo
B97UCMuv173KGET9MqIjpnNyJS43W+figBiCaxWw9Wwn5UdJ8FihZgUARz/Cgtil9yY89h1HCDmF
/h0MQzWqlVncMtQ5JfYvL4soY0Y6delpubXy06QrWPf/0EKtm6FExdWQHWdtaq7LHqh/Tm7mIlNv
PtXFL/WpVAtsS3NAAnztq9zhP3X3LIkeolkT6aWPbgiynwFcYYBJmKIyvppWFO/tbzQe8trLUNf0
ryB5DYwcVXQRDFjUkcz7Seb7w2RB6ID0qm9yACn8bO5pjCb5YOi8pOycXH5q5wnioRs/BaHYcAUw
zIscKu2apZmUkdr/lUGRDLtVTvrM872pdTIpvOk7mjdyyIg/f5KpIsDbD+O3qj9Csiwn/1OIsYsY
Z0E4mOOzZo6d1lHvCppHYnWEW0S9zwX1zKRJbRq+EeVfNPzriSyRmV3TYT+oryzeStOHT/5Iox4D
yYmRSC9rjd0N2IJQjpnPAiEl3bsYsbO/5lXlo12jAIPAkru7gjqk5BFk6Uojd9aPqn6alF1ifGQp
xMIGTTdyBeUBRuvn5zZ3cG8wxDoCYDK68pn30sQwLTxzWFKD23423ZnnVc+poYazIgNFMDAXgAq8
J/WbagDCfc0pERD+n5IdRG2vIkzAEt2jIgwf+MKU8Skr+zxlFuURiNxlma7rjRoeNV6MRPfM5cf5
oxSHZsHjmj1OyjS8KVjBZAaXkQkngVicgttY3ctEY4D9MkmiKtaL9L5h5+52SEwwAGdBvuqC3ah8
SoOB2NjRv0WEzeSstNM5xsBYpB9h/h1bV63YqR9Ba1v1+1KQQbokBZMycICUoXdGZCjzeTJY1iM9
DcIq0G8iFYdNhU4r5YJmM/bl/dCHu74HLuas7QpbQpC4qOsXz2IbdE4nbibFE5KLXzwL9JaTeqUs
ldlrKW13s3wv4NAiuUG15W9Z3kiscdQ/JMh/c+HM3pih1BbwrDX/KuIdYWRz5gJEfFANZ6u7NcO+
bk6tvo+tDzKYjM82vKazuK4NGmPQcRGzNLRON2SeOfUEIO5n8SD1P5VwK2I3kg98rCiwu2mN62NV
fwkL/9GjnQX4A9rseBBMbGta5JjVv8x39YEJJ/gVRndQfwCPU9/TCHFQJHYuNpxQ+ldW1kpHctMB
QKgfiUylNrjCI+WKQH7uYSKQjmpOKNhjUtDQlE9DeO+JWUiDm9lcsIoBRGr9Wz0S9fNMDAOAkwWi
24woG6SBpAaccIHlBPzJyASXM5AIQXwpypfR3HN6NoT02CdH4sEG3OMpXeXVH65OXfw2J4d4fA+X
l9x5kmA5mPb4Sf6M3Tkit6x/9iXCVOttZCwT5M9ILtd6ep0w27WockO+FEUubHrnoMsGu1zkivCY
VoyjxxGDdUHGnig/Wn+z5EORfDl/TGCZDbrFjum1OOSjR9UCYuqzTK6MsVHrHZn9nOB7I9mH6gne
CB/fd5WUvGrQxJrpzNKFDVBXj0V3HEJnzHZJ6VB3HuD/Fff4DdXiswHITMxHqN3N7o9gh9K4jMUd
eSKHQZUduJLrmNfYnWrG50tX8XtgWkn4oapVlxAFV5s8PFS8502WOaF8U9GWz/GwXERluJnae97e
0as7cn6oqm1Lc4jNOVSqn2b6CEK2mlUqbXAyoA3JjFs/XgHxzZlq11smH7mihpcuo9p7J4bKru5Q
zFAaUJgRd1hh4ywz58peLOftBtGTKoFK3qhqlz6z5NZ2vd2+0781iHyq+7l6SSZ3azeusdi7koWU
3ZlR2UfRHQVRwfcLlAM/jr7XvGvsZiGvWoNQO8HRKqMuT0k+yi1lj/2OB/ulH0RrnVfnDtl8FNz9
butLTm7s07a9EFvmRCBGUWBcaNzZTS3emlUjQwyvsWtXKoDU7C26/OlZGwFS6xt+ZjFl7PGSmpTm
Vdm50aM3+3tf8AqCB8ywaxSJxluy5/z+l+yHpu6dLkI3GMDwHYX5qnUEjGU3sbuOI/TrXku/E0JP
0vG30C40oCJ9tKEYTAQ0LdFjLgXMsBGXJHz500eLhJ0D6SMKf2sVkSlpi5VXNs5sjU5VWmuB0Y8m
GPVuLlclNt/E7TMGFxFih1EQT32BxAZDLIx31r8FpE4+wwhNrKoSUnZFfcRyLCCZRR82lraO2qbW
3ieyO3qUvZb1O+a7GRbD9H8G8UOWJzdQY0fvXizKU6niMUReQkJUiBZDBYRKI87VeCdobv/QM3vC
yx3ucAkB2papw+VekmKH4lcCzTe/68Id5m/geq3/kVBUjC6AH/tTIu1y/VAxHo7aY0j2k7AZ+QHJ
E+lgEgxIoRHi+Zy15JrkwOA08Rg81axSW9x774MI8NQy0BokQd1V5VhCV9VXYT4SaWSzVGMs4RTM
Q08nvoVMJaGifMXt+QwWsbTqxuKSX0dcIwaxiwjsUxi/GWMWKALpRo3OFTJ8N8Z5TE+qVnPO0qkX
bDKGMV3+mgxyUIDfWxRz2VEuVwaT14QaFmlCteYBV+OTJm4Ddn8t0VnKSVCoVmA+jf4pPaL4H7pu
QXRjzRaDD6V+VfGvGpEfempgPIAG5fZZVjurpivoTeZGxuDf7tXxwg+ZVAXVOi1pJwN8vWXTOkV8
BxJP0OH6p1Q2Ch8KghHNk60Nwaq+gFhw0xOHRe6huPe1I4pnMkqdFjUUpz34wiK5QPfP+VLyHqQj
0oP+iUWF1rJ7os+e3ltOPbYPWf/GzObNGo4k8zQFtqDeqLAmeKFdTULnTCNSNn5tLquw//x14OVR
5iOqLj4MxAy50F0qs7QLEVrHJ95qhA0X16p8z+qPWKi3WvvEn11HLz/XuLNQmxrX3nh1ES5OMCml
v0/gseSYoqWV1jNyASk+dc1fEM9ug6hOZjBAJTgG00aJVbTY4aUSd8BmrmABHIZs640tEFRRIkxU
Gc8SKp2zbVdc6voYYD2IIm67OH+k2P8tDHiV5An+JUX/qGQuycsAYMRSLKmxsg6utMibgVrU5yiH
drpoxAiVC30wvlZeqWSrdP22Cr0K3k1Mrjk60p40JGxh3uz/TSOBxV8WiXBQhTC2zaHtEydt7lnF
OsapaGreGHgxmO0QlasBuhHHA5lJiUObLBc7crVYh8eCGML8N/glihlMMMHG4EDs5+M8+q6po1oB
wYhbzjB2HLxNNkm+K85iIun0L6tK1pP6E+n0enF5hcRHqZNXT1Al+ozzBcTFwV2Zw/KpU4RqEZc/
1ikg1JEcBR0fLIUvGzluAM2QzhZHbGRujLwrH9+LXN3M8W2M4FW5OBL0PxgMEFdjHZM1W5aw5ieL
JLZ7Ix/0jMxspyoWAswUfWvzLflkHtRNsoKuiONtFg7byfKaxZj/CKbfzrxisMJhefVrzkGYW/LJ
1PxqCS/B/8rMA1mL9jg9ev+aSi+1etUE57EdzKc8P4UUIMvXkuj4gBeu5tabRihIyBXGEVIKiA0e
yKGdwQwrOePKfcc3bcfSm5je1fZzjj8k69hAo03mU0StA+UZQ3VrlW9T44UlBJxa5nwMubcCH7OQ
DuQyz+YpG6t1COoVNcfFg1+KqLjq3yQ279Oikg3jPSHE/6ySmZGMwpytmsSEVU01eo2C+Tqk3WoY
lhuMaA8iOpP2HJrl3q9RAH7EiOVpvDnPQmiHIX8Cs0GfxZsUzJBeeiJfJps0ZVLGZE/HflFqCuEi
yw90eIr4+q2ee0Yu3JFoeXgFiumhonU651T2lkrd+Ahge/QnuvGvr//j6Dx2G0eiKPpFBIqxyK0V
qGBJtmTLYUO0UzHn/PVzOMAsBpiebrdEVr1w77msyJpWcWKbj8VQsbit/lpAc5KnAlQZF7XFRjAC
YVVtqq7eCYNLFaHi2FPURAHSzJ1dn4bYqlBx3PT6O4ZynDbFuq7fqlb5UXl1tYPd7obxEOTlJQKu
3fKtCJZTlUnz2k+bALZwVH8Wy4++fBhNt5k8h7sgZxfueChWl7YKcAuUZM84lIbNF9EChW37v8yM
z42t/2qomUIgzghUVh2zS819MZ1LlUpwNFwwMENss0V4OuKl7tYpagSmpo6HjW7LtRe2uO9YfMSA
o4zoB2fEQ7nUTCH69L1lHw02B0hSA+s5kO9u/2jFHLeDbzXpsXo3qG1mFskFxtdW2iuVfMr+f7PW
LuHmjCjCONmREPaNuS7B7MgEajaV26CFgMGb1QwcgGwAHohblnBB7DKmaY7LvnCemShS/LHWfGz0
pTd8tpynaCCvlAkYG/Zk8D00NH22yqzvoviZRYL7f4ZBuK3ZLDflF2rGsxa/h6jPtQ+Xko76rHa3
HRpf9J+RQljEUnSv1zxmx7IFCWQeRLvWbOMk1D/BvrpEpSJWDOmeStO+EEhwz1nV0YhY+aFTnJfI
8WYd3nLyaIcg6xl6CjSBLrYdWXzLctp24x+YmQRzRI1AjXEMe33564TmWbP8XhwIDj4mucRwNVC5
m3zZCx0McAA1mVtDrByvuvNtFtADGFZFe/wvTftFihjkzpFV/QFwC5ntHGW32FgwrA+tyfDNXqdq
p1jchXh/1rwE7fMcfsvpiQLZ0N5iFyMRIxAXVUzav5YVtAfxWiQxsDFqLVi5ZE0qJgBB9pgNL56R
YMyjNEeIYqwLnqaGL0GP3iuX62RaBMsIZV1oods4/UL8rLprXz5bFfA+/s7pykUOgEXuoZXY4dFq
W2zMmUeuTX1D5OjgvSMniHNzbbIR9VXw6mpAA4214PzW3B72//AQM9yCoxKyrODISggsgEQV7hN9
H9oO2OP7GCA+g9LJ1op1zI/Fs17hRyhks7WxSH66kj9pitcZk78xuXkO3efAp3VD/Vrzb1Wws8ST
mI5ZfRj/MpB97qStKuQiSy/Llk1vnsp/OeoP2/IeixwN+tM8I+lgrxYgqTnTNMX9Tscw1DP4GyOm
Bi0Bgz+WXQEjxjhwlIbF28BP+12U7KUXbllKxTpsa4ZaVjaCiVuDkMQMJW35oDBPpWLeSLf3E516
yg/nDM4gaspmM5WsT7AHLCSR3t4hf8uQBipR7KXxGiHdJ/x8vfwuGcOUosXHFN9aKIHKr9rT1B00
l3nSPnvNtbdOfS0eA/6pEHSZmzo4ZDCzGtAw84sWbZFyKnY/Jo/AMz4dt7zKCO3kmAH2jBjUM7MA
q2UCujKwckzIkQpNPGPuPAWoVchG4IahDaLjzVV1npNloQvPtJnEFjXUNsR2n+I9mDz330QT0Pbd
vvVSnOrMmnSGsWG6553SJsSImLqeVNH5iC5THg11m6sjU9zJ8hMXiD8u0WUwHrUXTEuhuc2NDQGf
FSaPZJ+OGyd9StNHqR5pIBSIM9boGMWVu0M5wZ5p6D5U6qLJZIY5rkmbkC1gzZeu9GG+2IkPsQnb
yMQCptxNxtYgf9O4azjdb0Z1KYxVibcnJ60yiBO4PTeu0G5GFfHFn9M38Ydg+6rEdmTRwg4Y3wvK
DK+kBje/ClykZXtxun2d31o0AeNvQ61dV1xGzdtEiCrdYhmvU5s5XPndM2Ef65nbol2FbXFKWeQ3
HNhC/o8XncyPWVyahj2F4RuktNJNM6GzOCvm0LesaF3Vs49eHXeDOWooZO4GLVASv01xvy3qZ5Wy
RVL7shIUl3jzolsmAn+0qRwuysC2P3CVjEx18Lq2V8Ha2So/ND5Agw+MLNCGzXjGuPi17P9mELcN
jHAc72sb0uG4ae1bhci/de+uqCm/nxL12EYnSR1oaB4F9mNoXrz2yZasV8TRy++jTNcTnbRTfpC5
5c9i3wWYW3FCVgV4xVRtF/DKmJ4y87k2/0LWEpp+L0PE2cPBw/JoZ/+sLmMGlyPgPumhHyAPMenE
+BWN8aBKEhqueMDSlnLp7IrnNNkW2LejtyLZdSxY2hQh726KywNTOj14KtBDpNipNPnjcUhMNJN1
c6u7rQlaGAcIMHMUN5DFQDiSH7TtGkVCbnIrCMbVn8boFM4fiAYib5mot3b9YAEsV3JLVv17Nz0r
+1xRhcOR3875Dh4LZibTxqGHVHVR6AX41rOXwH6bmXF0vHjM1PFSKwMsx0Zz2i3qzR4SQcQUPMgp
jvFuoTLTDSQfsKyNP7JvtvHg4t709XIfhWznlTqI6CkcvhNU/0ZJ1tMQ+67NBkF7aznIdSytjlq8
nEgBFgY1m48uvoiUwneL02zfR+c5uLr1TSZIVAgQ5hHRiwsDM8jJKDxpZ1tW3F/KWuZIcNORePxG
xjqd90Hw5gynPkc6hCDIXlKtUKrH1lV79zxn7amP2GHswbtikUrN5N6jI8a2uapY+OVsKcJdJg8S
8m6hG0elscC2aSx4t+NnV39JQDZA0tm22rydkIOmDeCuWmeGDGQSAZ5kMKubtV/FNSu2H5dGCJf+
g0S0wHedtHhQ+cCJfWkxM3AnobndANtx0Kg6HxYIn2jcB86hCt7G8WhV2i/781ve5KyiHXz2XCKF
uxKiWCuOgsZNdo4bcL5AACuQwWv8pQ382mIfJj969NGxQhvltO+GQ14PNKH9VmbC7w32EtTyEb6L
gcFgWRbbIoPK3WXNZ6xFmJ+8dRo9lZ4LcdCWSNOZUOlOv3MNb788veVnw2xg1HO0yiXTsflVuDTe
goBpkIgzu2Ej+dchrCmx8GSoYKycegMpRhqgeCu9X7c/xWPHlhATmx6ywvE2iDv/RYzhAj18bE10
ZYoBXwD9t+5PczuhLAHKz0S8w1ihbGdlAacJPG4qc2yOg/N/t7rvSnoxFThrST/Yde1Wy2vE9fho
mrHxK/QnjoFPnZu3Z89L2ZVYzXsONwl/wLh3OxAPugWWAEfHyI8xOw+pVfvlfHeY81Iuq5cZWYxn
DiBwYV1TIiJvjJnjmwYuOJ601GwOCGDWsnHInIaJBN2uaiV66WU28hrNoLpDuVF2sDLwfxv9uhY3
eww3XuzSyt9HHn+D6WDf/UsER5vzC4EBWEd0ypMO/z7bmiwf/jDBMU5rglsYZOtydIhzSrGfyGmr
HPPTxtFKonzp3rSCmSwRzVhNMw6PBMV9oOBj4vRpR+aPII5NBP+Ry6st97RjVOesXTGuBHzMmOFW
suUoaup3DU1ajTW8Cw6y++LeUohfCgwMaR6vPSnuEfsvwGi4KuRmDhB5abegYRdjlc/5bK4yvXrD
WZtN7XflQPcfC2gGBfakbDUgikyiYK21/yYBaMMyHxVvZ+4u6mG1TzloCjujM8T0wCNbVWTQtMzn
2VXEXOc9D01R4xFX+5YZ+tD+y7qnxMov3aytYi4/ienbQ2Zl19M5d+4LZEF4jyk6gmEOMO12KzdF
6NYm8J48AiYspB7KC88O2w1ZffMLn7vC3Iv5sy8wdDKfqrNtS+6YV0yvGA1Y6+QLzXhDKC46XkaW
OJGT2ju62VGAMHMqz+/S6FL1zNoyEsrryXjogdbKfyHrUYUXM2OAFZsrE2wtOT6kShXbBFO61++c
/LFHUTFmezPu1i6vsph3Ct32VJw0pCMewzsDlHM+fJd07hMaG73H6Q0gnMucv7u16YwL/L3tXGPw
JYlBQnyuU/DXxa2F9R4sH+/IH5GgTLdJVgumDvn4uUSQnmvTA9FPh1hka4siMzeyQzozXUErin6q
6F75GPYNU8MFp+6hLjB15WvZY8K2VxOwzMtqxhKzUDk7UrT1x6oOL6RxUQ8iAIbU6ZCfrg9Mf23i
Wfv6KaWLNhY7r5FeMznuSgwiFqLGgsWt0V4drkdPp9nt6e6rkKzSQVup7i+b0umh7vpLFCabGY6c
JzxaOB9u0dprsjWdha+ZVEl0ogH7ImqrvmM9FlJJ2q8B1sKg4RSN3H6tV+Yj/f9LEjKtdyE7nDro
1BRRaw/xQ94Rs0ObqmEpyMwcLgv0WrhuBKbhVnPXmgm3HcMV4KUOxrVpanuNzrfjALmbg98Z3tdA
kxrwLMeW/jezG+PuYNtqrVzDXrMzx3yzEli4C5P2wEzeY7u8hzSZOovdNjOYWfTbFisOysuHvv+V
MPzmisI5rKBFMNdXzkUnZHtE9p0i1IHivF2c2czxtqYa2H1SP+h+mx26wtnY8YtkrK81VITTjx1B
5zW/pwrdxz/bBUfTQb0245OHqlmT6evojB+TdkLYNxpoH9104xRQJHs/F+WdVBFk7cOAk9FS38WU
kLLjLfrYdV6WL458aQsbMk4DHLtQkDBg/LTPXv0q3ZM0C+Rbn16dPZQjnkMFq7t1n8t2eLYRewdc
2Q33sInWrrs3aKwIREngXWevg5THSHm7zGyQBXCqZdMl1LyfqYqg5yFNHptHURMX2Nw6D7MmGUwI
YYPqQRg2ckljsVLdip7UJ2kfolbuhjhgk46yoQIfR9ID5l2U+S1OvYi2x/qB17oqYlrXRdTA9QiL
2lryHLN3w3xPmE4ZyVcnGbXH9m+fU2KNOmAblp0KU1/U7JIpfAjbcAWrif7hovPcdx3wBdwdhfo3
I+YNVDexoanxl4NGCsurkWO50ew1ihH8/Hn+zax8rDy0vj+1534TUYaEi9AWfVhbLBNZFbCv9TYF
w7UJC9vQoKjGgeZ0JDiRBiRrvuudhtrX5OUxGVMUQ35NSc4xAso1fTX1w73kqKx6zuALa0zB+i00
b2DlK++xtKlc6lcPd1BM9xIezQ5hDIEAhcX8+SPGHm6qgAgS+mC231GnWIedPLlstRd90YDq+Xeq
vmoLrKp6yhLEwANWYM7rJRqjmEBVd+BBCAPSmdSNcgvrnnY/pvMFolFF7mYwzJsGH2NGQAWne92z
rc3wqzncy0EG1jOIdjPb7HBZ/vJgNHxnNVg/EYnXAFNAZwjI6gPCXmsX5+CxK/k4R/EBZuF6QNKl
TTZ7bbe4ZA3hHwFHZYym3sKxpzwwZ1wlnuq3+iKxRZTDnt38bczuAcdo5dWbuXA/epLXGGdJn8pv
NYAURzLQO7NfOLCm0ah69vNIEmHN4HeWqIJ4GA2MsmN4bdiu8z/yXH55o76PWljgPNdMZDHMH1wI
RHUL5Fy8W/SFjbEeUHvb1XvY57BzbjVZJA1WwxIjUtX2sC/lQ5l/zTauVsa75JPhdtM2YdlsHbwL
MoOw7x5iHIg666Exq7Y1nmiR1fvJjmlZo43GYrs0jun0HKj22Fg6qxVxMrFnEBe2yuxTkGa7KGef
r4+fZt8eMtcEgtGtA2ysGf4x+1oKg1UgulQGNOQj/mlsFROhcfNARM/6jTscG96zykbkhRzJwBEz
MHaMEms3qHxf9+jnzcnPkEySG7NJqPccJI2GG/klqWRBXX1OvXxLnQmR1nfBBFIHXisDwvjaj6ww
T7HN+pnDKvXaa9xba5Otd0cQoseMG6DbQ8SAohKwEIbivKjiEyB7BQMHkHVXiB8E4by4Nk1yyzax
1ddcpqvBNY+G222n+lgXT6PRLbkjP7Gh70bq2Vpcx7h70ql58llS1LV+7Tn7Coq3lVavbTjQV7zh
3QO/mm4kVUtRVRvd6vcTxYnXBpDT7ovUTKMqJHz1waC667GtJaXaD850tITrE53oV0vXA7OOcp6U
GDIEXN4OduSROsZg1vNEvNNtoUoR2xhhoRiil0jdVaZfbA8ZMDO9diJl6TlFC1BRH2bTNRBE5eCh
wue69zRwZ5xdEwdajOsvD4y7gc2W/UTUVfuYfZlh4RUN5m2eFNvgf2aovaHo5UXvfYvstSEonry5
uMQMtqx64/KKldq/LnuynBhwNFsq1zgPEWAQnIGTOFcN48A6+xuTeVvSLLV6cPTCyHfT/DLU+aEC
zkCwKMcpEjswR3n9juKUbqC98uHHaKQsRHN9N1+t4rG3KEHciN01RZUGhcxtqBVz79yq4BTI5LLE
laYjfZsGjxKzK9ueOKn9kWTqOJj91Ii3FqJVLxFbQ5cHFYFRow0WDAR0bhJM8FIYJ4CzRfNiUUh4
r3GEfTRwkBCR5VDS9NT8mD8sc1wjWg348BtkW6wQV2NVXAacmgogTx6Q2MDWMLBYDVAUS7Ybe4fl
QVmOaAXx79OuCymILCn8vDm46FlTTFYlzCwbtzuQD0jHfgCXxpHwWPK3kAY1qhOuekZF3E95mRxd
kqlkrU4UkijqgnOE2cXq800Ysa/S1E6f5K5py01JXQ5sH7luc20D7bXGfduyFRgxQM+MSqaMszjo
Niz6h55ZCOl6RqZvAvgpIh94h9nKbkz+C7FgK2mmu9BirkJQdknekeNAauKHciysZHenJcMB6Sef
QaLzjuC7K9GRu5hRre+g+uzbjyB+05k45EqsPVAMOXApr9hRGflRML95DvlW4RIpmK0VVm/b/KoB
hYVs8wfxkuXrRKDzg0/YWyTGzhSHgfM02xojAqJpbOA/KDgWrYicGHLl4LhMYMTesO0YvAa9+mgb
NL8Zusas5lVA6gwbIgD+USOsQG6ws2aE7CmlGH4dK06PtuP9mNZXUlBVK+1GIudp0Ed/MEfM6fpm
ovQfQ+1F8wimaNtTG/x1008WrVsux1gt9ZF+lB65puFnY7/Gs7dR4ndwfknJvQr6i2Ve31R/pjOs
FDKJMRXMY81D5dLnpPUGBN/axGkimBNk/FUN89mATT5mbI5pJxOOCGy8GjtcqG5A9jp0cQ0EYvZ9
WH+sCrAm0qR63tEMvTihhyEM6y5T4sZL6eSDddIArXCH+V0id+oxjXZ6dJpwwpTh6Icag83KOuhm
uy/T8GizVx3rV6s5dyObH8EYMAgsHNmsUbE7OJCG8FidceDtdKEh3fCeYQXC2cZcSSmOomGXWf2j
YnfsJngWIoyzhouZKCcjJdhLtB66QDLa5fxPabOp0/rfPI17yWTF7SvfmdGkyY7rgk97IlsBEAJA
9Mepr+7STQ+xOz8rgxmajPYWNvACCnMvmFfO0bFHNy2meW04IBmcxIfF7I/jm3KnF4o+JqRik3gQ
a02kEFYBByKyc/QLKQ509+DBmhGY3xUWzC4gP6OowSyODIIUqlSWswiSjUQHfN9cJ+fc0TOnPa9P
kP81kNMfith8Viz5OsJLGiad6Vz5eSmeEiQOnWesxuQ7Uq9syX2pYZeA7NhUNerfZfcAa6Z3oMmZ
x5pfrTVYR8GJseY8tqxcLM6IAZHvMEJZCXUk5cm5KaMXXvrzNIdvrp1wTxhOvhr1u85U3qjuDJt2
sgC+iiCqZEeVIdbSqp+C0B+X/g147+9U+jC4tyEiv7D9oBOkelUPFPoYi5CZXoaQUtt0UMTkoIzw
1OIySiHex/JY6N+V2tfcjTxzR3tyX/RM7WoA0dnIJ7DEGdIlBPN87L3xp00Y2GNvS8hnCcml1BWn
JAjfibrFtT/bMvILNsNTgbN1ZLGkPyyROI3kNkLPF8bVTz6S3+nQdKVNup3wHQiG1H1IPcLx4wKT
052/gfGRNqlTABehhnRA4uxN6AvFk5YaaJxt3ZDl4ilNVgao+bajO0VLYKMPjsWPjeBLCYHVssLa
AX/VMp9GUfvLFDY3nM43KdFwY4GtU7AvXsb2TeCtjeABBdNBr6h3BZd9CbuFzeZjyJtaVfaddJBX
RJzPQYs3x8mWQzuCpkc4eNE9yRgWHou/1lxLClWN4B5WZA+6YG5lMDLIGW4GoekLTT+NnMfRBCZy
kH8kPXMo85vZWCAs1s7AMj4UM4ERYR9p9RY68X7StmNWXCuP+VI47WPWrx4m3izOD8piM9fW7Jqz
VUs8GCHDKLSqfaaTzofHdBrorUP5beTDvea4yTSDgouI39SU97RC4Eh9XSRqYb2wAKuOprrmcE5y
1T+ls7Vxm/BdAXV0i/RItPy1Z2MgpnSv1TxtSwZEhV7GTF75bW6N/FfN4ymsJQOhcgVkf1MMvKqt
WBXw+Ixx2gxs/43FICTdNyukcR3LQw4ookqRp5jeb5vaEZrVDtiOvBJDGOFp04PsXnPcEEeAoDya
H60ErB+fYaEE4V/5phy8U4dXTMz9S0jhPU/4phLwPyWQvGLLK7OXo8K30M5+kpUU7Ey/dUdshXlv
LSo4XeE/SHkgnAa9nFGLt7h+xmjmJc6+HAr06pSEqZ5eSHJ4soavMr0P/XysLM7Hyn70TMHd87UE
uthA+UprrY9Y/kA7i9Y7zuO0l2UFTM7TN0PLWCnEsq96j7wAdIqihUqUnVsoC17qYXugbK6qm5Ej
aMkjXxCz1yRII1zmp213NKXDFaJIM+ko1GgabBSrThy/1JOzcwSCXwcAESneYXYXAVKUJUmEOIRO
ercCXFI1THgIlkVfjQWRiRQKLmXa28Q4DbNzV3W7a0zz3Eeub7JztPNwpYvyUMlxa9XtMWsLZEBI
zBhZ/lVBdhwqnsPlEhwavMPp1iLYypxYiEhnO5T1fUj+qexrboGbVMUWyDfHEFumvN+aszpkYthH
yfwUlOXGQ/fMFojJd7KyZmxfOJvN+dFkBhZ0csPFjL4pg21E1KX+2XpbDwWBC520EvJsNOxJErHr
kKtk6SkKuExUT4bvDw8Fhh4S9KAYjzMtFHTGNJXcwfZZxWAqobn3yt4PHixFljAFxJBKl2hzGBtO
icEZO1xddv4D+SxhFPkGeUuYJSy5dA2Ly9U5kIAFBJyVCAvAkERbUQy4y7wTSJq2L54DxIPctbep
6dZDjp3AVuxGKH1rgEGz9pXRlRrIMC1VPaah68ex860GNBui2enWzIG4cePb0oPEonmn32KNkLJs
61CSfJYo40bE3rMYDmVUIzH+VS2KfIlXc5EitGhf9LK/ZAJ7ii4upnR9uy5xco2H0Qa7n4SkQbD9
1qR+qr1gH5hyY/fNVdMdjHOQO5ioyklhSDs72lnMrt/pYO0+cr3fpCWHKUrFlIlhr2OpLXaqQQlL
yW1X9Vc2fNZIpHPvn81ouyvmF29mvS0LnwA5kpzT9DPhRg6jCVPOGB7DgQFt3H45TngrWb+vU6fD
4hOwgLf0YbEhJRighX2X/cUt85PyktWY3eRiqceU6EaPokoPGQ7hng0QEAQmbLxrw8D56NwW0kkO
5y+Jd0X1ns7xUbbPFgSZKJlOmD38Ck+D54yXNJ6xdOIEQDRuWgOm72YVj5R/C1hgcD9KJANmN7xM
U3aUg3EziNoSqrxbITOy0dm06IEeJgFPEKirM6CGpLAM7Gxx/M/XMJyBaWRXXVZoGctfrQpY9g3M
ieJvvSko/wYeuq6zwebE4zsqOxKRFHOhJnIZdlh1QBRV4McRYUokWkrgFUWZ+AItylydqyl/NnVy
rlCf5HH25BlwCOQpURH4qiYjAi/RKEasxzL6Ubmkm0XUF7Klqex0ywTvMOKQ7AtALpX+FmZMMadm
URsDwYB4ayUZQRhI+cefzmKaDq1uI4LuICaH6U/pJ5PCEA8IvDVOVYNfyCvWwaAMdDRUabN3CvP+
aiEBjjnaNNGeles8l0l0lmLaGom9G/KO+7PDYSGJsLnYxescPGkT5cwoL62rY/3HRZCVz3FhHqew
2bu4t2Y0xo2hPWmuxCrJYJi4S7PvLgnE6TqEy+/N3n5SyBpNwNbLzJn8hUTDgkk3pdXdSUFWjhZa
IJA8iNFc1NkxGcWq7t+9tPWVzRUJPW6Q9aolGTHiGOLPY8mEiDtMj4sRvSoFZF/Dpz5fEN86R5fy
ky7b25p91risB6V46h1fAyMVZQAlyQmyRzrDRa/OJR+b6HkFg0m0EmTE8/DaqyZbtORo58yY8WKL
mZ0DXFf7SvxMBEcY7NXSWOw9KCgJwGL4MyR4m/vOmHaVxm+ZGZgs0J/Z8C8CCbB3CkF/DWBxi/B5
nuo/RHi7JrJfwypqmC7Qi2HKRZ86oHCE2tsZxd1dor1jxJodMqp46YNxL7XecKHyQ2uBucz2OLv4
WP+l9GnN4nbR2GukuvVpaO1jHwQvWtH8cpRcpto+T3HxZ0lUQTnaTEGv6MwQpBL2poXjbnrXMxj0
GAwrO/rGjBsClCpoWzlzb7uRyQvdfRWLALvJsD8agUPwfAlg18W5GFbhK4PktSoU3ixgwQ/caQ9d
iXEo+uz193q6VeXs90HCno6w1KHYL/FN9JQPphlupZx+W1Vz6lGqVnVFrCdUdD2nOuY+6SGhQyJH
A9PQA86kGSRxttfL9KWWb4bJE1NTPJiWBKgMHymAyiSRiIwNKbUDnavmsg2PaveaaIDyjPjQc1ZN
sB3koI5Wap4zQnfANFmo2fnJI0B8vao+ptK4Wx6R2LT7Wib3aWuBIIFdGei2n7najgHmihp7Z0Ol
il3haxTCjPe2gzG8xLmxrPdwMGDo4sTV0uYQxRMLDIdhU75uFfvMtL01LPi2IW9+PgzbiaNUIT2Y
GuvcAMRvZfGva4eD7tBqZ/Z6TstTBjfPZPmba39B8ZIQh8d4Fp82Jh0jJ+p3RuBD9BHNFwND3PwW
ak+tBduImzOPcXSW8UtHlo9dFAS25ockHHZu9TVQ53fNvOr7m0NtQ7eCsxzhW5tcS/xbeFIB0dzd
YnwvZrRAA7Hn9o2u96PA0xfphm9iTdbSkmlPA/cYd4+CK8l9rS1ABTqsPnpULVKyeBF+rAdAnYFF
JpjTPjaqvCbxcHNy/arlUIdnEygJuEfhvIzp8M9W3a6cdi72yKrW1mVHDWiTwKEFH2XjrGZ2sy4D
BzFg9mRMFU86soSJb7rVmTakP5HmEo20+ARE9EMY+bWf8J93uvs6lP1nA7fsIWwWQLp+hMVJq6Tg
Gs25eUU4e5UxknhtxNFnU6Lo6NVK0wFf5eLeEp8VDumUDzDDD1voI8y3GQ9OVT41TnLQSTgyZPAN
Af6RRTzcX3X1MId0Ft9mPjxXpnyqTCJXyDUyEFWjEHnmYhiZZDHR0lC+Rtkls4urzlwvnhqNSXng
W3VxtHMSP0vawwJpNDITW/M+axNttRAvWqufXBMH26BaQo4i30QTM5vW2cpdX4Wx33hIiZDr2AOV
Vmy8APGHZASbjInNeRRMNnOHw6EL2X2IiBoC5o3R1Le4sra6cF+LisamTcZt3SlqRAtVGXkrmf3p
oQjA2/UbUZ4QQfLsdKGDiXbC/QxzPYt1m1oBCYvSCHwPAFSrJXuoi8SSvg1thNqI9q9oX/VGPVle
fxtoQhlogl40AMONBTJ2yGl89n4DpKllcEcvfMkQgogkZIrZPHp81aWWzQ+jRyieqwq6w9TX23bj
UNM2sfbM1IKYwB62MFbAaXgrGnpmjOE9DX5k9ECWKPsSm0OxjUN6luGNXvOXDhWfEAqzqmQ4VkHM
RyHP5JEZvbTuFeuKFN9lOjY/Rs/u0yBHpZpXY4qSXI2PBrtODX4xHw7NcrafwnHr5N5GWDYeQ7kJ
PZdwamAVUGZ12hVE0usZAoDWGWsH74+E8mohVXEYd3WRvA192q8zd4kGQ6tSeu+FCS6QssNpGvZP
9T9uWGeVhe6+0yv6C5zi0ejF+NcXJDVt8QLSbpS49Sma3dI548QjADfAT1YAxvhrOhhZ+XvelpRs
5mNtTcemdI5lM5/LLH3O+sQPMrhjRm3tI/MlhAVktghhHQYXSNAttrGrqTYQKEjD2TEZeWpCc1Us
c0avPLHw/k1LMLgS7FYRkQ6Xzd0JJSca+yw+VyEI9ZwAgFRz2VMhfC04OzdzY90k52wYFMgqSzyj
WJIx3GUxhKoCNXQs66NWt8990ZwJu9uWlBJAo8z3MkUuUcYdG3otWRW1ix/Xga9hbIq+ok8185sz
MG0dygtTsTN+F4wC+r02OoEmi2NddvRORezQS2b/WtMpybhw2deK6mBr/Vsx5V9ePKzn3Dm2ZnRl
xM1MCTwLKZPAfdUW9/t377G2bysCGRteQ8za/IuEiGDL4t0o54Pqkt9cZQSaaccEbbpdOjwK0bPV
I/3nP7K8YCLVNsFWl4yKMnW0KYliF1lipbGACBm+N/gSOSCJGTGgus3kBTcJCyeBJU2FlLQupViB
K1uvgq8uyx/R9+9qcgyUiRzWCH9FMjyVBuDfQpt9PUHB7E3WS+ga/3obfGaMnGuiTAt7iUqRShrU
+FQzjyFLSs6O9zB2TDpzWDG53cVrV8z7wRyIocZUZjcsGjz4xPh5AqxqVZufjaA8OWP2l8ievG/w
sYUqN4nREu5nV9t8IGJMiw8Z0cRcN8WBOhVXA9IP3d3n9DRO/ZGiDWxmdakFfGsJCYv5lp6SXJ96
K0vGL1UifMJ+KfChPVskdldN/cLqcGPA8CZgCVdSKJ4ydomz1a01HXmQ7pwNQX1ZTFhKjGrPh4eI
TNsMizMq6Zot46XjMBvnIEIuQ8Fa5/3JEOatiDjws/wUJt42y8VfoqHrqVADuQ5B60ajcIWXWw+a
IZIbvKI6uzVqlMFFRyTRqDLNMhCxpc82wjLyAUNEICzamOYhQMR7P88vo4Qc2CgNI75wtzPV9YhQ
So+jo5SsoxI2f0KvEBSPt6huz7F30410r0R/jCLrm8ywTeH8R9p57cauZFv2Vy7quYkmgwwy4qK7
H6S0Milvtl4IbUfvPb++B08DXdpZCQl16rEMdohkZJi15hwzvixNNuTKvBYtrW+bMCsPfRxwyqD0
z0dVfgt1+FgFE6o0eZVo+vQTDXWib9GcAChAHO7kr5k3Py6vqhiAv5nFhp8B9lisPbStEkqXQTBi
tA1+1z6ghdIobjqjvwkxWRqaLSK2ryUU57ift3GoucEITC/h774Aty0c28bgN3JmQ4sTFofRkI8N
fSyjo1kicBaOCvIIGoqzIk2pdSvuSb1Aj8BBC/SauJwsc2t3KIYmQuAcdpKwlXfdlLBNAUsZzXuC
es/yXq7om+/clKQ2zslnOXGdudUBTOcUg4K876wXXyPQp59MTLXGa4dbCdJw5tYHU1LYKDC7+ZL7
7cg5HdM1cYqtXIUlZpQpyq4aEyN0K1HntT1GyHwRwDbhxay8pywm1A6L5uJxQqSyb3D41Kb1Wlnj
Y+cuypXC35p6XvdD/+a5BmOHW88LDym8XXSL1qrG1QWv597oaL43rvOQ+9WuneFvWcGF2zV3M++9
kKhSMmDQoRMi0fihJOiraHqQtuLcJXIae+lTV1JydTVHtuEm1Q0rYH7XcVdzAcPZfv7QBfGj6YYX
Uzc/ZbNBIwr/TZk8ZGATCgf4Ba1rujCUlMHWmQDviZzDzgmAAevIEOwJJ+SCC0sGfVZ/L7H7c+va
qGChuhc7Fcu1PaTXkuBooYHmmZ1+U9xBDBb5sJMaAhwqzXH40agX1oxXy+8eLEWBmIAQaT04s3se
FdzCB+O+A4o0cTSVbn2ncDC5uXh1J30bUnLLCAavuKWgANiL+g7MLPaJem07Twn4FLYeOFW0i9AG
isk4zCNiip4ZU2beU0TzyMWa4jrVLyRaL6EX49t8koO4w6Xzy2YlLqIHutWHKpZ7OcL1j77JlN8n
cpBCsvNWkIOd4crK0L9EeXNp2eM1QYa4S58cK6XDGaEvS9zuKvaWmBdU4kFEngDpZdqk2O4gAi2m
75VPBwhvqw2txcAUSAf4dpyYVJ57PhbPhmxw3aXcpcHFVWLfC38fGD8L+IBtW+wmFyi66BoOq1Ag
5oav28Jq69VTVbyOCa8omJ6jHnU0VVILEEuRkqKMuXR0KGwVITkjBDdN7OLdjKNOZ9CJ4IUkOSAM
UNFLr2H+FsXIPXz3l7RYK3MAVgmoQEIFAaMrBzeY+V5zGx7wuCfDRPR0d1UkoMZbfY3h8eAP7pvN
tlAO4lVV+VkNx2FQ8dNkOSS2/xjq4skLAFwPLaxM5MD0iqy83xqLz6m5miQdMYGVzNYoIJK0oGaa
XhSWQYlKL3SxdUkwlkoJBHEJhxnj69gEGWHU5s5wO1CLtDIiwkJHHxLUzEkVLvVNXKNGkyq6G4Lm
IAMkpFYnSUjuiOekB08PBlXLVkTNZYS71nN+zEuzxXVv8G1wPvteje7PRLU3c7GUqVEYpKHU3Ijw
OlXUU4bhx4S4efaIOY8M565UNd30aeVDhrBpk8CYbui92niD2ir62ZQ5Ukk+ue6mA6kbmxG5GtX+
/YT0uo1ITmCKmK16ARX/atTkYuELK5B3ZlIvyYvGWd6wX2STezX3aG3bnD59m29RT5mreqJ1EtOJ
zhFxn9V2kePfADOdZBHrYQ7yBna7YXxPgwnpofZ33tTtzKi91CYLszBIkM7m8cYYU3BHDSe17Ieh
XPMqL+mYuQNm4CJHL5oE5Af2uiFzsMS6YTbza2va93Xa7MsOB63ggFs3vzFt3IclbVZq7gQ9abQ8
ad0Tw1Bo5Cz9FksonqlU/HImDGuTZ7zVKOI5ArrZ2TI5FPccFA/IFkZgInlPcdOyqR+wTN7PeUNs
oHeFqAT/QRjd1AtSzKrogJnDwenLe7uj1E5ZALRDezmMkEOGTFyw23BPmRBRDy59hkEkB6BjHgAJ
0O1zNn83ivJG5Oq+jCnMVxV/M+q/uzgrr0SQ75ySgGuvuXNkeGGQpy7b5LkByTBgJcqIWkMaoL9J
qmE1R/ZmMAB+RdyTlQMZOHVdrGY478n2W6IaLJhvdst7jyvoAJNZ7ucUEbrhFcjy7evIzB50UL1r
VPKDZ2KKsPHUgeFyAXgRp+Xa5AenEZcMK/0Jhng1J79Vwyc11AWAsvtxyN+pHtwSBLGLUzbnPv4B
E8nedJ6D3AywHz0kStvsJ5pGRZTKfczmfTbodwdIs4RUUGPS8mT503Ws1y6ZL6hE3smx3AZt+Fiq
eaPFSKqqQb0r6BX2tOAiSU1ORAZOdRBVhImc+3H7KKvmwZbZTVUAoeS0iiqF4GKUY/FMHDumgBG9
h2b7TITzFvfBqkrlQ1yjfJ44KUxgoeJkQFmHMnW0yM5TZB9aWESVqB5FpJ9SAZ1alfrRMe0nIh5+
DZQ6xkZBToUW4YV7IB5X7tTDMVPdRS3N/ciPP0izq6Csr2lNrZWJz9UzDoOvzpWF+9xsd34E9y5m
/eZgjSWVa7TrvKYOsJN2wuY6DSs/4jLXS4zcaO4sN4KIF2ObtiEg+iWZ7Ia/S4rwUpjJzSSslyQn
Hq6xNsQfQKRacIhgXG2PKrCLzKDs64PuMKqCD4yseDV4NxY8xJH6jxRLEINZ33W62LLlb8LR3df2
xSClBWgkda5dC2JbHt4SHz2d92RVtXm3EWNKphZVTZSp1oQGTaLAHcaaTIkp3ky2JICmWY9pdWUn
tL15TFJaw9suhWXp2+Ya82dChBeMSzFycwgGENpzt2C7CEHLqDHPAxiYyqTwyXllQnA+FcajjcJn
suKrugFbnAeILQzOgiX5yJIb4EpM0PsSY77oa+texvM+t0jemSzUNk1SE5Mpf/SdOrR19zhaIFib
3PwmGvtVZdwDqwUSPqAsdQs8X7pJWFJLFN9jVOyafN7UBQ1bEWU7HzPhmAXOZqjdeZWF4VOrBI43
lnkBp8Efn+IpfbIb8kTo1bMIKWOhzbBKNUW3l6H9NsTcyUD+3kScyjfWoDczC5FrOJwCIDpRlyjW
Bf6Cs8ZKvheB++OvKr+YXyOb3NhgNn4H2n0sTd2sCwNrKTGYe5WOl8T0XSfR/K5MH5HLrJ5Uhle9
rcML8lW3I2RSdj5MUCOUsyL0Xjo1vZVzcEeNb5uSGlkN3S7kroawsnuAdOSDMfVXXZ6PsOhhHpmY
lgu7vHfc7MnIegs1Yv9GNTfbLWnzfT2YqK6GfVCzmA5quVvHSDvakZoW5GI6L5RysyTDpGiWaOYW
el0+n5fCX7fO8FhkMebxGFZE39J3cnIMhWFm33MmXnLmyofMlfRtkTM19mU0qJd+wuLoJ8mwRKux
trXWQ920fMAQllgZ5Nduog5OOshzDhREdYwDzYoJnwxoTdOkQ+v13CLixQRb2dZ9qPP6alBAxhn5
x2DT262U++z29CetgfNry03/zNDFcwaDQg8QBZqRl2AaRr2xSGfVSUog8tD+NDLs2AMOGAA9gGxU
V31HJfIYmZOzMqoRiqO4N/rhLY9LNGAW920nCHfBkFBMyi/rENlFhMp9JqMwu+n86ofjcIRJBM5v
XQzXjSW/MVG/c8ptaPxUoJH407hS8FlHNeFAkEAGy4jqHySEx8jpvINECo9/KjXY/lNwaF7soyqL
gDqJ1IPg3Jm9OdxkVsjZffRDeoeU0aMMXEqeb3OqvVGU/O5BzRnkeWVdRxYDuUGAMs2SBpMH8VmR
x30dFM8kP66l0hdN/72meuFTuMVOG/mc/+I3IPZ0m2KalG8gZu4Csrl1zv11Zuk1uL13XUMTJ2ea
BMEmL7Ewp8W12U3vHgloiVcCmO/o091oyzyMzbAxu+LGiHGvoD8K+GD8Ow+6aW/NSp5Byi+b6bzp
rbtp6i9db4Ay/Q45a2Uu0g2a2LPw3p0guyI+eFtiiu/JFhgQ3q4kaRMXTWhl2wotHamj7fe6qX5x
KMbhZ5PJ0uMnW3cRrMombPKLsXJpjwJkUrqrLkfcnLe9hcDEacCTUVNCAAFcvC7d6cJr0/i+cqsS
A3GBJislvzS4TWbwuOD825JqLaEELuGx3QLvGFlgWlwrLhfO0NT3Zu7jAS7E72ym55XA9qghowC5
wnM03dtIzlBq0VrllV6N3GbUoVwk92+sPma2zQDO1K/usOqqQzsfrHaRn3CJkLuY8PMEldI5WL0+
3nqpsYZkeh73DyD9Qzrpgm5K9TR7e9m82mpfFcQuZMVa1fnKL96LAP6osREAtEeSoLxgB2xyZSXZ
2m/gA+gVwuEBKzAJP513q2hyoVJo3nBl0iuh63NWDs+YUilARu0GPlrZXYO0sgsQ77uZdtwSnbGw
/5lDCF53Ao8ArdMwf7AnGqioVJeUhEPWb7m04/lNUIXkwUsADdt30WPfj81adXDQYPfMgBbg+RQp
nllknNGBA2PKfd+W11P5HuGtCn3NdfO3AXySQAHKQb8CvER9n53H6OtcO7qhtMlPlls/q6lHn08z
fe0gPo9r2uQG20TLb9doDymyPxfHYcSYETYBkCio2Sj6gt187+ltkU7YXtk1tOJiX2neB/Tpt9C+
aI0XOvVEghn+pX2HcXRF95r6O9mrtO7PhbfNIJ46IVRgTIHBvgBpDgMneplcdzfWCNHOxBufx6oI
QFbrAsElVzi08JcjlXGHTZQWHzetIrpZmv9V9VySHBDSmabLWBDZW3A+JCwD0Du9tn2aryMHdRLn
FS7euFvYdPql8Hyeo/I1s2eYzha/BSLLVP0tDC+Yxl27pXJC8pnsL8Z+g+bnrKaDFp4ZnJXy8tfy
bpvLMr+S1gLTKspveby329sGSkiHfSOiwnVejbRHynMvv+7T29Aaz9FgWb9qCrqgD4R9Q8iF2X0f
ZzQfh2a4S+yNI7YyMEko23LJOLN+elziXYrClrcr6k2PjideujxIlJODl9/jc9MABbnShnBfcwIv
Gv7plwQ9QxtdLH16zKvIZ3P5XLX3U/WrTDCTjL9KUg8UFwtNvYdosZpPmJT7Nj5wM6uxJfga4QEo
fdCXeX7mUH/hvoPsJLuMp+HegsNYRMaFy6UAhwzbIOaES8VfND9U6WWukZJyZQAeVPEc8Ak8/MLu
C2b62bmvFYyD5wYbpLEu9d7o9nX7o0tv5uZ+ti+xfyAP5VcRcHq7B/ZEnEJGzc2oVtbEGuzDHp1h
JqaPggAKUB80EKkeYfzxgFu8Y25owmdOxEsdfN4NzjoKVmOB4Hs3t9sx4CTTo84+G0rzDJMKt1T0
7ttFmEXXI3XZG5h9eURdGfmiWImGWv49DAgbenn/7scPrneZWQK/orPLF2SGk+OC6daKzmVz6ONv
Rppu5wXKb3VnBHWglRHNX7bWJZaX23dmXJdwoCp9XS/Tj3qKu7KK37Z5FxX35vgNj2SGYxUlAjC2
LYs6IR9J+J5Uu8p+oi4oWUhGh7kEIiC55T+tXA//S4HQkQsc1o7k2owgxNZXmU/++sqkrVRyU3Z7
tdENapS1hcLUeJe9/5CJbSf5B7D4TQ6Aa04duO5oPJ1F02GiKcU1bN2EiOh6cOnlA37bVWXiwHBo
IkVkTXlkOG7l+A0SyQZgwLnC/RZIDjAud8nbWt4V0TrQ2xgIwyzu7HHfU/WYl6S25slHJdvONfvn
zjWWpsc3Nt4weQ/VphrhC5bPjfNcIPAyHrNkoUngcTjPVHlWBS7X4O/Q0KJ+EwP+dNtLlz1mIZoR
K4vewd5B+CC/RhhrAR9MAIng7jhFYFbg86tdWxwi8RJRTxCwZZL0QFsMhcmFMcMyNW86NuSxI+nK
WfXtD3ChTns5htc0sJMCldK6GxDARzRnzltmaHYXortmexT6Zz1ehdPPxn4HmVqhzS2otCTjVVrc
D4NAWbuLFyfseFFNwPbCw9jVd0F5VQ7zOYlu2yQGpg+L0b9uo5cg/KnxNIzxt4CfFctWD2zCLK86
sQU20IdP6Hmcm1jeknKjeXIgQLrYWPgLA95Pbb/Y1m+Tk8y80vYrV1gHara4NMcbyJJoDrJxM6V4
ZG4HFIEDyxE/MaItp+RFBJQLSX4bb72cMy1vJNlXXKtIFUkbCDYv9bJhUPmlNnqWML8Lf8MZby+J
Ggp3JRKd6VANTxblePndwKAVduSWPkDAP7PrBV6QAmwo9V3Q3ObTRnJi9wHXwQ+2Xxvim2iQ1wKl
JyJyeYHLJauvahSABgBAYKRdu0uxJmezZlm/CK3LVv6ojTfP2PfEYcTk20mHzsvaemtwxpioG5u9
Ff20wMh02Z3RPM+GjfsJcI1k88DtQu8151fhEJwZtvuGfFjD0C/JRNgGsMx43nku2GiKtBydw2Bl
Oc9xAYfgolbNerCfU0MgLtvn7mvb3JZklZivORIbn+t5TfgamrSeKJ1p4UFcjYggccvnggSXexkl
Kxu6petfGPx4YQVxUVvZbDBpd/AFmiiKXSwt2Uboetvkjy7S1T66X6QVTE8R2BgTdgtLqoPjSBkQ
e3o5IGnG6wDoOLuouJOL8BvxakV64QHkjOP7WD+VFiou80n0S8mK6m2oiVy5M0E80EaHX7Cjj8TC
+ybNFJiWjYr/uo4ex+zV089dTVtoZ9OUUyxkcmDfHd4klfQM9D7WDm47JYfKazctESB1K0LhNq2q
zxEjsjJAtZyuuqmnG1Nu24Ru6MbUwb6xp81E5ZZbKVf914J5WI87kO3bucm2Q35wHMzD9kHlctcY
QMDtXesg3AE2H+8c73Xh7cfQ69CP1d6rlURr5IvnDWpY3LgzYYqqoGfZ/bDUQWKBQZ5OwQnVPBZf
9j8cUjXQAzBonXowgvdW4NjCiKkjCBwjDuAaQCHO60UM5Q7PHhynIfR2oqjuCyt880nMUZVg8ixG
M7RN6AgsJONKEYJEL9gvCvzx4qzp9DVdTuItxgujMh7ankK5xs2RLn6NyI32cC+2IclzVoSyGEgK
RN5vKHa5+mXwQc0cvG3hS9ZuuZL0Nkxi4EO2nnRI17W7mNKIvhpds7wu6kJAp/TRs+jkEX0IIF5g
UJkpziNP79pFXpSH4QOaZfqmaD3sCAes9rYTnAZ8582lKYHSjQv3wKBhfF759lb63jZVPoFmfvwr
9CgAFkwg1abBvpPV41QhddNUhW872fh7EcIFngJNoH05Zisj6sqXuK0wbE3Q2RG3Tpy1dBd9H/Vf
FRDoI9Wkrwbt7Ue7XPiHMwZryS/AdvhFl+RHNHIOocF3ch/kxq3nBcnOz7rqovMQrU1NjpBUmtdF
5b4oyxpBFjHlhqykxBa4Fqs4/HKIA81B8eeeJYP7QlQyTUZvcDbuKP1nZA40FuwWhOpITxYCIvUb
72LOoPqjk+Q8N48HbWDYyUrbW97m7VA43aVpBNW55xA/5Q3Y6F1hHSjycp+ar1O8DtquOW0M02XE
QS/NBGYZdWNrCokhR6tzUeOnprG4K7ESt7H5btu4KDv2D4QD3FDLc7MW7iqraNQUdD8yh5+siLqB
Qj50EThuo0t4CpiBpJgucgWmc5I/lIFOHVgm22yLV7yp7O0opL2rg3o3Rks0UXwhpQeISI9YKxye
p8r6w2gnLxHFE7y+aj9z2ZkQ6E9WRQ8PZ9i0UA/Zahs65IUCPFl3S5ZBQpOqhNJoui45FuQSYJBS
mFYmoPF+GP9GjUsqMCmunbwXJHEaMSTmqAVhlpOyNiEolx3Fk+Jb5Kj7Hu1fiAVh1fT9ti29X/mc
/Agq+iP8bXR0RugnjfE+htj7HJoEeWu+t+1iDzd+ijj4FdrGUyHBoWiO9rZxnZL71aEVaEQN8K64
jp1o34Z8cSM7ZCoErRGSRskaN9v7loN96qhnxDtIH3V+TX9L0GHH0dNmexyHm97jWq6CXQweOIrx
U5PM5rgNps7mwvaarW2az9mAVhL5D+KzaBXXgB1bDBSzi7fEzQ9cjiHCufFdVpNgnrSPUcN9qdEw
ViAOGg0XGPGW+kYLGsXCjd76nk1isBurSROVRaeo/u131MjvZ0ntnjZPHLCUBa2J9Rf+oy1DMOPE
z3Ktd1oZDewVtfo5ZVY97RNpJs6rKwe/vVJW5JkPQZkJ0DSq6oAnW/GEfz/PsTO4EPcGhGi4U8Li
qpjt2WVSh5grHcclSTF2wJmwGo143o2hg7+W5AnWmSCeYKMJA1vmkmJLGo0hJKROyvgKSG3n5naz
4o7WR+thSDDXxILjxXpq2mzgkDE1P5p0ESTFjdJ6F6bggJkvdI22kDzEADVIET2io7TE+j6LRRsQ
uxgQZZOJbJf28QR7S/g4FC0Ze/M167bdEmXmE8Q4RGMlHwvG5iYJAyvmiEwffjbeSwx1hPqM8cDv
JWUn41X6YrTkvRnJELdYn3Cb0TTOi2tl9bYGRlu0Aq2AcgAZog7mdOxRZwvd3Oc3atpQK7apFTrO
da+4YnC6mDO6sueO1lX107PQhiMmLqroMvN1OO/Q4s352+QIhxt66eOLuoP4S/qmEU0SZF80uYN1
m8UpvTo0z37HYQmZeYtKi+79cBn6LjIOSoBeWN1w0++hqIrCnJi2iW/Wl8pNY412vE1SGxpyHCkT
I4JpyPJQdZyrXpVLwXMbNO2U3cJd5T7VyHS2D3lmzRHsutmiXtY0KJdeVCqUAVN4iBIhzoqedu7l
kGR9nq6aqS2mZ2qXGRFTw0CCGcRlfomRtIVxlSk0tL8oTXPdQQ1jl+eNG5D0MYTaucj5R2F7t6zr
0Y+mmGyvh/iYuNyPPfRKUIBSaNjzuY1DP3xFsN3lV2ln2mxlMHnxPmSG4k6oNL3z9zCnIXKHG9xq
3/Le0vejj/Wt3LgNcjmTGYz0zQyQqZVT4Aiuj6HJZ3NMGrf3ee177U/Ha4v8W1cXgbqxjGJqNkEx
dPR7bcHclYPnSJSUdSnuShMSJ4APOx70Nqragfxro8lBX1a0Ich7mDJH4KapZHfRuxjDBi5mgh8T
WVYy8AT3SmiXuuJdAWyf8TPLyCuj184tFh6q3Wlf/s4bywxv8kB0GoSUkcb9VRGh+6GeXC165NIr
RuI8KjeM2cHpZuX+96AZW+Q9Ex+wuBfS61k7wbWVNLgStBhEug4+V0jO5p3Bhix8r6Qiws/Cfqmr
Eq3m2ATOUyOzvGOfyFLqhdwPOj+Jp3IzDv7UeQgkVc81evWP//qf/+d//Rj/O/hV3BbpFBT5f+Vd
dovsrW3+9z/cf/xX+f/+2/1P/pPCaW1arqs0wm6phGfzv/94v4/ygP+z9T86P7JF16E/97OtBams
Kp4amG5Ralx9PpA8MZBtW0oIV2qtbe/PgdIhmtMgBCNaDKXacEIezqeyg0DUuJf/2Ujqz5FCiXna
HtlX/Pava1OhEESAthOJ6Z9/PpR1+qmUy2nL9Fz3+PWpSEYTwlziW/VZfVUc8Jasol/BlnjILdnV
u/7O3Kn154Oe+mS2q11L2Z6wtFr+pg+fLIgiNdo1oqCmMw5Rq7ZZT7t2in9yRLv9fKjlVR3PDsdy
BH11W/CA+s+hOOUWCeV96huTPCiXSh7lP9Q9Pp6GpIsvqrrg5jPsPh/1xANaDgYcy5TCFvbxAyYI
ZVAU0T6fIue8d66wolHqdc7Z184+H8n51+ezHMuT2rS1cIQ4fpVGVueWSVnbrH7SjcQ0Hn0xgmWd
GkJYuHxt1xVSH/3AJplZnhUwBCa5jafO0PpfTRuOCuLcWMVfzMcT09GSjiWUdKQpnePpaEdTbo6C
tqgfgR+ybUlJJYKPb6ZJ+cUsXD790dRgKIcZyE5pK2d57g+zsGlzT0QhwkKYxDs5mz9MsdTZ7J02
Mkj6HLkFZr/GdL5YR05NDklb3aWpoj3bOnqf2pZ+XgTwV0bhPMu2oBszrSfR35PTevh8dpyY/dbH
oZbZ8+ERq55DyNwyVC9uBWmRpdDEUT7MXXrtJIRDqbvPxzv1aK7tmNL1HH515tGvzayd0PPxtBLV
hfY27JzhYY5tl2NwR5EABdPmb4wnHdcTUtHPs46WZBWVGgkrYaS0bs4M1LEG595qrPYeDa/Phzo1
MT1Tu46yXCWZm3++ytFOeYhFhpoNJG41RB35pIvNfff783GWP/loViKNdU1XusrmdHE0jt0OHlB4
Hqk0uKnqhVVrxnR34qx90iXdZS2d8YvXeGIREQxle4zrSJgUfz6bivxmnGH5ntGIrQuWylFfoWTQ
7hfv8MT0YBwqX0hglP0vO6ih2L8ju+YXN7XtJnPzaWsCe44Xl1zhwKn7/FWe+GSCe6RWml+59Lyj
2SH4Dde93UHRgAK0Jn4ovrN8FVOf8eMv3uDJJ0M2JKTDcmI5R19Nt4mulMYDspTi5ZJx2p6n82OG
BvfzZzr5qTxPsHBQZacs9OenQomHjs7hU1V002oXIKZz8/kIpyYglhUhLMu2Xet4ubdd4UiAkshv
M+tqDlNUHWFQznCnqR9idcuvCjJGvnisU+/PwsFtYqhzWBKPPlWWYb1uYlqkDmRMk66WQQ2gjTiA
AA77/PlODqVsReVLKlOoo8kuLa1HHaCPUvmhB6pfJWof9jcO+RKfD3TqU1mavcx0PC2Z7n9+KpFb
XoJfGnN6Hzx1KE04tl98PoQlTqwWH8dY/oYPC7xduIKilcnRGvyTVuIuHHoXpK576S2QEiKMdTJ/
n6vKX8uC5j5w5ooS2ed/xck3+uFBjya/q6hwZeHyRyQEl/pyGyXfx9qnLJasPx/p1C/64+Muf8mH
x03CqQtr6IJn3OC5TYAmmV8E6KrPRzn9PB4LoSNt1JRHv7Gec2Tsm2g6Y+hwMWIdbqgrBZU5+2qx
/2uDOl7tOQT8/6GW7/vhgWZZZ0MeMEeKegouoGjN+9HLcS6PhDCjatFrmTbNliSSGgOyg0/e9JN7
S5qgqGcdQE92Hc5Kkq1i7kt8LxNadBfH6+bzV3L6xf/z7zyay/bMaR1h6nJmuUqEWlVGusnG358P
cvoH889BjibzOMehjT6MRSC4FigzYqr8n49wYm1zlWdrtnBHCvf4fIL1G6SGyzKT2wXaonkczW+D
pZwnU41o5sagwGqe1WFofjGlTrw/VynTU8rTQtvH+4M/t37N8Y5DShe9REOVrHqV78IGNf/nT/jV
QEe/kI42BXZKBuonF2FRg3UNAzLt0v9smKP12m/6pHEjhuElowN4n+hKIXD/G4NofoOCdyfU8emO
U99sdjlfaxDlY6Tsn4GJjNDDq/OfjXN03bYMo3TG0CbtiwZm6j0WBdY7/cWp/+SH+fAwR9sOpaOq
DZeph1emccNdXpUr3X91fTo1wXFAKHTLpmaqHS1doYzKmi/OddC8Thf/bfh7dh9xwW7r4fHzt3bi
18oJ5J9DiT+XLo76SZSggqXPXK/j5jaOoy9+rSdHsKTl4MKxbPP4bpvXs4ZGwSuTmoIz70x29vPf
eIgPQxz9XApaWLm2lk/fez/nJtypDkj752Oc+vKaVYcburKUJ4/WTtxDflkh5cMxXbwaUf5W0a+0
aueLotGJt+WZ0E/A03E+/JdKgJQJ1qiE7zGqMN9ZMIVxvQLM/vxhlhdytGExiqep2ghCA473xky7
SR46jEIbl8zJ6BxocnvGPkYiH/LZzwc7cX0lpgalHzd0mxPU0dfBnmDHboAB2kb0vq2zMTxUPo50
v9Q2gePwXwB3eDu/+fII8NXIR+tbX0S6A35Yscmm7VOYhuK6l1SoPR/ZBMC5YRN0WPcaYA9fPPOJ
z6iwDGippGtiFzgaOYPY0OZ/odeH9jmO503blF98wxMTcpmG9rIa2VofX2Up6zahsujG2w0O4DgB
Uzb1zXsOy2j1+Qc8sRxpyzI9Wyp+wNbxDczAio5rgOiFvrGgvJezc5uN4JQBuY+XlddY9NBCutSf
j3ri+RiVqphFG2UpJP25MuUZYvEiNcEEjwWAhietCJmHX/H5KCc+lLYEN0vNrYVJerTUNpLDg5kw
igvpUqEq8iFKfT7EiR+bFhCQqG7DG8T6/eeDjMDRGik4iPYLH8SQhYk+Hcox4Clqb4b49+fFH8Mt
T/zhMBrFllJ9xCGvJ+oe7jSe0whbyO5vPBSvzV6OQq4URxvhTNEURQOjcAtsMZkR7Zm7L5xg18mg
nj8fyzr1BvnFsO6yaHn/UtnAtdProOCI3KwtMCDIj87d93TjrrDqnM/P+FEI3FPNebD66hJxanp8
GNkz/3yZTus2BoIwlmNc3IOpzqzB2n7+dKfm+cchjmZg7wrdW/kyRIUcpwFM6dfolIMvPthXT3K0
0dsUs8FhsEeKbP6Z+IwXT/2/v0dS93To4mgpHft4SeplZwxGwLZSJvnBsG5rPV9hyvtibT35wj6M
ssyWDxO8G/K2nkpGCUYPOfVzM+XrNPj9+Vc5+bo+DHK0gOeNz6UuZRALjhVgnvhKJN2/v9f/8bqW
7evDgyRW1xTh8iVgzC7IifoqaqeHv/EcbBOm9DS3Jeto8fEGm6Pk0uOP6t/Kf++L+//s3z9abSCX
RBlSK/KL7e5Jt+TWLWrXz8c4sY1TZfznMxztBMlUsTL4PAP0ZJJFWuvGhAA5WUDvbALx2PuAZ6Ok
/nzUU9PM1WxAHFkshzrdn1/Hal0N659RfcwlVkKwhon9ov1qmFMT7cMwxyuM8ts6c0peYDG9WyQx
mf4Xs+yL5/CO1hcjHDLDpeuPkxNUlHMpgVP11fvnL+urpzhaXYoI14m53Ixr9V554YoD+ReT4OQm
QH9TMYfZb7zjIxW3h9wtl8WF6rl/Z67NX7iV6C4Z50h3F7TB2XQFG/scOIupV58/3qkTEP1pT9A5
Fvpf+lmix0SXRkt3YkmRjCA2198VYeFz8BjFX1RuT71Kj3IjI9mOQ8H7z3kXds3YJWOAu5GTOG1B
fOHZF49zakrQbGEr5WkUtfw/h+iqqYyNULMX1OVlM5sbfwK733dfnERObdsfhpHHm6c1IxrNGCYI
/T3mTl4XmQ3ZtDeS6G9MchghFvlxLiWG4+OIN2vfcSo+kKq9x8bOSWUF6Nv/jfaR/jCMffREXeva
7RQzTNRGa1QmG8vX67EzvzgS/LUqH93P/hjn6DfbGt0kimW+hc26+l1fIV46Jz7lvJeXeluscLZ/
MeLJSYf7THJTE3RAjgYMcrwbWBiRLxuP9bDYELP15z+hZU79X9LOazmOJdmyvzLW79mTWpjNvQ+l
UAABCpAExUsaZWqt83fmU+bHZgV47rlVUWmVgzP90t0GAp6hPDzct+99MaQTC5KHiOfS9soOC46V
fRy77AHqo09dhVRKTaOxpThfqqFwBD/yynla2oXknXhBcJwotkibPQgSNy7yEGa3Gb3PWk3u9E47
AvmCigCJk+ujvDTm8nYHgUBp0aa6I22QUp8T245gesOJqV9bA363OhIEh5yFOAfvKnr1rpu8PMyY
tCiRQfusUpST/MUAas0ijoAK1QneuQ5iCfY873IgpSuGLveISxKHSrTDEaAqLBkyvWBqfRoFNwBT
34yh9xuSKWvFhrZmRIqJijSevCLuK0J9885OjxFNKXvou9536GRAV4Ku4o4WvpXAdQEdIcbGg53q
KTgCuV5rD0qhhh0NQtzEDq8KGh2MjZL56lsTUaxHq9ba70WpxTE0YPDk0IaXJ7BZwbyxiSwvXsv/
Lm0jSlhkSwA22BeFSMBcQRLkTHVheLfInm00+ruGUIViZg14tTThp6bEp5wEoeFcpmafYmpALhCw
hPEJtrkV76JdHn72jW6TzjJ1inVyvdOqaSuFTgMCxJv4rTluTOi04FoNUE5NvPvsxtyNW22LHHP/
ZpjvG6vdDEjNw9O4ss5LZ0WgGshFqTg6eQsDZ3MaBwZX2rxdHSBx1W3HMrhXVsPiRUOiDiqOJLg2
8fOTWUX/Ym6A5xGd+D5kZqDzNwnS5xuqtfnKmMSxO3eszC11UJKGWLrARoHftMxssDiWg3VHTGxv
2jB9GzfBI7AYJMbTlbj4MhoX9sAZ4N8gUzCkE+oCR1SiCm6ldvbVV67opPDr165CYxMuqnszNigu
ZoaT7q/7ueVx/rddyY939BxGrBqeIWpp96pGlYIa2IopaG9UWr6bXTy2kOj+A6ueCfbAJUOkyxfj
PGkK+rTA4ZXA+9onzpsaDcCJCGTXFdFrQDTH6/YWasFAU3Cy4PgE9kyOzej7UOLCaatNmjj6a5BU
AU1iVXgHdQTUi2VY7Acrjb4aWT9tRcllCxiceHR0GiS/2nxl0pf28cnXyCFcNhsJJKR8jZocY+8L
nA5wa69M8UK0czZkOQentQ3sjlrDjqJlc9NBJ7211A3IVF3bhRAJbhN66PbEkStTLYIa+eScDk4/
P6QI8Flx6GAXCr8f5h4C8c/1U7tNDhAzrizrkpc9NSU9w8GkBaFmY0oroV1u0EXJKYutDGjp1iBb
JPBGIs+uS+OxlIZkFWh8CGDtiBbXud/GHepjafMY1MlaFXZxawAtcWCKMQA6SX4gm/usDIQvtWsX
GUKlejWEsMkDWNf+gYfD3fxtSTr5NW3xdVSRo029ZNipfpXu20oddwqcT/Gofwg6u9pd3xuL60Wp
QsBLqI/JRSsKWXMAFQ/J9YL5HCb3oZrnL9dtLE4gIYdAloBblN8stZrmYVeLpuROANfTbypkYHnR
rsS/F0Ph0qXwIjy2CVRXzmM4XdCRrCeJVfumEuy71I4fuzTv05VLftGOocL7ARrH4n49P01ESA4I
c2htQZ/5cFcYSDbStV521cP1edNEEH12bhmRQ3SEf/RICcsV5SAoNNceSAPEqt8cmqmo4artkx+F
bcSvEpt20M6KaBqeJqiUbbrjh5wWyJWPuHAe4iN0XcTCgPwuwMHIYMXAgpnWSkOeuMuRKYzqnKb7
eTSPVH5Eq3Rvbv1Ggx9qFsR7dm/Bt6Xoa8djeT5E7QK1axUctnQSNVXTGzfPUMdqbQOy+FlBtSRE
hLYNjX3Ro8ECRwtskEjrHC3i36cMLuSV1b/YzLpFlGNQ3RBoM4KR89VPeyMCVEYU0vR0iWvucNdY
+a1puWsYMzEYafHPDElObki8JtU9DIEgCLZmbryuoMqy7YEeqQgJm8j9YDnQylxf7uXhsd6Mz7qs
QPilSVuobVQbvU+QRYh5XNlpINhqnGj//2VKTgjmoRLEqYmpGmKYMutu6L++Q8hnxcNd3rrPK/b3
kOS8YFV2Hf1VxFM+AoBWNcb3DYx2j/WrrpwGlLl3XP361kn0el+yaQGxqqgohlMGr3AVfPgHg4Yy
ja3qGpeVg7mFAChwCCqVXv04WOPWGpL91BnvrptZ8FE0R/B0Bc5PRVOO5nxzdEYjc2FZ0VCAHL7N
0RqkZtmCyfNYYGQvsNNIvxpl0ttwliDWlmoELXPc/ro+iqUDL4qJVEY1VDWAVpwfNhyL0jilMAIn
BiLDxvCY5P1HM57DR5CD7tuAJifkV9Hpe0e+DBoGbWz7ciWmuXjUiQ1EUYGonu4dz5Uc/jQ2PTSQ
XMt1bQc3lXaTKU/Jq5wdVXde+TpovWkDPaby9froF4/iiVnxTjh5WpVGQS+bitkC9GApmv7hXBSM
ldfNaMKRXDiaEzuSVzVbn25c0QjrqiVhaA4vxfxgFd7r1E/2MOfBy5IiGTzqh8G3dlqn3qZlvZLW
XJpi8s4gNKioiaDufKxmnuRxaxGBNNoHGLOqV8RB0GzyH3i6ckiWXMg79BDeERD0a50VF+Ek6+uo
gAt0zIu77ty4ngVp37Qs55xpn1pDM9HLyR87VCe33pivwU+XDg7JYhL8vGVN4HXn1jLdn5pMeNiq
zu49t30/l9la5fCyTUoMyUB9lB6ihWe5n7nzFNGXB+1lHdMRblvlw6Sp0FSYSXE/gIb5ZtO7/FkJ
i/EBYi710Zya8k1nQ8+SxPSVOz63u95l3kOVevnj9S23tLNPv046UNlgFmEb8XXTAH3M2IKgrD+G
gbcSPy2u68kkSAfICizaZFx87SDYgEjDkpe3dkAageiN4+4fjMkmKMQbAgCTURwhygJRN+FxO9WB
0q/eR1AZgKP6J2YccqA2G9UAaSTtnsJTK5DaOHbIh/JpPOTwjsbOi3FTYv+cmBEreOp7hiifEQQC
CZOITPaARtQE8gzcWfFrVIy1dNXimSANYAFQsXVVTps5mmbr7eRVmygJX6v9tE/jKFzxc4u7AQiM
uBHFo1EK3KoYXZpKCWvA2LF2Y5Xhe7p775OUWKqLcn1lnZatQQkhHgn6BWw/imO9UkyFESEDtAm1
8JPSJ0+xYX1tX/6Go8IFpkf3xDOBBLk0srCaq8ybY3Q2egieHJQsWq2r9tf398ISEU/gSyjYAaeT
q5Ia5J9g23j1uOPc3SUtNFtQqpQrsNM1K9JdFNP64md5yiKNzdu5GHFG8csHAmyDgIKioMtbW/IK
cZchzR669WaC18T2A0qPzso7fmEUrAWFEQP/bl4guvwyV+Zh8AU58g/D+eDraxWKBQeKAcBwgnRE
B/F5fjwVdejUsGYMefyYJhC7+XCmKeHKHr4chk2dkSQL2VYgrfKlTDBccSMmqGlFj1X8w7TSlSN5
OQzecqrN6WC2SDxKF+8Egh661QnlyMgxXneKYu7MSTX3cTC2h+vbd8EUb1dy7w6pTYvE+PmMoTxF
UcmgoIHyjGe9saDq1aEfv27k8tDD4iyci0X3rk465dxIp0aN2joeu7c2ZjiBiJoL0Ec1AhGxldPM
Ms5h+NIstY5N4QB4C9Ju4IlFPPHUShbPRemyFUK4azZebSAFobnJhqahG01rEnFJPM6riPqFvWFb
PGI86FMApchDRXBaKwOTLd71afw5Damt513orazakhWbWiZJIzbgxW030p5muwFWprF860fJB4hL
1x4y4ryfh78iuLdoJgfOhTuQ/EESB1Aa2zHyX0hbhSnKW95nL8/u5+nLrPy8vkEWbOGpXfBJjOmy
RaDUY5RPtUzwhWbdvYXUOnwoBfJLZE+QI6N8mkRxu7tudGES8dzcDIbLPsEhne8QPe8apa5hFVPS
AVIoY9ZASVrZ7XUr0jPCNSAZwOVxjnnW0hItzyMaTxX3A+/MwuluWwfumZDsBNoC7wCrb2JYfkdI
DaNpvq0V9eAi3/MX8u9/nnErNM9cCz+KcqojJG+k//ufD9GPumiK3+3/Er/29z87/6X/fFP+yt+3
9a9f7cO3Uv6XZ7/I3//L/u5b++3s/+xzGPmnd92venr81XRp+18sEOJf/r/+8H/8ev4rH6by13/8
6xta6fkuato6+tH+668fCdoIaokmzvFvnglh4a8fv/6W8ZsP3+pvefh//nex8Fu/vjXtf/xLMbV/
g4OnSmc6okPBErij4defH7n/psKFOwL0LFBHDrbyom5Dfk37twhouWrIlwHqVdnS0GD/+ZH6b2q2
vP1VPk/0T9v/+q8pePvnhP1ZnWViDOkJiHQRftkGCK3SG+3RfXS+TeHjSrwEGTwhctTurQihTApS
NUIw0OfkTYeC95jFR7WmFJRaSvp4Ml9/fc4pL4d0QTyb9+gS0EnxMwFiCk79qDHDOF4adFVpUa8d
ITR7UgonvXGMYiXEWTAEuQOvMvoeKJvq0jiDZMzQTEN9MSqr8TgU2rzr7BnRHdeOVh5A0skXYwKc
D1gIY9T8DXFfndwNeUc4XdMLB1jIR6jVRv0ANrCVC0iGFPyxgnPBEn2qmDu3AoV7GMxWBFnpjfID
np19tvWP1W37TtmtvRMW5s6lKQ10GgvFO0Hy1eQEKlvr0YMwvN6AAE0zboe00vd12/srV4+cNvwz
LFrvqP6Sbab/ThpW7anB6DIs9S7+md+63xBmHCngq4d63FUH6K+VlTzT4nJxFeE8uVUJTs8tDiMq
p1YLeJH+BAiaEZnagsSoNi/e6MwggSOsADTFyNCAEZKmIo7YFNMUvGvTBIKv8X0y+fvrZqSr7nn6
KMLQkEqLPpeOtM2Rf/AUE+5wFBsGKLeythu/z16jQcJcKOX3zOcB1g4JVMbX7V5Ooo47YgZdk3SO
5oktdLLnO91IavSsUNwo2vANfgZC3rjWP163srDpMcM9RwcCc8i7/9xMM00UVMWmr3fawX9Kd9lW
vS1uhw/T0Xh73dblpseUMASsBLCkPJNO1Fc0VFDwn4sONZhuTA5dhUKXP3bpyg68XDQKG5RWbPgO
KM3r0rtCTc3CKnzkVt0E2jZIk+/ieMh/RL2TPFTZZH5NPKteK4tfrhhG8VT4f2xz1ZxPZQFNWe2K
bT/7EyoBeSG0TdfSMwtGXIdUsk4vLT5XfjENKu49yOGlVlDSaYsfzrBWFrxcJlzgiQXxBacbz3UT
w5/wTUNqBOomQtAQudnRQ7puNtLdS/fEuTHJVdQotnuKzi4PeniYW7d4M1YhekRpsJKEFn/oJDrm
GGPoT28X28GVcREOat16NDYZQKJG+0LBBr4+Mu3v9aIPv/sqDGXXB7a0ToAkLBHvgxa3JbdBq5yb
IliPNKNbvUPN6UcRTC88T4BcwJwadAqw63BPkmP3bSuEshHNq8GE03su1K+FO3iQ1U31Sh5Aiolt
WtYIKdw/fY78bzmmacEFJ8EEdk5HYOMNnNrV05TmDkTZubFrs159FZnhdFBrK/40O1PxMKsPI6RP
Brx2N9cnVk4JE/PphFceyXWT7Bfv4PP9qU8qRGuBz7AVpf+oqml5BOSb3Dha5t7QEYkgOiSTO70e
29vcGij8jTaYnLxK7a0/mDZiPcg3OUjCHIyh9fbXP086PX++jtiLNx7hCmWl86/Lky6HLVBH08Uy
YayGktsY9kGor82C+Dsn+/nZDqhp4L9EYBQ9JGejhUVWTihnbjrXq7/0am/udKWHQlUd670PCn0z
5lpzGxL8IZ2JVEwSDSssGNKRkj9BPlJtpEZVZcVo0mme8ilL0MCO+ODmpo3r9qvZwxx0ePnkOhbY
G8J0XmiyRRRlsyTpxmzjG/02CL2jFsU3OfTv183InQt/RkYqgvCFXjkae88XUUsHF6JWFV0Zr1bo
KGIX76ew9FD9rhT1IbBmh9Zrz3objip9gXYVtSgUeb6+DxXo1ETqUblznNZ8aqKUGtCEgkBL4blb
OZeXm43WLcNRCbLI/7Mbzr8zUOI29uM6h3/C57CV7au6IcmQN/NKrC87AGYES9QNXZLAFqxu0owo
g29Wc02YgFz23tymO1PZJNtxq9y0N8gurfXTS97zjzlCn+eiB9lH6f4uTcvuuyyBaARugHddH8Ns
Sir35dMHWNfgb7ikuzxdStJCFakGUFoiRlFGT4FQjsnN5MmDJ/dll4EYjqNDekNSxhDMJtJwuiJp
e9CKOIVhsg6QV/q3XuH3n69v24VJ44Ij/rA8YlV44853gwND7VREAFd7jyRJk/o2Kkmw1V63Iibl
3PGY4jFh09DDi4L+znMrZpq3yMnC1tuXVFR0A/aTLB6QvDGrQ4GMbtlZr9VoXBnbpa85tyo5fYBr
/uA7CY+YIPsw+ioSiWH3odbHJ/Af/2BfkEAj5+2Rq6NZWxpiOOWKq9QgGwNb3cWBu9WBbgIgX7kq
lsZEzE0xwgHnBbr5fCZ7z43YLfRdwWX6GKsNDcat8o2cZ7ah1rJWSl3wFfgyAdaAcEy/aAZwhtxA
sonbsEyzX3k4F7se0vRtoJjxyg4RvkDeIYRagrlQtB3IcXAGGSnGInhdEL1zmvQpiexPE6NqfO2V
U7nfr2/IJXM00wu4IUU3Sjrn01hCORwFJeai4uc8ozWbQ1JfH5G3EMiG67YulwxoHjR0tB6IFkD5
ICOkFyi1CFcp9NFYoMAmrhy0LPmVmB+vW7pcLjyuSHlwyqjFyi8Y3mWdP4ZKhkZm+UsvUcvJi6yi
ozlaC+4WxsRhtqB7IC7WSLSczx86gHEUITq0aYsAcQKjJueDiIgOiCLO7Owxs03jhdwcYgqpYpA7
Jj9Ac558wnxjQHUPAupNiqIHig929ivGQx/D0q9Xrq6FiSTzbvF2x6ToJDgfHsupqegWADyFlntr
VW7yqm/SaOdb3gsxqM+j4uFECglAhHCO56YUMwXpHqJAYJK8PAqW0j3vNfPLi3cG4BIVz8ATFzcl
vdgDKylNPeVtOzrffaK7PipfhVm+FgOJO+n8FBMAkQYjDU7LId1Y54Npwtwzawc/b6c7/6a7CQ9R
f/zBlXKTHVzUeVD8XLmOtcurBX5CAXjVRVsPBahzkzpkyEkWGoR3vkL9Isoj8IKNWRwI9AcQYA1i
WJWDsKVTK5ssg8D5mCmOAaM5xcufTT1CnsxgAoemfyBre3KhiISOgsbRMov20PcNonLXV+PS+zwz
hohmbcpluPLzb46GPPInMxSrQc3ayCpYS/TH1h7ed6jGbhwbAYnrFhfOK+1qz3OkcWlchGLI5mWm
C5TRQ0JsGIIbpfhlIMatJCuOdWE5iItEwYWEBn1N0nKYDQxqSC4XGycCAV/9ojMUfY1g28a/+zDb
ddXN9YFdxi+8Zk7siYGfJB7KOc8TiA4ztG5HJO2i6BDA1LUye0vrJcCEXFCkoHinnRux9EhJQLuJ
R/OsRVtT8aMvYTYlGkqAPXUerynQBZkpEa3V55aGBwcajYZwlwBllILAoay8LrM4UBC73/e6tic/
8PvlM0gegEidNC/MgJJrSJRWSeyCwZVzhepzaCFTY/afrhtZ2n9AarhtoYy8hLhlGTxXVUvY0kNT
MlrjPjSRz9KiIzTjh+umFnagx6my4PZ0gWrIrg5ueBsiqgYGbluFF3hAZ8mMe1Qc/PuQQvKuKLJP
bYIrvG52YaVI4AEWYO8LWlFppRw3jvOChwcS0VW4I3X+O7TLlaVaGtqpDelwzUNBomvkroha5NV0
4Avbfpx+OI75PRg0fzvF7WFsX5huEzcUPWB4D3ixBIOOtEHUSYGbEgXyzaQgWBSOH5sUNk6vfnd9
AsXHS3cHZkSljSoxGSox+JOT3Pt12lJsZwK7j4p5r4F+bOOf/8CGTYCuAk3CjnSQq6wJgWCVZA4L
nUxONJT7qjXDnZ2mayyzMnz3z7R5omWGYIWknvQgcCrILmno5EFg9Wmyd/oU4scys+JvZeig5TFk
sZpurbwFIMOfSL9RGAs/0MbDlXB91M+oSnlqBaGhQSDPrpDxCp5DmajQccqFjsLrRyeqq3ibOFWv
bKAPqtQdRtMBrew4/lR0XYcu4Biqb/xi9r+aPuz92xbBeASl7BLhoErAw/cx15W2ccraCDd9NiNV
omSBom6nZkZ5vLdi78No1Ha1bc2mRvDRCGo0g9TMQ2thiPvcOAQm/WBIpIBKCxtUzd86PRXX3fWx
L2T+LEDLHtxSVFbxbtKZyVK0MniZoWg27f2bbJ/d5J/K/bADd/NGP6DoDpnEWlCycF/gBUSFkwZx
wNvCG55s5bxkB6KrjAsqkvIpckZ/B60F8Jusiz/QQtGJCL1yP14f6qJVYlZynUR4lDDOrbbIvNSa
wjlN5vp9Oyr2JkzUbFvVub+vhvqHVXX+++smL8+sLWjsRBsj3oEU27nJpm5LkknEyXPgPQr4Q9+7
d2hTrACkF8xw8kmNcphE7kU6tq4/xNGgkx+lN/QNcd5t2JW3oaatTKBc1+LIQisBMlnc88AB5Ns2
s3W/TwxSY4qWu5uhntFQGYINBxOZDGfnu9Nr6GYPgY9agNrbnwL00K5P6KWH5z1qEc9yWnkOmJIT
zAg+Ch+8yga6HYj0repo98m3PrKOqYrwaJWpX9KEJqTrVi/n98yq3JqpWtk8VrGIR0d/2PRz9MqZ
FWSem3jtLrm8JbEkUNksJShe+d1YzcqQjLqHVG6elW8q1UBsN5k848WXscM7G3AdiHamTK5ytHBR
Gkoy8SjovtnDA6RYLzVAzyBoWnFhQSnAM/h841dhMrt1TrbH8lIr35eh2o1oaDWDvfJwu5gwYYiK
EFB2cIgAWM4N4RHtDJkaHr1uEXzP1ADZbKrJj9c3wDNy+uyGEGY4wOJ1CDJUJttFK0xpyrzPqeii
77XPd91HHIm/c7bzlr6LOxs6xdvrNi823bNJ0iJ4LKC1rhj5iZPsLGOg6BOTL9fiQzEenSraKYA0
/okV0apIBEMko59bSVi9ulF5+HT1EzDOMXhnEhBet7G4RiLHTVsD0a1800+h0sSOD3inCYctxBq0
NxUrJ/TCtzNZkH9QWqA9hMK75BfGKjAQGAqhQiq7x4a9ViTIqQdIC3vlPunm3ctHBM7E07kyidhN
aXvbjTe2iscFlg7BQzQiqOyn7ZrCwOXVLAZ1YkUalF5WkVLaoCTMm+BoHftjbsT3w2He/0HPBOG2
26tbPwlXalBLO4/HHO8QMlccKcmuVdQQ2Ici512qj0XrH5wieZqN4O31SVw0Y3KkyNZqhANSFABb
YqTGKreWWVvQB/2OURNE8mXlubO0+ShNa4Ac6Qm/SAjDBgDPqUX+o87T96rZv9YUVOivj0RMiOwd
eFIBzSF/ScpPypZWLgJN6UDY3Pka9K2eNdJ5XpktjSVp1Yxfx7CzbIrkfvlpIBZec7aXE0knNgBp
MnIkTEhfnZ9h3eiLpjQGHsFTS6wY6kiGqe/j5uf1US6Y0UUoY1MrBM+lS2agmmi4uZ5zmnF9p8L6
km2svC5mnv0o3b3cmE4fLYgnOj4uOmaqeFYQGAJaEHnthBJkDTGv0r8P/Dg+/gNLNGKAYOQ9TP30
fPacmqK2pkUENVCgWju9op1wAxVY3e5cnifzysAugyhKb7R3sUuIuYXBc3tVhH4PMgMkS2pau+qu
osjomcEdNEk71NNQGkCpnRQkjQLjwTXH6aipiMVdH/Slv2RKqffTiwTIi9rj+UeAJ6oD06XeXxgN
D2XlpujQpY7L29Idb73gxQ7l3Jq0c+oUEsEUVPPGnb5O4VFJf2f+ShxweQTPTYifn9yW5NqKLhO1
rNaunS2PS8gY1ELZG276K3VV/zEoKmVfhGApXzSTXJoONzTYV7IbPL/k7ZPoZRqrCgX7dta2uTmR
TAHFi5kUIqHxpZz4z+YcHjA0Kogsv9yoZLgd0qyGhSo9oM3Ki98h+HRTGO3K/pC85h8ztiDRUEG8
UgA9n840SsaiMgkLncG6pz5/a7prjOiSOxEmwJzQaS/KxNSkJRONPjNTudBzgtByW2jl20BTTAQf
6g/XV0i+R58tcVVDUyB6SBFKOR+MTYkdHAXBQdzNerXrArs0d2HfTcMuTq2Z19LY3LWB2kzbgZro
p7FM54c+RG4KcU+ve4wNfYw3lTlNd12XZe98ONDXchAXE84lKFKYINDAXoLmO/9GpSyVuofcEf4i
KKz70nxtRdXKMZQOvegFgpUNsDhhBW8o+Z4Y3NZuhxy+yLTu511rFE+dRxbaavr3Wpi+M0MrXjkc
4uI7uRj/WBRTz70o0rTSGielQnq2IU4qUSHelSG4j0hN7Ag5nLl+XQ+Kd0eGCPXc2TRuokydVuxf
7DEx4hP70qx2CTKMk87hBFN0m8MkkGXDT92iDnJ9i12u3rkd43z1Rr2AaM6Aoaz3M7Lsvf9lWJVa
WxuL+IYTD2daRdRPHjaQ2n7bJfPdpNt73Y8/Xx/KwibhWJJOp2jJDSUDtnu/dFNzZCN2Y3yjhO7D
HKrbZowP0CTsjKZ6GS+L2CFc82QteCk+49DPR+XlfpL2DjvEytVj7ar3YVatjEjcZdIm5K61ee+C
SqHoJm1CRJHHMJsxMcSuvZ1N56jl8S2l4Anl8nwtal/YCmfWpC2XzqUDlo4cdB11avu2iA1ai3tt
UtfoMRcNCe0nqgaic00aVuPbplLCr49YTnXoZuOtHmcr2ZY1E9JYlNZQ0oiWS0p/Qh1hVj7YdrfS
IbCw37hl8H4GuSWiIeno6GEZtlw0oPZV/QgHOBXKR8X1X09kTCdnTWJy4RCdWZMP0ezZYR2CNRhr
a6MH7aYNBCXQz+tnaGHezqyIrzg5qn3sTH4D3ebGbwivRoqyt5Rc8pvrVhbHwpuaoopK+C+7c7cq
QgNOXpGsr3fG3O7MzNi69B+83AwsIUITi/8C+HM+GLcYrTSdFCKrcfxGMeDjlMC5kTtrLA9yQUC4
AkFH8rchKYQLEKzuLQSjNkJ0D2brMh2zmyDzW/NN1UZuuYfRYC7eUpY27KMXtUF7ZymqEWwNn2b+
FY++4DT4GJAU+EHScBck7qoN2nhmcvmInRq9TTtnY3M/DWmy8iBYWkYBbRBvVPAbcmqphXUWAgb8
OjrKxq4UnCxWEZY3+aDnL0sp/Zlhgd1nPPTTy2kL3Y07pLkIHg0DEBEyJ87ofjKblRO9sPtpehC4
EFpIABFJG8YYixAZY1A2QTV8Nuz0W2SRa3/xpsQGGwGgNvgTGZaXxnA09CppZnib443edPmnxkvc
ewS11/jpF9ZHgLPFziTnfKHx0PtG2kap2JZ16f7QypHGcLMtPpZwIO+vj2ph09E2SzoJpDNgQHkr
0LgRo+/OzFFuEnCh5D7tfWsDSO9oj8GwMocL63Rq7fk8nngpI9SpUNkUJ1qrOvRt/6GOneKf2CD9
QsBpULiUAS+JYYV27/K4juMytA4papXBQTOaec3QwiqBAaCjh3wBKRS5Hb3uE1uLG66R3Au72wRN
972P4Oi7rMuClVtxcZV4wePiRaZRrha6HQxDJawQmzpM6u1IaVK8nA+l6n+eBmfNEQmvJ0UvDOy/
rUnXfF/ajR+FWPNbHxGJRE3V4zwN6SEadQ3KT1XfaJRId4pjvZCDXbgLC0/LGPGEwJOlqzkiSkyT
jPdC6QYWrM11cJsV+prCzdI2hLQVxDX1CNySlDzrg6Z3E5MgQ5mdb1rT76ZAXQkyF2IMnCu+VfRW
4tIlj4RO6jS2GZvDVCvtcxuWztOgZWW7h7bVQXIkBZkKJbsP7Pz6gV5aPF1k8JlKwXWtn9+dyTy0
9YAMyMaZnPy33prlNveS8CkuihxeLCvfRppaH608tlZu7aVNempZWrt6pJOc1x05d4DXbhLcJ8Mr
LRh3tb9GnbzwxqN5RLROOTSPXN5ffe8QUXFTkrAw9lmcJIeEprRjMiV05VZDdqMoaJb3hp3v1ayb
V26bxSkmACaRTF4SfOf5FHd11A4jkPON4vgIentQYXrbbNb1r5o/jV/10Mt/R65Wvat0C1TB9fVd
8jpUTXjDgLEijSat75hFnj0jgwa22DqELkFLUv/UnWDlXlgcI89YQQ0gWnal/dsHsR41E8/YyDXD
p7QMxuMcO+mxV9p52yhD/KG0x/g2G6Y1YZOlk4PnJvYmVeNdnBzLQSChqoEmhhbytV8nB3pFI9uZ
7ve871dApUujRKYUbgwhcnJBUQ+Wq4bsnyx67Dfdvq/d6GboHW9jDQ2EalVgHSo1sh5Hqy8/Xl/G
pcMiaD9IhgqGHFmbCtx22tTPxzT+aEe/lPDTrLyfkjU+88UBwsKBsgD5l4ukGrxeCaKd5KGMyrIP
M7W9dlO4FuqjXlvCtqsGEGd2UXZo1OrD9REuOVn8OV6QCJ5WbOkWodXJ95CwFW1FTrElZTLsY29I
V+LLpd1C3MeblCsDI9I+LUguadXEAAldxnu9BVIygrp4l8AfuzUUT9227qiuHI6lM0iGkrY9Ulvg
48XPT8KYVC/DQAnF4cidj6OvHQsr/TJZ08odsmgG/CxUpyJbKXOZizrtkAaYibPiQE6D6mK7ndbg
mkszKLJl6IRSoYdY53wwrhrnbl8yg6PR0XOWpmGUbLqghPwuJl2K8pZdZN6mb6ZyrQfwcouAosTF
4MJdk1ZbyZfZYUEVxCL4HJzOfgUeKngsgdEdX7oRsQKIBDcG8IuOmvMBQpI82LFF1w7Vlj7cgou3
rb0Te2m4shflkj27/dyStOWHIo6rSMd1of1D8chQtKPut99dC/Iw6nTuXkvHr3Wkv/LN4aZsTJD5
SVwfU2OMtqHlgUVT1gR0ntlUzoM5cSfTWyqq1CB2pNE3LHxRzgJ76WTO1g1H82DaUVjum3wwB3aw
qnxVvNmClrM2+Wecs9Tf2ERdyca3cx85nLDWZmBiGmC5JvCn+2ZUlJ92mVaAud1EDTdVaUXqzm6T
6sdA9y7ArqwK503bBSPRhzt29r3i2U/Xl/XSg4qBsWXhRuJClBsC+n7CSRdMtl75Oy/tXqG39CFN
Epgh7Z//wBSWcNc4axqQz3fQnKYgSHuOSBiGBpxwgDICrt1tFxS3Uz2uhBfPVc2LJTsxJ5z6iXvJ
vbKI4pxjoffRcbYrKhR9fJ8Y+ofQCPuNk6J723uxugnV8Nj0xU/f7T4jZP6Q5jblX1f7Xjb1D1g6
n8gn5JQdYoUM7tRuvY5WBqPw0TzLvAlMsQs8bNZA/Cm2vp2m/k0WKi++Ylkm8qw8Y0URQPaVsK2b
eWcwmCSddAQ+LCN47Vdh9N5w53FPfcDeQABU+MF0c33R5F7H59OIQdoPBZ0S3Rzn0xiPWdt0JYj6
BG7bbaYb9YNlht3bNK4AaWTKZyKDYO81E/2Cs6rsOnTfd5Mb64e8cocv179mydVBYixe2NyGfNT5
x+TGXCguSjR0d/rZt5AmF3tnpUnc7K7beU51nGwe/Bz9MSB2he4lPR9yw7pGDmPspxaOv0mJRpjb
p89Na34WLRkb+J68bYDmyqcm85StUmaPYxKEmygdUUqnxXVT27HP5gjVnW+4410N98yh67x+31nK
uO/cwj0UVu9uAyuttkHnt4eqyqedUzlf51nTN03ZGFu/oPOoi4fPWo/jAyB1Z46atU3xvCiH58Uh
Vctga6XarWlCEmCp4atE6Y5BY/wqPf9VFLgPXe39psVHhVB8DF6Veua+Sv3yMzTnX9IgqrZhCJNl
oE6QOAHneMjb1rppzOTOmxA40VUUwtTZ0rZVs1rfkRbS1UXGkBYrcPNENgA8zhdSz3uLqh0Pu7RT
4/fhnKR7JR+G79eXUXJuz1Z00uwYA49zwZc8+xA/mw57d7AT99g2dg0RUDEiLKCNhbkxomCtC1wK
Nv5YNEkEEWioEA5Jd1c0KJM3NFwAXZIR+wZ5Si68L2+DySlX9uji4Kg80oVMBf0i6p711LPynsHZ
QT3dGOao7yLfCd4ofte9sZxmrZdfxj/8Nba/Dcrpk7ovUEgQIFKrKlzIDNrfhZHGD3Gp/PZ9J/1R
t23x21ftaJsHmnqMG7pjig7W7euLKkVafz6DFKjAfet4RDEvJ37dhkswz7OJq1jzza9qEvjHuu/K
HdXk6YvOK/Jd4sXZmtrG0oYl9ue1TMcALw3JKpJvpWhcJpuTJzs1Sz97c7SyWxf3zokJ6X5M6TRX
qpa949dWfRskVnvPo9K8iRp7end9DuWU/Z9JhAFSJADw6zJMQOmIr1phywRv/YtoA3qiYMa3cS7x
YZp30wRjsht1owo3TkFCGzZ1Z3/9KxYHDCuYkCAgySJH5v1YamOnCGxmVZQHr8unAxH8k1mulcOW
ty7kUuTqOZmXIkPVaAaeiMvU/0vadTXHjavZX8Qq5vDK0FFZtiT7BWV7JIABIAgCJMhfv6d9t/ba
7S6pPDvzMjVTYzRAhC+cYDoYqfFSxT6w+e7B4hYn0uR9DaUfpJN5NLo3Bip378/0PKb9ud6okEFw
DbU39P5OS/HLpp111/gesyJPDa9iRja2jvGKeSAMucl4TOz41UEEwQWqgrHJSps1S25T6+wdNh29
dHx4/wddWnr0haDvB5Lhn+nKFHhk1j0Qij6PWd5PjTxmTRI/u/jXX98f6tJ5PTFbT6w5aPScf+Uw
6CAQNznY1nj9wnKpDaDLfFyjnDoSuo8DWhLTZnKB9vvgpri4y5Fhgq6Amxj35Nlt3KK6VdMRsL3J
rnrbQVr13k+HrILgTb+ZuhG9FGjR76Qeow2vfXFMobv5wY+4dE2jbgDFHcBb0fY4e+lAQ4kEOhHA
gjpj+qUbbUxyDcwFKxzbrl2ZOkH2kcrZpSX/j3bwKeFF3en33cZaWI02QYAaovLMj2ZW3icgSIIt
7LS73An7fzITxs9//ZnRM4Ku7ElsD3no2QU5DHU3LQItqkGNN6NkW8GhjyTscKt6SvOIfKTvfh6Z
ns4U/CwgTQe4A6Li89SFx27XO6c8afKjpt7UjW+/W1wlpBo71/uhqDGsYJMQn7PJOlViEv0aaZss
OZceSfOettNHFtI/d/OvgePPHwWoUoZYGetx/kimfGipOrHlvHgeSwX12410CNAzSODyic3QZYNY
mgiHtkS+N+WpiOBSYbNgDx+7dsMS2Wzg4Z4VDg2fUsAK79YEasZy7tHH8qLmYFxaUtEn1eIvvNS1
7crYxDOqqMltOnJID5nPgw4fHancPBbU5qtPNq0Hmqpo2i1LQPoVrUPLpJ2qtU+feB1/QeC+5l4r
vJ0WYQc2Cp0OMoSulisiA23o9ntj5GPTz98BaTDlPIZ7X/EesBJ+3dng82RZMSfxNW/0XR3w17HL
Nq1ox9wMfuFH65jXjXtvmLprx+hZy6kpVfDRnXbpuCPIO2mqAeqP2v3ZURN+58TL6Vc3aY/AHN1l
WIG2jIESuUBe/W6d3PkNqoaQNonntgkLcGIN39aAyH2E7L1w6lF8xYkHtBfFyfNLjw2hnVNLcBrc
+3YKNjbaQ4CthETNB9fLhacNBRngGE+ieDgLf5z1TuvgZ69nXtygaIH6/iomxh6aOW9ifGLoB5Nn
8F2giM1h5pRLFxg6z9IPfsdZiRSHET8DIRZQ72jWJOdp4inFydyfle61969U395R4pM7FI1nHLeG
fM06Gd2mcvh7azIolAKQiPZhDF7+OQxFdXKOxOllNT60hlLvCiHTByytP2M/0OuA1YB6Ppj4CJd+
v06bQCTo2+E6ZTX4FnCu+NJgRh+ECH/e2RgEZhX4mMi5keifDeKxhdJZYvMObQ3db6+baDW6FsP2
LVRdwcEIBz9f+Ng3HxQXLswP2dHJJBxUHLi+nA299MvoUOtjCdeYXEnXt2WA5+PvCoinHYJR0HyF
chIoUuePcdwmppMMj3HnuHzOh8hjdclboj/iSF1YSQhTJqiZI7CFavHZNRAONbotJyGjPhD+YQ3s
CxiiD3EKRdEsNRVCBbJ9/+37M5o6sb9P0pEne44/zD+cATo8XZJhg0BoEa97tuGufnR99fn9cS7O
LAAEHVsEsOXzWwVmljR2ajwu/dhWIPl+GWTzzcE/ywRfDyqOf7/xT9pigCuDP/hnHAFl2SWJ0YfL
05FWg2keeYB+3ftzurh2v4zh/77vxZiAX55hjHCCPxOEfli8lPVsPxjmzwv5RPf571TONkUUWiXr
iCHg9VoEY+0Yt+OpkevpjbeE3iv8x5Dp/IupwTcWNzO0KdBF/X1q0CVpkppgTBRpQjQDmrrwx9Xm
Osn+knXx83D9bGTCVAnjndcdFjTHSMZwO3lEjGkx2HpAFJTaLj+Vph7/xbxOXdP/Hezsk/nDOLMx
RP4yOd53hrgqb4R288VNPrgyLu0N+Dmc9FgRxP6BDWmIzkI0w1FxGNWBptOV6MUjduQH87m0N34d
5nQ//pKccW3lCiIQ4BJuDXEXzbxrFbjNdugScVyjbvqgw3F5WkBngA4A9tEfHwtaG1E7IThwvUVU
iXQj2MD2C6LF5iOo4aWrHd39/xvq7FNZRDhgP2JqLc+2IH3ep5Z/+vvdkCD0AMjwpH19blCeahMu
Oj4NoeNrtcATOWLZcV27v+vj/dziv4xzHlnLAGCTOcVm8Cdtt/MidYnmi71nJg2K96d0cdWQsZ2i
NygBn8dUYC/BWALxLaQMjJOUbZuZHpFzMHzkGnXpQj9lL3gOwXJDMvP7zgvcoVfEx9pF9I6oMCdO
kieC5TT4Nmpv8/6sLm5zFCBQR0J8Bkrd74PZzP7vXhDsRpD6a5j0t6vjV6cy0PsjXVy/X0Y6v/im
3lWrg9uIUn4L1aRyyejb+0OcyyP93A6QDEdqDUcORH5nOa5o/d5zAryFjTX6yBo3uAm6UG1gnGJh
o9jarWLWFOu6vCRMe0WmMr2F1/kC8vmSFWus4NodrAFawV18mMPlrWY0PdaZjD8Iry4ddyz3yYsC
yw5Jwt/XvR88zesFG1cptAcjP098u6/V33FE/rMeQAgA0QK8759BarbMYXS6K1sR3SddZwttll1j
g8chwqMt+uWDAS9OC7AdH+AW3GHnJfzWRGGTLti78TxUERkOM4inXsT+jmz6n3mB+hODrwtM6nml
ktrMgxMq9tKQTmD3vfi+zaP2LwWK/xjl7J5kIx8X6B5BRkobkqcRfYiUVuX7e/bSAYRIO1IJQJ1P
IsW/b4QMiNcesKoeKNHUFgq4wCpbDTuOaOCUkwnZB3jHS8cQhQh0IqAPAlGg7PfxTEbqJgacPV+g
q9gXUCZAlTNkfWA+mNilgVDrQGkTETAQCGdnkcBq0EUK0aNi6S97PZMaVb3uI7zapeUD3xiAPMwJ
j83Z/eW6OLNAb6KStkyPrZT3XeLA+mDpu5ym+t9EVKgknISBAgz4RxZhuJ2iU0RlOujAeHNB6jvI
lFbvb4mLK/fLKKf//kvosc7uSGR0UvJU47QPe/ilrmPcfBDgXDqqIKmd7D5O/oTnAoO0m2N37aFX
G9jk28ImrJpx9rUhfx/YJCctB3wiSMmi4Pv7bHypeRCp0xdS2RbYt+vZqruoDrbvL9qF6WAY4HnQ
1kNB9Zy1LYi1HTVYtMidISV88nc0WoNAncT20/tDXfg+iGmgWw6mOyBK50jaYEgkn3yQgnCzo8bW
+W+K1P9i1fCS4SGLTzZ25+FgT9H0OPk65mOaks2qYQkamT0Enz+SWL1QMUXb7GdZCoUpgO9PC/vL
btM0Hr1wQY2hT9TilLTHt7yGzo/0itUMY5grZ5BTKeJkVNtWrh1KljF8UgtG6trApXSA7GsoYvf7
+6t86YPCpRzKr/B4wE88O9nA9DCbJLio0ibcB637HKbD3gj3x/vDXLhA0L387zBn9+9kaeICSocM
PZnUq6PgVc7Gmt2KCdjaZf17V2DMBSqzcLk6CVT9QQ3NUuKpMcDm8Qa/Qcen++RYAL7nJok2/2Jm
4OOC5AMlgT/KjWHtB10CB5DcAiICodciQnamGQyYyev7I138VL+MdPapujXgvVixhfAO2BI62OU0
phvtQqPw/YEufiyoCEA5FEuH5ft9r/LQ9IQbTKkN5WHtIGUrAwYhe38quV4+OIIfDXZ2DSMN6Js4
gqQZM+5RWXFtw/Vwwi3juVzrD2Z2eQn/O7PTf//lFKIyVq9Zhm3R12aT1uwmne02+9BC7tLVBZmu
E+4RGMc/rB0DiJ837YiYbGXLC2yjmxPa6qM3+cIgp6cY6H+gZdDJPQsxoqg+Vb6Ak6F2DPJIjUeV
+g/v74TTsfy9pYKeEv5wyPKCBooi6e/rxRxcVuCPwa28szuavlAA7tz6KiIWogfV+2Ndmg/kODxU
sNE1RO3+bCxl0on+fMH8uEwmXqEnUv7/hjj9hF8+f2YaP2w0biFcwcsIb7rGs4W/aDN+sKkvrhue
LtwKSPn+eFcQ+o8+epzYZ+gaJeE/0Pp4GHS2mTx/wFp+pKdwcelOggp4rlBIPq8DjJFx1TKcbjvI
lEqy6QOveH/lLhwcwD2QcMDtERjl8/DCkwhxoXjZQ/xWW+CFILinGMmq0QwfJB0X5/LLSGffqJ2i
TAAyiAJAP+kCfltfIlX/829mgzIaTCVRYjhPbOqxY5PDZ3yeUb2gfkaKjvtv2nT+B8t2eTL/Hcj/
fcO1FFQ03hso14ps7YoFc3M26Rqic/j+jD4a6OzwTJ1PY7D7EMym/Nb0/f0YrW/vD3HhosYW+O9c
Tj/hl8MjkqxVmY+5DFzeJKu4guz+JtX1t6Tnj+8PdfH44Pk5kc8RZ55TgIhJu6yD9CnoTVHpogDU
rEcaONduaPNk+Pz+YBeX7pfBzpYubgYhSHiKnInXw01jvIlAnPhgI1w8P78McrZ4mWStjU5qmSrI
3urE+Tyk6ocIso9kwy59JMicImEH0RNt8LMNt2b6FJDgI8FdcuvgSVAoQyf+Bmniv5gRwG+oYsb4
Gz6Yv2+HuXMokl8s2wjbg4Y7mzUDFC75qL9zaSvAqOKEawCZFF3A34fBLarVOuCopo2YNrD1Eo8N
aMzlwP3sNoH3X5E5rv9BfeWnVP/5u/fLqOeK04DWD6hMu7ggIFzYFqtja5q7xOoqjEdIbwQ+v7Fz
n5QJa9iuNTBTRVdj+LROQm9lHzmQcqwBWiZr3NzDD7V7aDP4kxL8lYCbY4M7KrzuL5U7TpWUU7R7
Ypyj8oCy1+9rxSMSAJOHTQbfx65IGvvIhrYakMd9EEZd2mWnsMNHLwxAtvOw4HRjZkOEXZZBvwee
frcU9a42Jk+mdz7a0ehUnk7g+df4SbE4Eff/pBpZV2o0BZYo97o1bguALllbaB/e1rctH9AoaFzd
zmUsE8M3C+j2wYbNygSlZUGib51UtXCKWejibUP8SXY7roHHriGuRIMbrlCkB+Eh5rPY0V644nHg
AVuffJfo4VGDXvBQO2JqKr8mHX0coWNHv01u3zH0KyAO0+Z9j5z4RAkeeftpnaFxd5VOUKMtTdB0
ySEQGf+aZSwOd4s30v4xYm2dbFhnfeeq7jxnKQlVns0JSwQmGYJWlYv6pL6x6DUaKmHjYJzyDLzj
9Vta27quYHq1NHemy042croevorBdH3FRaz9XMzu3BWhTrEVekxF7nUsZl70KpHtl0A0eoaL0Moo
MFFOSL8CvpPZ66Dxze3QEfpitWF+xXmSdrt1lVxsJ8+RfdWjDjU+gljRywyqw13QbQEwW79EJrZz
ZaFYET11EPYDgsYOkEGueeY2VYNYqC7juZnlzVLPw1A4plthaukm+K1mQjsrHwG16w5wrhE3q0d8
v8xwkz37SrQ/nHXwn9u5TrAAKEZ+H2Opr5Amx7c97JsdsEQjZx90i7vDRl+/iGnVosjC0ARFLMJJ
lPA8nlYwVZMuRe9xMjCwYNoxUD8fAKPpSQesDFMTWCAUewedDQVZ5YLW/TCWBH1nCBePrf5RL3V3
73ReSgvItI9QNYLucgGlPNtemTSSr60TgjaK/qBz7aNwUfGQLN9sNM6v2regxgwAoPcFOGXJvefp
sUCXQarcrsMJBTgM7VftjAlg36Meb2E913uVWWLvlZo5qxQcdXROE3An8wXZeVskEfOb3KPdIgpj
l3GX+AbpEuKalgPPaWeIMddj2u7M6E0HD4nVP00Dj/N8DXs/zY1XQ50dSrRLWjETtlf+oKLNvC4q
LEK05Bh08Rg0/+jomoMc5PJimiF6q2sGBa1lnh64N66f3ZTSsMA8zM4Lx2YjpWcQT0vy1rtrczcM
85CBdzN1lZFR931e6aw2cYgqeSdU+qPF5He8bpPjiPrZHfUVfTWLK+8cAWBTwpf5OowkUELYt5vU
5UOdcwcEkJ74wz0c6eT3gXXIfRIp9QtmC0FRlHCyTa3VhF4DDN2PTWCjq8mS9s03SXbX+KOCpzdQ
K6Y0jg/FQSO75MbUaeIWbGwichOtNAxK2ImRN5NMcVchPLAb7mNLQ3VbhTh12hHA+DDxCu5orUs9
hU0Emmm/juW8eMGB25HhbcrUbZxpVTmEvITUfAmG5kkm41CMYwAX8UFS2DytCNrn+Yqu49aLzRNU
cyGWG5m2QO9lrLgO0gJa/c+u5QYXX/wMriDeES/kG+q3E96n5K4DQgdNBisONNbf+KjExu3X5DOJ
tPoRLJzedaSbqzruv81Jdst1/Db2jneXJD14C0uzbvGFBJK6QH0lDGyKNBsOpAu9YgTAvMRKkMJO
w5qvTQ9VTeJ5T4NW407J2blrKHNBUWSx6W4G0fvXMu6DDUz84gI7qC4APK2v7TTtwUbo7qOJJt8h
+T4/DcPChwe8V2E1R2Ty9qle3akI7MCveUA4zXlHFCgmdsgeFscPDhrFb1N4hEOCNxAQ4ghXOT6z
ddW57PVrrfu4XEeZlsu0mi1+PlB30tk0Wbbmcdo3BfwUROkDGrcRUvjFiHXd23gMS8RiVyyN9jFX
8OgbcK05XrKli2kPeC8EhhuHAP0V4hRwhueFXqasAgL+OVJKVYkIomuIh4Ah50fiTkIpp5iD4ckf
HD93k349Kp/QBz2s9d6V0CsXfnCtO//oZl0GTZjAhxB0wAuLByKXQ3a/esNVwESYtyTpt0tm1ydj
0rnsmwW8EeJteqOAIbTJXMwgxeckxFH2LAwFjc/u1rWOcmRRYZFxdRsqiKv38Uk0cVW4bbog3bQd
j6HUngzwj0ujUprEP04muoNV9DcHL1lOs+XkXMLXYjEUztGtVAXId9NxQr0+j6JVQycQjLq4AaEy
mONtKpsUauSCHoYpOIBUlubx2IpCuVlBpo5Xa8q2DZBpuZeC9pIJF/Dvfo03kVTQAp6MzQcHHcMh
E6JU6AUVM8CVNyhPJTvo3LOC19iMgXtvkUVhjWCv4rQEaxOt097VdbuJLWwywJA69jXgvT4ekcIJ
+Ap0jpuVENN4ybT28kEbXaUpGjIdA9PPk9+kSOyV04afwjEZS7CZnmAdHRSjC+422F62Qr2i3duk
GcqMurpsqdTbul2io0OEs03daf6coLebN44OK9cmRznNYKKKpoOm/XzXsVGi3SRkIYfZx2vs7+E6
02+NinYDU2Vm+6haGw7MHqsPsEc3ZU01y/XU4Ds7U1CtsfdVjfCIBd54yJnAAiPuX4s27Lp904F6
FvYtLzw6pDlvu+0StjQn9XSF9tSaj4YDbe+rq5DgcWJtFOyxqxzku2COtax59icX4munrixdPzHb
yjLs9LHnzmOCV3uRyUsTcL/Qc7yDdzjQEgm7kxH5bMJ1KNZZPpA+fGEh7vWMA05Lw2G6h2ykLLH8
012TNfOmM35QusorieW2mDPxPLdzUPX1TMq6Rak9E41EbiycwqWagrDjiwpyYxI9RyqLukb0xk2k
co7aed4t7auBKlDZQu+8gPhRUDKd/CAIXrx6+QJV6Bcphy/KqFtfpTc1M7cySzYCeP8cNvGHWDjO
U029W57AnG5OxVIFY3qwrnnyFHlgyg02yerdetPCYGk02rd+hp9nENUS2pTcbfDHpIus87nt4Owz
jc0+VH69MX68Fg7sgvYWgnkIvKKGXidhq4t0drEtUmetjA4iBKiNW2ko+W97PdYPAmiokgOmfmwo
nFlJt0wPruzJk8jwwqownB7AYg42UzaJawkn9y2saZorO/ksqUAjWGzROTxKKzE3w3LvyhGHEiI1
tS2zWAy7SCafvagONYREYZqaOyrWfUlW4bl5Kzmu6MEdr8co2NLAdSGM1pIK0ib6prWD86TdeEGh
1B1LLOQP6kZj3iUKCOh5ZfvJTllu2Lzibh4WxBsJQSw86aqXCSK+yMBRK8KmjZeaFTASYNBjSWW+
wp9yl2X0aEn/AoPLtqgzzz5zlZlq7pZhn53YvcaN1bHl3AcGhEEctId6i+F3YaBu2siGZaRXtUlM
sNxBpCCsiOPNm0bqHV3lsqGe3teE7sDfXQBJFmhQybreLiJxcxFwvXNmsFCijH/z4nW9MYbiXpNA
pfUgqLlrmu0ho5YdXN7S67HFsmBVvf1IGHg58Mf7DJw5wuwGTgi+z25Za26EDOcSmqY4d5MK4A7I
7sPVim1Gw64gw4A/ML6aXAIAOtgSBeLjoJgcKMQ10galwOd67czIt+CUPq5ZYKBPmiiwq0O19zoU
36V2q2QxMUQ/a5KrXjZ459obxK2bUM9gD0XZkpNZ7iILx1Wi9607rTnknb6Oevoh0WIvFHRMtg2U
nMuU0Vdds+t6aPayk3vVqU3giPYq1M3tikgZPLMuRIyJG8Tt0yxPsinN0WmgFcQwcXvOE+IkZD4I
20BHbx/gdXXAHV0ib/jRjPK5m+aSdON6Z9BULiRSxQItki8Jl+Gm7aNXz9ZttSThD8GwhdAAQ/Rl
cUFHZtgD2bZxDHbq5A9XDZk/UcKyyreQVkWV25tPHObnSPukoD7wmrkU3ZOMvEcv5fcw2c1uXXjW
XSVTi6xh3HEfidVi3B+z21Zp302bLB7oU0xwQXPHa8qIZkOudbfTtjvCutc5uBMuBvjVWmg0d+oq
bZBbQt70Hk/sUdN5AYZfX0H+Bo667ZKLBbLEmepASR7JoavXEnKKX7Gjiynprv0F0vdIkN2GPHnL
jIzN7vwQgfrCvG/IWiBmMbcGHpms3sAYl5WJTMeiaYAeDFkDROaMAg7aPlmO49QU3cSw8wV1ytqb
4qKegyZ3Y5aAm6xNESU6+WwT6g25iUl4aGuAfWFxBjUENVwPLcjSCetrCLS2eAv85Ion3hbefnWp
ZODkysUvadv2aZxTBUG5EQoAMGFBTiGzMgaju1jxbnsNf0JL++hHo8wXb7m1bHqr/RXveB97edt0
UxHPhl0RudwShKyFP3v3a5cGFbCYYF6AhKNC+03RzpQNmL1F7JlXksnkFka3EAIn07dF6K8t9yn4
C71TUO124Kn5990U3NNObRlhAPDN2SO00CGnHaWv0DxpCpBMuqJGHl8YMzf4phphSz2+WGf4DtuJ
f2KGwB4OyGI/KGLxNPrDxsk6JzejD5ZIN1RTIpEEZfzQxkYfUieR4Fp6a+X6gzlq6aHo3YVvEJpj
cNbzP0s4rWN2A+hr4k34zdZromvZpnOBzGtFUs92ZmEHSvpbaentSBEIjYHKm2T+mjLyoCC9W61D
/Y9AlJ4vk9irdfrir5AvWIeM44qDFbmn6L0DQQDYzdyMU3IFMOCbhQU26LvOt3lI97gHD3UdhRto
Kl9b1maVjUhSGJhvK0ji0UF9pyl5EJNEJLgG6iFZw+2SZj8CVsO5XVloHfXhMzKeu6Brr2020SPs
A7/UtaXwHfZeINXMi7Ee+iLu1y+9A+pMQNIdaRZ+Dw0DuzEQDCvcFHrAvL6akUvcN7EKri1pIFst
oiLi8zFYUltiH5ecmmOT0S5H+2yz2nqLQk13kljCuojgH9fvK+h1OVtGQcsvYrBKjp11/2mS8Qtd
hVPhzfq0UnbXB8sLKDKFcV1VhszRSM6tW7im3jZ+t09sc9SrOII4Oha+E7t3lGd74aDk0Pp1naOg
g5hszuCWNEWo7am5qaaBBHgTm0MzawBCPL/sODRmxiR+YKTH6++nr6SdH1mfbHE13hLPsaUT2jfo
kesccK1gN0b6m8J84plbEDxVFbTTK57hG6Gzuso6xIYzzW4CLy270HmIqWfKrhf30CTVRTeEm2CE
sc5EviYnqx+DDYnIEk4x0bz3JvIWO0OzAxAekqys360UPCM0GAA6diA0y1f9yoaagmIyoJgwVxBe
eGI1f6iVf6ImPyHOuU6G+LtpZFjg3ukr5cRJblzhXIkZwuYhdLE14cm2kRASSjEPMkwmn1Imqhr8
2Ot5XDOEW8116waHiKJO084/Mp2+QGI+2JCRkGOM35L7TgOaPqwZDXjgxZKmNwNHposGki6TZBpz
yu2at4uGYojffmpYeD8R794ncsxlSPy887B9UdqpFMRgUZ4hD1D3K7iI6j1rUr1NR9w+IUfaR/UT
gzytYyS6rLTbw3z9c+b0R0eFu0Q7V63y9xEhZctThL4s2qK6BocmnuJp6Esf/mC7dI2/LBN9yZZx
C0UDHEm2X6Chn0MefUJtaoWVCJJLpbPHNG5YaQWhpVKIN9x5V/e+XzSZc6QIBYo+QGUJGmJbraIr
G0clmjJL6bLmR997MYiIzV4ornI07d29lmLbmnku8MQ012nnvIaxYbljxk/UT4bcwmeSOPERpeV8
GgLUwHuUusag6uYrHIEKklCVir8TJu99LctM2x9dMBydVBeo3N6MPn+YwArM9LSV/vpSZ7Sag6Sy
Yl0B614ehXHKoMOthsrf18gnrEjmGnhMU2Y8dLdIqO/hKLWlNtkOfVOpjBTSp5XT+pCGWasZXZIa
ToVDnED1H1drUB+65TU7FdSQHSE28uynPrUvJ8IrTOWiRx2Z7eimRVdDPHF9NuNyDfT1DThpoARm
2HYDr/zEvoHFcqr2QeuGNutn0SzPS+o/RhIwlWiMjpA0dLZzLx4W7KLC1M6ud4eNDiktpji6jevk
3mH8eoQZL/Ri2K7X4ddUJN8jHb1AADouohCbZYh0lYXxDuZmKMCNw1At2uU7XfO94hRy20ptfBm/
LR7HkR4PfMYNFbo7sSYgWk6f007smjk8ojlxXaOWwxS/qTMBiES8HWHuCKmZ+DCwgeSe5+wYgX0z
TBfvPBOKCmzQGUjZ+TZbyFF7Yt+Q6CoYesAsybLkday+RmQueDYdBE1hlGKBsCVjvsphI4Szc7QJ
csH6ByHUkwymu1NQg+0xHGCkICukyfAN4Hwr9YqCxID6WvQ50rSS/o3vzDuOgNn2XYXHmua1M+zj
AE19u+zhYXXEJ79mKrkPdFPWmVPZldxKgycgZek9k2br+LKgKUUdLcu6HEkA+nQienKADCsASsA3
Qsw3qekGsOcNZBa3DbJ+XLgtLTq/CUtc/LctdfZceLxo5v5HAooLLu/c95siG+0W5ud50iLbWdH2
a6d/ZOt+jRd6FYT8yXGnh2i1sBOyC/4vWe+bZXwMIrMZTxopIX9x2qGki1MtgUWMDnfuPPCQUYMA
tuN6KpSk1RRP1RKHJUERBx1TchcMGsGOrHctj28mMn9bs/lTmi3IiPkR4h2HyLoHpWFzuqRvLrK4
HKowYT4qkptlutFxkhSCJ3DyciuIfeHapF8dP3yzk36cDMAtQxM+p1MbFWudvRJncPIZLIRD7S9d
2TNEMTNYI8vaXsnObXNfZYcACqMVD8L9YP2NTNrNskbPi2yLnuD7S++Gx8MXGpF9resDwyXDB9QL
o+QGmNQqFT+9xuw3VwYH35KCgGxTO+ubx8cSmf6Vh4hCtX4518Et9ZE/zCCCh+t80Fq8LT3qRbyr
rzOULOoAFFj6vUfIqF02bgKi9oTPD4v/CIfDZzRsEFanZcz0Ds9HPsnlbvRMVDiMfZODmwf9fKSw
UI3GEO6IgfkEP4j72OnAbaXqMHiialvoMs0WRSlCZVrMSiaFQpG5kGRCU2Q2YwmJ+D3KX98b0lZK
wReVZ+mDjWkhnXHeJGS9gwr2EzQyIOi0yh21zj9eIyzSMPGQueQqdTu/1AP9HLXIAPnSbSBoWcYr
Su/hFF+ny/ptiaO7rEWRBAWKDcce+B+Ozmu5USQKw09EFTncClCWLedw02V7bKDJNPnp99Nebaqd
GUvQfc4fw2Zhu5gn8EXyAQAjKvvoGeMhZ3F2hmpnVj2iTsGaQjS+7gFNYP2+u9kh66mNGA0f10Wi
MVk2I6wHtRaXdDW/msT4TmoCO4N+m8x9ZCT1LnMLeik7BAKDbu9yYR2Vb8T+HECvqC3ZafeFS9Of
yLyzB4sRF4mKejn+pMTf1L1zJxvm12FqD7MpIgkrqWb1WpvlYU2HjheUMHp3IFam7+f9PLTfXW2D
ZbfWvhvIuZF6Es+mutMHaKs2O1v946h6UMDVPGAII5zAedDK7HNa3LgN1Bbp+b0DSVR2US+aU9n7
sXX7QV17i4nypEp7X7d+ZHjaE4k8R62Z98aYXOZ5Sqlw7si5sB9NT49Sm0iYxdcOjMP0iU9BH9qq
5EUt9XyrLLnt19feGvlncfKTxoqnsvjLcv/ZRXMdVXZ5UwnJZWv6og5ZC6oQHu4gYWKIfuVhbcw0
aivmN3elMMNwiJ2VoIemWIgpZEcpZB5nFZVXRPdbm1bkv37j363B/GOv3oPdc8YUufEwiYDmuuZ3
8CTUWX6E8+Yd5PWyfJ729k2HZ1za8doOl5H3eGmSlykzP+Sghi1DZropkDJhlSdcYlI70Zhxyq4Y
sA4sfPba+qQZijemjjTNRE09iD99SvfF3NIW1JKPCYzjOy+8+HGZvjWJvitMf5/ZPE0+21Q27UAk
w9YL4mItjI3A5ZxlLLKl/KaiZj80ZqQsP0o0d4KXIBi56PUqSiaILqua0ju1oohsZ/DZoTLcvZOz
sBk29MloiPl+TE0FjNQzh1VefWmTrN+ikllO7UKmge8qtW3rSj4gdUo2Rjr+jInbRCRLJ6HRAhAW
ul59wVqlZJL3RlR0pox0Rw4X3eyIHdJBn0RtvXdpUoVGmcS6Xf4VWn1k0NtzOMfe9D03E4lz7m6s
1t9OGqEHmpGUu95LDl0QoYhFJS5AXjFD9JzfhtcwamB8luZxqSnibIOjAZIHZn5Je3J562QI1Wzu
x8Y7NBQz5TkDUFUoJulO7ZyCNBSjh6gcN/PIlmzUO2esY8dbeGD1awX9JHjfBWFlQ81WbnkQSROV
OcNV/3/9HC89yXHKJrYsr6Jca04VIgXPmBQW9OIAIbiRJIknQ/s1CW033iz71BmteNJKk1bzInvW
yaHdUCt7Lufh3ZLrxbtxzewmYng3PcR4XbvBDnps3ARuoQ19Fi7tZ5zonJhs0guMCx/WOSvNfWP7
IYsUp3Ox16R39EbjLTXdHzeoL5VsY7CPnVZ5YMSkeYs7oJz8J6u9PnQD2iu6WcW5GWzlaO4xcfKl
GRHE65btliys8tia2XmGiDHt/KFIwDa6LcIUeItC/JFZc/BKyMF+uNg6p2fCn04Tr21ihhmYj6dQ
4+IjcOZdXgAigQAFCAik5l6r4qWenmsWC1nJ0AMsVMU1Bx2CG6LpdH7P3TEcql+Vec9J6+6H2rs3
5v7FEN22V+tv0o9ba0RnMWbxKlJ7I5vycxbZkxhHkKVfMXLIldmjN9W7uS32Vk8yBxCDrIycyY4n
WSUfQXOp9Gw3cL2oefhx6/5CbFaEiJvB1CvDqqN3p3LNnTfpF5IYN6vPVhF4R8iSw5APu9F/4eeO
6nx5HC1opRTMZ/gavCXub0+zGRw7b7hDO3WqE/tVM9snA/f+Cn3YT9ZJOsY5Z0+ZxnbnkApmpcyM
YN7AmX2+nEhDP5dJHUlrso5Gn9zrSRbPvh/pDShzmTzbnY7iQR6bgItTG+9TeznloBNDT29u0Xmo
bMG8tfUkVv+7SNzNTTYSaNleC6hYn/VnlRonYfzpa3EwV/c0MGA3oIH5ghCh9Wbgk4az0Bs/eRt+
AwQvVQr/a5b3xXIY3Cuc5lNKrplo1UUS2dxUy3WxutMqjwEIir+mm+XGNApzl0EWLAFw3NRYhzrR
dp2nrlZnvRCvS/g0iKk/ed9Vn/00hXBA/N0KWKA6lLePaCi/C7955oSK5mLY1giqFu5M0kLDAkxc
ZfpX4A3nQRQnQ6ZPFNajh4Izcafi3a2LN5Myx3CQ2aUQGeeD9hRkDu/edKwhfZuBqwzt7fZGsKTO
rDb4YKjKTE7ZvEbO6t7BqbKE1DsDziTP61MtxMFp8shXA6gdhFLKp1llZ76eK4/QuZiXv8ItmBxp
NVat/loRF+EZ3d9sduBQSxdPbv0ZmA044PQ08snk1LT2SUuJgrc+C4cLLDWbZeOKt/aG6znq2UgE
fN8Q563aZ6boQnswdxPj8aYB7OB/DSdsyIPSHqx2vlLNEEvbePCCT2rMYwvOvBiWV2PGzzN6aVwB
g60+2C+Ab0qrpc4nG7D+jxNEd2PgyVHpa7PWB8Mct6n1KIb8i0SG0GseJt2KyHk85jPN1Lng5l8j
TXRxs5CutNTUwFeRK6at26Qny0IY6x8HabDHtOKO9/AEl7L3rOoll9Zx8Wgez7hdgmGL9CQUa3Ov
uevGghjunJdWTPedpzUhAKJPgZBO3eKuNbR/FUcD+AiVHtnvbNvXWU5nvX0bR65W9o96yK66KvDL
QRTI9U7T1/06lnfj0nwEi3WAKti06FGEKkJa3dDxA0gWZHskTMESRHhU4M958TOSSQo+jlUCMmGw
1A/z3pGHqyFKND95mf1mGeOuM/tj3mkPurkeKNp8dft5Y+UrG/O9rVXx3AGOtt6D1837tJo2RXYY
xNXhtEw4U5CQdOvfWpThuK7bDtltU7m7FBO7Xpzq+ZUb48ht8SemJDYbbePrL5kf7LOxPHfLGNed
2oIMv6yD2pXFzKSf9nHnrK+aM+1S4mak1R/cId8SYkAmH9cFxLbPGGKMz5PmXHBsRPnoP9jgIER4
bcruy22XCGwxJInostTOwVFik4gxnu38q4BBsRXJLyRA232wKVY7MnuTKBqNJKI8dhpjm5Jtphcy
Mv7f3Gbq+vTgpdf031TTdkXJpOw2vJt4dU8k7G3TBAy9na6jys49NVuUcLBUa2zglh1z8EVdhmV3
HjtgTe1c28FbXweXIa3fgVr+zXVytikxBac+SO2mU5Q8AJDy8eoc8xzCsdPjNLhqk/1uZfJUFNPu
tuToTbbzzC5cyi7EH7SF9IhqQwMu/kUtHPoBb7uy/sZBnDqwT017IUcIXUEzXe1yOdroJEg0e6xM
J9sYUt5N3nju3eahk3ac9vlZ1mina+vfjROhjuA62cbbbFR7Okx2Zm3hQRtg7clHzdsYA9ChQP6T
l1UsPTNaneRoZOVRiS8x53dccvB9GYKdiunRecBHtb0lxvNjv1l29gh6+UHQeYdwCERtFpxHlR0X
4ADtXG69RIViellKLifHGjnPkGJM8nuGyK6X5mTSnauYDJQYcUcjOYgpBwxp1EJFRXws3+/SDMQp
ffpQoiW8TCatVzsfaWfX2SQg0Ivh3tEpEU17erd4d91nM6WBGsYY4YITB0AFOtXpLWqNpovM1AU3
rS8pGKHT3XniXKbfrUpQeGGd5K+Wh/ySI8kS9ZdJ/0A8UfW+GvJorROHWQCgYMGByem+VNZ7rZHV
WaBqoEuZArXlXEs/9NxTqZnsotfBZN3Q/xWLd6cKOyZt44/M3zuiUrYZzchNvnLF9+fJ/rYlkv18
juWabxYhNlb6NzRLrBk9fOgfe9zGb7ufTKbbRXhnd85DTfVRqVpAsPRSMJD7wYWWzDClijbSC2dD
79B5YMKt0C5uTE67PldHwYrle3i/5EHoKelS+SZreacc87So974jwagrsk1hDs9QezYXw3w3Fta3
23Ejr0N9xyj8UeVlPCZcCD6DwMa3mWLddvgqnO5qawS/NNiTfN5rQ3y7FfI1J22Zitw6HEgACZxi
A6gVWnpaEo0q48kYHuY+fylpWhi6G2Kdb20NyYuRJcdFpW8tvzUG5fulbM4JH+iEck8f5E3UUhBu
2mw6z4869ZiI7yb7aBw9tG8knuPD+9vInDhWBtq7+eMvO6dMbx/q8jZnxmcK+r4hbOPXafWAX2WE
n3HNfZowTPXNV6Uvb75pXlun/cgM/9MZXsEe9NhcxE5IfVs66RvA22fq389V/tcvy0tV7tSybvPu
ObCyDzuZtybLUJM9kYn3oU/VOTCQ+9XGV58F/zCGbhrjRDBJ2BXil8KkfeVm347XmTu9TzinEkQp
QRIA3ow5l1r5K+r8nAgGsUpb7oRKs0d/XsRnd3sk87J/yTLL3xvJrcKUvAkgYjOLffq3H/pGK6MM
Gj+qKmbEbjX1uJHKPzmNT9RX0+eRLRFr9DlToZ6lVtjOQRcKMsH31ZyyA9p9ww7Nfr/oZhHpVt5u
cq9fWSXa5LToTrsJqr4NZ8NqEUvTtpmk/tc0u1/rQjQrzNunZ/LllcYN1Tbrx7Kt863wlq/JMSRi
MMhAbcaCWc2evcmW5GVoCT2rtIGJwWwv6+wOu9YGBVWyL5E+zad00IaDg98vBGWot5rHzY1k+FZM
K6+TAfVNIBEaywqOAtsCTwIZcp7glykhs7zZuR8X/9EfMw8ktbQYwtoYVaiBR8zIUCZW5s5P17Pb
4KwyJNEQQz3uRuV+5dx2zJpUyHkJ9eaIimFvEuDB6hsxczTkjO+ZTXlA0+xLOCfqzIyrmQcPowN+
7bj7nJSskCDTlE5UmHV/ePKrYd/o/Bak6DWZuXX9LqLq7zC5yZcPVuIBiUglrpoGe7p07aM7WOeg
G27clfZcZNlpbb0ICpzp0eu/JS/AbGLrLEyQnWnj2dUdvzRZaXymibCyDVLJ7oDw9xvHgB52azrH
a8l6OxmjHaZ+CeE3d6EjdBK+/ANfzz/LrN0dcvND5RYPk2x2o7c8AJVVcYc+PbIcbNoIPQBY82br
mMXZY7q9MZvP04LbIZ/fMmJl9hLxIdU8BUo5fziUOOUgYxsnJEXjm/JL91qWNdCX6AhwHFGq9jKP
Vo6jzM8PVMmefB1hiUrVP/qKsPOxRlMcWDwbff6brfNFFmqbOP3jYOpPul//s9fldgEBjVGEORAt
0vy4ljYTy5ceKr2Oms7+FL7LuOFoR5uIzM2Qtfhkx/LXyFwDqeDkbVTNTFBXELtVzpMr/C9hl5L1
dT2Y6YKGoOjnA4k8942bXmTd/Fux6wNyDt98rj/02ejhWng7/uUVqdznDd+qbwMJncJAUF2YtioD
DyFYd/EIshigO6bOFxscAmM4pRMph3L6NPqVQGp0juv6ldurCZo0bFvMblEgxF1d5xcz45hjf8k2
Y5kV22FYc4SVyVaJtkeHELBdGWzcplRLRJBDG9q8WhvZ11+9MJ9WXu6KF5tvcc1QvvMypoTHHgYL
PHjqkgw6EP1bZYthM7v6L9jBHC+qQk8p6tegUbf6ePgjIWtiXvsi7gls2uTUiRpLQP9LMP5mFUqb
dvJQZ/fZveG1RTSWaCwoe92rcv5l/5/2nTI1KtfGh9x395DdLEb5QUOgGKbNFKkbzGkXGvg80pCy
1Y5wX1+F7ccNf7ORE+qVaWbwtDEJIPS5EIiob2g3RCsy6gzdN1p/Mo2z06RWtFbjxKFgIi1mb/Yk
B66Va1sInm066tzOhcOWnPQ7sTTP9Vx8MZkBizTGrqAYhGgSRssxubNadje6QzYT8uiwge9tyJLZ
ukK8rIt731fuT0Xoa6fqqCiq69g1n22P/LHWYCKpP4oyyXZjmk8NqrIo4FGLJuXQzJEKbWPP9akt
xZ0dDOduNk+yM/aWPXigyx9USevbYnGfqKN+Gf1bUD2NytUy/ORDer8M/aGS3kVKeXbKFt5HTns7
Na5dBhJimsWO0OP73rA/VZm8rdP4ipH5LdVnFXq6dYIs3eq9Bswc/DOX0Tqkk5qjxQTpzaQx7Fd/
BDRad1aq/8JqbaSz7oLKOXRuwStDZdNSJ21EjjRSRZVcvYpMPWxFobCHg2oWJO5m98H+ZUWa4ylQ
rvaryeGfdMk5CTGG+aV8lPI2GN7coRi/EYx3PBzS6e6r3EeCDglJrKse5R43Dnmr8CzyLmcJ23g4
C0KzzxSruk2cezW9p0ioN9bSfZiJn0Z0dj0mM9ic5/UJB/jobZOuLcOlttq4I8iT59SGOeqfWtM/
9jM98bcalzgfeQBrscBSrqjO+uojWZLrVAxHUXc/IxzXnGd2pBDyglGRCS/aSmzTBu2zTjkJ8SYn
zFP3ht/8rTr4/OLhQh41hijDzNNDU08XxX8fFdSHsg6icZe9q3g3W4FoJ8Mu1IsqQSYtwZEk0LpW
9aelCJooc9T95PZHK5kPK288epwdVWs3U8B4Ki23jGejbiM0chT8wow7mv8oa/OfYak0IpSY21tq
jKECGg4wFLGSyx1dj5yzS95zOFVOHoK9ZsTce48pmQGbdk32MuCZVLA+AtEPsql4yeYxTlXwoTTn
zTMKOAVx8bhhvUx/CMrsSOsg65RWwOjWqHKB2h+pUjtNCiECGbOcYQzpRV8/gBkC5rTgQDNM/GRn
ny0SjJVdW0uSb9xPWTibnFgg3GgxzQNTOGTsPGRPvU8mDvFe70Zlzuh13HjgRy9vOt1lIHBZUuN3
Wwylu2h0AIxyi/XUAsZU/V4FKS5Ks+7OiT6yfDeIc0bPlXiqhHcdrMHbd6K5ZXc/mKZtbI3KfQmk
rx/wEC3R2rvEopo1C11m8D5WrR71pS0RgLPWdygirjraixClbb6VBvBvsSK2q9sFdz9qkHamYGDq
tP2k3ITjU7yYUJ6NdD+bGaDft9JXvA2UvhYE+hf5K+KpR70rDilascFgGbLQBaQL8jv/ofe059U3
r6NnvwYIDB04fjVJaOnJZNAwvUu/rs9j752Wkp5LV9706beudiuXkalxfDedAd+a6p99Mx0GJItW
67230/JBMIIO3qiWbZlnbBDEX+8zmpoQmiTMZ+UC22FYY+xP5hR2QXMeLfPZTTzKE7r6AxrhbgTx
xfoxiXgc9ac8Ze5rXOdlrdUTlpKDXamD5kEPqnV/2yZlnT1rqXY3VslLmroXEWgs7P0JI9bZ7O4D
FGah2aHdb+oTwVEo2wqNY7jMQmVnW10BG3fzxa0qimzL+QuHVCC7F2om9nCzR8xCj1XN+xU0p9HV
ztLsXnSPaWkA3dBzhlbTrQVglbiuzvLeo08KO7uCQOu8GVahj/iG2MvtkKcyOSFRbCNs/y99wbSe
i1MKy6ec+uyjrGSlTRj9rfTBoXhJt5y3KjV+0GDseys9jXV7BwEM5FmP4ej33zXQaqSZ2v0cFChZ
5RuKjLCoqPzK4yKdX1JDvtdtD9Jr7mci/AEX5JEY0HOt9G9HKncr9OR5qN0z6oCYLxtihtlQojHp
RvAVsFoROFvTU1G9ogWbC++kqY9+RPuXjMWJhqqUDhUr1LPJ3fSmbjDVla+kqr9ZmnssELlgCHqz
FzOigOZ+YmQAS/V5WyDky3LwOVIzCaxgQ5wpy92VPcsYFsbUqtj45Ju4yQzs+jjmwTNRyrsuSGNl
OI+VXqDgdT7liu4OcfpBsnV7mrMPtPnZRlc3OWVkNOh20cQoY11jirzwFXjodO3TtCR7fCz32pqA
OlTvonT2tu0w7vzULSQWgdWIxdfsbeztL7APb1PO/Te38lOpc3wHqFhd51F5flx73pWowH8KBTbE
ovbLTBgPhDaXhv/YmUBDZQqlqGCI474nkHmakQ0luIHyWm6W7FMviuKZXeqlZQ3hKoQDt2WYetq1
KPw7mY9oHfUnvHyPAKhRe7NOGRTLbSU7/KbFhvbeQ34T1gmzYAhkC5yE8MskTEseq0Azd2PRMqFa
pH+vDCqrmj771t3Z2sokpa3vnsHN0wTpwy1/NpkZYQxnSfEFsAksEDGL7N6SGVmVXjKSj38Wt2To
zhDrbVvu00ZcZlU81UF96gJ9hZfq2U5pHQLEH2TU5wNwTUnyq2d6e4eiL9+iFisIdEhtvTxqsz1u
4ASOU55BpDWmFidjdZo9DVZn6d+TunvzOsva0TG80wruBhcbK86zQ8t42tRD1LpWmFGesEF9mOKs
G/J4tNfXSegeTPqc7st8MXkZTPPEyvbs6DXELiZODENZGKyoxuvxE/f1dSIcXBv536vMGvYSK+Ru
lOI5c72jaJh3g/TSDAR42cO45zB7UQWQvrccFXRya5nxDUA30wSwC03hpE0nGykU62dUNzbUAj9Y
kEZ+tkDIBqBNTguNX1fLnZR+rDndqepYWZ18Y3dajIfEBArJDhpZtoiEMN/kgT/uNIsENH3prkuz
wOcyTAbzskdRvXMDLoqgrB8HbdYQ98pTlS5IB/kcm1QPeOynYmO004CQNX1hqAqN3opHY/kwmMlQ
CfLaWwEuk7HVlgMyOUxvcOU0BODqcCaUeiVMbCPLR2OxJl5b84EWzL2Wuj+LkR3GDi6IsPIQNnZi
VuBnSye32Pl+h/Vu4PVnZW5mY0efI2IA6NZo4KWkQzxq8vzYzN4drFmMOS7CCEtYvfE+t1VMckEe
25LrT28YrNd2UZsAwUQk0rmG4Z+aMM1FEQdNwDroaswIUhwdqM4B4WjUG/42ExB6tksib/pUUlfE
taWYFS0f2Nic7W935gKxe7BNY+SJWnlsTLvD4JrVjyQaowkmTh542PKnuLd4VQaMM3O/cbvWDZfc
vmtoeNtpwn/ECclVVKB40AeUP7JZ/yUt7qdMdM+dlvsholSwuSRlCxmzB+E4d+i/dzLNuN2QIAHq
qJ2dc9kOPetCRjJT1Y/s4+XyUpvBb4MsJhxK41Kn5d5KHP44dUyk8yZ1ODa8jvo358EFKQzrnHXd
swfY/vQZe9KPPXpPfWM/maX3EjDTbkxGBcvu9u5o33s3epCN5nGSxUegGc+LZ30HubPgtRGnFRcT
G3j7MUyYAtxmvnoz3WvSbIHbxumqcAWDTacL/rG5ZNziZKd0WUaNlwJjCvnuzvyxbqoirH3RXNc/
ZsDvpRtvllO+Jz0Q+SrqNE4E6nXf3uqTO2xsU3wzl68b0xNqV9OavqEDjf/WfaAfIHwo/TBsEfrK
30OS2btAuGATqzFFIGtMou30lmnWy9Qux0KUIL3mo2fXfNk643HHurMojqHZde+VDRbaIsoJxAr+
DhQ8zL8dyt9qlUhwDJ1LQH8jyqnF5smFafYaNfdGshUFwKrZPLL4MgQH3mnCJSHRj4p0vPiZdban
YG/MLAumdxW2Bvju8mvkacwYdJLIzTB9Rhk7IkOmsdeq5BBM7X1C6AhwmIirZR1+wEnkGUtRfQpU
8C/T8wY3Z45efr5DerWjw8nAiKWRUJenGIBRAZaaeB9txHG4ENawz7q3ZlCfbbZcCFim/KiT1dYz
G0AxPftnJrXa5hZTFCznpOsnGsD7WHdrP7SJzDZL5MgIxlmIqpUbpWXO7eUj7cl8zlMWl4TxEX2V
RU3VQRLY6bjJxk4LVULMdivm7YqYGTMIHLOG3J7zHTOO0OAw+4ENa2l/9Mzqb/ALyxf+dHpvwYes
6pz46jsxEQsFfs2v5lFLnqVcGyOq8NbVzyxie91ApKC1Y9yU5WcyuD0TM8NALmfIN03f2cLNSIvM
KedaMl6HlqVLM6rkkpbBs0WELHyawxaLKxPzn6ZvQRmykIoxxDy5p0Ktg3LT2xSaLUFuBamyeHhr
9CV0HPQHKrN5n/LO+5mWIo+A7Tj1PZDVxZyxYjqTgzrLL/1tVZcyNvLs2yKUJ9QEAe9uLdtdVVND
NS/zd8vetwVAfPZ1++y6Nuu8yC2C4Pg+WhI9vwyfGLZZXxHr2tYfkJkNA4Qhr9Kmc+nmc5Qhv+fg
z6awL/wWfS2SLvCefaNxQWZCBD+mTH2oQpW88Gwh4Ai0JRy8Kl4t7hCtRZLidTSKFTkcrxwh7jTt
njr4X3txrVM+sNw57cz11SKbs+1s2NdlhvygAweB4Wy2FADkIRdc+cBVNkVG3jy00lhC2Tn0JMqM
8AJwyleV248OHqw7z7Sr9wTZT6gFDND61CR3VbHQmNUYw9ZrqYbn0ezwpdjPUMmgIDP3ylQ4WtTb
3QNKm2YrrHqOdHcs+QMyAzWKJ2RO5MRx5CTyiDoP5Ta5m+OGch4EIAXFB2rNLgRWes+ucJJfA77u
kYhWnutZzcG2Wy1zL6ohjaypA5utcCK0Nb4qJzMHenl0Z1v1iKeGmoAEPx2afVNY4wOlsKwuPEcx
qPcv162KHX/FnKLSbx6V6VCDwl+T3lm2QvT1Xiw1SlqjtLZrZ3/ZPdrJLgXhw43zQ7HbgrYMlcAw
QaWbbskz46Lraoa0fyjXfAlRP6CrpnWGfsh5Sv4Kr9D+DWqc0dTbnX9yHdlFjLrdRw2Qty9re4z8
hD5JaMrBegX47ZkyMkQnRi/aEzZw45oOhbrrvdz/shfL45NeW7QSmiafSQkp3+bULs8ZvmnmjFJD
c6MlKk5L1NobZaW3U4fbe0eS2ryvef4vPBLsVhw1DD0eLZgWzEdZ86UsytBov+w8OKpmuaypzYuA
uJHZrEPPtbjp0alMcRlWpOWFdVOdtMlN2d3ne4O6qLhw8mmHMAN5TTr6ZmxZrvNbzwgKshoN8Kg7
EzGKY0NPypBFVdK5J0+BBax5vnxMRgfD7TKm2AG2/WVeyJHo5IS8vEpYDVrD+OhQXQJFBfhJLV0d
yq5Dr5C5eGN9Jk5dN/2rkkDxIvXNvVUgMZgr4/bZpcsj/6SddLU2iDlpwimR7REjjQDMtnirJ7b/
/VQ27i7v+DiLwq1+BqN3vv2xnLY5zZS7fk3G5woM5971uZ35yMQT93d1gf/gAO86DK5KsQLBgsQD
ed537Y3LljNVva2p3SxyQXr2Kz04tWlCDqdSGfEASbEds8A/JFmgx8RNsmchPIyCduzPuRww769j
fxRTmV/6tp3/RA+kU2q42FG9FPdejw9CqEqd3JIWp8bNfGpijPmeL007WpqtofJovDsrQbsTYE6I
rSw3mFtKHM+gvadlkT3WvtV4IjjBOco2W196aTDigo9EaSvXe6TJ8OkMsAez1umtGX2OgcqaTiR+
A7WPHC9i1Y2dkZg1ujt22sESbwjtkE6S2NKcajlpW70ie6OroX6d0dbDvMPgrheNzn3p+K8W39TT
MKcO3LfBp2YL6DOM7iEG8+FC27zY5biptjicUkrBG3E0OMExnkq11cVixNIULCn4wC9JEwxXGx92
rLzJ2BtWQfNn1mYHQqoKXGNztmW+X3ZDnlSvlfBhAxCFbqsutQ52q+T9JAXP9k3KWWAUIa3H4o23
BNuCmut4WE1vR+yDoPkDnk5N87/2xutNed+cVZJ4G3yIbkRFenAKCt7XUhAjbCgQa4pE5WWC3iQ0
cZYso1Zvn7vWsXfIj9u95gAkFv0yRPnkIk7IHP2OfWRFJ+xQ/Cq9Eh9DkW1tlCrY4WV9j7T8wc/s
7mkw5HyAD4d9QGkvIgK/kM1iMI6YkroiHI0WNX8BfxPjmONyG9BDD9t59fAHenkJ3T8NAdoYvcAU
H8PVtlenTCrcj4MsLpWPGJOntIiMVMivVlTto6TJcocfc9JlBJk4lYQrcNQ0PwVYw2YSS3eoGys4
LHbrxMQcjUv+H2lnthw3kqTrVxmr60EP9uXYdF8kkBt3kZRU0g1MoljY9x1vc57lvNj5QHVLSRCT
GKnNyqwkS5GeEeER4eH++/+T4MoSmqHcJCapHYjuXSkE+XXQ9kqDH7XJvoV33bUbV0BNqab32KW0
6w8fej3W7gUukXArdKXW8DVF3u8NCQo69MVWJtOH2DotVqpe/lmZbmQ5qWvQaBx6rYjcVVTJN17q
0kFfENWR0peMditVjTmQn20J6U3E33SeWlFQA3EqCRA8zt37MbNS82BkoWBtzLwpHiBziT7RWSx1
R1dJE3+Hk1pAS2UjNq4AIUTChxZUmHqjCDBgvEOcMKGRcETp/jbQYiWJgQiwThfQyZSEn+oYNkDK
yk4rQWkQ0WzTnGrUU4McmQfIxSq50fywb2E+6LR+aknqjPeZ1iTa1h+S0LsIlJgciGFORJJVrnT6
zqOXgNOGzqv3keR7X9w8KZut1kXWPZRYgM6GXAMlVtdTMyIw2NGyEwX9SN5NvCP1TYiHFxulzB+g
YyWaTFJzCO2gicDn8azpacIXi3HYlLWXltR6h7oTntvE63RAAZXq3xhNRCo6Qsope/DGSeYK6uTI
vDY9KSK96pnyJ7qlUyerU3M7ihFzKwI4yLdtUhY5KaE2aI6eWgWjTXcILFKdTDvhFvQ19Bxmn7Gg
hDOxsivDgJ+FNrKRLzlY8twe3dz75iUGf1RMrgbHbDhT91FRTD+ESiY5UrlPyyv0s5rM6eIpNhLC
qjAfYO/oHhVeq499n+LMoV6jnZvlw6hsWl/Nqe4nPuXzkP9xFGg9kKnKg/Vo1wFOQbQqqSTYwEAC
hlsVliUesn0zAbI8lXSSYNK1dsySTvSOgmtl8YVBvACaqNdpZmhNGnBvfbxkYgVR1Hjv1Z0GpZki
d0+i0Y/B9j+h+uWIy0V6tnTXMWOaEaKvhfGgEor5dKZXiHJ7temo9O8J0Aa45fQg18Zk48fwI0Fx
EZJfMIClk3Ki+dFKk2M7RoBuNTugBqahNZm4VOvokX0h0fuvp/7/eM/ZXQY7VpZW//hv/v7EfJSB
59ezv/7jNn9OH+ry+bm+/pL/9/SjP/7pP17/lZ/85292vtRfXv1ly5VWD++a53K4f66auH6xyXeY
/uX/9sP/eH75LY9D/vz3P7584zZ1gqoug6f6j39+dPz29z8QmUAZADnx/zq18c9/cPMl4WfvvpRf
0v/3fxd/6vlLVf/9D0E1/0bQMXF7wytPKdxEY6B7fvlIU/8GRgXdS8NEHx5Obj5K0Yvy+TFZ/pvG
T1gmwmHwaIsKxO1VhsDJ9Jn+N0MWJw5ULhAYEM0//vUFXy3Ez4X5jxTmgyxI6+rvf8yYB1Xyk3wp
SEhFi4qHaUzkaie0jVJkcUxJ9EIMeXiksZo+KXAvaxL1b61Yk4CVKemaDOzAnPEODkJEaw/ZKof9
mtIxMGqbJrS0fTJoK9SqS5aou8HZzRGLWNfETXcynkEH+QayOKBzsaKiAUbT/RiU+5NV/ucknk6a
9MaKBPskD19esaKJdOlMdL4HAhtRQQucfift9PYqQ77P6e54nJPSphNuTzI/clwbNqnzlpcMy5oM
j7sJYTbIgtfD8+rQ7E3S7I4aJfum3hMojIZz3saM8VLVGRwEgZIpKaokIR/z2kZUjZ1a6UiA0WpD
PexZ1temb/oN38+IaWPp3y1YOo8gGk11EqSvLZg6Qu6GgAXgSrr8qOxoqdrHl0L2DRojh4fayohm
hIRv7M1YIsuiAsUyLVcF6YXXUrQIO+57WtPk8XB+8t6aMiRRU5BAZxbRfZoNrXGBN3tqGDhxeOWR
NRRHn6zrOx+xvfOGZsyXjAlDQDZhQzYlPH7uCYpYGEoQMyZr2I51MpE68PwvSwrLo57wTE1/jdLz
xaJkoiLIQYaCpj7zCysONBIqaeC4nQgzn65d1WJ4hNbMWjEkLU2iAnkoHaIqgmrabBIl2jXUTnJ9
R34HlALvcD8F7/PL3vbuPsWHyDm49/Gf56fz7cYCSWKiAyNN/+nG9PnJudFJAjKpEieURM1vkOX7
pkgvpax7OG9madVOzcxWreLybiKIz5zObS9kvwZvSZLTCu4Q6zqqnvbLjm9I8ApMQ5N11Bhn5hJV
9eugwUnA7zuG/qxH8HhQDY38NQbbt4cGllRuJYXDg+rnbMl6yEd7ZeqpG+qdKH3jUbDi7ysGpJmS
CXJjo1Xq7OGxBX/SgLIrVuSQpaXFoYWZi3CKsEi1vfYBQIrkQwbcTv8sPPROcV+8Cy6sm9HbAER4
pAu1vqFh0akuxfvzXjGXf3jZWqAO2F3U3gxdnN3CcAK1mdcxOGUTXObjA0AtSGVARcJke+yvPYdy
4HmTC/4ui7KMCLHBPYYQ2euxolraKpDVBY4lW4+1Bz9b2d02Fljq37CjyBoiJ5JMsDM7esNcqoy0
xw5NvwdDLZ1IH3cW/CrnzSycGARJP8zosws5SBqogjKB7ZtkV5pevUvl50K88foVxahlOyyQiOwi
sfjMzVOoq2rXYEMVsniMBFA+Ek81i5adVinWXF5a8HkZV2TvchSCMZpNHvfvpDjKqNzPndJtbHqT
ZS5HcV/c1s/hXt0nt9Xh/ETOTKKoMh26092saYpmzBVHO/AdYhlQNGiKpxQ0lqr+mljcGwOzI0kI
ySqlk4Ex/yQCoUwmJoju+fwoZt79xsi0009O8xiKDkgAzNDRrTsjP0bKkx58+kUTRM5ELwq4Yorj
8gsr8YmJ0KsglfXAhJQ+tJChGtyqlnJpld6vEd4juTLZQV0JkKmovNFxkARoRpuuZqOC7gF8caNU
xgqftTztjpN47LsNxAHQvlIMZAnml58aaV5MP6MjPejXAunI3QBH0YauPSf6LNitPUB3REvejppN
4oQX6V76nVGefIOZV9BFlEFvxjdQ4OOCZqgQVy5eaTpC345RR8ODoIkQZmZB0eCApsDIejnNX/lx
+Dxe+k566IFjbXipC074ayffy6Qqmkb1Qp3CCmN2m4whLJNq3weOKPXSLonFd5UEna4QmCtzNzuT
vhuaTnHeBdiZr16mq2Or+x1bdgJpBLSKDI4hQhPWr/jJ7H58MTQFEYoyHUpvdCRq2J+7wSUAzJSs
sXvdOIj1xNrn93bR6remFK7di4sWJUUTQVhKmirPHNMTXHhcYoambVoHaTmY2S4SqJMBiW6kexXM
zEbfJTvg6uH12vrNL+Xvwz0xPvMYnRKSFaQY72zlCUYRh64WeMM2xn4ii9iE+18/UFS2uKGzyXk9
zG5k1Dt6gV4pljF+iATjoundfa8Zu/NW5k/X76M6MTOb0rgM8deSc8t4MN8pu2TbFJv2AFrdgXFw
XzyiQ26vDe3NpcIZdjq02UziODQY58ykL6Ufg6S8Top+7WW8tAvU6VrmVSnSrTEbV1KLUVToLdVu
v32n0LnsPsV5THO5urKvFwdjcDnKbG5dVGeXcmEUfpd3BheY3tkRQA1z5SmyeFRNo+AW5kRGwfH1
7TUaldn2FdMVXmVf6BOsbG8LY8Y797Y6mgfx8ItSd99d4sTe7KQyrFofGtreHb02L7KQDHku/lp8
9mKC2aL0R4QrKXNJFSg7+5BeCbC0tbtT0vEDbRi0pbpOLVsrIdq00POD/tTUbDRFjSis4dLYAlif
hw48YZT9x0x0zm+kJTfgcCeqJZ9lGXOpuyygMSuHoA6WE7opXA+2aD3vmrXtumJGma7ukzBD0mqt
iXXMyIMtqdv8CBb8IN1DE9E9xfpGvCptzuOv58f28ph6M4cSGTRCT2j1rVn8JKaIVg4Vl2W76z40
e/g0NvXWuAA2tf3lgJOzAY/4YWoWUcMHiSJqM5kSLqQeIBFQ6fOjWXSIEwuzDRtRz+2BuU8rBW2m
a+FzAH+p0p03s7hSP8xI4mylVEHomqJkILnSk2Z/qtcce/qe//OiSHPt47EJB33wMSBeuPvkoj2U
2/xGPqwd1i/Hyzk7sw1UGX0sjgV2og/5sbgZ7HLXgMbbtDT0HaWDfiy30V19k/HYAiCypwS7W8tb
rH6HKZo7cfumdYcC6Bp4wxLMnl0U8DpsAiBSkAQZTQUI2KSr2RXob5G95Er1q+ZmbJV2V8Y6nJFS
kNtQREtfutGE6zJQqzvw4yagGr/Yq21CYpNuqBjE7tRE67rSWopzzRmmz0++v6pnEp3+3LIxmEYd
CplOuDzvbovhiTapHxEaiSi7zKaI4mlTAzEmAbilT9KOnaQ7yp+aHWBqgG50G6/ce/PX6Pcz/MTg
bExRQMVbyIqQa6m+Sg6QzTvUm47mBmYnO3IgC1zZUf/DEMkEkoxW36p9U6YujIS2Fad2yqvug3HZ
X1Ki3ICyuiV+cc5P6FKsqcHm9y9jM7f33MCkJAkspbXg2YakZygUoKf1HTDPP7uxXIna50nOf04n
UTSRLdWhuXRRC/iuq0WOpdIZd/qHwnbvwOzZDPAWhswNEN9b73ZtkItniPzD6FTeOvVLrWjzku6i
0EGp4aAc6oO2B9O5eoYsuv+JmVkEowegmOii5NYCyCOb113+q1mE6dY4MTBbLJDGtZUXBGHgViL0
+rrDUPtbFKJ/Tah5vkhvymMAhTpxZCAZCiCpW2zMZm0fL/vdzyWZbSshcK1WGIm+4J5+AunxZ/8Y
bGmA2QIZT+nMfaS135G++Re/qKj4ZmyziDkFhAgugN3VWQ+wnm4gVD+/o5bDiJNVmsX9cWc2QQMg
iVo1fL+Dd58oEx2D5eQDvEoegFv6pt6JIx3fPnKvtg5Jx/mvsOaIs0AG7a+6luFRd2QgtHl2NKDV
OG9h6d1x6omz+CXrka01pjHCoLIfYRgcjQeFbrAAXdTzlpZPDIUHIlpn2qRb/3rzil5H6qYDM0Z/
BWSsj/FxdLhitI/cL+AetT2kqyhSOcluLSZYPolPTM9WEur/wK37F9PuBQQYsBM4yNk41NPKvec0
K0NdXDZSUaIoUjPX59uOLpZIK2C9d+K8+jLE4WNgrYVry9fZiY3ZvtPVbOKZ4igUFEW4ElxAGHHa
Re8jLxQPCpoJ/QbyF+1ZFM3+QS1Ay6WlNlzC+hjAkKJ3wZ7Sl7dXIfTcn1/oyWXeBGAn32y2zkGi
lXEf4lJIY30B6W33FgQINO7zjem+lI9llz6cN7k04ZRvSDHLZOqNl6zBSbxiyTUsKaPKZQRtIGyY
dqD5K9mjpTD81MTMhTKkUvwiY1QDaG63lkFI58O9rNcrF+vSeXpqZ7blm9wTgOEwFEgINoZyX1TN
xvDSnVJcQem8svuXBsVsof9kkFc0pdl9agJElju4fABnQQXhcZRGIADG35g6ylHoguskMDV1NqTK
KvBEIQsdNyk/m2r6NXatfpOJxv15L1hMDp0amh1mRqNXflfwTK+2UELdG7tuOzrdvrDLr5UzOCWI
rQf//YrR6a6eu/up0dn7jP5VVUoTjIJFs2Xbt8dLylFkm5Vtvl/Dhywd1yfG5siNGjGfFLFlaC9U
HhTITIzSY2NVdARUv+MaPxdNm8VA3RhVQmmN5CGi+MIXNLjbaNCAN+389C3t3NMBTbN7snN79KpN
H90ZZ8w8uzc+edXjeQMvSdYz66Mpry0YQGh7NU3RwthQR3lvXoNqqb97Bg9ElLLsbN9eQuejbtQn
/8PUb1M6dPbvLGftXbi0t0m16ABfXtLdszkVvTxs/ZLtNo4pXe1f0vgK1bQgEm0p61fWb9FTVEVB
5Apx6zcVUj8JdJSumNgM0kTfheNHDd6ZpfhJs7oP56d48Xo1TmzNTnwTkTs964Zp3yk7pNFgGN62
9mi/7IBP8HOs2Fs8tsipA5PSGJk1m0da69syaOGbguZiN2zbY35r3QSaXTmIu0Dq7MQ8+mn2PW92
zerMVT1I+8seaj+nVLc6PMCuHsHo6Jw3sugiJ0ObeSs8OaNQdHTtq1En7wV1rB4aE3IBAzYLOo5y
j6biFkzreauLoS4q6D9mdNqmJ9vQbBIAnMPE4DXY7j7f+TtgA8Tw3xS73K/lzBZjl1NrM3+pRlml
Mswg2131QbqanuJPrZ0dqyMKkdSy1uKxtZWb3d2WX4NmLTX2Qn/wfIV2/xury1fcY5qiN+fMyRTO
brkWDotMlBmUnMKGSZcOwmIrqzQt/jkTs/ut1jIIfiYP7Gz/Efx+s2cLHL29dQ01N7QnB3//b1qc
XW5CGisN+lwMaq+iXsBhOX6tyWKMFxo9UATPq6H6+Q1AG9prT2wG5CyB009PfEfxnTa79Q7VXtgW
TwaoSxjf/kSUU3tJ2KyliM6voDbPUNIagoQTjQiOEkCcVCqbWL85P5/Lg1MIg8B3KmBnXw9OTPs6
CA0OZZHuU7gXarqhFRTILjV5zR2Xff6nqZmvyKFQfr+/TYGe4RBJRfnRzH8nKqaY9GNAM/9oyqoH
h0yUoPixk8f6ZVeUN7kpVyuba2Xi5gCZKB8G1GwgBxlExAXK90FKWxAdIrr6QfH74/lVWvaDH4Oa
V3vCcKTTKWOVGnSxw+qmc9d28tpwZlcJJDGqVMkMxy30I7K9N1kzvqP+TY9dtM189f2/N6DZpSJ6
SafRog83qV7/KVUJgXi6FgOsDWl2gxSSS2egxOZBEyyOd/2fNfwYB0ZTbIL9BH3k0qJRCyUHZz35
ueLs8+ppWSpEqC99PBDK6vkXi4aFFnTO+Wlcfl/89PY5HpECreUGJcs21fPbo4z8eGZHz/nHcivv
pGvpWaw3fmbD+nve8NrwZseGkJmDSfsKp3AJfyd9rJLG4z7ZnbeyHMadDG92ZKTsiESbQv5qK+1o
Oti2BxHiU3vYSVvKtoPzW/bAAYNY1ADzTcM+CTo0Qx4Tr8Rl6BOxk3GTA6OGPepP5a94Gzysnb2L
u1oH3GwqYM/1+VtXogVM0hSsWQh9hmawMc3xt2bwxMYsMB3hwKtbl4VS9+B+nfFSKfb0qjr+odyj
n7WWDl8stYO3/DGm2TniGY1vvQT5AJ4m9dzNdFey7yAgufQP9XVMmm1l0RZ98cTk7CxRkSdouziZ
YhCeLbAAOwoc8xvBlo+NU3/IPtE7F9vJSi52zersdMmgPhkbEX2FGnFW4ZtufnVhlz0/tDUbM3es
kSge9AIbBoTs5W1HwqK31o5JfSmEO5m+6fMTn2/UFjJejShxsFtHJZ6C3ppmyq+84aW99lKi9qB1
tZPVR9Pke2+CxxPLs0Mk9aRcqRP8371GdfMg3GcCwGDtQtkOhyhb2dvTvX/O2OwoQeGlCAoaCb5v
hF176HZQ369Hi2ubehZ/mIUPa4FOtFg60s4s4LRGnXjjHqHq3lPwp9DspPvfOUkoeVH2twDQ0Bb0
eg2Vpg5LcVDoAB/Rb0y9O7pP//p1X6RXQdPBUxvAgmZRsGWFqNkmwExR5xOCx7q4jNKVKGfJE02V
QNSADwF41mwj89srPy4AmUb5k6GTTUJhqTWMbRmYK86wtLFMjQYqjd4ZFb631/OViC48rybzhdZW
KEKHAGGwUq8YWfIEk2Q1zR1gTQH5zYygqd1WOXnTZmolt1x0l3/nGj41MX2Fk70rG0Ng6KjeOF3Z
orHUROLRC6G6hosh9t2V8SxOGmwRILV0k0LCzMmahK5XaOan8lZ/K0mwxvao58Wl+/m8py3e+sDo
fxia3SFB3qluFptTIR7VhvvpraVSpR638CpdNofz1hZHZdCjwO7BI5TZIeS6nVHGRYf2WtDSl/vV
VMIDCnTnjUyHy/zwmbrLeAqLeMR8f2pGHJdaR8YPF7Dz+HaAvzKPu52pfmMjxdLuvLklz7NkcAxg
WOmCNGdnEHIEOVK1hE2NIW1C+ToB5XHewtKsWUyayKh4NM7BWkPdAE+scvIXETxc5lPXooHRPp83
sjiMn0beQLUiAcreKRMbSbQh5wRjiFKfN7Eyjqkr9HQDtUJuuL2ICSiq7IaWgLYIgJd8PW9lbSAz
h4aLpKdLAytxlG5UCjVmvlLQWLSgQrpKjxz1szdnjdxbkWGQx3V7E8HQ8bGCGfT8IKSlG5TzH39C
5tl4g68YhbI1lXZKW9f7/k/9oiGus+zsCk7E7MoA07aHA+FKPwwHZbOGHV4c30/bc5gF/fiqoRTM
YNtZUPHDbqxl+/PjWzRhTGfbNDZVnG0aoy9Fy51MQPW0awVIWSBTOW9i0dt+mpgH/HTpdp5qYqIn
UWtC4SXUX1Pj7ryRlXHM+7okdAnoM+FprVrIsDV/yXAQn7ewWDeHueJfU/VygJ9cO3lYer5kvTwq
2qtKvBbp1Ick0ZYOxta/QW6iFA9IFAsX62C6xRcvvBPgn4lCCEVm57Uh+8UQdASN2nADa8VU3lKh
kHcEW33U9oryqaRRGGaylZf24tLBSEUnm/hSK3l9UKipXNC9xKzW6FBZheR0ZPNzK3TOT+2amSlE
Op1ZE+EbMpCk4yAlGI3rjMOiGZ7PG3nxszfX0clgZnMoZHpn9PSakkOdUuvJHi62/YRT/628OlJm
P6ZtFnXrYhJT2J+mzfmOqfOtxyh8Gu6So+gUtyb0IvG1FqxsgcV0vmUqJlGiYcL8PQu99CTL6L4h
2IeaLIZa17/ObpAIO0RXkOKLSCXt4623E1Yuk8UD8sTqtDNPFq93rUouRlxTKiESLGFiLVunBi9v
iCAl3fQAXxJyHO7w6yGMqqkKWBXNmCAls+vFGIcaIRIK5dWkrDZ+Df1y0ysrx//CsUJpizwFGQl6
YtTZTWlGFPXCCNKcwkVnpH8yx7WM6oLvw54gWRoQcJq05smXeMjj2oqpiVQlGhwNIn+IdhVN9huz
NT06LWVK8+Ajr1cpJXKpJUuPyKnDAT9I+efUjFJE7stP57fZ8njgZqB9YgLqz2asUXMlrluBl2Cl
BVAhDl1zESRxvpcGCM7O25rOhdmOVunUIOjidADRMHP4rk49ROrNyIF3kKTmO7AntiqgewIP5XlL
S9H5K1MzL3dhOICNzUBO0O62U74AAhdonTbFUT0AWV2ZxCW340bmsabyWpNfgpKTPaVRt4BJh0kE
rL2x0Brtv50fz/LM/TDw0sp3YqAJOj+NDQ5ydezttEDrzn9SoMIUut8o5jBxPy3N/IFebt7oI0Px
wlq8UuHQPLQW6KDz41mZsHnPtSfHUoaUJ5p40QOdlFs9XMukrM3YzNcsyUf/Q2Qcef0xF1G1bh9j
9NuguVg5Txc3kEWXs0xKY4INvN6pXaGFBY31sdO3ygWkqagI5lvJ/53z4MTKNNwTB8hTgyZ1CSse
Wu1ZHN0jJL3x0rVG56U7SSWuNCCvocXVmjeIJ3XYaX5NdiNt2DgN+1M8yNtwR+CySRPHQkgjpRV0
rXy5PIk/zc4mMYgjqw1ChqcldJlqnwN4ckN/FUo5XeTzA8iQoM/huINCY567gdYfuetciOilhoES
qnnzL3l8H22FLflz1BWpJ230r9YH5NmbO9j+9+e9fmmUp+anXXGyiP2AFlwUUvGrsjsVUk+338bt
GgBpcQlPrczmEsJi9DUHrJjvuQCJnPrDWNq1S0Mv0BKAAvm17v/GJji1OXNPy6+oU0xJMVUykq0Z
ovAVaXF9YRTpsPI8WVvD2c1YtfHYNxamYPP0YaycXlt1wPMeQItEftaVLjspWnm5Lq8cxyJQD4KL
eSbB18MwGUYvYpN/VCOC0NCyyS39jnv8MDLPJJDULGVPY+F65UqQ35eoVDdIyJ83stRjAynDTyuz
A76TxKrRfD8i2JV20aV3ab6zEBFwvIMGoiSz4QxGEwjBzE12hGpYvaxV1E1X7uel8x/4Gv2uMmEU
jXSvd0Ke9NIgVSFRQJXB7Z2iHSi30tpQF6yARlBlEmf0OUrzVxiyoAJkb3H8MtSCN8r78avyMb/z
gVrpTk8nRGZPB1tLzq69luuNxp/znXBcKzitfZHJp082fmwV4LFCfHZAs6yBbaMNg1+/IF6NdQr7
T0wYnRETnLjEcX67c4tuKxaF00Hnft59VkZiznLSaQufVwjLvmNUBxGG4iHVV1ZtCVN1OpJ5GlKG
0AhJMkyMRbULgpvBvJEm7Hnsblor3ZTNN6/ud7po2X1er5xjS3Ejxnm5WzAdgbmdHWQFr7RB1JlG
dd87vl37G28b2cgl38GTu9ows5Sj0NSplACQeOLemjmGGYtpinPQXHX0Dlzu4AB9W/qos+8e0Dmm
yX3SfHKSr+dXcdpes3vwldmZs8Tcgro8Abu03kJMBPkn+iS8BsFoa4tg28pmXyq3npqzZk7Txt4A
PfX0ZqJA7qFvZvs7mhdQYHDy+1Db+BdrG25apjMDnCMdAx0+Ot2XIifpPyveZefpx9Gl5a/2V7x1
aT+cLKAlv952fmhAGe2SxJZqSOBJLQnjr98KvJnJ6JBqEyVaLl5bSHyzgzWVyZOjngFUZLGQg1qL
GhY9gj0D58LL1TALGoI21MRWoIirAv8Ik28yKrpIC24q5XNuDCuTBlfhwvKcWJvtMjeJZKULKD92
tnzhHVADhk84P2j32ra3Ozgr7dxu6k2+ry41YaM9nvf+hctc46VG4YHrnNt85v1wxrutHxAFQlst
Ow26S00+IqqdiE/nDS05x4mheTVS1ZAcTTTeIKgrfdLzCjlR01vZXCuDmb/fSzVvSpc0J8o8sV3n
7iGEIDSiUej8UJb843QoMz933TZvjYKneyggOQ13t5wHsI/Kl2L9Z9l/+veMKa9dPpX90UhajEWT
C+bKcKHFpm2VkryB9PbJjIEynre4lLA99Yk5DYfS0sOF5B/5ltvWEbfpTrjxrlEjvqb9YSMfIOS6
lFY29pp3zLZcZPloueZ4R6r9VfHcqrTWOT+qxUWbAOZTqZri7mzRZKMRdU3F0XNUCuMGKdERZbIJ
007eNtfWHgGL5zxVZGuqvWJ23tvqIZQpJSRSf+DZo2frhmuadvFyj/KRfn9+fEszSJJMpiuAGJJU
+8xP9ChjQ3GMeFX1pEgwwhjZrwf+FHTowbFokqIDb5rik7AKjVX4WQxytHmI+mB1cBE+5G25Pz+Q
pU18amUWBqSVFGRZQtpSR7rJR7ZScrsPCFuuePmamdnBV7tQK+diFDtlgiiIcVPkph2Jw2+cSDCX
TZE9kTfYsNdTFmq+F1YpqbdJyLNrhM3YlLu8GFcIPxYX/8TM9PnJyuRWD/wjZfsIyrM4cDUOK961
eCbAi0W3PRlrWZkPpExoyZMVHn3WQ3QzOnRBXQfX6Pc4+cF8QCZxfF99rVdzFEuhi0HxRsHbIMGc
H+hdOqDQHZLq6+xxV96Z1+Nu0ufkyQLF822lbT1bJ4W5lvdbOitOzc7OijCV4GjPeHzS/vLOlA55
81fvtnvZQ/kQZdbz/r5UpYVljiT69JyGg3jmiVlnILWuEWZDgT3BuTbVNfJNoP40lONUZ3qSuRvk
bz/X0bb7mKPvtoaiXNoLJ99g/tgu5GTUkpCzqpGjnab7e6uqnyzJfVwZ6eK8AqthLXlOEMG9dlMt
MT1PmLIxUyJactDJzC+QyWo+JTRtlLbgmHawK9uDpdlr1cClHQLzzg/TsyX1K7zXLyLKFHr9PgzF
j2IKDfr58S3Z4PmuSHD6aiKQ9tfD4xUReeO0kJV0jHUY7Tt9xcLSQp1amO3zWtY8ddQ4tALEvsrW
+yst0XYQ0i/nB7JmZvr85DixWiijRo9XZ+obOx2N2whNNJc81nkz3AVTwD57m3BpSUBeRBAK9DO8
tlTLBZJRtQ+zmahTZTGsg+YJ/U5RAm1bQqN04XVNdVfXmZxSl6t4Z7N++27oy3eljJI5xOL0sXja
uInczLXrLO6Puqf6F0FqdoekCRAO84rsqDVidmfxmj6mcDLsurRyL/Ted3ctgiaXnpi7H0ZJdt/z
877TSHp3gAgDgnkvlSZS/dCW0ZDfZlqb3o5SIe1y1YftzfS669JqzZ3aS9DaydZfNVq6GylRR5oZ
XP+vgmFfwmJWKBsTWvp9XoVqsqnlUrlEWFP9nEPXtTFLd5Ksz5MrpXChE0Ee9mMs+AxHTJroyYhR
brWVsC+eBlQTriS/Ha4BRJdH2P+TWyPJKlRqCzFxZKlpPo960HzQfEne+ehA3CVhV7XI+JlmYtN5
mX1MUxhFEK32wvcZrnbfDH51H5lGbWxSRfCRmgqGGtmMMSvQeSsK6VPUltTeOjfWvhqtFcDLoYzB
vtA81M8jQb2TqQzutNwtj2IrQ4YH95QS2+KQFsVGAz9Dir5HnV7zxktxoLbq+2KBHDeUVIIk6VsU
Nc1NWzbjPoqUfAeyOn8QalN6CFHZcFqV6v6mbtMUqmVBvY5bwdj06gBNkppAYpSgWWc3RcXLqJVk
G8wjPSRFNUmZNky1AAdBY1tVw0POr7VPFEKaS+Be+TGI0/DYxXn2eSIP3PukisdNV8VjZzfqqDhi
JH4SQuguOr/y94GgDQgOJuNDKlvNs+G36nuojtqP7RAjPIbK1y7Au5Dn0sfytlBLc+vCtrhTPSS0
K0W1ug0bQP1aCGX0sUY/4JbRFM+AmXIUatNq2Jh93Vx4eRC9Z4HivTaG9bYNDR1dLfiRaRr0r5Uc
/T5JNISrcnCr20SQmrumGPSrXDCTrVc0SGzm4ucYyZJDXY/SfSx0/QVwKfPQIKOFKGQ4HCQENu8N
JbL2rdkCPVWs3m5yP56Sjkl18N1MuiuzurruYkG6JJfovkcdp6RhQO8B8rRIw4Ru5O7hJ+o3kt7W
O9qtjC2YFVQKR9RQjRZ5nJDX3d6oW56uRRvspaiFIUev6mPYm5QcMQV83kN/w+qNQ69NikzoXu7R
Zhl3spbLzhALSDGEKvLTamKOm9RS5b2C7PkubaTkAJVetkFLpNq7Xa3Rbx6V6GvFaAJbfXOIxlZG
BUPzr0orU5wKyQskTnsFeAuQb0QLB4VXFHwfkZWnNmI6FopsjbnVrVQ6iJGmHSIk41FZb8q7Vmz7
T+ZYNPe6JygXTR5kOEgLIU9Q5lcE491dWwkGON5Cs2Hu0vY9aJuHwkX8jUeNdZXujaHfDwnSglV/
EcjybSnpO7OtP6BixCLS3tIkx8qtLokDkGalT1ML3inyU++ax1T91krxtpGbo1T4HyK3u6lq98qK
3V3sQ8XomtaBx8yhVqhH5fU2HPuPnRDf+qRg5CG6EBF6n2AjtTpuU/OoIKcR9iVwyX5bG5AlucpF
VVU3fVLv4YpTEMc1dlU7HGKUG+O0vKBf6gri1w+BJe+jKr1qRsToFDE7VFX2tYxhx1W04tnVUC7L
ZfFWMFF2jwz4xRIZER40xsFovnd17a4e4Iz2YfJT0L6FROmuq9EFbY13PdJI6qg7ejhIdGVFT5bf
SY6eocCdju+yTLmQArHfRaW8q8vsMjS7ey/Mj2Wrk5v3bqMm/4i2z8EaEJeCu/maC/IBeUkayNyP
sujpGz31OeBjkvj0NpB2LDa+2l6J4v1QQMTQWMlmSLQHBQK2ndjIt4JofZJr/0bvVJSk1PZulKNo
6ynNMajLZ8EXHavSD+mYIkfK83GvCx36KCnpNbHXLESDS3cIrgMvCh8Rwoo2skEOsQf5aRea9s4y
IO4qDeWzKqOoQkrmQ1JnNArqer0x6yG1/WEAztgL6kYapY++2WR4UVVsPK4kNSQIFsNdX5o3Qqxx
rOW3cmw9tVr/xciL6zpn/DlZEI6ZqA1pTgHwFdXPSHdeWol120vuLUD3P0dL0J0MAQQEL5X7srYO
pjGWGzC1151f3lW8Zu2iKrN93ee6jVbuXhwQwQ3Vw+CqW1mMbj1Lucg113Hdams1SIb7EJKifZNu
JDEH+RvQig5v6JNfjI09VtFeGMLH0As/NXp/Mar0mepadGUM5j6MrXrrNeNVOfbvlbK6zuX8XTwM
mROI/Dq0p7gaBdPWk/gyHpTLooqdFyK0xvS3veDdUj3YR5773BegGhWVukKFKhlq4ebWakEtlf+f
sDNrjlRnt/QvIoJZ6JYxJ6ft9Owbwq5yCSQkgRgE/Ppe/vqiO053nHO39y7XdiZoeIf1rgfMaHRd
2kw7orSybdLFlyZbYhfTk4tfKO3cDXv0Lq38BMw8C3GbGj086l6jhIRSBMAdKHyj6wMo1Ts1+qB4
mHadC7oraFI9INZ6xXvuGCB9Mt5/WB9rVA5psfTuz+Ki1ZhMGgNlYVYj7WfzdokW6d8NTfzktd27
jncQH+J6SWFxchulMCnsJ8B2aw+dEQcCKi4Mtg9RP56cDRxUSQeaY+HA/TUkX2ARXDYHTO1pFAIs
weaP20B1TTAJ7azf++4GlV6duRCzuNI+vJvnkcMLZPCnrYInW0/zeHZqnsZT0N+7I9V/Ogws/mWg
6AFsZvzcafw3Y/Y6wwoxqcJPgJNUX6YRNG7YFe692EGaXJfPLtxgiofLMgVCuAQn4bQbURksEM6S
24Qg4TDvwAozx46lmWMoqx0zpzoZZUY9YAwpID06YVcPPyQ8XQVTfS9FIE9qW7NYNxWnoui5j2UM
dBeC7SoIt4MWQD5FIvbSvu1AsPNL2i93xuIUVea2haBvNt61c+UDUTBbArgJfXV3NBmdQNmbx2DE
DwQLYr5lyF3eVDiTwIcdKba5/+Bpv2i6ll8BoeL46fY0Rl05o/5Fh8OoYTSsdCFaMJU7rjNfo4HN
gYYHN7s77ZRdQpGEKWS+bep37Zv7i0oclj5tnbBsYNq1dOB0gRprCS0pCLRQmEd/mALJHYxFsgdv
qh0PdN+xctwP0NrKzjYvgTMCacR5wSNTkGUvoVPLErt9Thy6HjY4j1sMR+Axfqbaf9GE6ZS0qNr5
rBp1XWzhf6RaZeiEV4UYNO3q4S9AE98s8l8jjC+D3GZgU9t7aWJVk5I1eahn8uYF+3Xi0ZJGbVgG
0/gkrHeTCI0cBys1ALdTbx/SvwLYmwGO/ZB09AJGjJ9FXn/kSX8ZgL9Kt4h+jmJ5tGFTzFOYM4if
BU7ClfuHxJ+KrufnzbHgam1yS1uXPa1u9+ECHwpEmY9oawlz3dUfbFMPu7cfHXCbat8+Sho8NGyF
PYdds8b6n4BWX6NOf9IxQXEiUAsEIu1DZOqfWsMEAcD3T5g1w7W5oXlrnAeVGNxroC8m7gIMtfeF
P6wUELxq/YiYhYYO10ESyUsU7C97Y44OkOTppNerZuuxDcW9g16cXbB8vbuedLkLz3ruIwLccEqA
5VYIjl9Bt67PxOyd4OFRMB/ach0+qEGXFIR3Gtb/kFhWzQ5CaeLjl0Oe8QNL8O+BYlcTOr+gR/bG
6g2ez9K/33X3E/kjAGHSYPwqySloqgkYoWkkBwdgXI637sWZ2f0OLFbPSTsPc7QWpPXBNvnoQPwQ
AsO3RuHJ5z4vRejC2WQ7+zxMDsah1w2IncZRZy7n38f8BJO2Klgwtg/UNoaPiyjeKzskNN325Qxi
3I87RjWO1aYMW/0UafehY0YewE352zsKGBhgwApH0idLhtMedbdtJD/OOj5CS5SxmhaD05+tZDAe
dNJh+16npFhJ/KSt84nZM9gFqKpW/QEb52gaXN9je5gZjMvFnJsWYguDa2/W5CaBjQhweXUIvRbi
1UgW4tJxouMEQFswzEVIhk8J942UxOK2RUGxdt4ZUX0R1fSq4v6w7k3e+woRfHu3+qHIwh1HuOKT
AS3UlgsM1bSzvSVwwM8xQgJkGTiBqo4zqU0x7BYpJ0/FGmNcpIZXFj90HE0c+kJxb01wQjc1vW3y
F+vtGlKFq3ijGOrD357fphibYdxPmgFJzIchE9v+BJcWkVkzPfZagT4KZzxtmxVZT4zmYWBzAFBw
bKjCQz+i089I/m4DaOBurdKRmXcR4La3Xd5sNHWAPtmUgbbIfTbrACu6FpHwv3iiOXCQwMqZq26B
gVRtwZLxGqwEA9kAqADJ0csfbIBiCQCujde08YcLgNp424BctrxKQL1dmvlRL+LBAXmqae7WaD81
UjxFsiu02lMA/oCq7+80MSCdP8dMZ65dn237yd3PwXvqgq3STv86TUmppx3z8zD8oq9R/+mO3yMX
eHhAtYGrXvvhCxB5El+yi+d08N59CIYnlSZKXltZn2anz9GmSbduSD191fbq6GfagNCIAtqvGJwt
Klf9H5x3VRDsR4U0w3VenIUdGm5P0bTMgFV7FwQ7OAWSHOMG+TL+hNzNiGhTgDDyIHiAvUVq3O4a
apjWxJfG/ZoBpnZnL5vW+LaY/Tp6dSEGLNCxzVwflHG4yCbDe9cBQ8r80yBFOtMfhpTIxmPBfoHd
0QWJ1X3CXr39oalx3AO42jJdJOpVNxtOS1NECG0x2lWu0QaHVZN3jp85sCVimO3u9EcwirvYGfCu
51R5j3CHTQVsD1qJVIMdMQ2EAME5S7qUbP6z4w4Vu0qnbseug5GRi8uO1hhPU1WAZ4tRLBiwAcXY
xVnChoz/JvXGPfHgMZxKJ5BpwBZwCzAOevT4y9x+dKimJ1QXfGjKTTx4wO1tcektUe6wv3Lr82hH
shoCjnn14FAuTsDAIQcL8w48yZQOOgeULVuTzyVE5ubW6SZg94yxq569sPDe8ZObmt4mWYFDBV5R
mUzvYFEARoqk0YTJcUMwns7hOqSS/En44wrWpsu7wy+NFcni1XRuGbGmiNvhxJer29rTENgikORs
QnIZJ4ZdBezxrKdnslEEwe++06QGIoz1Y4n6q4zt65h8BxhAgn9k0fIauN5mPikc/QE4jUK+0GE7
AvH9GKnwaWMwfOPqzfMR8tChaFoYFSJsACs9jZMZDV7nBMfcFIFvCipj1ijcHJ04+MgoBMxDh+Pu
TIWWW7nb7QgCMVAU/gJL4udl9ArCnhP7swUKXICnPnrf3TAPxIOOH9h82pMd4AynGGuALdoqDtvz
6MrM9DhGtcX7wI4BD4nUEDmiDRZg0kkPtgI8Lu3c5EQic/bxEupGsrwNn6JkeZkXfGp47TYzK1j3
rVCFmrcsqdtLgMUshuARbO+mRtFj6H9in2dwfykjxOBtZzA6v7fIFc6QJDyP/XyygyyHZbzojmRo
mKURLaIw+Yuo30vjcH0Yevq1ABmdkWB4aL3+q3P1zQzrx+41v9+iT33H6TK68VubRF84Dw4oXcjM
q6fH0MA2dwsQ7oPTmo4aQalo/zWbxiHuQzHXdsuz9vDDbj0s+RbEd6BLHpKku+CfETd1zl2jHPSF
7pJBHUY7IQLG5Sn1g3Ed6I9/GWAkpe11WIH9JHgf7b+gszmcBDODMoI3r9d6Y+WgwSfGy+OmxWWD
4751cfEsxaR4pjt+atseCFzYJdX9kqt4yaP+Q6iHmrXPs1q+19pmY9IcKCoraJ3/slnTqPkXrLCe
dN9hFI0gjhcoJvp57PfnuUawi3VpQ8TO5hj28q6j/gWQZBT6bKk6LO4+Bm90WOdMdoA6xR+jh2l/
EDZ7TjKop/Kg/p1D4lnj/KCkdXNoV3S47L0NRu8WGYYNClDkKmRqAOryS69xrWKDBMOzJ/5ynCNI
K0sPf2Or+0zN0W0y68lx/LRJ/gy+l6KEeEftQ7wQINRzaODS3nqp5zwSifg3nPHy/WTOa94XwCWX
M0lSrnBlRAHESNP6tDByUn7yvBJzQiD+FAWvwsPwgWAnFCnz1W2KkD7tCQBqyitidQjwYvd+KeCc
kzna3ulleO2ILjsVHKl+aSP8qDcND2Ewn2fYLqmN5oAWf7HYf8ZEP0jQiEeFOTggEOO4E2fS0juE
GYfA798j93d+A0jCILn32bOBGxulzVEuQUoN4KyQcjSoblCbYXoRR+lc1HBmTFpVxGIoGyT5Sv3x
+6gC/iJr4BiDMyWbyJNxdTF6F3/yj0rrv54qgvogXLRM6m/0awge43Sg1jsCq1V0uw8OPAC4jjnU
dk0VgHgTKKnEmXMZXUapgECmFmGjOmjsgJi/hfOMpQO9L46dcP90gHcGZPuiemC3QYtXE6IwWPYl
0dHgnQ2txiUCn4bglbYVJMoZw1WJ/9hB/7CzKN2Nykb/L0OM4eLICpD8I/0+1b5699DEq+vt3aek
YsmLXOGy1rp/nGY6DX5TAiaM2tOrO+Ao3ffz4ODWWteju41V3MpSY6ujop9aHswHb01wtvvIgFsV
v4O/e+WDcxHDsiKFnv7WY3Nc69EUhm5ePs7+DVbJ/+ByWsP4R1wxSoigCokyxsz/chfeP2F/I7F9
YjW+7UbsfW/5M0bEbwHERUlPvwEHvcFfZ0YF8WVu4Es3lZRcmTs/zfEN7QiQ3O998t7hOjHjR+RN
SNhhj+N1R8ZwwwUUeTn6puGZIhagCXR0zp27bnk0htXS0JLJ7rCZfzNs+YfYSTVps6hG9aDNYsgU
SPdHLzA0t7og+NcwskDeHvzEQRnru6n9kkUf82IPcXKNkVSDXVW2OEUd8m/C8xRIJOCeE+P+jZsB
EwZD5io4GrDghIoa6vuHdYlRCZhPNHYqPRgU1+6jpfmqQ7xrh6fEwcrp+WHq1tQ3szzE8bZdfTai
gvRbdO8/6PqAhXzs9z2PqFMKe7CTA3LbRwtaDXdntFjegOlOm0hWSPaP8UAPMXsntD5t3Xz+VbZz
AFhcDTvDhFRcfC/osxLuo2JPDhJZuANtYwqm8JNs9ucdeuYlxhbkpwYuaaHecRQ+/yqd4/ihRRfD
LD/wCKCwNiOoP2IcL2NbyYbpwDkOFhCQYwM5pZ0PCfdSN3j0EUoL309DdTeuT4Q5J8m/ahOnhEIW
v7w2A3qTy1OLvF3jwbbtKeAoWYhHLOm03ZP0N/CQO86r4U36U2aSSzQF+TwjeyF52Bw65/BbZVQa
VYDtpwueQ1R86nY9o4aRTj7+B+ZHwTsy3v8pvVaO8S9ql19TZLNIkpyHMLObWNFJDKIL2KRoao6r
Gx2W4EF1D5I8205XanmrPZMOM0tHJDDRSwQvzFk32VJXxKGflvSg6njFzuai/zWvGZDTotYko3Oy
vPoSkAOMnLMEHvqyLlYUYVOiD3B2rZxxK0YEz21oq7adTs6yZDXnc+oju52G5Fbb8W6QuEp0oqu6
a0qFWdkocZ+6KTr4XB1E7NzqWFfSp9BJjeiZSXWzUqIHYBs3hYdEZQBrmoiH5lCEyuHuFY4rvUz1
4RnFysJT8ymiq4+qwBxjLi8cy6DGyRiAft2g9Dztkcm6QT7XEU5qNoX/YBXRHMUQ5kpOLwHHCLRM
tkuybhNcqYVTjSQqWov8MBF/fbo9mdleGvibL66HguZwijx51mhTDWhyOPLv3Erohbqy9yobzU89
ZhKD7pNpgLRqsNu256Qbi81broPgr1KuN5yakMejRN2adyb5eWf21sj5pLWHhPZnH8zBn7vneKrx
zritIpT+l52XY4whywbtt5GiRopQbZJJRaeF41kwRPNGoGeSeO/w3L23awfI7no/ePSCAm0JinHu
GiftaxgUhAgq19iBcB1qSbhAlJAzZMvKzpBHPa1t11RsG+8gcMwJi7/jUaO/AKiAX2cedm+PeG2a
/m18RBkrRglRHrmPqpeYLzOL79w9zGPBL62N4CUlqx5o9nZxXtd1/C3sdmlD+ENUgxK19ad4ZCUP
cUEs+lSHWyETXdQoxXkuXkzwvG0ggLbm2RdLxhYPP54gcvk1op4KJLe5IR9yNMetgTTeS3LSmEOC
zGmE51Pq9v0DyiRFl8Q4c3+0052YjF6tFuWAr+4M66/B2/22kbThyTtfXm27lITvh3ldqt9b3ipZ
DasttMcyK8UzVDzlEGG2UHGg1umT62Hjbct9jAS3WdqyEzqrYa3jzjhWEM3MbO9RHPYPwYiNNMal
G4q/E4ULMvadvz3gPoY1n73MFB0ib7yKbUxbdpaG5D0dM3dAcOB7mfbbqmn2U+K2DyvA54gFC4yb
pR2KYHRry9GhACmzS03mMvRQCtrRmgtObEJjqamrVqsrkFrnxtcFSPO3Xa3XbcXuXvHCwh5BntgO
0VoXOvzpB8hMpuFAazSbUGIKjby6ffMdiAnJV39WgX4cWlrIWJX7EGZMhAUm5N7rAO9j9o5WtCez
1nnIZGbb8XnmBAVRP3fhnKPko9cGB89FoCxb8jxveDgMwNAZcvXfb05qtAzbghCVE0WzaXqF7zhM
OIq+T/B6e7hUNzlM1q+0GzLP7AgZaGm0rSzMBxvXYM23BcwSHrv9FQYDhxpnEWxASzpLtNH951r6
aRywbDD/vKHN1o6g9diX40bKABc1WZqT7KbKH9ltNlEZLPKccPedBvbUS3VPjHWy1iWVRj2ZTBAy
S3tul/Yi6/kA/wE0WlERr73KmfEOwq2ia3jwV2ipDfszzCFGR9D7Yao7aYJ6gulQhzAn2yIhiPs0
IKLg/nLWKCEPbpQva3+D8Pzi7aZEVz7zpbijxBZ82148MUBoUAPrFlz7uG/wcOYDDsrzrNuvsBcX
xdAripxqkk227p8N+lOwC0bo/hYZr5xaeFcLrE8a62IKEdKTpNy9+DLJ7o148HtY+AkywpOg8pU1
MeADyr9zCa5xG1f73GcozBbuou4WTh/jYEIIMW5PdYPMYka6pHhbxlw9cvhaHDuCoBQlnh0fRJ9M
00P4jXqtVtGJI4Gy+2rTLYyvtUZ9j8Z3LVc6nbBk0KPJvcU7cLd9V3T7NBaDysIiD3UBgXCTItC/
UeJ/wuMpyKI9eN24ix7k9iAs/4Yk7dmfgzlze/Pu7XyF6fIQVgApvvG6RiCwsj5zOkrOXQc/IhSx
vQy+JF9dPLzuMkAfwPGuv1486Nmh9DO09VFt/ilekxNs2t+x3B5Q1jzFzfQYOyAzONH9Ihgi+8F5
VwIExYh9sLq7i+dpTENuy8jAXtTCUD81KvlafQvQ2/CDN2VSveORxupG4J7JJdhiaxf2KV985+Aw
70P1y0s/IakfaQwpgNpexKKvrDMQFGChoiTQfbUYuSz31u0rt9N71Tb2TgWhuUK/igO3X9926RyY
Fa+RZLdBgGvSsxFWgs7HuoOKiGlGmfp2/nHp1KfbgjaidVEfVPGrI/ix2dZ/KJjSFNLRm2nRsTAi
ylG2GvBgVI8aoqdS6XqHPYSsI3TRRxscBAHektgUbyhOV+nLPKC7yr1+YmW/6zsdoKgUNvsj6irv
cwh/MqsSlitodFNncb8nDIyWdRe/4R0DHeYe1R5AaEAoy9oW3QJvHk9hxLYDQaq59q2XLX19dblz
3KJtr6ZeHNtE5WYlD8yjMtsH7qdgn/1FJwvFc1L7qTYgRUxOcljROEtJ1GPob0PRJsItj8zTedqG
ZL3zeOciZVl0luwkKBIa/RMB+lEhEXO6QwiRDmRC7g06dgqY79PuJxzJqmevtFHvONbebMD6Urfx
Cy4o7xDw/Zu6Rqb1rpNilskfQAcf0Yu89w2sUKy07iH0m/NUA+GkasVSwfdHwvCdKEqLg5BT4fUI
TPFM10Pdr9U6Yp+EyKWHwEVHMA62dJkmfhjW8Ebl+CFY3KFT2pJi53CdTRKoEZoQLSUGL8N8cNk9
mp0S/e6eIRf13zDD98Clg3AVazztFnPPpBIZ2xPYnsn6rQlQIkSBgEAtwd9X5j4PW/LVMyqyfYEn
ghCCXUhtQ9QmETjWY3CrowCta4flC8A+me9CosPC+At8nxePcJHBpKDNWCMxVhcQ9EPwbKAGSDBe
Krp3OODDcdBFrD0q5LeqJn7m7+ynn8YxM858XNRg8GfqrzOSqxdZGN756JyDcEVRjwxAi/adAK8p
6tArRrK67suX2yc36c9t1sfY5eNgajQZpjPzE8hDBuw0OFIgDxxvQe3h10jMNS7oIDldJaEzOOqo
CZGqIOMlowuIj5zk/e52uA/rJTqGFothR5/tmHjODjMqz30MFn87ThMhlesQLCbuEKg/2ID9jmf9
kXS/oRrX09ElLbL8cIztj3BHi0Egr6tgoAJmFzH7ljuajp9ixL9jfYJuFY3OMSGDLYWHmePYb5zX
uan7YgS24kjnkFeR37wmwncfokj7qN7i+kPnF+7+/oxMYFdde7YOQ+EOIwRtJRHUVDj/zOuk7Hz2
9kFdNtIkT9NKghLgLvYKgkSS7R6b0nHE9+NGdFnIcQ5z2y2P3Kj6Pmm4ylrpR/nQQtbDRkRGW/Rr
6NjVEc4XhZzD2Tw0fpPlyDnFpAS0hYdmatonU0uvrJGyQiYUoQvS6r3wghmJk6HIvdyAHUNex6cF
KsCXfkYat62DPBl3pdj9MdpELhnuxmjF3oJZcB6P0imRnKpqTjpxwqHsX+Zm12WdhCNmVAOvamez
Vdb4YTWyCG6XqPkc1zFSd4MxTYXpfow+N7U8dCvaXrZeowMeXXBuunF9NP08ZOgmDEer0LaON88t
tmByEKpT1N6SucdYsa7X+4nMMl+hcXvnxHh3M3rK2OobTr3GSQo0FuLXGAfqcdCTU2yQsOBpTcpc
7b6Y6+7R+cJhTlFpd+8qgdC0xKPdsMw3fc9D79t14h77UltEmlgdSbxBYbQGXaUTF1iCbSAXHOX0
gpCnRwcCzRZDcKz565hgndj1NWlsfB5COuBUcKa+qmOzH5dw80Io1By0GvC80Yo1Q+4B5/ez9E7z
x4Thdt3gzfHIyTTfbEgQ0uCxxH8R7vHzsjcsT4Ka/chdDKdmTIYJkceEe5/rKHhMJkc+GodYZHbW
jCmZky1MNcCfaBY5IZrBvybdyd4eHD8az7XoILJ2pw6djBVVkafF79C9sqOZbrWUOzyrMJTMsR4c
VqETpd4G4Uw4hSNeoGYzPfuJIAJcUkjm9o5ivBzFqBLlMkhlu0GcROty9E4QOrwpH3j0dm3lxQZ4
hruL6Be/s+lwMk0QUyKWEp+u1zT4jGCaFGPDm0dX/r4C5YUvsPZokG/XNWrB84YNH7LV/iTaRZUB
O4egr42N9iFCgdaPwHTuyxwp9Jfrmos4H9Ww7gdmoDaEyLC2z2Jf+Zft8R4Tr8btw+YaFV6MYiGa
g6Z1/WaB43/0qxjPUzx66CSAmPAj+mV4SoIdf8GuG/oFYGnvXmbBlaohdMU3gI6UJtdQAcA3CmQ1
hUbT6pbQ3o9Q00KDPfdDE4/HiEh+peu6IK31qDoMs7OiTm0jv8/aGdN86SLFCEEPNHGvibvKEpdl
gxtAUv49zg3pstUXqH/h5orcwunqZIfmwEPpcxTUwuJJbd4L9EIMPede1MAmeUHvV/u0xeji0Ba6
P7ZpfDTRRNBD1U0c35gnutuI4D5Kwz5JYN0OZDpqU5Dw6mPotcvXpHr3H8yDEIP4HoeQRnoTiR40
Ts8+0xNxca250ODAxQPlkXOTLPYrkl4yYag2HKYHRroBGowmWmiZRHwf7tg6IYnCy333RScx+8r9
BmXLSHsqc1BEBAdJLhjaXHjQiwJyYQQ1Tu2ig7dFyfayr30vMwlV3L91jbXKG7G7+hytHuKwSS5m
wn60cP7ZdMAhwIULUUbWCKUQaZxoLqQzM5X3rjPfdwneXwpiQN8hDJAKE6q8654cwGLCXIZI5o8Y
i5/2OyjnErjZaodaMLHw1dER8ffuMSIT3L1EBL3kI5pfOnqE3enoZyLskocdY/xl6+r52cjA1Acp
1Io9N3D0hefGPZrE0ZcmNsvfherJS6HCRU0sCjuOet3kuZgxmoJroqeIZhgZEg9coG6yhxPJTKDX
o2Valq7b03/uxMYegjXHScPV4iQI6DaceSCGO9LQpTAdBlSRMzbB00LR/xggKcJ48+TRirSLe2hw
f96E4EoepmHuLtQSMRUhX6VOPYtSgnBgpYeUGVKxrmlQPEm82c260JsfQwyXlcTuEhO2s3QrWo8k
A7hqeOM7ReJqGn7mHcanJ/Snz7Re0JazeOtRiCopFcJWEG4BPM/ZjJE7T79OUC+k7bZ153Bs9uO4
cfsYhG1ytI4OUJnym5vXOfWBMW2LWhjctHIUrx6kwtUqccu0RAWYFES3QXsbOwo0Q8/eSlHJ9APU
Fgjac0EHKaWuZ/pvVct0clFdrpDiOxkUFitaL3aHLnZqDpDYoGQzBMMjDlAMi27WVHRYRSU63UJG
iULDqDqnIFM8fYsxDEVayyV6rH3HK3fh8aKZ/RUd46Qv2CTxHj1kDQuUYedtn8Wpthw2qNBfP8kV
J8zihiwLDaqPDcpsJW8wPMdr++l3A8RI2nfzYIvWql1iD81quMQLFx1AJ8DMIEc9IrFQ53ZTGJ05
sf79JHz2dydDx1M7L+bFJbK57yErTTItGc7J0Z9PPXH1c20mZLN13xpcFI37oXBUHv29JcAWCfR3
bUToN8gL3QfVCxovNb4tOi9rqZcOXgZrHNGPWI5BXGi/Vn8Wj255rV1RDcmEKceod4Hfi9AGbRPD
fwZGm/t60OOVhSS694WLbQGKpexS6HYCHIMcMpcpbmb1uwWGEXXEzbzsIukhfxPxJNAjYahCjW0w
fYUwxHzrcbfi8TGLKXqFsKzPFjPEhavwS1AQmM7CaQjSQ15/+xP4shAOaGSDw3iMURN8GicFOmYX
LX/hbbA+O4PrQmgfLrY0CuMAbEdjgmJQ4cA0WJNs8SlL/YDsd8m+DWioJ5t49/gy3qwixGQ7YQhz
dIx7bjOW3EOyqN8XubZVyAbrYhmNjy21LhQNFqZE0JhcO8Tsr7H8PQfHiH8GK+WP7dwMtwj9xAvV
dplS47jhQ6Op86nV4kN90XBHpTgDvR3qSYVSvYdi2HfdhlBcrwgq/sQt8f/CMGgpVzWiwAhxS6lo
Ml1Ho4Ynb2ymM/SC+2lp4SiFDtHGz3YRbTZI/j94Rvi/w0f/7yhKAoCZC2M2DKXgz/+voRdPEIjJ
FEYO6k/nfv6CkAViPkwmnJEaQuWUR6i+p/U3tNY8Rff98h9X6OJ/mIj5/wy8YR7m/3yI/zKmNOHm
Cyf3d+6hNEdyiEryXT+IUwIjfYiQC/+4Zlsu/vcU6SOsSXUuchXCvHMqg4f//rOEv7M3/90D+S+z
OYFOPFIH+Cz7nOKuLL389yOIzPyObpXm4vxnEI/cxrs9h2D4KywA7QSGFxW6HNFN3l2TsitG8Nrl
/6LuTJYjx7F0/SptuWc2ZxLXumrh86B5CoU2NIVCwXme+U79FP1i92NUdqWL6VesrFxds9woFXI4
QOAQODj/91+rK51CnEW0DXbFsrhMZvVd52AVH0ZuIo3yel9NhoFvm1yMsArti8c4mQt7wX3O/Swl
cdTkfTY2E4VUHVRZmVFyOz6niyBbUAPN/af4lr+wk13oi2FZ8apnN/3UswDe/fs5qMMZidaH7k6o
ARZoy7Lt+QKVVF0VY0V1rVE/wK32+8w0mOnpRPTb1FIdh5QXrELO0a3DXKD4JJ/RtZ0RBpqyKcgA
gKvlhDHpzRBabpFa6FfzwqzWXiJv08pLuEtwKUSSuHqsRTWz3s+I9T40OenX4DqOXRT0y+Eojhe6
fJ+qw93nY3d2NZ90ayJlHrIaX72GNrzkspOOIoHwuvHgt3zezFxXJgLSLq1zGw0OAlIvRmKVb+w5
MOI5jtbpaJkT8EaWhQokfnoS7P2dYi8cbEu6B49TFsigbm2ri2A4+MNbPgO4+gnzmy40ZZwaGIeA
fJMnAdF03dBgg4yyeVevRxbBIFPAhQwCFdreYAu+bNbyqtiSYinAIyB/9xbee5ZuPh/ic3J+8/R7
TIIhIjvFquwROrit9v56+Bb5m3BZrbUlXnHX1MWF8sxTPbfCT1ucBDS87q1UHyeoEXH0kcvvUTlc
+GhwPu/ZXDPj709ee71E+rGo6Rh1zKvUKQBZxAu5LmZ68xMO8NmDnCzx1kZwhY4AlyegEsYmXHPZ
UJkHO/4WXmpbahjXRrtHMRD129i4nHNvO7dETgdzstp5rZO0sCJeltSLGYm7kyx1/flAzjUxWezF
EAwqhfysQj34Xkv+TeIWswYcc09rstTDWCPvMLDU8x+mB8BxoVyMXonSsqKGgSuwVXSn7+bfrmf7
psjoFE1dHUP0x0lSqAWa54q+cWdU3sp6Ut1FKjXhn4/guXCp/N7KFBk+Tnel8VDwMOvvwuxOV3+Y
g8pFaDPzqP7Y0Mg7hISv4XUPVWAyG0qFSoXG4XyUUBXIwZv9MSWJtkQ5w/vnXToDtRqbAnpNSuoM
NyEzkbcaCk35T+lTtyqvkg2x7ApxoI/XDXal2+Ylu8xnXm5ndkMfm50EDwkLIbToNEuhfPJAGRSw
d5W79o1xwPfu34A5fmxunLYnQSTWOo+qfpqT9PcoevbVGxHM2N7pf5z6H9uYBJCsMimWAgcBvEXx
clLiUkNVZNxlyq4xKUXSkH6yDyb3xp6s92tK66jUrk0125Cb8KgaiNEVIolbchZrSKHkGSVdkZcu
5GEo79FhNS/4oLprSNTUIZMQWOZZ2T0H3JAs1bBf+RHpKaQgdadc2Y4rtpWHuCLRLeloFKq3RyNm
rQ3yEEvuMK3rTjezQ1KYoPWbMNi6aJnWiY+m0kACuYXsZnK+M/R+QQ6g2Um5It+QkO5nrDl+0mM/
xt1RW2/gjUUaSv0D98/1OmEWZeWvlHtzO6olQC+Y63GTPJKAUYYeqcAPl+WzvPHiRcHuHAaDP4c9
+2MA+fgtJsExqJ0xp4Z5eli8OghnvEBffb7Sxk/4rJ+TECXVreVQb0cLUSldq9wLLKiOK5Zt3svH
mAPxj7R23QvJqoNvn7d8ZmKejvAfMIC+bzVBxgjHCYjYDl2o9pDPOWucwYR9GMEpCdAklRPKEa14
FFr96Jfapt7qr9pOghVmPWJM8ixfUPxebdvFHA7lzLv7Y9uTTZilu1VAppTl7S3kg7KJ1364yF+q
Xe6uuiW7sUNxK++ipbGnDuOvDe5k39WVcVMHqoyVOTXo6HTN4LFMbv+dNrjUtZURx/0z8pxEL0kL
ZV+rkXSnA2XG2WA9iCpfpVY3g9U4s4sex/H3hiYhTO+qIXVG7XiBiA37P4eSmRUv1XEQ62X1qq3j
2dB8fuX93ubkXee7gV2GXcEpfqivRBkcDLm//Hz8zrxOP3RrsrjztJDyGjuWVVGUREjKHItDEt2r
/ffP2zm/0H7vymSJi9gMW62iHTv53rvXqeYthb3+vI1xOP4YRv7ZhjE56IAtANbe0cZQkvomH5oJ
bd0KSsidA5fOMzueM8eKDzNimnQaBhxaUsHKKtfOlsqJ44BElPSO2KYbCiCoa99/3r8zIKePLU7W
shzLcW7Jrb8iCpucZawdNanX3qbcmAvhLeMbc+etgVXNNDszDadsHLsUVdlZNOvtq3SR/jQZdBd3
XC7DTV1VvHNmo9Y4HT57lONXOlnWKbsyL1d5lO0B0UaZL2MULTVdjjZ4RQ8IVhbtReytlR8U+5pg
7f78oePjUI/z+eQL5I1qOTxgf6UCeBAUDwAE+NNIto9NTCIK0rauKHuGNa6/hcBbGg5vqj0TH88c
wj+2MokhZhf0QWCOI7nMLlznqsHWa90+4tB6FMvwgrpjOaX0eLQBPJobqqLnH+bcupzEGM8rI5ki
fPbR8Sp60JdoRb4JXDHblbkRt9ba2hpLdRdtzb8YDyYxx9bDTpdD4a80gzJNVKlIQHrna1o9B302
Fw1mZuw0y1LKkdy2DZ2UD+I546bNW2nPlNgeQuQoy+aHszCouUQ3ssjvEUDezQWHmQA7xa1R898I
T2U2ySj0LOeZ0pNFnm9nQsFcK5MIFCNT5yrGHGfTyDtLVuhU3HftqqK+apXvR8wvHOxwFrQ685oy
J1sJT+l5TzX0Tt+aB/U1XicoHpnAY5K4e3WX3prcUXSYs6ubiXxTmmbVJUHIpZSP3gMlkocN6boL
KBabGdVx1D6JduYk2OixFwNIYFTTHxR9YeFa7dT7elXu8UrezK2KuUc4CTtxEXA5UDKUVQrsgF3h
gBCxjefWw1yfJnFHlDqmeCVKa+tePfi7fCstnY36rC3jFZrvv9raJMTUWReZmsSDqlBKLPzdsEMG
d+s/AKNbO8u5I/pMQJumVBIZxA7nWX8FIoUibHSV3yjaWzYUEZhUo34+O2ae1zSzEmWZhCIBDXcs
D+1COJKzEQEF4IZObdDnTf0/Dpz/3EFZk3s0aVCsHFbtmPHgTW8rW1EvlTfrTbjbwl+PR05/69zH
KFDDfU/hsXuLOAANx2V7nH2kc/2ehBpqwERTUMA9ukOnR+7HEaBoq3Qrlv5erpeJuTB+IBRQd3MX
RHMNT2JN4+ciTWVWo+FcZoa1sJoX1VDWnw/1GXLkh/eyNdnh6EFuw/ZhGQY+lfNreFpUqoo3lOHG
ZnQFDkFhrBDBGfFad1fhTYKF1pyZszp25ZPAY41DcbLL0U34DRQ1scu5BbBE4ljHvB05VbQwX/11
c+ypmjhg6owScyNfiO1Y2b90l+Eq2s5tuM5l205PItYkLtUh6V3qm8dXi0c4Jwqi1Fq33SbiwEyS
udsiRl16l5E081KbCfLWJFIFtfDcFtLZquvu5YarerxvPn/Ycy1MopMUY+WijRugvBriJ7/O6k2r
Wemfvg1gRglApLqiGLb4eYI9eZg9OD0ztJi3rocxBHeYeX5LZddMjDjbl5NWJlPGjNjJ9RZ9SUIb
gSOFsP7c0hg/4g+z8qSJyUxwbZNCq4SlET75V93K2lBx6NyINbyb1+iquYo30tf4y+ePaK7NySTA
tD0CQ8brKqjbveLB28mdbQrC5681M5kJrtantSkxyQevv1f09jkxwnVsZDMnxbOb0ZMRnOx8k8SN
UjGe6vVtsS+34Vbbovuet32YmQw/Dx8nUy7K1KpSx1Hzx5RIDcFkFWxiLjTM5LpdQQLcSQ/uzJM6
ewrWMJqQLbwtTOtnMchJo7pco/KFMkoqQT1oKWCUAbXcMmtQnhkqpdmB5NZHvpd1IyhcvdCLFqOb
Ck6MLdkOlU5ZcVv7Ctf8dmbNbOXGqTmduqffbfLSUhpZs5C9ElDhMPWItoNkAyYF1b+YmUnnhl6z
dEXXBN7N8tR1OHV71agFi6RBJ5ynd4h8V39+rnLOpvpK6DqXLZMlUapknLqWK53cOMr+zh5TvyBa
Pm/k7IBRt6MYpGcUW52Ekz5JsgFeA4PlS4cay0WE4dGFmcfXSjzM+SifHbOTxqaBZbDzwYxpzCnB
L8IKs6Qfn3dnHJM/PH+cAQ2FkjKZqP7xhZr2XpsqFs8/bhGdi4gbUfb23TZtevOy84w3FcfKmXh5
fgh/b3Ps9cl6yPKE3OSYFbJ6E2EjlZ2qgbbEvJeLZPt5985FSe2ke5OnlUPSlkjkcSFhDSs1/UbJ
Psm1P3+XiK4F9w7+Mw28CCe7UOBuuquHDGKqP7glmud+VxgjnnDO//XsfMD0TxiWbVGkMOlO4Cbw
eG0SBEnlNhT8lQZS/8S4/vODpstY0iuWSRXE1C0a+Zgmyzi2rao22OmufVD96oeezBWsnOvMaTOT
aZBmndJR0802xlFWXGg/ikHO/o3VetrGZMD8DOPTn1bEEuD9VPnmiTdfLakfmcm2n5tnlPHJJlxp
Q6bFj1PaTPy+tvDxXJl6us3j4cpuwuumAQD0+aM5m8PVuWIjLJPct6YnOTAcOqxCGiowEbNf20vk
ms7PIr1+1VD42C3nktRnahVZQb83OT3PZUNgVgGYWNLG7drYFPfIFqRFvU0vJcrzpC1axIO7bLZo
vNY4bz/Onf/P7Q1O25+MbeUWZl+atC9zLNeO1S7e13vKXWeqf85Px3+OrDV5EzqpUQX5OOt7X0Ey
Wz7Bwnr8a09v6psRYN6RiIGuGOw+VK5EtS/j5gNGz4aU0EGfucZWz0X306GbLjEUdk6j0161wmp4
n3ztZLTzq3zrbcJb7x4LthVC2jUMiKtqPCQtu5v6Jngp6wVqgBdE75/3f+7rTFYjQhRNQQfCnrVa
J4hnw3tk8avKhHlRzcSws8fV065PXp2JrVRa849ZW+wBZ2hfpHW8RlsGo2a88VhBHC8eo221JP3o
zuaQzweE32fTOBQn7zibg0ZG+TPvuLSBShnAUqFmvZ3ZU5295Dvt5WR7njixHabjBkG5Lp/0Jci9
e2utbAeMX8hybNGxz7xQz25mT1uc7NRd31PdQOEZtkt7O9bfgs2Lqp9VqNoSeHTFPRLwh7mpM7M6
p/febZEIP5dZnUZfATNLl9wDztwsnqtjOQ1001vvuIpKAzrv2DUoyatymdx3R+TsWwRd4WLOk3Su
R5N4I1c+7idjJKcYfGMl8bj3v/98vZ2dhHjbQbbXZDYok82doICv9lIGDb0ZyqF+Ldq3CoXj562c
n4QnzUyiDMyWse6Bnlj33UpZtfmi2WlbZ4Eg+kLfFMtk282Ui4/Terpr1U9anAQSyUCnDRGGWtcM
njCXms0RIwFK1AenDW/jRKn3dR6q8PQrz5gz8jxboXDa+iS0oA+VIgx4mCfAa56zvU4NuoMQfZtj
UaM+aERz6NXK0voXqiPGWfFZzydxxUk9vZQxRlhBRhyT1OPrw4twDJVXwZq7jPXnz/bsJD0Z6El8
wf3YbLV8nEHuTTbowG/ETAvnDgOngzmJJwC0rC4r/IDisQIoHzO1vwQnIl2odeXuM7/BYvbzPo2T
4w9DyEIXWEoi+Z5uomNg2BLTwl/VeQ9czQJUpS9sYujnzZzfN520M5kmsa66Yev+Fk7IaiyQGeoG
M8W+0HnTrjnjL0mUPqirYhnD31zYL7OlUGdH9+Q7TKZLE1d1ZnYlpdQppCgVvmhkvIiqfUmdofx3
xpWTt6xR1oJn1+RJulUrRzEWGCtLt16sXruUMZZ1fbg4nw/s+Xjze0PTDSnOsr7S5QysurWijbpW
dmKt3PZvKPuwLkoOyeXc9f7ZKXPS4mQL2qOhyiuno2sgoPsWgTXeK+4ir+K7z/s215D6cdtA9blp
O+OGLY7fB7VYxdle82aC5+z4TV4Luap1LjgGcnrX6VP5au38tbNqljAH5TdlHazFam4LfzaMnIzf
5A1h595vxyMtvU7hS8VIMz8fuLkWxoE92W8FQh5C8XOnW9Q3qh8soWR//byJuWczWc9mH1sDNRbB
SjUx1LlS9GZhooL9a41MFmyVFsogeiZA2N+GwK1k+Mv13Eo9GxVOHsckqtetWSRWQnYiKmKxcHFD
gZRsvEgwTxDA/GNb9Z9v3f9x39Obf0TW8u//xc9veMkUvutVkx//fp29J/c4VrxXl6/Zf41/+s9/
+vePP/KXv33y6rV6/fADBEi/6m/r96K/ey/rqPrZJt9h/Jf/6i//4/3npzz02fvffnn9HvvJyi+r
wn+rfvntV/vvf/tFxXqOQfnP0xZ++/XVa8xf3rwWr//z39/IEvzj807+6P21rP72i6Tpv1pCtXFZ
QzCNz9oYDtv3f/zK/tUyDUPY8Ce5SAE59ct/JGlRefyZ+ausGgITZFkmvcPfEwHKtP75O/tXjY/C
5xFKl2abFmee//2CHx7D74/lP5I6vkn9pCr/9sv0/gpjRZ22MQw0ZNni8ybzueN9K6t2D1NgDTT/
O2J176p/ySkJAx29gXLBBBdY1Ozm5GRTo2lTlYVps7s1x65qijxZrFHX94wYLRvXxV5ZwFjcjSq2
9OZfyPiPNXQnb/uxLdz18JNGSWAKElofA8MQZEGYDXiQ96Pf7abZAdTaIqpcz+3nx9fbh4YUGQCV
id85WUBT+Zm5OYlAOGe3YY+j6KjZiQ/Vrt14O3Vn7U+m2W9P8fSpmdPojbujwAiJqUGe0aDIelI0
CMnGIuOcRwu3aKx37jOUp0bk2bVeY92FSRYavT2+Tc5TqoXGi5KCo/BaSQKIGABawkaGIuysS39Y
GDxhqVF55aZLPf+q1uXuWZKSxlhIdYW+SfS2vXEcBwaG6fomhhy5Wq8LHHNgHrfJFQeK6i6r3e4u
jgSUqTpP3U1F5fuuqCtxVdi1i3GX1bzXg5fsvcZRDkbnVTZ0L80HdKrBOy6zYmeAPJLpTR3F1AI5
+dewUOoHw26zoyI5ZbeoXE/fu5jZ7AxmNF4h8G1Xhtfn9wRL0EhhBKi9UTmQZkK6aqLOvqQu3x7R
YujMzS45hHWcrJoqAE+R+nkQr4qwHkdQq3McEooGzgYowC31iiBzLIgmssb/s+VUf1S0KGwRYRdG
ho2NKt+GJczEReWX/QXmPDj9VIG5RcdcvmqlJ++wW2sWkkWPcMDxDn1lx/s+89W1pkdJubUDp/om
JTJoI6mvvZXV+eqLcJDtw7IYNvJP+LSgDnlra1wcF2nh7/yu5IQYptk2M1LrS9wrNcjy1pawk+oU
EIVstm5UWBtkVBrzqZUr56tl9Nk6LupHbN6wQEF1lVzZbZXflyLB8iiKC/NN2LH4Ugml36sJTnJy
w7XlMEBwwny1f6hdDQeSLs+RTAvw1anmllem4zrX6mCpR6XpqVDFBwz8aJrH9gHmRgsFlGmrLzst
gGAVZ9Am4Q656r4dwvpWVJp6tJKuv08hx75akZ4+xX0IRVRrtf62jNL8WrfKQEHeispjMegy3mhR
bLfNMjTrbt0HaX40E6U5RJUUbUIpoTRcGDkHLSoeccKBy+ZaezHkzdeiyv3rXPOsGipVEuvLQGTx
lefVcrMqlLTjSsU2dq2lSa9y6LfQ6qO6hGTT4vfiaFBGIN+KaFjiA5dCGK6HKAZ2DN0osBKAgshG
j3hsNtexzj35knLTyoAGO5p2qQG0lNbgLgMabuJAv3ab69zTqVYw0lioS8aptp8QUZi3SE2B4g9a
8FVPQzBLmZV9AV/Rk7xJEuDNeWbuOqnFESKL2+pFV4yq3qtuG3+twBJdYPSq3LbBEG96xYShhaq1
e3R9vPYWcK9rzuLYjykLQ2kSAZRQT3G6L4XzMjRBKK+dBObUovCdIl1GXV1+ybQw+K50uErCQxHO
t6xPemjYuQrjAHsXoxsQQXqMLI5iabrFhqaDiRr57q6OXOOYVcnwrWTRQE1WFMrb/BDYWG+p9r3d
D91VZNnKQ1v1vFHUcLgG+p8dC8+zqm3gapq8DhPLlde25uc/lHS0dlIwtJOOfWqD6MmgrxjoMAMf
L0KtyY2tUdj4SUTQUXa5Ayg009tEXpiNHb/4hic0ZC82hitlHFFToLtUry6peUTZj8wTDnlmif5C
KfXqTvIi1ChmZVCj15RldRkYvvNsQcb7kXnS6A9axLG1Fo6jYQATR+GtlRfZu6Ii61o0mEIektSq
8SnBSHFZRCOwPky7mnjkxcXlMKTac2nbFf5E3NVj1Bm6R4ppxHcJw6kKiguBGMQMnHwIbqp4wj+G
EmJc2hXgRzZJjMIW0YWqN9K+oewD+KQfpUspS6VdrhsliAeoStoS3ZfYFYo97IbEbw74emjHpFRB
eJu9jY1DjBda7TTavqJmChCukfvfMkVYN0FagoFDU4bnUi1k+OB6pkt3nucM17IHVTNMRfLFA1+z
8W0nPciln2zTVB+5m6nVk3zwLBc/RZNjNA04O6CN/rBsvQpWZior3wtDwyQh4yKp1pQU+pHu3nV+
YN9HKjAtWMiKuAZzXG/9wdW/qxBW9lCm/EMiymrZmEN+5xtl+VZ7avDsjmTQzBmWOflAXPm8WtrK
3dB+UUV+HaVKumvTXkKcbDpHLc+ze/YEEh5bWX3p+v1wi+Y7vbBrUCxtE1Bd6+rqjeXJ1UZF0u+s
Am9otwH3kg9N7yNf88LuO2YX+R6Xv+pe0wppm0P0y/BSUMWVJ6QStDkz5+Bnrb53+IbpwgFP9gNU
IE5wSRNlnPll6THvFPdBD4tsLQal/56YvEWrPs8uZLMZ0BVbrntw0pQHkxKiDsbgJjdhZQ1YJRjV
u4BNsdYS2d3gqJhfV1mm3Ja96d7YbG8wsgPE6xp5u8sDDQAY2EZAeU5vLnyufcHWCRFwWLYibeur
FmX33Oh0a81qk7sE+A/ANj3vVnJd+re4mRnbGOoHFlws8UUaD9H3SG27x2CwRLaEw6msNWBOh9zH
gDIBA5Qu3ShT3qNsRNQaboFZCy6ruA8EzgKcnQKswNHdN9Muo73mmtZtpgfNVpK73Afm5DQbIw/w
JCqtUFokjcVTHIRy5fUtpxKHm0gcEF23u5Q90a9VqYs2g+sbDyEv8HohVbGzjUKobym39a9ZIDUp
oTfibM6NkbuP1MHe1K1UPJSGnf2I87x58J1BxvtJacwrbNrzlVEG/UY2XfWxLZp+rdc5Nhm+NLA9
zZRo8Ki6cGzszoZav6qLOt3pVQxAV2jGjSk3En4VffjdFW3yXegRRjlZK45+xpMLO8VaZFlq5IdK
sctj1Biw0UITWF1QuJee2WQ7P46aR9sDDyujpqOcPu6xjBFNFy6hkIi91WeY9QHakr7ofSnuGkfo
V33mSFeSGG0/ccG96wjjXzQ2Y+DV9PrZqQL5vk+a8DZQtWITqQ1gJgRVuFebIXXlkpU7R6/Th4sk
so0vfSyqe5swgruKpC3LPgIYaDvmt5RKB15p8Jbwh1Y8nCrSMHyWUgkPscytoNcEAJdaV5cObiPi
az1220e2FQD1EmzQ0DtQu3DBX7sb106p03MVEz6QXSevkuz0D26iN7fwCq1XI2+S29Z3q4PuKjVs
cCTAcMr77C2C2PIIwAVjwFjP652flvVd58WwXO0ip44mTOvvZaTEsDE0Kx+ZjgNhw/KfMbluLXw3
kv6YldS3ALmufJ8ailI9YleYrfDgSh6ayMDPhZd3/Qa5Kz4Amxr2kVKC3qolnQrtLu+MY13CtVnY
DM2m7eLuPsiSaJeojrvK2moEo2W4LwVtbn9VwO4+uqGsUdBeOc41HLqm2NsORO6F0oXKBvNRkWwx
6wugogcYOy6aTFOXXD3YGJoW0g7k09pHvnloHT8+xqyKH7Zfppe4/kibYHDca5Ha6m07VNmd0XVd
jIxehw6mmh5WHT5RRBPcXxZeLr56gVJ9VV1Qz52a6oxGrsf1mnsHa1UT9PdxqjjHDheVIyhU915R
rWqTi6LBvadQ82+GlTpPitnpT6Vc+6+FkWJAWXr5jVSV4qmQdO2ix/PvjvS7EmCG6+n3vR9K+xhj
74sAw4HLPAm9d8WyRw8wyG6/VSn+qczCpf9WpGX6o/qYRviYjvj/Lv+gcbFPVu6T/IP/Wv/Pf59m
H377k9+yD7r8KwUCJtWVtqbrljoe7n/LPuhjioHzB7vTsX7A0E6yD+qvFpVTJgdMzbTQrI8lVP+b
fVDkX/k02eB/WlRscgT9M9mHSb6Ocxq1U8j7cdK1dQWrzI/Hck2vAyPo5IDXHahbXqha8u1kQM6c
lP9wHjdVfJzIplCNwVvup8b15DwewN8i0++GC33L/hSFgjYe/A9zBZJimuc31Y8NTWsKOcJKwkx0
HcsfdfSmSOz4QfH7tF8KpwcSbygcO8PO0B/1BifLugJG5ugZIaXUc/vBt8L8QSLx+1hpOoatlJGX
61DPYHClVafzRnFN+FuJL9JkESZ+tauckb/YA9gUGPt4zVe9CbsHLIyqaGfLjv/Ng/5eEW8djFL1
rpMuXCUWEQiv2hmIWZh1Vomr463i4Cw1vv1NtnaDA6E57n27WWSua30vmia5Loy8QAA0xH284Gjn
3WWqDJBXsnsCnzYEobGlu4a5yLoST0BbasELBiQRcT3Udc4AYPS0y753M1xLRCBxWtPsZ7Ze0hdy
Gx1IOiW+iCmJgBtJmUm+EINfveJxmr7g4BodlKbGiaKHtfeQ5l78PVD97mVQJISLdeXnGzPubOj+
hfAfcDdIqi36kP4yUHou+1MrXXHycznzO3JYbBylV+yl11iquxhAtRlrwHuKuzcilU1G1eo4uco6
8ZjIDMZ0HWS68tIEATvcnKKFAOq9aL/02HW9Jr7iXcGkAxvUKjluR2HXXgwQxQ9OoVf7dBDOmxpa
PbAHp21fuC3RloNWCy5+2uhOCvLoDux1u+XkruJpWN4nkgNZv2jtAwg82J+goMVFOug4cziV/qWq
2kJZJbXFcx9RApC4Qrt41ji+Lgs31rciUshn9NiRHswYUyq5jjlWkykweTnbAa/psEE9l/CaT6Qw
4pwuNJgDasXUWTeMHIZgsNwGMRTPUTXY91JWNRepPkDx7FtwmHioNgd4dfGDiYnRVzwB+TygD92D
zq445TRlaReKWmb4ZrSxlHJLUmgvjhWpB3blXbLwTOCG7A/zJsJ8IzLuUjORd0WXu9/TUOcT2FX1
zspPGh3rC5XvUXQ+PmdscNVHzJjyW7Yryr6M7QA+c1sb5drwcqNbyGVtb8kQaYgPgg53WbvnEYaZ
GrwKxYv2KBWbO6PEXwdzrnKntHn06JdDciW58IBj0pNHVNIc8TFjvrAldugS+y9qKWrb2rH141TN
fqMEvOUW2BtmAyWlQ5Gp/WjPlT5jV29/MVK/3UdFKe2KvtRfDDydl3EvNKyn+h44tqQ4/r0bQO3k
hlq1Hgujz78IP66/QrLA/URSU/4tNz/uDa714ZFsbW7jlubL24gc7qZNOQZaQWZcZrgRXuZaHT9m
YTNcDXjfbhO/9i8aPwwe+1gzD0qWC0xU4nRviqj9ETo5vn7J0NwEXvhS6/qz4MK40w0wSl7SLwbM
OIDrD/IlONt8F1p+jRVh2qh3dhdWxzasva+5E4tkUXeavu87zbpKYku+7ithIr/sav8Yt5EuFkIT
Dntfw3OJhRCD1Z2RawLApSBJsFCsWgfG47dIGY3e1G/5rrZYRlGCCY8Xl9wvO0D7/FKTi0NTSr25
GlxFvvN8QT6lg+h4n9haXl8msdGr2PhqIMTzLMBfrBE90MfSaWRpXRdGuAv8Su6vOoqRr1oMu9BT
uspX2/Kae+C4LHYf0+5uwX2l/dgKwxgNRlr3rWFjs3QyOToawLS+urasXcdywh6rl0rpDWAkn9do
rdqBwfNg+kelot4FJUYwi7KXrQvQ3C3JKxD9IOpA8d9KCW4WHLjNfqMkGOVRK+wTyQaZPKKsRcFV
KLkI2mzG4B13G8yv8zjTCbVU2F+jRyvuI7upwMwrboDzZKzLT6EqVbtOSAbuJyY0VMiQFFEum7pX
jgUp4YaDrceGK8CI/nvYa8FFrkUdVTllqj0kWtJe6RivrD0uvJ9hYQePPE9DW1psT1e633v7tMNT
VFZaqV8WnlFXKzlxuwd5SPH1FoKMdjmgpzJzkX/hJhSTLQlHM6/GudTOhfxQ5uqwZ4ftbs0kdtxF
FFbcIdS1u2mpxrxK4Kncx3rTvVu9zPnCUzv7+4Dp+Jskx7j5YN++URRV2lvoFvc87yHHl8NsroxW
p/ZQwNrN7KTJF3UmiX2UW7yeDM/OLxXYLF9UozWeEk/gQ6pDQs9JoOE7etsktpRtwyoKtmGq4ew7
pt4sTlHHfMDpfi1bJR4oAyYyhIEw9Y54y0Ssobwd+l3WiOiyaKI4QMM5xI9RjyfEUhGyjoeb5Ffb
TqjSU0JaQF9K0PVvFUspECcrkgHg0zauS912GJEQ/wk8uD1sCbLsq+M70ZtHprtdJzCXeYfFZXI5
BDURLTYDI1vkjandyTaTJAoK76lUZRSrCUYRZI7hX2IJE+bxt0TSvb2M7++TLjJtZdfjeSZTiocq
sxWcKzJy/uxLolvors6NpjvJtVaW2MVj8fjNyQb46U7fGesh80vc0NTqWfM8/wJK+BimW+DTdSDV
l1x11dmznGrxJRnr+sjMC8hvqaWxTOjU6GpRpCGG0KX6FcvL5tluNSlb4F2sAcTvnXjE89tUxWSN
wwG3trt7tFOSvkxtG8vRXvhdtKy9pANQ7oXUtiSOV7w5JN/bhWanHcLZ2IFC0hXq0nf68sqIyS9t
uqrWo7VWwNhyXK27yBPQjGspJJF5pYu6xmuxgJGsch1HmXGYu/VKsqycO4PaEjeFXoc/fK3DFUX2
imNjtD6sTTnIr+10MEquE7LqGQSEQaJCY4+9cOoORxOYBjhLFVa2gdONzVjct5cOCavHusUiiCIy
YLKDyaUA2Wnr6OpZtlLqonTR5VXVQ9pbdbFpMiP6psRNtO4jMxOLTB6Cm3gwxA8GvV5iW9ldNn33
f9k7ryS5setPb0UbQAe8eU0gXZksb8gXBFkk4b3Hbv5rmY3Nd7PVYhJVYqo1TzMxCkVIITV5E+7e
c87PFd5UVSN3Q2nmJxCK/j4misPLUlP/MfeOzBQz1yKAjgrv7CLk/yTgadLJ+1Gb5I4wEYJVMMOx
qRZ1vFpXZqoG5UoxO+17nIfDw9DR5zXxbDxEmYJ9fxtYcbbpucPRqh+nZkdupr6W1JaTLyf6j9M1
YJTvkgEcMmJunImEsJTjBrWA8n3M9LCHktU43xqCE+AEV0HwTPElUj+NqES5r7DDgkzYd1YScEfM
qqwbV0md/nuq+9MX7gg60QFqX+LkTUL6lFF+j9KBeWiH61O0UbWORN4gm5oLP1VswncyLbkzSqV5
a9FlfBuqqbqdplAr3Rov+tSVxlYnawgUi0DVriOyk6Fgsc7CltQ/38eLdp/GBuQfglNJ6B0rn9CB
erKa3K3mcv6kE7i285Mx25UOmit3dgbzRi6C9mq04+Br4ndmv7ISh72n1uO3Mh/alz6N9d5VsdP+
kTaJ9IjlLu+/Uehl7w6SiXtq3Ve4UDfTpcy5260s/tknu454XyFnlBUJ9GV067RO9iZpim57uirN
jx0FA4qWzJGxnoeDcjdhs0xGHIfuozJYbBxTMBYkw44d9tfML5tnv4upQSWbqOlJiYq7mfKYTClK
4Ac83p2tz/yEvzI2AnKStXb8wgiyNAkTG+TrIAhUyghZYcDmHxuQPnpJa8YJK70NCQW2gApbd64h
oHKU+kADnTx113h3M8lmTyPTtC9GPKCLSRg5N9jOk17cyyG2snFIIIZFkMxhxsn9pTfj9oHwnIYo
wKi8ZkSHOXA4VsSvZt1jpeT+hR4z16doSZwV5vvMKMKynp7HqAkPMlPchxFu9TZ3MlwZ+7GqRzJh
ejVckxhGfldHyb2SJ2RyYJvSTBh0K1fP9tDxl2tKfTEw5t/Q2LT7BkNtmFh1gg2+PKXhXdwBDGpW
276EodS89qFf3NpVT/agWVWf4o4zG4glJlddaUi2tiJwwzljZsZsrrqms+oOAAMYs05hYjjkuCSA
3iBfeyLOm31pyYTy2F17N+myhS3hWIyfzJrcUHYYc7jIZJzC1iqxRozhlXKi5pia9BvRAtjaF/ag
XI8jOvxVPFqheHmcqsX8etKrtSS31rVGPtA1fvuYCad+ToJsNo6MmKusM3a5nfhfoKfp28EeVHYS
oMZHQ9JmslxsztmV0Ufynilkd6ChI7VpIiizXllZ6qMLBcG6KStF13eVHP6orFm+syLQypXs9P0d
IOi8b5NM+TqUSvktUfvyO4BIdEOXkD45St3vgDeSnVVFFSrWMr4Iyqy5kSSI2nVcttver9RLGe/0
K9VvM2CEIN2GcZlgj91Nmyqo5pvaLvXtXNTBup74Zp2SfOEoHkqXAEfOfzR0PVHoprG1GeRdxpHv
h7xx1HWVkpgPfZPpO40XcA380F33ZYHvuxWUOw0z2HoVYUru1rqGpqG0azJwZn18IFGwfZk7tjcz
8Ks7FbOoa8lR+vumLWy8zCb4i/M0EDyE+xdxzrWh7IM0o19AQxHoJGmYwc6xOsLq7VAln3IiB7CK
mxX1kHLtBJa6NTjZ135R1xsFQHOkia7k9VjrRrYqjcEk3rpoJhT8ZPVaEwHnCTkBu3geimtSVcYd
nZZ+1dh6QXjOkF30uVZuianXu7XWWAoKfCPdkU5doYEy2peUIfHBGvV839PisB3ydlw66tS91Vjt
39ZlTKxLbMuew6TmM4A9YelVqt7o86xuyaDuv3bc6Rulk4jO03O5G10ylo0dxJX2oFttuZsiID7d
mkagrTFvB4+yHMDfqItnCTdysnpL9dakGXK1cQwJLBzzu64tc8DoETN5v1Lqkl1a1bcdpanjDQNc
D69AtUipMbSPwyBPFyVvX7LOh57Avrkje2K05HVbDv6OfAYSzvwGZHOqq2plgDw8pU6bXPm2OYK7
9gyWTTKEk7rJvcZIrZc0CfgWRuehnO7xkBsjNwP9+kquzYQwkrhYosc1hfRVPu/sqo9zvVpB2Arw
TzcHZASl1W97hYCxVRdBeAjTfnhueHnaVZ8Wg8zOklrXc1VE+6QecRlTiXGBWZHU+kUpxeH1gLEj
laqtXBlmC0VPihihrWwplrG0Hu1RdWHjpt/HZrLLDcES1PtyZs8jp79GHAfZD8Sx6DE7sN60ZXpB
nl31oKn1+JVRu4GLdqn7Ty39hrVqkdsRkawLqD2vCiPbdVGr3Ei6H3zRCVPUOZecbwFnEU87leyD
wUw+xnd9wjefdmyXTiasECuYlCsyyOwDUJZzwwkuReu4KSPLVUiQZBxEDtZjOSX1j4HUsRfDDxJv
zOx6DdVRxJWaxfRWjwU4a203/oOqNNKmTBksRflwVxH64nu/nwwuNQymahmMPpmP2iZaLXnJAI6T
IfOrIExW46uN3lhdl5scV6oIe9849wQv97yr6VJd8G7RBd1K0qcpMnXmkYM7euMeqYaH/malYGRU
bs37/8NLXPAITUqzGggSesRDuReXSNbRdbb95yWywXnnL/HonP0LBWpxXxdD3SZR5qi2uUTGOTOe
8mRPCnKupuHkPG+84mBsTFe7HIhq9u+Yd+2Ga0XN3XxvXnQHY2dk3Hj+O1mJXsnzsKCh+X7mgZmi
1ymvU1/adp6CCXLiSfJn3Sv28Wp+elKvyhK1+IpNwTvr8rBgfb57bGLMfDJGnomOaKWaG5k8D2vY
al65US7/fFcAnGJ+Suqm7pmnJ0hpv7mRS4Yzo1BqCHK/V8ZqcuerFN++eodF3K7cGufYwILt+24t
zl16INUwlCVtuxn7RAan4QIhHTxrHmEwD9m2dzsSdDyCz9xzHkXqYvb/5y39ueLy6hRST1ql4OqE
Kk14MsU55Yk3XM+7dueTBzWsTK9fi+8CIGJVu2QS89VExva8tf17Op14Z09+zIIfOJkh4dkDlx/v
zW1662ySi3EnPpMZqxZSBM5/JksTk3fXD8Xz9JWyprpwgorrD6/mTbDDUnYmHuWy3FVXZLrugk3n
ki6XbaKN5dHjDmTSbYdLHyfV42v2t/Cz/9uYuY5mamhrTr4nwf79hZvrfv9S/6//OcXG/vWH/uLm
Wn/A8NVNlPWMCZG28lH/hY4pf+iqBjHXtqEAy7LFHvYXNxd0DCk52mfVkvn/DAGq/YWOWX/Y+A5Q
FwM5MTCEo/l30LEPuLksg8Lb0G1bUwhP+fUV6fViCCd65FV6hVwz2bePfJgP0RP2qyH9Mh4mq+mx
f5I85cx2YBz5o7/sB6qG6ls3uFJHtyHO/rp06MD7nAJ4LHEoSYBGGNtioCQ1NKixsu30huF/1XwL
oqH5YfQBLkt08WsdJOYxsWLnEJSpvBvGkSAtip9N3ub2utE6/hHVTL5kuh9e2nS511M1xh1dcW68
luT/3iZGhlCs1tVXoHUIX5VS+VdjppQPURyMr2HA9B++Eywcwb/oJKg+fWzoBybiFD7tZEPViI+0
jYAoEc52weZo1FZlcALDwxZcjy4i75whhy2veUH6x7ItlCfw05lpfVQdMkEXMaqp2/pVrRLOVvfq
xtLGeBdIc/hSAr65ySRna3OqOoKIs35Y5XNnPGqClyLH8bzuBVela3uFIfORwhJGhXooBK+lFQyX
qXaKZq2aVXRd55HA1gQbRhe8mEmS030ouDLBGCBSz0vIg3let5uGmKT1ENXEeXeF+siy9r0VBrLv
aro6u0aeQRVQo3RttRmk0EzwdUrB3MmnsCywSYL65s+5sSXjNLqTogFvcFmd5pXTKTmPJLVGwoJ5
s7qs1bbEZiQYpFjMl1zDntkHNcEo8kPgGeI4MvLs62adjphNg/Dmbtkx9K6G8cVpSSnG86u6i52Y
uryoSFT063hd61V0VbWWv290xX9VU9+5HVOt+axWhIXCX4q7Q900+qWs+upVk8fGVvKN+aJrmubW
YMLp9QGDzhV8O9kdypaTSjNM54WAOW3nQDwhx4oosi8WwbhrfbAILc0jFc5QDCrk9GZ2qY1KC3Gn
Nq8VBeKQZwd5ozCSINHdk4xhiNxI7fodOUKN5uk6dh5u5pSjscqy2s68eJAD/k4QwU/8EGMPBBZM
bmkYcuMpujJdQK4GeqAZuAsZOF8xNhkftCqYvnaNmT+aVsmEF6LF+DKaLfu5mOU2Xs3c52EIgP0Y
j9l+QkhSxmzSMMrqs52a6pXWwtXZBKitfH5fUD9qWmhcmZOi5ysLTgZTUSeamw0NLcF3a4h10bY1
OuYBkK8GlNUxsNKm7U0+4W6WaD9U/hEG5lrjfxoHWc03oV0q1fcpySzL07Kouu8l3td6+D5EFoga
JkPXzIUIr89HReo+W+YMV3BWhlTd5KXZvITy0Db7lkACjAh42zJrh6lDOcPb63A/L1Ji+G7ZMwvj
KpOSek3bjzvWnPSM8rRyo5ObfFX6YT+ClNKrMEEP/N6Le0syNvz33NwEozUaW90orU/tnMLRa7WK
CkypJMfT/DF1NkY+6BehauUYO4R98N3IeynYTDNSFhBJ7bNCJ1Dczv5szis1GadPxQgHbaVrAbTf
qlXbgxINFvHs+JeTPSgitvgArW+pEjbBNpU7Q19NQxKTx+H73Q+A8vFNT3B5xzpFec2b2hk2jRqq
tNYhLECIWfYlDX9zESBSrpnbGKRY+800D7emM8FQ8/3cPoRjkAKkycb9WFTqqxNF6eswG8TGNkkf
Pvdj3W7NoEo3qd0ZxXpopmRaKU0FXpSyM8eu3RUoNJI+sg+DTTQdxF44yTJ5A1soaVF2EydZ+TVu
bO2V2Tyhlsxkre+lYneb3JCrOyPWk3sN/fjnMEnLHT8Vu4oE4wptLcEzQ/5hNbtm0FX/MNVEN2+K
4xx/Os70Y6ZKX0iHJO+rKHzlE+pN5v8zkGFM2wgsYE59NMCchTrr6klmkwMtC1DB6tgL4DK0r2GP
hNaKghx+2AjI3hhD+1UV4IQqYApVL6Rb0j3TO3FIMXGPRwANq6gf5bBPNpAQNS8qRvVTwPHJ9tT3
jexmR3xE42WFAOvX80oOGjhWaT7DsoMkMFSZtSVSCPtYW4laD3A5v86OAExwBGMcgcuAmhSfaLET
ApjHBAIitOGryDKLh7SuKPjlEooGDzEAw9TwLZNwheF/teQnWQBChi8yRpMjToRNe/akRWkaI5Sf
AZKOmBLpk4mzRmTBMMOK7Iu+KEOGh9C953XUKWUIx1KWLrsjRTyd4iuCOLrtkKQ6nlUCy2pDWZPv
mJQ1uOlPxfzdyifnuywwMLbe6jo5AmM+zJV9cYTLKoGcORVflSPQNOsIrEljHexxRhm28EDTvS8Q
OCl3yrdAoHLmEaBLj1hdR4huL/C7htCCTSIwPU4d4L1YIH2J7M97S6B/gcAB80Iq70WYztdI6quX
AYoGCIdjaReNIkkXs8AT+46RqkfmJraIkWnHlwhFw32vNImH0xyA5BhX8RPOatFrkaOzJotkONAM
Gp9hQGt3+hg4F7UWF1vSlNVv0xiE32w7ZVKnZOr4SjifctlEATHdECfa5yjowtZrJK3dJQJEjY94
KuNgiUAGsOyv2dCVN+URe22OOCzH3/CUhE77qVer+gnwFsiWCbX9aFStMbqJJOODCI41MT04Qr2t
QH3VYpYY1fly8yRZkGdWiYCIwUVAi7sjcjxbAkXWGgymLrJ+jD8PSdUfaj/I9sBJ8HIbMD++AKt8
DI8oNSKCuXAVlUBVfzIq17aC4pWXVXJzTJoOhPVO06EVqLeUDFa2LqIWoLBo5exbDRTwUJLFnSIi
NCFlmI1MqnozEJG9Gqy8vIgpjaY9j6oO2EZzSPwoAi3abcwrMFotO/MlT8OI13SSSI6FmwGXKddz
GCi490lfg1Ed30Zoig3DZ91SvFFyZnK+DUbptTrpT1LXpPc48BESK3W+Qsxi1ARvJb5W980wKOt2
oBBeTWVTwJIYy/HrjI54gwoofDPzo8bWmfKroR9Zd+46MhZsfVKTVVdmLQEIPNhsJY0j89GgDqRr
xyraM9Oid90qlmKEz3Ec6RYdg7oYAAz+BDTmUIrXyZOl36Tt00lz8gFP7f1gCPtDBxYHKkEhiVsa
a1bc+3ZqW+og0jJsShu64BY5nJESsODs//5EQ1dUZO+47dFi4GK26C1CqApxA2C/6jc4QrRHUdwx
RO4gq6t+W193N9HmrDvqu5HGYtXFbKic0JdNJlcZ77N747JwORZWhKTen9f8LV1hTXWx1uKR9Vru
o2xgLWF0jyGTxpHpjR5+rA7auJ1NXuAI1nmD1e4bpiU7IjRJiz+fVPO+l/r1hyypgVFs9HhV8EOE
raGxE7YYwo70/CW/H2OIlUChHR2+CnRPMeU5GVPR6Vpx6/NQ//T2x3U22zdec9XeJ17g4ef3ejYE
5b2MkzXxCLN108LUUF1e3ThJvunkvbi67FBdBGsiYbG3rh7b7TnZ4/uRrVhL7CA26AHmAovrKzjX
R7zqgIzvBqLZRPwjZ5XbX8gb2cu87EbMiH7/YYpG95dG2EIFrKqqpUKEpedfLCmP8dxA7kEzOUtE
9PSeQmJGmPy5vfytIcz/myRmlVxINtN/T2K+j4p/bOsv+bfv//hW/OOAAvr76dTmn3/+r5mN9ocN
fR5Gs9AMa9jS/Wtmo9l/kKYi2L4q/8EA96+BDX/EgP7rMOYnT88xhUnUXwMb8w/01wAYgogsi3mN
+ncGNmLPPHlXdNxrZXZwzC01lsLW9tfPL8dOxM5H83MYXJJzu6VtXoUJBuIYtSjO88lN+uDAELvX
r2sJr0GuylA1A/uSxf6dSjGofWN+1n38w0LtbtIIJCS/WVHh2GngPsgBLPus64aYSp4sa1Jr2nwK
BrMhx7GUIw36ZIeRpqq31T77MSBx25S3zTZvV1BON017dDI5x6vWjtaTiwUd2A0IaSgNdUTVv97T
KQMlN2UN/pLshDKqCO49Bl4lSrpeSAe1oZ9vkmjK1nTz/uTK0dDu0rqg5VI0Q6sBuJAiasw9PtNB
V9d5Q626S/p2XgdKKF0oUWwBes7W+CLlEhIioXbsk8l6Ipg9aVeVUENmkClemqNEUjrKJYHxxsYr
IAx0K1OasFYZazuytv1RaVnVmJ54lqSAn+vwoMJVRxvEsSo0mnHadhqiRtSbsDP7bm/nsvla+iR0
u5o04z7rM+KZ/5R/lihBNaEJleDwfepGud/ooh1A7DXYz4oc+CoPogzoeSc9vGsqk0ZkABTehoyo
hpUa+da+kSDKrtKjRJWoh+HGFLpVzQHtrIWWdT7KWuejxLU/yl3BEsl9BwoF/gNmD6/btsYYxNAL
Oma/TMxdMnTPRRDWyoraL32RoGgcJFUobFW7nyDDtBZeNnIfyk9kYlMXOlDBNn7OzHs1S1oPLzCw
vQq1+nUh2zUfTB5V60aq8tdwSqQ7JcvMNxS8jbqXNDk6DIUlpLdyG48rQfE+9KFC6T0PEyiFGsyH
iHjspspbL4mM+SoxjER3w7pk7OL47WPVFKML8w/XkbjWIGyzI4B1I/fRXK1O+ut41vTDaKqFvNKq
tqzg0GXFuqqn6RGVgvrW2Wp0RyDp6PWFUT+rGcLenkbtgXXbdK36mdaQ656MtBLw2oFp5yjSPU0H
zL5XiKe/NpUhT9colnVjix58dPCmn6phPY3cSnI+HdvVDfhYl1IblM+NQVu4ruQ5JaK99vuXOG6S
7/MYx6SO5lmir2HSNNdh3Ok/nBkR2bpo5/zKiqo3Tc+rFz3U462e98N1Ng+Q+goEBpeGbD0ntdPh
m1YYg5vB3dmHwRi/opgc7lIjSd2IZu064JvyDxUZnVcjQvnHrJt63QtgZV+HYzse+gFqUR3BX17Z
JaTYNTY8xvcyDmtPKzVoZsxWN3VLunziyBN6rSz9wZ+x4AmZUTtswyn39XoN2B/ld5EeM8jS57Td
KmQxvg25YzLSDOcQ1D32rS8j1PjbdrLKz3CMmIw1AUq4XW2nxqGNpezW0Uf1kVegBPfTqvA1qbv6
NjbU4QXXKkT6ndTmj0lp6A9z3xRf02CQrxCMlKQkU3JfOKU9UwnOjjS6+pyb+0wM+JAkztI2FUpr
d9B5N13mGdNEZzPW277FNsGdR7sAJrOFRHvQ4Z15Fbrx65iWdueLcaMsT6jow2a8No7TSEkvqVq6
KP1S+qhjSSNgcIm0znkJIjuG3CYGm7Uy+uDBoRx6XRk2t6hxkCCmOVEGYiJqB4oK4SDWL3VJbw9q
ahLBPIgpamdPgszIZDWVpuGih0G2a5hYr4wMM9pWD6hhElDwfhXXZXCRzOrUMzWoyqtZKpRdGaTz
NykoHHcY8vp1NOviKdAqXD6TpCwuHSFnJakFRIDTwdgEwzAe2nFqgf6hdB3Kox4WqaG01alAHxPb
ZgAlhLOdkNDmcIce88IctoiSCt/j/ATTErLbwrSqnSWkuBXU9qtQyHM1xumQTS1pxWi4fCh4zJdJ
x3i4hSe/koxWeqsGBTOLXEJlXTARcYcsuq1sVfJ8rUofbPbnt3qWqvtCqIdhHs0XaUZegUYbJ9iL
+jddSI1pLf0bxAQwSbDG0h6CNgnveyFPNsLB3NfpMDFSjNVvrRNqa1NHc+i2QtwcH3XOgxSG22xu
ZmHDUcPumIUoOhTy6NTyq00CxeNFEeLpQMio9TIJHjJsHTDaaUs0w5JuM0cthPxaHQyE2MlQkzIs
5NlUF+jr0QVMK4y5/V1zFHL7VX9RCXE3uiBnlx0V3+xWqL99IQS3ITWCfuh0w12ZIxSHkc/gOGvr
de07jEWypnSeIVJCDDE1IxPdbFOjLI3tadpOKJjQ8qFTt2O7umZi2A6uFjkduIrW+aFrjVN30Qml
u1ZP4Y9h6q0U8S5K+DFNEMVrE05xa3EoGm5vaNMPOLP+64yfz7VxlNVb8xyQ9CvU9g0+7/u46NAl
x2P2ghMEkvxaYyNzia+xoSdGduR4EXnZ2tYQan6k5gj7S6HxN3q/g3cCY8hrW6M2ts3REKA4mgNA
vRKBzJKtS5fy0UDAEl4Cv6++KCd/LYM0RgEm/xLWcbD3F11BH8YZQ077Rw8r2PSdlTF+jvN/Wgz+
/6YAZyWqyJM7/g69vf1eAzl97d6KX3qBP//YP3sB1fkDVSP2SZgoaSqRutSqP/FbimINo3kZLINJ
4b+6AeSL+FkjUXBU04D8Y4nAjr+6AecP3Ubv6NBB65pN8LD9d7qBZd+PupEfZsoyf6mC85MuZkon
tbKTAFQkofVKg5y58yzLbqLUFB2jw9g+SfdNKT8jD0JYhxoZi/+TG/ZBg/AePWayA6ddBUFWdEMD
i/5l+c7vSooQnEEYKA3mKnQrt70UIyV90+DIybfkMhE80y4vxwEU6qerMs76dVUah6asButV3wIr
7Mw9dJKNvlHhM5wbJh0nCyetATMOwGkVvJ2nzP1dtuZxXuO0FCp38VW3trBrba+CHegv4Zapl12b
t9HeuRhuNEYtpMOdubuLeeC7tRfPVq/Npm07i8opT1ZyHb3kWXjOiVZsIifXR7Nq8BIisZVtXlYY
fr/eSqXTJKR6yp1/Tf7pjjBBXD4bL77/k+N09nYuOso/l0PCARNGF5yIxZ4mqV3oyCxXre0tnO8v
xg5jooNw+HbuYedsepLvs2tlK/Kc26dxm91km2Azf2JMuP0P7MEWd5j31jB1WTfF9mpj2rf4OeBk
CB2B21bZj+aLlG26u3Rj3yIfoBGJPhnP8+e6Atg58/4uWvjjqlDRbCgfjBKOc4TTbzYBx7WcBklF
0nU39HS0UHj1jEP+kCrzjdJO299/pe+v0hFbjWjhmWsd9d6n6+GsoaVlj1C2CkuZUQk9XGuHn36/
yHIr4KpYxaFEwG5NFZLbX9+kwvGVQDNZpfY2mBpL/id9zUA0WI3u4MWTej9KDxC+1xCOkjM39MML
PFmaTfr0AjFu7YrKFxfo9PNapmeClWueCzBZbjvHKzRs29ShsljMhRZjglY1C7WTyFXPr+wLO3KV
XQJ7zdmqvZtenDN5ez+s536errYYvkBvrgC6WE3kCY5Xs3pcT9uGuyzw/oNv4d3YXKznQEXCXY6U
JE2UIycniQHIaIcW68X7aDc+BGuJHErF7f+DsfnHd/JkrcWd7DMEUvwahuX7ACehVbyxvXY9eU23
qrfn5jviLzvd4sSLaeIyoLPnKAz0FhOzxMxsoxLC9siSfK+BErfSlKrctfwLODIuz9j7L8/k43vC
tqLYDJF129QWAEQEAWh2ECusJE29K8bpE/0XbE4rvCqkGcJyi/p99te9Eu3aUD23o7/fXbAbxjVB
aFoJb1gO7TBdIeWibQGU12jN4HjcK/5N5T8YG3zMiFAQGvoKWWMYXvfIDVb62ZS4pW21uAG//ITF
DTDnrIjHkZ+gbhukF/PBn9baptmSTzu8VY96cUO3N6+JcPRs98w2JF7TxdNmbYOBq22Kb3VRG9Ra
WQ/MG0Ion2BcsJM2xdaCZDk+Zw0RBPlhbFbl9pzRpJj9/m7ZZcByPasWMrnhz2XHq8KRgTDHL/Tm
O90jdybTX2DSZXt9U+zzdUlQV3I7P+fKLoq8p3Z7jvmqLM/1Px+BLaI7dEiEy2QVXW9yNWbUsaKT
ecUaSpDAySV5td/UK30XbapzL73YY9/f958LLgqJeUqSqupYEKrDPv/WbQUFHNStgdtauue+6Y9v
98/VFptVj/zZ1ituN6YeuSvl8a0fKNdpjSfEmffp3I1cbFXFoKPg6Lkukmo9+Rj0GD70pBBYZFnL
L+eyQT7aGnl/f17ZYtu3Me1K0a+IrTG7Fy6ib7NbHnoCFs4VY//mM/251OIzxbNRtuqAS2On+NFe
RTv8mS8QXO/93eymh3hXPWQPuXvO4lr8te/eFAMEgwpQmNMu9+MKz4IM4w2kq3DGfD95xGfpTcpC
JHF57bVMD905tc/RTc+suihPILgUOQwxjtMxDtWVozaoBidQazfok39Cbb8YEZ96pwpnm99e46Ii
AfROjD7jGgcXwvW8wcRKMeKNvh534t1Jv2hr50e8Uzfj+KXYa+v0Xt44W11d2bvhKvrU3VR7jFJK
YPlzX87HLxh3HQ8skzn+Ed89OedTJ5/qzGdzjlFrZGssDWHAB262wYnqTF12dq3FZ8r8O+rzsMOc
Jd7723Ij1Ax4aMgb5mWbs/FBH558J1e2+FRxqlLMwuLKqnVSQQV7UTpXKz415a1T73AuSA5Ohdod
GtBOZKU7tDow70lpzdkZw/WEoDNBODsdc9vPnRAf7lgCTlZNYYikLr5rE2lpWMg+7Lt7R78p0s/p
8Pj7rerD7+pkhcXnrEnUdTB1X9sUXx1/Y0fGOpcfW/ChCrll/fT71c5dz+Kc1dD/mskovUp2u+66
a9nEy2v68fs1lt3i8RD7eUXLyq1p/MDpDf+Vl+fiz6hGYXR8rtL+oD40aLj+ejLHb/nkg2iL1MQJ
UXpNkHJb7T6l/cNHgfroTKj9x1/DyUKLTSHDmKOG3vupA5t4scq02hptKbuQhaMBiEux7xkx4i6i
FjyzuaydFs43IEBTmv2ZQNSP64N//RbcXNnATi7aygemo0kdHhkVaYPWaIQK1IFRYI6NBOpshfRR
P3Nym/Vj/3iyYuSkmYKFkdgSh3U3ehl7Ybn2b2gxZqr+c9/b758qHfWvF2gnuDanFhc4jCANvbLG
mtJttC9Geg6v1j8sfU7u5fLDq1v4sRNLtZ69taSbsd1r9pudvQRjupqtewu+O9a8qyRbJeQfRO60
KQ8pFPBrCXBrx+AOFjzz/elh7L+W84oKtTfx21pNyILUW2X0jB/Rq0QwY3bb3+k6Bdx/ID/78Mg6
uYrFBx13fjupYFu8Eelttvb3JPF6yAIuCNE6V1R9uFP/XGvJ50nsivRdvEaoPHAQHOR7/VncGcuF
RqR/slJgB33TK4juaoJLzh1LH4wLcCMF/mHoQycvL77DDnJqk0XOazkbK9l5krPh3Ll3bgVRVJ68
65YpKxV2AK/yRXMo7qL1QFH8Q9zN2h12xSbfdpP3+63y48/r5KLETzpZMkzjShpSgLkrkSiVrYO1
c3A+qxsRzVW8/H6xD/f+k7UWm0chWU0h5f5riJwu8Hf6TXcuRn4ZqvZnC3myxOIslyaHDzWxX+Mr
CPduuuGT2CsbxSP6mr6iX4eX1b57nK8D71x5eu5OLkeijTHnvVMfNyplY0oPf22NDaHb2sX58+e4
174riH9eK3aHvzy6Gh51E4gFcWh7ToOvePNcNqhyNjxDd3RrE6Mn4yqc/pM+8cyjdBb3eRra2YhG
1q5pl0sHMwitJkteCBPZpbIXRbuDZ59iIbw9d+6+ZxKKMcHJdS+26Gg2wzSbWVu06pL+LFp16kOM
wz3tR3uvmRwLZxf9sEo6WXSxWSMlsdoiPl5we4X5WjZpqxR6gf0Fy3yPE3eV3pfp3pSeCnXcNjfn
+64PTybYVLIOZczBOvPXx20Y1ZjjcfyaK4U3WoVbt77nhwVw4rlB87mVFj0PPhy+OVnWKxSlnU1e
gWyt/SH0ZlU7s6GfW2ixo+ZON8x9YL/ajUVBvZPhhMnmvYZh2n+z8fy8dYt9VUknBU8p5zWpfpj6
bW482snd71f4aHjHS/mvJZYIRZxWhRWESIwE1VRMMdCwHNiy3f/uEDxZabFjF3Lamb5dhLCji0PO
kQsC47jWzt+LVBSs/wtv8KQf+tmC99/scD+vcbHhyFWF57/EyvG++yLqMNEIGT+ExJyYsDPP7OPt
DbwD2TeUF6zsFu9746BOCvHipO4TSaSdvpKOrZe/0pgBJg/++uy9/XBb+7mmtihmpKCCcIvUZTVu
/O3nqX4WWITpkTEwi3+LrEDJ+29KTki8lgbMIhMAs9hL69ZuI6vC/qmzw+rFJjDDwyrFuKDg0NcQ
gM6lW39UZQC5GhqAKBRWgTKfHvnDXOR1M5MfAFFLaL1IKPn9x3BugcUGrUlmHNeq/wrPbTWanyT4
jr9f4KM68OcVkGfz6xXMg4KBlYOXWBpfzbayHqQbeDGxfDfNzpkt6sPu63StxcZvmEg0fZ+1tPSR
QGjPyB4R1blR3z0ERX4JferWzFtX154NWJK/v07lf7N3XjuSY1l3fhfds0FvAEGASIZPbyvzhqgs
Q+89n17fiZpWZ0bVn4HWnQTdNGamp+oEGSeO2XutbyHN5VE+bPLU4iGS0x0jV8lCVvzxUYs+K6um
U6CzJKqRrgeouKqnhjNEO4gn1VuRN/W30ok6EjHAr35V2zpuEfuY1cvUIEKxBgiKPf+kFRyWtuk3
WA8Kn85G+6RrvfmAUXjC5RLEqgZWd0lvsQVVlh8BRTt0rTFg9xQdUN8MTKRAiToRqdqhPWNzx/0p
eDq6fqjjKvlel0HWesRZjg8RCeobM1lU1QMPioepAE8LZYgWwzbMwhxsTzaYX+wsNX4u5dgXq7xq
ciIpJxmGRRBGyiq1xq7cxxhKH5co4HNa0/IQOyNYySxB8+camPg45if1eGmEunbVcz0I/UKzkq8L
RL7ck1JFRfAvt8W1LPXTkwZitbxEeAukqoMFj192imH9qfJ0oWRmuJFytYlX+mTYkhdl03Br4xHj
QMVLD3ypCGVtm9gtEC0jTPTQVSBtXs+gwxK3S8kx8aGLzfZqnNTmZkmG9gsqcOI0BE91V1bGfJ8Y
ZdejJauLq1EeRWJr1cvftW5QZa/vJmJl4kpJ65U+OOFTiADrLgxBSvlDq0mHJaQbi0BjzndSNyp7
5HLjQxXNzSYe8M96LdjAu6jq42uD5A3npjP02fKkvK+eAsPqfyjaALLHmPU30FENZ/CZWUtMSHIb
NVGdCqIYk6OUzZ8SAkRunX1gNNdtWkk3+H+zS/xk8vcigtUJArmC55NKk7FdzCI4mAZCUhJzLJRP
ZHxA5su00jelidgQyUS+CSQjvsFoi8sOp6X+1YBA7xY208yWJMwu2IxfEEv/DDCjHAqnK7DQxhLM
Jb3SfphtLn9rqyTYl1rtbLSpLlhSEm63WmTfD3MLJxZfGuIxS2vJ2wj05RCWs3nIcuzweN/aYt8v
QIvdlg4vsUxZ9UWazGRvQhXLvaIDI42ddlJurdbKD2NtoEPsdKV4BNqy3KPAZcpXkWy/yFE48vWV
5pbmXbdNxkmX8HnHXMCLURLRVlN8a+b5cmF0lnLDLyrbAr01WdmbyLnv87C5zuP0oavndp0PdW25
cacO0gr1ZqdgGB2zl2Yp9SsrquMvgzlre1iT1jUxB7ChkrDvvQV3sDezpntqrpVbrdIdwo1CaVxD
JauuJEUfLi15pI1k6rOyng3yn6IFG6uZDuxeTmRhUtdkrOZ6Rb9lMkyMwQCO3MqGj9sDe4pdO5fT
TW9l9UtoykSuxFrq3GuD3N47zTj7sz4Ml1Iadxe9UZEd7dRF9WjVtQlkb5nGH+Gg2JfqYCy45grs
hyDCUNny23eaqzCnqdjqY3bRtObsB1aWpm6LFBNkQ0ukR5aysVdWvsl1I72Zqih4GXNLX6f2ZG3G
pK53+Ri0e2WZAcpm6rRtG0mBJJVWEH0RNDkVE6BQV1lpEJ5BwJffG/igXYgMeH+BNG/tVtZ2DmhV
9KVK9jIZRVzB+JzklzCNQbpIXQLorDZ+pGpgP0ROgShcigRHwUhyemCqnVcPlWUTs2Ip81vCL+Fp
acvouxYsnU+OxAgSq560l5kyApjNNGkvp3Cpwfxqyh0YtvkSySe6WUcpwMfmsf7oxLK6iboaU2Sm
YHbn09bhXo9CbWXLDcbdHj1x4UcUB94qe52waj1WU+h2Q/sjT9VD0zX1qrfa722nYjh3mPLSpSml
niknbyEQs3rGIjQ0V4lq+445Pi5zdpUP6xoZiRNyc4pKjhlApS0foCCu6mV2zUj7KRkN2k27ckHY
NR4q+1VrstbVUsnL6Np7I30dw3qv6fkFgRarLHR+SBm3TyaSYn2XNKvhZ6PxM+wvMkVEywir6xM4
NxRmsStHqKIUIS12VnJh76N6vHaKarXotLn7zCsX+5bpe5GF2jOC1D1ClV0XdTu0txfseZsuNN1E
jm6rkWggZM59BuwoIgTYuFJIeJPsaK3br3osXeaVSHS7arrRjaZoHVbJdaaND23wLEs0Wfv4VRmf
Ac17aFT8XHoxzcSbqU/M8Q+SM/BQVPzFT8Y4Q0XIvah6yVTlq5mn65iwkkC96kyogYch35nkCRHo
BSoOE2H9LcPzqU/JU1/25kqaJL8EnOCHpv7GcrQxnWhV1rCDHcKAyCcnCeBnlVZu3hkEeGrB4AUI
Y72lG+4a8PO+ZefKCqHx9zKPo3VuUaVvmu3SEhUnhUTHBX6zvC3NtMV7T0iHTozPTUcKBtKdroCy
7/SrUA2+JwMCW4rIF84ifcPzfhWryRNFhHjlyPoKjQd2jZGEKy+Rdem1hc7LWgxv0k7lmwmAoq+Y
Y0PAE82pBCaoXFm3DVc3JW68qaVXnMkrIH4XuVzeB051MCZlNxblrRE/ILvd2E6yTrX8rorwiaMO
b9vw0BdwIROQEymZYiZuGo7C15oaruyAwKVIfTJq/WIe7TW7acVrKvaYnHxLLXZFYG2CYt5VkvHd
mAgHIAD6hvqgqzXKGvLtuhzna2XusdQwd6YRzn6r/GjjaDMP086sqp9Kk9/KRrtLalXirWjbXoMM
UJPZvU2brL7KwuL7nMzpJklsHzKtsYcjfs/Zb1fB/felvG6/LPOiwPSIXtmwRzcbteqr1co3cevc
hMgY0rZYG8nAY1XytKqlHmg4twtOk7bUG34VFfAGnUbZTASeHpYl0J9GKzqYcXOwygnjMTTWEki+
qix+LFewNJJOdxN1toGp40mYO7ZdcAKxB/72RxPH1ENV9rnC0qiyyZrkNwOku8UAUmLUEc8aVtpB
ysqULYQbfVHX9iOeZ31toM66bhoV3LdKHZVQJq8AHOtKY5tvYUnG+xIMh1cWMZr2Bf9RbhhsIabl
ZUGCalsP9taoja6FT14LFRKks+4t76H2Vc4FsEVxcGGF0iWJ/PWh4suFQ8AyPBs3U9BJawLiv8vV
6FzYmUIQwRwD5W3HEowotNQ3OXcA+GlSxNHEXrK9nIBUDNpqJc/gUqPO0i+0Nqm+aSJm0JYL7Qak
SrMNjimEYUSelVdWsnXbaXJ2E00EFrYiuhDcp7SJorLftDmBH54d5MsaJuywsSeCDxNQB/4CAykF
tjx0b03jZO1mEnGJ8ZQWxAZ22W5SEPKTEYG1aDaW7VAq5tsMG3EDuWvwJsiQF9kxkzFsG/mWMp3O
MSSZiR50MIA9pij7qZaVzgWRUfyDqJ2NHPK/tb0c8L7VCFPQUAKFqXo125VY80V7IlBfRqPiP4Zw
ePZyT5Rkqhc2xgHiJRuOU9ssV2Fi6L3jopzS3EmWoxdNRFM6ci3nh8hqlW0voitlkhpBCzdW85jK
Y/0SHaMuzWPspaJGzTasycI0CXB76+amtd1OUZQ9yRn2ph8C+s1FMVdrtMvh7RR3yxbGRLaa+MJ6
VzcWG7x13t0NIpKTE7iyzUVMp3VM7CSxNJw8O1/mXxp+AvREyuco8j4Hsr7atSlSQCORB6qKZNAA
7D7RHfIyPVSVbH7vugWJUAooxlACzNME8jkWNiTyPPoyVJ5KWTJ/NMdsH+7CIudHk8MfGAX1y96W
0oslJhAoovpwP9a8Yjev82UjwZM9FNWgXYTAVJ/ioa1vWpEuJHO6/aqak/5kiuyhNs2at6whLcMl
wSmAfqINZBWJ1KLekUhUF0lGUi1CjRxOcxZh7mQddXHSvxTkEbwwu2jzE1S0VetA3uhJRfJHh6Up
p6HWVXeRVVBHFZlKrUhXskFKXXJ7rzkx1/w/5bZbLovROlAYhK+kkLc1VoQ1aTZmIXc8ZjiZxzwn
UMTKusVyVGKUk+2IXWaIbJ8tOpSuQXdqftSX2WM61vZLdUyLAl6KHHxJwISIMCmEmMmd01btxTi3
02MWlcZhOAZQ5YoIozJELhWgl2zfTWRVNRGerk1QavIb5QX1MB2zrUhhE8uUiLxiByT9qqn7+Ess
IrGSTqu5wuhZCtKHyKzaItlSSucxBDcS9nfzxEVzi/rP8Crim4jxInyrBnNG01WGYBx2WrtnGSpu
a0llvKz7xl9bvAYiyMtuw+JrmCiWD8vKir2JS4rXUbLjkFGZF0CBYZf2ckowWNgtQMt60sJwAEl7
5H/sIiJLLMEoB/tOUZMvpMaY2/YYO1aaU2lwExrMN7sLJRJWbHsHJNjQ3C5KVb+t0sLXTaLt5a7U
9+lk0trrgTdRwVKH7HZIp2ZN3yC9rWHXXI9zE35rRrg6CqahZ0mEpyUErq0WEag2img1Q4SsmY0W
PBe9yi08kXsHAQwFCk8Cbr3PpTn5kZapsSbno3+Mca1sCUcNL7WU4IJcJLxN09IesOMQ+5aJBLia
+C+3YuE9GLAG3eiYFCctdB6JkB2/dFws7hvBOgNPTq15FgQ0bqT5phRUNLMcKg5pqs1tuQOdjJvy
IjeU6AAEIP1qW6Ww/0FYs8dyXI9mRrpMCX+tZSuL6VEIzS3DriJBaxsEt62v6pc2tuVNIZhusjGp
98WCNxEydaxEHGpVjjPDka7hHEkbZDdA3SBQUU69RsA46FKTr1dLVvhNFrCOwdFLSr5jXvvqZOWW
K2UadOogceCDkPo7APOtZLgHxFreteqsP7YCD5LFGaSQivk94sctij1pR9IBEWx8kIk4nvzyiBkZ
j8iRcqjBj5RHFElhhOYzicbA0Au6Fc5GUedAP0RHiEl6BJpYbZZch6Y9fFP1uWy9BTzTg9XOoJgn
Qy/AjJJcRiYxqveHxA6g6lqdVPaXjqTV91OW2T8NtvubKZnGNbm3/eLaw2Sr+2gcKhKagoSoIFBc
uK9y3oPjkZlq7a0wkJ5y2Y7DFWQEYomKzm5sbvpEDe2LoYoxRQbyXF+QAcQhnrkaH5ZjhopFs/V6
Djs099mg76TBXgR/f+k5QlrtoW8S9a6dB5YMm1yo62y7TXSVam3PSQ8PoIku3onL4YYz5XxjiNCX
zpjtVxCi5n4UuTClSIgpYk5apUiN6UJBftIGGM+GXD1yftLXYUTYDEGzmeJBgidEt2Dzr+PJuFqw
JivkH1YE1RBK13OCH2qWwdYgPcawtOS2sbTK8PopqTihqUaJHZIUnKlJpa0TmsOOTCXruTym5QQy
hO5SBWHTJoDXc5U4IpfDunUVIxN+NZU+fc37OD0QGhm4uSq8hIpOlGReYe/3Eiy6bGItpSD+lia/
U4uk3uKbZPnEVLGu9BmoTZO0jwwubyD9kiWRRkZ3aWr1sMnqGGJ+A4gPW06i8RNJGis+DDEzs5gI
G+5CY6HVv+A/YNLEHOYLNdRelqBzLhDyf4uBpl1NM6hxfIb81khdBugrE5008GP+UVb2+ADNu/fb
mn6sW/N72CjQvoHL10TtKrPKIUuzr8oU5VNrh91OH4fgOgEL/aqzRn4v+56/kdxL57bjcvxaJH2x
BzvU/ajIhfpW9vpIdctpZ68vozryz1RERb3zn3qoraCN1khoNvHbyxRFTz08gBO7wSYO/CgBCOJL
3lO6l1bNipY1oYrnmx4fC7C/DXgqJtInM8OrdRyQJE8gxRsofB44wnJ1XmV34hv6fbST1ps66JYR
OJCNRG8T4ykpOKDyxlX2wHnV5WS1CrbDSvGcpwJWF+UrpOj/tsX0+6c4KToveT9p6BzFp4B/i01K
9D1RCBCcid6nRpgsV4OrLve/7D7/oQv/f3Phf1PAsr6b8L95C/9n9jUsv7bvjYW//sjfjBHjL8Uw
VdpW/3ETQhYBHmf9jXvVhbnkb7iILXgkUEd0lZ7xET3yj52QrEQgGabmkO3HpV5z/p2d8KTjQyOJ
ppkmA97ESqjpp73pPHAovoM6dKsv/c/xa+TFK3sX77LncW3t4y/V5pzH7aRR99uAJ63ILpJyIJsM
OGg1qyMQ/hbyQ+Ok6pkWzMlAJnYdRzbovphoegG0nLSaejnqtWmJczcz23VhWa9O190Qb7B99zXf
/FrAPih/j+qhfxY2k4H4ElHWytRZFHBeJwNxENfSIATTz13FiG4kuYcOa7bNcseRDkRgqkbJclFR
BcrY2aaOe30/FjuS0wnygZJKuJMdx0u9AwlUptd9YVAj1ZYhYXknfYKzDJY4eWBXWggni+LpkT9E
xqtpLNpDH5Oz7sC597OeSzPm8OQOeEThx2k0bZAjcMeK4o4ttI0tfyr06S4YW2J2CUTYOtR+YXFL
cksoxOwU26HIWiCTvfakGEPr650z3SVWpASCZRkBPHUs4ymvLOU6x1oOzbQMLjh4x9nDME3hwW4n
8wvnzUIkK03VvSwZ1WFoWn3XlHjqFRsl9kq1nXDYNxT7fxpyY2U+KoVwm001NaJGm+29GivDV+Br
TusHyegMLul8luMn8lRsZVGwldJ8empEEZfqi7QxjpVdUxR5g3EYaLgBGuVeF8/2QyAKwhb33cu6
5640xXH+jet+hEFBKTJy20Q5OWq1nSxKzMQvg3+rxTWL4xXaSNpsVyTZqavG7CmnGsdqdQv/lIq5
KGKropyNi7jdwxREnxTbHfA6MkGiwjAfNHns7jJRFC9SiecUhfI0UseXgBAWki5DZfZt7mgXIWa2
6/pYZq+mIndjMt6x6EtELhAqQ1F+EOV5SWmiEO88hvhVs+jthalnAx20ZvYXgmzvE1Htl3injZsT
wfhSdX27TguNdlktegRVHlBzCESJ2tDpIfSim8AMNUGQNqVOTCfdhrmUBs8SHQjuhDYEA9i1l0hy
y6tSNYGRNurs+EAeyu0kehmz6GoMc9UTsED8kauKrkdC0WFPRzz+0oqeiC66I92xURKTACKtyFij
gVLpTbvOaKqog1JfB5Fi33PaxCIWie5LV3BINkRHhqVLeSbOIUJHLzo26bF5gx9Y2035HKxb3Rx8
J42dF+CmNHzgpyyQCaviUdczCvlIVPJDNtvKbXlsGJGApoDJSJJ0T9LX9GTQUVoNxzZTLTpO+bH5
FIk+VHJsSeWiO2WIPtXQFfniapIWP1lKMPq66GiVVeJsOtHlmktt+UZ7RvsxBQ2C9FZVI79dBk64
dlNSaRx+tkGZvcgc/Fbt4hg+GbIkC7AJfM2PPTbyluOb0KLxZh17cDA4oCEeO3OjbRj91hANuwKE
6iERTTw0xPPkKk4JQ9CcLEmEh9HxY2UMKHtEenO9yBUtQQ26zs+UvHdfqUYSe2zRPQwDSL7uIEkk
bTh2or9NJHVd9IA9fjRZVD1xUJwI2lByRfKSWIu/dv1k+yHy2h28mfFLM2jD8yDXwbekpchrh2b0
JZ+X6CYllNMiTYqGmts0VXWYazOaXXWgwuSF+MRejJ5WyGEiUn32c5u/0g1TgV60h5yiUm5KHRW5
yC6WPYTRqd1DwKVGIy72z6no7PpOMPHVtllfVr4YRyZ0e7EPSQl23JMqq6NlQnFtZbV99qiCP5FJ
CzTqtzgyx+/4dEvf1hL9LpHH9B50TQvsNitDZOcUai5kKV+eZdoYVyA2u8ELAaOKZhiZtx78ZuvG
IidF4T470Rmf5Ei/b5U6udCijop1ks4GKp7alEj9Mwzf0YOverkQEedIDxwZTJ8LVE4/rej2YFz0
3TSPcuOZhFo/ZACS7DMi9JMNXuxOgAcsLLp4vcFKiH//Tibal4Mxg50BJgLLFYzQ/NpM/e7zPfCP
Y+CRlYWz3CJ+8+MYNUjEiEj2jO8s8HA4Un7afD6C+BtO9liAC/+McKLlqLOyn1pwPq5UvKCnuNCI
fe31zpNzSuXROU/huec5ERPNqkG+lxit0y6s+lkxnz9/GvFpP3maU+8gFWF7MEL+fnMit0wPw+cy
4m6wDM/NQOijFpLNUTRnBj3zUMbJBYX93Fy0RnxJVh/T3cdy1MZnJsLvZy4m2z9fk3Fy/YiiBH0L
eCkw4Hifqgujxt6VNP/6ZPdxFO3jdOuCvCmjmVHkrr1UWM5Sh+Zzefv5l3TuWU5+ODbl0jqIGWVR
bhptp0WXaXbOuntuIpwchiNHB+AhAaiOLtS9vKpv49CDdT25sQeAEjel5tlv0eTabyFZMJ8/37n5
cCImAwtVDvnA2FCmVmQ+u1GhuZ8Pce4Vil/1u7VH1UctqTJeoW4N7hjdVz0oAPLnPh/lDyCCj/Ph
ZHGoUl3OF3JKMZrYGzRUgFjd2qP9r+NvyQizRfxHDNx56/GZVUlkfbx/vqTSmqkBve22+85PbgbV
ra+iL+NV7aECeEjwetwXV4ENh8w/l61z5tWe3tuaTOqgkzF03A7m97EPw52jcJpy89Dpz8yUP49l
cdzDvyfurB8fc5h6S8osxlKUyW1G4ARGAerp+vOv8Y+jALhUsLHLuBTFv383WbQAF1TZUrMgSHzA
UA3iP9DPPYqY1L+tvO8GOZ30dKh7U0MJhTyuo9rWbAgy2Cqa3u6oFp/Zev/8ROy9ONN16JYn61TY
SQOZSAyWL8MhTjYV5wfF0s9M/z+uIeY/o5ysUxTm1TaceG8KGKwhopcp97YbqvRX4mIlO6SBpOcA
I+rH2trxzou8959BT74sEIClLhGQ68qb0vaq3XLhQBsIJ8AO4yPoPr/6GlL+9pBZYIGJ/WjcSecc
bede78l3GbE8d3XDZxjW0c340/lW3iHz89Ub+55gY5J/H5rNWZv9uQc/+S3UZKxkDaxyDt2Js4v6
TiYVsrOJ16yInCYpsbocC9VcVaYc7qgZUEpX5Xhny9Ow/fe/F9uxLcOwddAP5slXUMt94kQ5qx5l
XBQXudcXxSYj9uXzYf70i3k/zMlbtoAG1qZGvUYee1fj/j6IDk3wmE3ymWXmWJE5/XG+H+rk3RbK
AKaw5Img9w9udoPBdJWlnnLAh7OavzjGurxJVo6fNq569/lT/mkuvR/6ZAvRRjswypqhiRJmWEVb
V81guC1wzc8H+tOu+36gky1Dt2OFphevE0Xv6yxh9rOzMwvpmSFOM9AsJbNGWLNsh471HI/jLpqS
x+NT/Ks67/9t8V4aaBR+zf81M/r+B9mm1Y/3Jdz//Jm/a7jmX+RWQRihqmgqIJJ58++quTp1WbRs
CgCOoxXg72qu8xd8B8F/O8LffoHj/obDKcpf4OcM8GYQo2WV3fXfwOFOl2U+l8FHADIFCYWoLVGy
fr+HVioX/dwYyEPZj4vXe7OX32U+4QzJimRtd/QNj4DMAvc/+uu1DeCifn73yv5QDv3NTqOQK6bI
CvVpleI0qQYfPwIQ1tZO7R7V6w4FtnBhGCvuG8plfNa4d7rznQ51svPV1kRdKycYGEr3DTDlNUJb
0qnpTDql9QAd9NDW6nRulVJPjhCMCiVegR6mKyAVTmE/tIJBa4oHFKQHJPWrOTkgSlhpHqz41Jus
MysGxK7PRzzakd+djPRioVZJcZiI5VR56JCErJdWLn21amfi0UmoncMm3hRWJ3sJ4Ro3jtSmLzbK
Zo9QXaKK88pZ21037aQ5rg61NOeJKy15+ga6drbdMVU1aTc3lg4GWQJ8DCczSe+WbIZnHbdjLV0M
k1ObKwoybY3RK6dq31AvfkuI9CF03RmuHKpEKDH6fvihplVDAsTYd/dqWgNZC9GBK7f4xYbmJW8W
hZJuoMVV6wZpAWVVVuJivi6ynHU9b+T6Lj+WQSxREQnncYrwB6aZP/d9cdlkynA7JYQCz6KeQkv1
2W6QXXL+CciOEaUX/ViG6URFhiOddm8GktCjHUs2hqjeTNM4wi2sJYO48cjg7qiIWk87GfOzJOo/
2bEUVCiL/q2KGyd3HVErwsxC91mpx++5qCShVKSoZIv6EhomSk1hTdWpjfLawvtdh4fiWJbqjiUq
QyVIXc7K8i63lL5BpEolK2/ht3ozRrp6ax+LXcWx8OUci2CgtimI9VJLflU+QC9B5KouzSW61O5F
O5bSlmNZDb+HTp0tmYNLA3PlFll07sWKDGJrUJgLalZdBkmfN76Drss3J8olsHMCbxim7AY4yryd
VTQS7UwOAZiQHDgMzo7CY3pVSJpDlZInooervkUmag8wZFdqZZpYx8bcZ8EhVjLPtBeEHfkGYQZx
ZAWZ6JWHXK9EHyQhzvIaS8UFRiZzc7+MeRvelVpP+1wltNbxCKRRV4bdcFZaVNuTqav5ldW0e0Ls
wjspivtoHUnZfG/JQ/dcBxbGsjxvvayKW78OhtjrhopGyxRFPUKuusj3ZHH10huar+LSSWtZUHcN
NCR93F1FqoTqS24G9X5Yymb2MnUIHtraWe60wnC+kFI+PyA3sF8mFrMV8pF6l/a5/RRLEpQ0nN6h
Nyqj/JArvAlKgNYO43J9MRWyfGVXaf3kOP38Ghpz9j2RA2Avhd1ddVgzr+MM+C6KDgWBJ+IAc52U
bXIbDHN0lUNe/mr3U3oRFolyHVKseUV02Nxijmn8GHP0ZRRL7daamhru/xSJOPCKeM8CpkuaWuvO
WIAfV6F8K1cGgmkoobI7KdC0rWCBHkd5HvXHUB5Umh6lO+i0pi1jWRtlaXpLnRNPtlj0mBTqD5mD
zCCrSWhO0edAkdZXsl1IFM1rggCwvd3aNYoJs6uTTZCow9aSRmtrjK361QiG0lPHKKe5ZM47JM/h
rjLLBq1QCNfIMsJVkmvp1hzKYEvWADa2LJYp4Jtoy+LaRudWOuXsNZoRbS2jWXYOqOmtPTTllnr2
tMLokO3jpM3XdR4Pa8Lh5KfPt7Df1lsun7RVbTirdPRstvWPW1gw1W2tDBDTzKFZm0V9Xar2vZyp
e1HPnYtiq8fqSzHrV3H/EOZk3hu7Wu7cJrwx+SUSEugHlAKK4l5JD5FDOlcTwMu+iNK7zEIvaAo4
s9c7r/kor5uGpcjeBDJNAsvwWtAEg6R5JV29VL6PrWkjR9LK0a67VvG7VvPM6MYuB5eUa1+kazvz
LbKYM2f+32EhsJrEaYQTCwl27Hcf34DG/j7OBntcu5r8BO2KQY51udF9E5TeQk6Sd74xfHbQk8OL
ZA+BHZPhhoUzezDxEIFS46dNb2YlsBDSWSrFb1ebD09pnPpUg7zEc5fyPWsLjoZc2tnS0xwNF1kn
+59PqTPPRkPn4wstMgqJlcOzCXWI6QFnq1eWl18cE6fvleTs2Ug9PaYwiZnFmM1VrocWJ8OPI9YT
KQlmwFGQ4MPrEVHZTDY4om0vZ17ji3XoCOgeDiafJUJbzVuFqhVpwOf892KcD5e6k89xcn8UuGtL
jUaap+M9jb2HxHhE+PDz/+D9vn/akwmrt1lNZtDxaSc/JopOXy1b8Zj54qxDDr2hb/yqdf8/fQci
4IYi1H99BXK/RvHX9xegX3/g7/uP9RdXKPpIqg2nlF4Sc+5vNrb5l0n3R6SpsFogiGCYv+8/ROiI
UB1HRB5jwoZ1907NYoPbpvnswMUFDiH+3P/47x+oa+3Jf3+vxTi5EDDJLdjQCloaLNl8xJOFu5C0
Avktx0sgSvFlH4TWkwOV8tJMu5kUAynZZGmr39g6wLl3r+kP156TWS5GFvPYAN8ucz84FZtw3tYI
M4DqpC6vU/BiUijFrHluWT43ysnzWSSD9rUpaulEf15h2liL+HZnpaE+9Oodde6N45+r9Z3a+Y/P
JuDNqg0RW2DkPq4kYyBcihWjzreDv/jjRuZyB1uy9qef2j7aZiwexvfP3+fp8vXboKc/aKJpJOQj
DLrpV8YaLiJ8zdYLNDd+dY6c2tJfVv2FtO9u5W1ySToBgpQzy/bJBnH6IY7X7XcXrxmfQRWJcIsx
zLYaGtUS6a3VvtGLPDPSn1+ygURMl2WNS+XJtRl5rT0Qd8FQXnBr76ddvB+eO3hZ9nXgqm5zSUTN
OTLgn6YT3br/PSa/2ffVgtBALJ2nIZOWS+SrE5Dqw/mdxBnOcL8Wyw+/1Pe/zD8PxU6EGR5W7ZH+
8+5NWmZFoytnDqXyq2Rct9OzTA318zlz2gf69XXh/7Dh72N0ck7eoRYGmZn1fF0Cy0Wzu/XSVf7Y
rmXHjbF+b6y9vR4P1bf8LEFIvKl3m9xxZIDxLIAaVSH67B/fpJLOZSkdf5ggLxZI8YIXb61M19lk
q3B9rvT9h3lJS5+SEkQZVLWnx7Mps0xSv3nQRgeqqRMIZqO3kB9iPH9n3qlg05w82buhdPVkjuSj
xhRBle3SkvYGZmW4MTbaqtpEm89H+r12ZRMpQHQCKkQCSllwPr7DsIkiDJ5Ix7i3k2XyTQVUQnLW
ZXppfrdeL7R9fzFfzLvhUX3ONiM/yTPT52TzoCmkU4kji0xTFE1VjjyHd1MUk1+ganFvuhXXimDZ
aMYbAAnXnhG62403mOf6F2K1fvdq/zOgA4RfRjTxmyC6tUpnqNHiuWp5X3M7zvphV2YAFqzGLZFD
hontFma2Kexhv4zDxmmdNe4KN6WjFFf6Lm+frekrHg+cAsWZGvLxe/3kw52Kp82gpS1c8uF6gA/u
AuC93rePb+hyctIRkRBfDz+Txs2eplXpZ7fljbqNLudznf4/fiemaTAxkI2r5sku0JBU0KgiBjlp
d4Fib/h5Y3qYPbuVPJr/RG6PZ2aBov/pW3k35Mk0VEu7L+KcIfXLkDJB5OVXFM+I9OYkrcCTbneq
nxHqeWaBPPlJ/5oM74Y92drDxbaoSjH7MhQhQ/ziWLpfqkTWWmce8A8DIYsFlc1CBZn0VHviEHst
dU5vEa9cI0FcuIw2q3E5ZM7T5z9o8d2czCAEzDRTKZiSFSKkz+93l5qIy2ko+fy0ycO7QY6FWTjx
DSXE9k1o9X0ymVefD/mH784xOIahxuXW+lvDNZbQJcYjwnv8ILdxQpSUeeahfp+QIriT0yV7NFA/
+WSLQeEfsiDnpovKsyBlyNhio3wpzWXfmsNjrNpb2MLbz5/q9xfJmIxmAU8mUvL0JjcgZK5C1HQu
vIzHpDb3VhRfItrdx3Z9Jdvp98+H+/0lfhxOTKB362BrRZE+jRm//Hz0FmKubf3MXD85DDDXaXjQ
QKGI/iuf4uMIFoATy6xrJMyVfWlaCRpNEg6o12f+v34UpO2U6inIU9GxTjavcDLsAg4LfbxAfSz1
dKdpzRkM+h/e1ochxL9/97ZSSkQC/Wi4TJnRTU1oU1H27fPH+P0nywKIMIJfEUpz9NH/i7TrWo4b
SbZfhAh48wrfhl6G1AtCojQF7/3X31OcvUN0Edu10jysiVAEs7OQlZX2nEsZeVSUeS3nmm3GRHQT
BZwGiX5WDYRT1irywDI/SEM0A/J2LOuAExVFbfbQgKI5Aa1AtvVmugV7HNYTtSoQxqnxhF4ROO7o
w/kBIlamPKnYPwCHEnuhBiuPZVBwivYwrM7cfClM3hCSIuN4LhwRI4L+++YTJZOiYL6agpoc9aA+
qI4SokAO4pvEK/3yvvSzB+u2Oq6heVYeTBAktA+Lj7FuWz6Vn+VbgnrCH9RFJA1IiKDKfgsagcPE
PG0GYAgGoGqIdoWtsCzLH6XiJ/CckZ3/k77f/63lNu7+gPwmaRrWH1QTLlGFa2QpTLpF6aShyCe7
WabhDFgkAzzKVYS6+aprj3JUlXaTm4BP6URQw82V5KG3Vd4mZW06q5nw8oCPzyt+DyoFGqptWLr7
sCxRqhk46iUkypqNom9l66hIRYfam0AB6IMfwrcOvAoUVybzpCtGXK3NBJkmRuteAT/kDwE5Gh4G
tLSA3KdhfKx+12dTNZHmgAwE9Q5UBC5tLpemScUeAPYgUF3LtV8j6Be18dmaUwwttt71j0z/2KWB
Xwhjn/Sxl3twWkIYSIyPUV4CnSf7JKAbI6XGX6bQP2jo7Myx0fz23b2UyzyG7dDktdnRooeV+bMm
Ogt3EpenGnN31VUY1qKBamWngm1smI8zOuD2LNTnbqgRB6vVc6sSEMrkvGf3Q82WXh28UoDMxyoo
skn2IWx6QUoUYD1QHEOKsJu6goN5bWA1Vr5w4AUvH15FRhzjEJahiLtOx2laaNCbaeTqGoyljDnG
wlWLvQ1gNc4UbCbavT+BpAXs9afkxvDAyXsAJcBnXq760cFfniJzE5oEJzwWEJeuXzPlsZN+XDd+
zt9/28vcePeywMZqneLvzyQ7rXH/TRbhUK/L2Pcg76bAFoIAA7GOQPdBb8YvD8mjCrBlNFA1T6xs
OkoxgUItVA7/Uihj+401pN1iwCBa13zARplDvP6E9r1bIQVBDzmUOIwZXDWZpz+qTDgoHWqCQQC5
jyO5CXZkbErGLTndJ/kkuL9Zg8L9ouaBZhsKNjJGRhgfMlZ5apQ1lAT6gb8kDx1m57Ty6fpRfoig
qRDUpU0auyPSoFdvYyPiWCRJCdxAO410jAFHuQc8tEDDjpSSG8CirLF1dF3irlVuJDK+o271zLAG
YQT0gQ5UcyzOnLFGb3y6LmXXZWykMC6jaDC3oLXQS6kfDCICIQRE0RIn+twVoqEigvo9XfBgvlCD
kcdMpZXJRDogkHIIMECSxfkDTTZCGMsjUzRhVzMCGyBBfyofihHjCZSr2pwnjgPk6UM/3cYYMrXT
ANUIUZUCnxe1NkGxfiU8C9h9uTYa0Z+xERO1RaqbHcTUGio8DQHQEbiZ9FewGNnp9KOqn4SaF0zv
X2CQ7KJtIwOSVmfMrhFJHneDieHJc+uTW/1YgoFF/zk6YAA7gKA65CHg7tr5RiBjgamG8Y8GpWt7
URYMJWVnC6iVf2AaGxHMe6WvLYY7VojoZuNWS81jZmLqSuetC7MV+L89kQ7EVuSLSEsVxgRHacRG
Ilib7eYvuotR+sgYLG/wjaADX0/lZ67lclHv98/vXShjjGPSYE4DBT402tuD+HkNKycJyBm5/qF9
oBIHXpmTqydjmKI8jQXQDKmNSM8yPDuma33aLF2PmNNbV0c8j0Ed8Mh6/ottvqvK2CZgImvAdryp
qviKK4W0jAiuZY9yj4I1NpgefttwTCy0o25i4kJgWu/yBirxYixKAwATc4gDXRfCOlfDSiV/XRez
p5iFbAYFedVUZPzfSznyUrVGQ/tj5XkG/5CvhCYw3Gwgt2H4nThNaZdcspOdF+1CJmM36ZqsQMCt
Fzu1TFLaXZ1EAFEUZ60+JGpufV6LqbGATtorJudlk+h9Y7INC3TG4ABGdoO7wtjPMFdLLJVQd3B6
F2h9jtwAIgaTniUmRMzD5C9ouAS6n/n5zcTttNCPdk06Y0Urlj1nQ84WAKNZOUBa1wLrUWDNXKRg
RLOOOKijAeJtmi1FcFZdAmZrN/X1aW4M0ttSUiT67z9dqMqBiRldcQ0M3kyAK2DaYNJJj/3WLnda
6TXHNqeS8pLYnVcLJRnUXoBmQNvojKONgCWGyacG01zDYjqC3Gge8GgED9S7q3/doPdsC6VGsOSq
2MQx2ZAMH14D3lCOe5PEuYepC/G5wtpMYAKA1wbyX4e141EPrgvdcYQoByLVgqfHKDTLllWromCK
VKg+p8dMN9xilniWSwNm1na2MpiXREO3zLIyIAsZQuaWcvxLG7Jj1LWfkaRgpGy4SZr061g34DIw
Ri+T4pJSNTUcTamFXvsVjL1gpEuSyrpYAF21BGujAMG4OBARU8zi8x+cKaiXUegHtqrJVuAXQDNl
uUadxPIL25+21PccU9n9atgrFtE2M1BfYl1sQoRqniFBRYBD0GQVkBZdV2LP8FHQB8SfhF61zPY6
AWYtmIuA41o1YhvyZwGjTLr4498JYSwjyfO5EiVYRhN9Tasbg8h2D0jB60L27hVQXQwArqDLjzwE
hrGJCEW5GUqjxsxeDlRISboF6rXdCT+NdcCra3nXhe0dmwJEQCDIaKIksRlrDiy2VZxwnyJAEiWm
BWCAn8n013Uhe59/K4ReuI1GnS6ChpoKWaMCWMeFO9W/uUKH9BBs9wjG8OElGBlzZkMFUHhRgYQ5
7hwNmIG9Ohxk5KR/oAg2FlAhxdoEvPilIn0NKJUp0wGlkERHyez9UuT1IvY+CEpJBsqwsm5inIYR
sZI2FVvwpChxdmcmy7GKsB9B9El3r+vyURC6ethTUTD6B8pxVlDeZ32MBTW8R5N2V4rD57ToQJSq
PP2BGMB5AWIMw1sWa2DmSqIuMnAv+zg/AoUibEy8+UXO6ZLvarMRw5gYhqTBb2xBTNu0PzFI5g3m
8KCnBqff/TGowaGhn4eivI7WKNtiwY7bqIvUKXd9/JwY6RddiX+SofG1LCttxUIaoP526wgCNzJZ
WtSFxONc9/hQdbOg3RznK1AwdM4F+vjaUCG6BVPASi3cwaXZmXHbLcDLhB/oEdqDxus4A3YFuwtg
W7Lq3/bVEGaA7FLCNQKiJvO0lagdaQAywSOuoUaba260xl40cMpUH70OpCAENTQU1yGHuax1ImY6
UEjhE1CUu7Pqvjit8zBxnumdOilsG50pCTaOhJA9OSSz/SjMyoTUrFodzU+OlJtLfx3OIBZ1BZf3
PLDjS5BGBcIJ0aFLMLMrzKcCrglg1GVUc9Aa6c+SWwITHyR5vd17WBhEoHBLt7Z4OejOcV6Ipf++
ceLYIidCQyBWbsGrsYAEENMu133FjhHSdheW0mh3/kMJaZmnEfCX6mSLy7fS/JX0ZlBLd3FiHa7L
2VUFDLeyCvxYDPEw9jfKwO/sU3yyKCFnoHABbIYHDbKryrsIdi5GG4AZDrxQtHoB5qRZAAZqnghA
pKySuNeV+RguwBxUzN8jIsas15t9br6LOCeWuGhYqZaXPpBn7TEvNKBmtj7AZlyjzPzr4nbyukt5
jB3U7dKaLUE2tTTgTkB6NyWS4iY54IaxWATMGk9QhuEsotn9ME4gFfb0cf1sDpGTVe0PVe++WBmg
ee00nrOvAKKvO7eShirFLtIkfs9yoTT/5HNvTojxbWVDSj0BCrWtmpWtDD3woTgAHW+v2GWwfnko
1Bw2H0HOtLJKZYiYX4VXwCtJIJgqb+bMmTQX5XggTADR8ZgCxt0DrwgA2EECIZ6arwJnzGCnyHD5
QxinlxuLUTZUV7qRIXog7n7Igt5e6Yb9ST5ZB17bfN8dqbisMkZ4kJIx7gj0reCtGCBRGWza/+qc
5jNg7SmGZnPuv6egtWxv8oDXOd158GH272IZM2ww2RjVC8TqEUjsm8Yx2tWxaq633b9e73IY45lr
gYCN6D8HKti1r5se1scoaRiA/r3lMN9g1i4n2HThFU13mvL4mHgideDLwiuy3eEuUXVlWTDRO2ED
dz5k6CwCDNUp6GjZAw+ygDq9DyZsGphOFbHUgzo+Y8JFs0YiGGrAb0dCSqo8+eCT4e557Cu1kcNE
amU0AyvXghzaLgUhitv/MPBgoqvvC670wvFWu65+I42xTpAHgXeqg7Q3uNXn9KV9STzBGfzREwKx
c1t+AfNj6QlfDQURnKJk0Ibw5UGKalQVZv52kEm43ABf3Zn8OCwf/gccV54s5jBnleDNrADP1rui
U/9UAB+LIf/H9oFPf7p74TZqMSfZzYIWySk9SfNVW1/HIbNV/Rvnc+0JQUSIKIACjqJSenl2vVmK
Boq/fxuHhobmX+rqgBnH113zTm8f6F56+pl7yfesZCuWueRlOY7pVEGseYOVMsyxYqrJWUO6rp1Z
B8kT7cTnUhHuhQjIfDWAUr4NEjPfjuRAOMeeMeK4OzNQfFRGUjdGFJd+WVt7BgEi+JWD8jNvgHr3
Am7lMh8StFSoK4EwARdQdAAUCkUFPFFGILti+J/tp/860L/7PGylMV9Uzfu8UDtIi25MkKzY8Yvs
KWEVRJ/08+JLeA6RSzmJz6sHfaD1o2EyRmsQIJsYJALawaUpaYuhTnMmTPZwXH3Db4LoHN/SkJxP
W71rPhtRTDxpmYCSTClIIlGIB4I2jEKXHudm7GSeG3VQTL1UZxabHHCwb47Mxa7lC8ZMntLEVwoM
9NuLZM9ArKbreQQEfdYX7mlSo2Bfh/fTxHbPpfiqlcYIizYgWDpoKF8fuiBypVv5Tgu0I+D1Tr/f
799+PQA9XcpTzMwQSonKo1CBBLsaiQ6sAB4H6d7rvlWLuQuZKtdlE0MMuJSE+TVXY0cEPE5lHnOM
sHM+4Z6z3gpjroJWGEIRjTCTTrPrQwHIC+kx/iL6vYPsl2cvzEIGnqDLA2RcWi3/v72kh/GQPxXO
q4ZmC3jcXI5W9Etcswwm9E2wCI7CBLRaVL8+1OCmzpx+CWenguNcwpLXvKY//Jo8JsJV13oAcj19
XsHTptcVIIDXh7JJuIEtTxDjQMBitKhRBMXm8UkPZA9E9Adct/WxedXBnIJFF5f6aN6BXncmqF9c
Wn4u95mSADXWrs3VHq2voKfgfLLdh+cfd2W9QbNskpV4FhoQ2kBCK2K4QHIBtOAOken1M/ndQfs3
I0R7SDPf9jIYI2zUuRryBLmirD3rUmKXKkfAviomzTwwLIolgsvDihY9h+dFdN4KADWrKrtbgbqQ
g8SNHDh2zhPF3F4rHsR6leEqzG8J+lu3gg3EnMD8ZDmvzTP2pIMKjMW853PfGN71Yw5QiQtR7WOa
5QDBuK56zyhGjjXsNPqpp3iXwVxgqV2ArEztHOtMQXZq76TTGJIAXEi+7OonOZy+Wpxq7X4MspHJ
XOJEULFcAjQIpKkLkoDU1THDeBg9rPAfm68VLyved/PvKjJXecnkIZ8siJPuUFkvQTl0S3diyTcD
z2dvN88dCGxRW4UrTnzehf4vkci7dOZG14NBgLcH6dQVl/57Elfd8Z7N/XDr/WBVJkzAzo5WLQkM
BpAXaLwfpDD5DN5bcHC6oyci3SE+KN1u/jA++EdHdoiiBKx6FNMqFM3qxO/V6AJXxu2QIVcKplNt
gYtc8AEG7u8X7l0kEyKQbsKNpDZUA+3i2AHKEwyPwiP5BQL4xV6eI1u046OSuivi6uC6N9i9lzJq
bgb6pVjFZcOh0QKYCniU7Gl6JOkPa+SVyHkCGOWsyjJiLUZGIljo0ABZOyM1Jx6hZvfhId3owPjO
WTAFKx8hYvRpPDeGky8E/0PCv/uObuRQVTfPjThbANqmOR0WQ7EX3jlAH83vTFe14WDsz5RDiR+V
7HrrjVDGceb13BXoruHxtuwWNfL4NcE+ouUoQQfcIr/0llP3owt5uKG79Td9I5dxpsBoAmJ3Abkt
ADyMBFuQRQACVnc6pyFFJ8kdXvK669s2EhlXOmI7lGQ9TBEDCSlaUOS1ysEKJRV6AFCoUAM143Xb
5+rIeNPe0Ikq0Q8qHmVHd6TQutVLv/Nnj6bncYPH2M6fOUJ3w8yNmowTLWtJsAoBQtVgxhwYZogs
4KIoR+LMN/9D9si5HGyMhK1IC4Pc9ILDn1nibQni3fMaZg7oKNNzlJ3nIAHUshxMX6LeJlzMmR18
PLzK7/q+PSqbW0MQyDQN9TDxYXRBQh0Kt0pgHQuft1G628DaSmJcTZvI65ynOFmhO0YBCpxYvnzU
z1ViT+f+G4iB+Ig6+8/URjvG9+iAhlsVakKNlx9azNg+dk4FLGtQTLyKr/Gt7GY+6F7/yIbe1hax
uobG5aUn6mWQjXYlpHYeCWOnfCJe4ahPMvY0OtHmvvv7PvwfcSzA5ix0vShQJWntsXwxTkC+RXI0
+RrAy1zaGwT+1nUVZZ5M5mGSQCOY1glkjj4YXR7An40AS+xgP9FbHbL/ovxFbym1WBmwt+bdcGhv
Yk4/ZD/kQYcS+6j0pCkCzNbnZ+04TwA6AbzYgYTtE/CnnPk4HNKjdeCGHvRvfXzH3mUxtpSteTlV
VNYEHEtaz8r9ImhDA/AD2R3v4d9/zN6FMY9ZvxSKVdNKYaSfGsN0ku4lTX5e/4j7bxdWwgCTAywc
FjlSEkbQeSw0WgWVjqm4pLiRDK/OeOsqe3JQfFTRZZcB18IGMULTdoJa5ZhqV4AZqT6gj+NHI0Yj
hcfrCu0ZJbBuQHCDQXeM6TD3blDT3pAT9DFKI1SK1W1VXrt116FsRLC7bSSd1QTkgvPbXVMpcJZp
g/F5Hfz8hLE5LN/AlY7Az0JOzatIcNTTmDsX5aPW6xNkg68wwOwyqFb/pHYkA/sVGzCyQXEOGLtr
raRVp0qkOUQSjnBciAgPqh995Rf695IzyMK9pbxigIxm9NEGQ2nqYaWXNwkTGsnrLhIkikEGqFDi
Wp+um8deS/lCIOMt1jI1GsVY6D7R4NEbrMbH5MFMEcTY8Q8pUH05NEHq2buZ7BXcpGnnHsgS9qVB
yyVZmsZ2vhI1NVOMlUHfkbxqZgTuzEewEP4E7wHPL+6LAtUYnTfHrAgTrFUpqHdbBUMUgA10W9F4
tEqs84qg/hGV7FDKmAm38pdWAuVUooV6mn7Ks/y5y7BSiMnawVRvJ3X8df34d8wXm9XYHJdxAJig
ZELleIikthmgfr3M/jRF36K6eb0uYi/GwLgFcFPexvQwk3P5HsxxIwpDApN6y/fPEjoOhojXHn1p
Tz6JkfMHW3GIaRQgUUkocMnwcZcSVzG2lNHs/l4gXs8RBuwD09Uekk/rF/lc+SU4vm2OlrsnqeC1
AwcC+qhsEpymA1iRF8icnPLQHvr7BPFF7RUHBWrqIT8H5glkLs6gxWtRrxAoyrVtTJ9l7Glc12nn
vZMlDZR1hgHfjbHHy2OUrEaJLa3Fhxu/Z5PxtQWRUhvN4XUpO9E2RdKBJBAPgTiCMY+GYCpNsiim
DzyOdurDDCBl8ok3HL9vhhs5TOYSy9Wgx6CDtfWb1ZcBGwT6KKf1VoeCMvPD3N3bvhHHvHs6SNLr
VB/RgtJEd5zQxS8zd5WfY94D+4aLxcRA2wM0mbIPUOWsYq0haXxG+cUb0E+kFI1ZQCGm9E+TrxwX
V7Y72eM3oXdN5F1L9rmwskxYlxmy66a6G60OuJE1dsijUUmc62ay+zJt7MRk7N3smkFu0AZDEggF
JTv2zZ+1t7hIArFc4lrcG03N+9q5MuYvrqRQSQPdOk/CiXYB3sJ73Z0dA5kYsFd5TeHdC705S/rv
m6wvlXIgK09QcF7vwQCPBXbeviHvazF+URTzGMRO0Citu7tczP0ulX/mluxzPhW9stdOjt6NjSbA
VMQ4bg85GnEH5CBJmAOnFVGLM+KDgSOip8Veb/rxJ2nXxV1gnEmsNFEB2AzqhUVndSU7fzLRVhd9
Ww+BR8Z50vdGvy7EMT5lHmtTWnp8sslpz8JZDjC0iBqvcZthQbW3gcyHkczWwU7lsXKnUDo0nOr2
vs3ghZOwiKN/IMSZFWlROngXO5uB8SVV+mPTtp+uf86POF8IB8G4AwQyjLgCMonRUhmaKANp5mSv
d/CcTgHqeG8MBdGWTuAHBdBicwZ0K+iThpPyq73RHDBS8osi+0b1/isYhypOxlpH0BXXMQqKIzlN
3wbVrsMiGIG2ULws5/lL5QKoPOaZ874j+EcyCx9gTJGop9QRxAdgYftdUDiLhgAGYBNh5kdAleSc
+P49fRfIBOHDIq6dRr0qWOKdrP9p9kkAdKLrn/W/PIjvUhiHqppjHIF1iJYrS9keblHLcwBpF4B/
EWPEsce9nPQPfnQL7wIZh9qpySTM1X++INhnjyBIpPVRyWsDo+cOS+8aDNY6EVYAmAM7KJdeyKyA
+FAuCiYzKvE2rxu/q+S7ISo1t116PxOqgHOgPIGsex3mpIoFCJTBMIFqd/xcx/bwgKFwkB0ZD8pR
8voHhaDNxFuc3XUDJhACgU8IYCw2ixmKZK1KOp9dYnWI6JJdlbzte2lXBsV2BeqTDv4QxqnXK1D6
AT319/tbNnDo/Vf69URX+QWISbqdy+vd7fpX4DFgbxYz/CY4My4/YaakShIBeRsVLekVWCQnMZCP
CQicwPdwXk+Ru9xlqttinA+zfIWdfuPCXeyMUsjbX8D4PnU2tbnVkJ6qQX8ojhXeMCWIw+KOG5/u
ne9WEuPfpKJTjSp9S5O+/Q0QCiVt7RZEpgAIzX/xwo3dD/ouUGanivSlWxZiQjUa3xStU6J0RrOy
DpvmB0y9uctXrgvYc6XomWF1HrUt/A/jc1JhSkdxepM5u9heQCm/QGoGrrXjGCRPvAd6N2iEMB0g
ZUDuxADOpQFNVoWOjEDfR7CXf5Lcxkm+zQQDUxSUGCwE3II6vQWsjwOaOvJOg+55swl1OgoGqEmw
+dz62pP5YDyrTuPEPnBeB7tucbp0rpa488t137NrPBuxzOVUY1UFfyvOtSnl7pAVCfINbCRxNqD2
xgVQwwOsIYoFqmWyJYw011crIoAs6d3RrR4BegneoMYmHoIsRHadhCKR+z+8HHtms5XL3EJTGPq2
BFWePa1a58tWuwCOMtaDWBWJX4DiDHsGJLpvqrmzU3PQXRQc+sEupyEKh6otHUvvSl5YsPdKKwbc
Euq0KM2xDrGMY0uQ4nhCQtl8IeF0M+hO+jRjFgVb/Zoz/zJ+LT+Mn9c/NE8o4xEVq9Jba4FQmXwS
pMytMK46Jjy6zD1z2qrGnLeWDUJGKkhRhRpOtje6mzEpyeN1XfalqCjQANkWuJVMPKBEo2ZWA0EA
MpcnU45joNzmPFV2wxzFVLF3DzxU7OCzJ9aL8QJ2IYQB34VXQoD4TLz2NDqlXR268X9A7dtzAVuB
zOFVZi+r0giBY4r5Fuvb2H3p88wda87x7ZoCkOwpkIsE2Gzm+PIhzcwmTifbIIGhr8Bi/GRImv0H
34iSQlMUB+QAjAOVuklaCwprntVxsPbCudOrp+si9vV4F8G8CZ0GBBydGpsgmK4wtaEElnK7GxSZ
o8vuh9nowhxYMfV6B2cBQTKxZVBdNfMxR90gjwZOWrZvdBtR1PQ3GTCizFrRR4ii3cbSBZLgownE
lsUfDvFRO7Q8K99TDVQeAIgGvwzYHukZb+W1hZCqxoyMe1BccN26eRKdjeFHgzfn978WxtbRicAb
jhU6ptq0DKM2ahHCFH0q7LoG4lhW+VGj87zrXjANo0NYgro80CwYw1P1siJtpsE5PBdfcoBkJXaH
OZ+HxNPd6RWc0RSI5ov1JfOJz4s7d8MGmvNi0ZsyzbKrvrqurIM0YxmR3Kp/UeSbBJ1boUWS+8YS
4l4/0t0eyEYcu+W7SkJHwb/hbh8yQDA860c0/d0Gezhggj8KD/lj9il/zL0y+JP6wVYyc8qjmpC+
SqGoWhN7bTO7Sjkxw56T30pgbnc9AGrNbCChkIsDYIpv5nHhlGF4Iph7vcRlLmUyRChlYzfjKZV4
15keAxvVbZVgrjMhegEXTiWgSbV4YP88qvd0phqcC8F1Y9jzhltRzE1uhj6pUwu2QJYm1OcuTDBw
MqrGv1WJepSNx8ijdshmqlKLlQIVezZ/w/abfvzAjfp37/L7dWKf4BL9xnpukBjTMtkihlJk1z1a
9ZFL+Y3S74ubhnoXgAHthrfZxrMN5jHOjaazYrruG3e6o3RfJJCJ/bsPxuRtTZLUoPGDBGy225EK
Xi4oxEOw3LMKDANgoYVig3xo1yNLK5e4g3/XOwXUebKjJqITZTz4m10xGmapEVYAkZZtYplaJrSK
jnRpnpqbMm0CRWieKyJ7149sr2OPB0TG6ryItfkPCL9VlszdaqHtqAbtwfK1E1ivTLdGM6bEZP0c
LCcgKvBriLvqbcQyxgBaw8JCvxXXWGkOpWq4ujB6JOMN4u6WLbbqMSbRFrWaicKbesWtgrXNwi6A
HQ0OPI82nMRzeUtQFJ7CzB3u9RN/v2zP6jEqYAELHCUZTaUHsbncIKw016rADwCFxmddqZ9kreY8
0PtnCcJahQK4fFg97wsMx44F/JSg5b6mpbdjPx5IL/EGDqnzZl2vAQb0/5fDuN5yHGRM3kMV2j2e
vvWlTdEOBlf2zVOLYhd3N4+nGHN2YoSB1XmGYppCgDiO+EIHxilcFucO7H+jd8UYB7y0ba8kMj3A
MHqIX2psqcXgaZpeUBB11g7jy8XX6yLfgAeunSX10xuzUKWiBqcjRI5gz0ueIqd2EeAc5/N8psWf
2jNSRz8ACfK1c2cg1BlOBVNtnRqQEvgCKRqI6uP137QbKW+/L3Mnx6GopYIeNyo02XcEy75+SA4x
kDtQKlFPU1jwXj6eRTG3Mxv6rEFdDE7uWT7SRnB7WgPgb2LlOfVQvuA86LvB5EZDtn0gJMYqqg3k
TWDXk4FlrvU2BZcXfUBGllyWkN263lYeE9PJOoCqJHoztTs0Sh6HRxSgYFi9V0Qg8aNMXLwHnnNl
3oi6NnZVamWmiCUk9uTHKiOILEws1XEbsjRUvGK+b32qjZjGLDAdRcWMQKWOjtop9tFRBLpB/8gf
Xd+LWbanyPidQbaiXKDTOlbfZIFWlKmdVDkwIvPBLd6SLPkn5ypwPAJbO1yisptKaphyEN1EqDcP
j11AkO+sx/57UdsZfz1lr7y91ZJxQoZp9VMxQqR47MClBGSDc3UYHwTuZttujrOVxPiecYYjH2pI
EkLaRMxOY2mDUDa9K6lHTxwr0L4gB8E+MN79G7PjuNvdszWAHY0GBtCH2EEFExQsQhrDiRFi2SQF
kxIfWXfXsWxkUPvd2OeqiqpsVZBB7bO+R0jtFTdoUB6mg/qjDP5k+FV+0+U/OjF5j5QXllJRedKd
8toehiD2Ix/oKsAb8PhF2N1LvtGOuRBjIc6tCFJjW8VKzzzdY5baXVVeBErd/Yc7vpHCvr66mTXa
gi6TkojBUty3Um9X5mFMCchyO1svrH9pGMwNqMsUnOGghLTztrZlzPOrSnj9XtO/cE0lxvIbQmSt
J5Awy9gJkUsbjTo3yuKQiDzgXp4o5jFVOxRbCxr3rdPXAXCjkvVVEwJVbpzrKu02AsCgB8hcoA6B
HJB5Q2UR5JmijH7D6PfnHuyDGDuSwhm4L+ad9dd429yBcJHzkO4b4D8y2TFfS1P7tFWRA5VNodpq
Nbef6sQw7dJUeO2U/Tf7XT92rLesU2EeFOjX+jOG6TMPK6btaaCbnv704w82PTGBagAxBBPzyIiY
FztKywFDmDWkYcZWH2q7+qNmPzoVGBEBuBYYCJkPtmaFmVVai9uL5iKQV+5EwZaIXTyjQGgEjT+F
5sQL3XeqJiCTEZFL/k15ytzlYRKK1VTRC6M8LrIj2d1nOpoPYoLPvAb4zgfD8WlgizERA8j4r0vf
K8SZ3FUtIKmwyPpg+OsJ1GjnCcNhdNWC1zr9+JhAGCiq0LTAyKLF7pIYZjt1hQxhvZDeEAFRlsFj
2Ppo7FQEnisMMMhI4xh9dHlNVWvEtCIQV6L6W1mfcoDCX7/FuzIAmUn5eHXakL08s2qutaHt8H2y
3riN2sYDwm4MgAIeQeRHnw5dNnKYl2O2pjpVV8gpV8lVp8QDSqxvrsBPvMuk86Qfrqu1bwsbeczZ
JdM8LDPVC2ROx9qPDgTbxXSCPfaIy4MKoBfn0rtfKse8H003NSRqISzFtosSUugk4LJzoZN2TY7C
OoswBtBlMy5iHFIhAyMa6uAk+TJK4k8hkj5fP7d9EaZGaaDAhMaCDygTsnd9QTsu6n7GZu1U2fO/
EsC2DoDNH+urAQGlrLkCooi6fL0uYdeiTWCzgsoN8NQq8zGERK7FLoIEtU+cNfLbFkyUae1elwJq
wg9xM9B5gdMLmKe/K3LMm26s41xEdWnZ01AZ6rM+zWJpgnut7o0fZab10kmIwFoWLrOs99+n2Oja
m3Ut5eG7mIkz+SFpMxhp7MXshfW+r8cSvQXSl5Ebz6CFApyGkYXR0oBRQF4bzVblRBhDQF5rut2O
YEYMBmsYv7eduEjuOJrlSzlN/Vmc++a+Rb/uBgOD888uAQKf3ddCNzhYFVXcVM5AopcCptywBQAa
tDft0JnRN2Klkqv0rfpYVwVsTJ6mIQ4BgSoe9H6W51MdZV19Y6pFnnmaKJL1RQS34b1Oqqh4qfNJ
jYOFpJN4QK8cQxWd2oeLlWQPukQ/RqspwxhkazyjqGcUbZ/YCVGT1LGMBLtws6RVbhRZ6zESQGE6
k7XBK1ikQ/M0gzrKm5WutkHxAHJnSx4einEaIMISwkxRhJPajfFLURkZgHdq/cbQhupWH7XyG5Zx
Rs3pay2xW2xAvGAOpDivwPcOSNePL10154+WoCv+jAGRezU2wHI2a1mokuXYWtF9RuTekZYSe+zC
KHnaJFiOphX3a1lrzlSSg1AIr8VQhKQi0lFaFcUhTZF6TZR/ktr0vonrF7NfLHsVSHsb5cXtLGq3
edeepEIdnSRfiA2gxIcMvl2NMLyvNeQwj/FZ1LPHRhy7U6vUiVfXAKm3xDXxWrmTTsOoWw5CMumk
R4Z4Bpii7muFIoea1Wc2HqzKH2sZzHRK/iMax9qds1p2RpMgI0d790aPTPIpbgy0i8X5sGgxdng1
8n1NykdzJKMrTiLe56HsHLVcU2fIlsTOu9wfyaq7hWgM/hqLBQqoyNByVWoddYyTM3BxLYfgP6tl
flNbs/azqg7AP4yi7gq+uHiuQVSxSNk9gMi9pMyMO8Cbf09IikenziN7nac7uV9eVSm2PmXjMN9Y
xpjcV6oKVI8y+SWJU+0Yyvgi5/JjaS7natUrpxktJ5/RFxt7zIP3sbvU2qnJs8LT0Ll0DLX9hY62
7PZW7idrehgW+ZFU5stQAsulURQN0L2yddMRNXVzqdZtMoM3VxjkszZNXr/iKy3qE5Fk2wB7Qdff
dsSP1/grGB2xXjZO4VgKzqKc46V5VCbRFxoljEH8mk61P/dVII4YA45wBc01rIHIiaGUO7Nb3GF5
ykVMXVn1ba0kbm0lrqygStO8AhHTi/LGaww/A3dzrAC8QSterXh+zsrkTEblp1DkvtGRU5NO90Y3
iw7ysrDEQdWiBhCNdoQaIyZU8yaz+ympbCBhPTeNdZbn6EtVZrerkoeVHJ80ot9bg/qpi5LjtK53
+pr/TOXFF+b605BEt0Q3ngag58YmuqzN/3F0Zcut4lDwi6hiX14Rq/Fux07yQiW5CZuQWAQIvn7a
8zQzVZPERuIsffp0N0TaSrgUzknN7UCjYyD6dd/TMaNz+6s2qCX7YyOiqiNy/Z28x0w1Xzd9wN+b
57ffjXvZGIFV8UAjd/VbdMfGe9FHdfXhttBwmch27tyz/q2dJTTic1gJRMaPVr5ZZbB5n8O3tiEs
Bq0Nz0EGN7n38m5eIb2IGp19jcXD1DZE/KsBwze1DJb1XOiB1waeERW4Xq0Pco7mHJq3/NSbL7u9
58T8CuWO6yZKs1uLYIaYFdD4m/ZAFPJnSmEB8DDKlIv7BK6oocDnwEZr3W6+UoE/oCj+suKMPFq/
gUh7YAr7gslHgHiNjWJx1WX3hIgVUebbKGp4MoRSzS8c+vrOyvxldC7KXPllP58YNCVhbRQWpUZU
E2qSXaB8GQw0NROS0jEFX+BpAFIbvbDqouWdzVeNZ5jQlDUpMvCcqLLThgstjmsJujCa88PmEV61
vueG00ioAg0e+As9oFCGkDjWMKnRnMDAn7T7w0yhU5Av0eTNN214L3MMgsvyAI2LgNVfzBljpXw3
dWzjWU/FaXwEAXSw4zd1Dvp2L62eqOpJr4ZYgYB87fdtmFcJmxNMxFaeGk441sSEFhTiMDf60K0k
phJk4ToZjNx3HA7bwXjO3+z+Bzdcnf41xQf3FB9pr+oqmIw9y80L1vw2WSBVaVsAP2IHoooLIhEo
7+rV6HebneJAtcwUxKPBOMWOFbH2uWG/1Z5iYUVC5yDk/7ZzUlpxh/DRxIa4LdhQBg6r3vst7btj
CeRbBqWVMO+uzYhvzaFaEutZssiiNBjGKtUahMRQMAZr6aBB5ez+DtVBHZNiIuCaYZsenO1Yg+Br
9z41Qb+ORKKn051Qk99eSbz2yTH89I79HG+gAuZHXEP6azX7xfLbLsTDrwQR9Rk7LXYFVn9Glz2z
dznz66sKkis86tvYcwK0bR1LlyYc0HyvWDczhO8NZPL8Nf8s1aDMM0htKCJpjR13gmW46iXpbosT
iiH2Zunnx3GJi+lGAVXxaP0ulXDwznkR9FjTLuPc8bVltzU+Oww1LDhV0nZB81Fqu/raQWEG+efg
anFNoxcrT4+KrMSUBNac4jAj5TkJ8NJaIeUcTU3cY+5bErfZ21BUKIi4q2JvNZGHbto7suLYq6HB
fVzeWT/maqjBU3gKzEmQHC+1rhB3uq1PbN35bRtKfmihQV0c2/pglqkyIA4FVe6Q0UwmJbCWkxyb
YJx3okBJYIcF2r8W1GDA0V3z6K1kxZPvjr3YDRTsbIQKQUZxA0FLLJfFua96WosYZmk9tsLclHMI
TpRx35X+5p0UVARqxumhaGPFPeXesZJv3nBojXiwUgvXoqTvefE2aVFdIgwHOvzH1dSrpwBoGczR
aluPmeaz+ej2rV8gPB5q+322Ijyc3Pk3liGzoPAe6ICc5dnAbSuTjb5Xo0om5V+Foqz+JwGyKCH4
KUSjn3qTVn/FTZd/nuEXG4FxqEsfU5/BTHS1iV7HYopghtXdyzKcxxU35AlZNsUieJ232+uxu9lY
JRy8dA/3q0js8tz8jjxUoKjV3VgVzXU8vNn4L3RuuJ91lRl1WLngYu5z+3NrYq3a6cWxucN+YYSY
Q5G487Ob0PAvgfNbihNzQ830W+UyDF9rFTolwf/JusCaj4BVBJLPE4srCkQncjfVbL9ZS3DaEjnf
18IIRpaW1s3pr3SLYWMEf9amIhr7ZGtWG/vB+sEXF0vqAjlmNPCKPJmn62q3gWmFOoLmSKa5Brcs
NeYE43nfWeMee8Z9psPRT59ihR91vMkwszY8XNARe+MnWf5J1Njwz5HPaTGjeUscLL/AVdS0dT83
SmLleARxXh7XBm6B0JEyi0DYPhMPUFT9rj0uY08M5+k6185FhDvAjAxlmcPCAlnJQCZT3NtS7d08
BTvGr5ykZoGuyXAd4hYsVouyBAVo4BR/srpR5TaoVWj0eC4oZ7uD2qTQ63e/Nu+vbMbA8VhoDwAX
KUHYLIpL0xowXLoiqORQvikr7Ofthzouoa3hHNlM8C8t37ksq6aoED9U/PRVPNdpPWSWEqrL0dBi
HKRqoI/5sKfDAgEUjF5dNbC6c+t9GW7A5aluUTdJ6bvytDouysOYTl5IXUaquj17xhhUWISqxhtz
+8BdaTLW93qisUt/F+Mf7/EhVVpETPnu1XvNH9ryvXVVUm4rQiwOw1OOqmadxQI/87m+gkFELNbb
vjQwZDK66ZCrRdirWtZtbWLmmm/IP6NG2tusAAp6Ya9pn8KQUbUa4dwjEdLOZxS7xxp6j2W9WcZ9
XHdaoUY9/2bICvZ1QQQftqBTTro8WlbUTLcCClo6Kiu6q4ewrE7zFnrNGZdDn0JvPZYcJ3hcIbsj
xY55iWjDwU5tNV28NlrFR7OFKqjgODdWeygi01xG3RByqw5Mp4TTpOGbzZuHnZFx2rV4m8x3s1aS
Ug/XuUEZFzWGHrqKHVZe1LYnq4/h3lvjVbf0Z22cSsQBtZgCQKM43p2CsYrRwYMALPeizQmaESUP
p+XiolErvkzzU8vvVW7hJmr+PNxe5QdI3Cv8eVRwctpGIy1X/AHyrK+B7PjrqD1MnlFXGNEwRVzs
pRrIATwotJ/lhkeNlQGkWbbtmZM1c9htJ6+/0XoA/TUZVOiMyE/NJGLjpG6e8xB6Osh0Im0MUrOL
qO6DDLHyb6MbMIkr/3EZc5NMPFyahyrmWNX2PT4C3YqAdyevznpESpEJmDKWw0HBaEx7MEkoHwKO
Rzlh/Ys5mLXqryDq7qVb4Q7V0eCqUSPcBOv+eHd7LMjsPRGtHZgZ605uH5V5VKWKnUtiKAEtKGaY
Cb4l6uRAbUix7fXmvmmRoUYU2RC1YRW8Oj6ppBo/FPbO64NOqw81Lwh9FaPZnF9n8anijyj1lHjb
14gs0v7IObU3SfJtCPoOz5L7LtofBnOPjuf3UlnhD78ESj8fpcN3nt0TneN3Fb4CSQSJyD27Klq/
GwQh/MHuLhvkGvwNVIzAU0+K5hF3dW664D4vEAvcsK1+xy2G/w4K7bDCFGWCpNhX4TxlsZ+ns7P+
zOPNtoK+em9sK5zVI+eZM+4877SwM+0+q14GuUdsZT+5hLmJq3S+MsdIvXi9mf3bbhQLq1i3bMK2
2/dl4b+8a/5G7z5Uv5JfV5EZ+ruyHEx2aKx9j+rN/Lbxx9KK+eJR2kHByAKTBPcGzEOrb3yEYVkw
QYLV6ZVdsY7xVLUXb1RiHfL5Bscc9GxMXwJwqMgrfx6XcC5/FgpjobBv3708UdAmOxcXDX1uM9wS
CzXEe22RHunaI+pVyx+1DNWzWuw8HnaPqfQttp88bDVaKDkIfhiFBY02GRXE2tJm8hV4Flz0+THM
mTO9uKjdR1tCW/glS3Fr7XT7QPUiysQ8tscGFWiDGjdF5h9byIxR9FeguHFIS+8XfbfogbQix8o8
GuPOF8YbPgBdA5RVpX1GDdVbuxbAzaje9QZC7A1S0vCuLWi0fBPC/r+0IY78dqDsz/1+elUYV/tq
A4MQiacFxZ8KNUpoLLT78duySZ8JA8ke/vQS99WFcWpD1F+keBqZHy/5JTubsRS/nLY6kq8Rh76D
MqJlhXkTqPrO7s/eE+lQRXP3KH/AohMIsB0BVPXBH4sauxggWJByhv6Y9fDwCuWIJvDa9hsrNJ4T
EpUkoN3T1Mkj72erggUpYUk7N1LT6mOLvdz3zFTRE0f1B3fyB1h4QQMbvYxfrncmky55SeChS48Z
bmBW8mSQsSLi7q630CFHnen4+L4lmorb8r1gnwg6L/lVH272ejXe6wks3rF5ryFUDH0gkwxVYGXt
hM1kPCjxu7aRuRz7KlKvlRPgkq/oUKY2dH7oP4yr4UJ5Atu5yI8bCnJUcU4CloxVxOgB7dBFyZ7v
14xj2UTLDM2v9F2tRC0PlOpR69ncFYFTEefsvlUndfK9NhUqkUbS135xhn2YO5F2StQ0Fyfnu4pr
GTh4Fd77ytf3HSdLHSEEv6mSDE+lSlp+4h+W5S//GgGxafy4HiA2wECD9r781S7tuYOJ/OSPTToA
uOF784C+y4wt8M2ibX44POtcYhY7FnDqD6fNjez71gbteGl+WrApgBnosSJff3gTMIfH/vIGDbID
8FSnCTrnzEXWeHdHfS8hgpsDXYy2+pcrpLYJcDmLo6d4dvLSp9OPOLbeZZrJ8sxV9KVh1ZihgeId
0/fyMBtE2QuJ5T0DBCNk3K+1ISUnDMt1EFV7dshpM9apjb8Rw4Lhtznw/Vz8T8J+8egtBGU30OxQ
y9y9tZv+VYcSONeWUS1UtNgxEzkS1TgN77if8y/XyLJAPk3d5U2aezVZ8mNZxvV27OxrtZ2M/r66
gWdd9bwm/c5BD9yGyJCujEeZQEBE06Kq+hg82E3cF8zOzOmKJkbkcO/c4DkfFgZ+CFl1iinFZgnb
OeKm2jenlhEfIRzM3ldwbV3l2mnE7HxMY3BqPwOHtH0uwqI65+ZP6dybyhdfk0gNNd1WlO5vVnGQ
0KTWzuUW6h4ib9CDANph/akgedFh5SpbixSonEuk8yEGCLnBPQwNAnrk/YAQsRKK1ikwUdr7E0L1
Wf0zQfxixAXL6uz2vjaS+X3eA6rR/2ZEwus6keVcLZdJEoAHQsZwzFx2HvroCF0pWP95GeC0XQ32
ywmt0BsmC9ZdcQXqPihvBj7AGqmPogM+d5IZtAGhMLXHJ0Ldrk8wfIk4ui6MHzN2Z6dcSTnij8n2
267MuiZcXpSomZLxWx40YGc4aHipD8Sd0/YdmIb2zO+t7sNzsUsVJx7u7Yr85jtZr/yVj8GGUV5s
I0evR/MMTdIuafRA0S5oEMdo0x9qm6ETpucFumRveLu2sDtVuDq5lg17Zty29/XgNj9OsV94yOc9
wCZY8elw/aiu1kra6ghpqb7GIfQxh2CeRDAPexav2s6w9/mhfMdZD5qPlv5VVGErX5pph67QQ00B
bRiEMi9sG7jzpGMdW7APOduftRuibmdo5ZcQFXNuJ+WtXCCsXtmx/AR2sXVkOMJybO0ScNyBPloi
HrrLMv2VVsAuue5TF3J2eoAXPffuZo4KDuhBzH+2kuTIqOju4ST3I/N/wGXo+ImduBWefIjFeE4f
RQIvd6rEy1PgrJejsGBYlDTIA4uSzai5kPSGJrPVH1VF1kG5HDTW5g93DD164zgDJJjPG+TttlBW
QakEK+AJKD9r4fhPIjB0KZpFrUahB4z9n6MDtrN36g5tLPtZvkdkVBbPFyYxdDKSgQjqi98FXuWd
Pw2vW7ud2umM4bV7kfiWNjAaG94vFoG0CuDCKXDaR3tS/jE8+4+mRDHCss47qPbdoUAbutMyp33M
hlD7No4CrtdIjnCq0bUIwzRRZN3J3nsoXNDxX3HeNigTfboFhhsztKAnL2jGGDOJUUOhvBMp7YL8
QRVoUTEtyd0IH8ysE8UM0QPZLt7R0HLC+eNVEnpvxh7Zrf3aMDNQ/XwLLAmw1l+vah62yrlWDsAB
UMIZY6SxzGHnqiV0Vx6M/t1xv9QhMjmOqcD1GwGHkabGnu5zAr4/pvaJ3XKa6G/UiguI3ja3HEa7
3xACBQant4GNZFy0yYgqoVMQ1NYaD5agrvKA3XtIM0WlEZ4fEfi6BQicL1QnWI2P1di11oeKjhKz
8+1hrHTXln2ybp/qCpMpHJaqBJC3iqwNzTjrQ0xagGcC5auuCv2FCow/qTzeCgBDZkVye4BqEAxG
xwlobGhvL9NYGa2rHuaegwNOzGrH5i9FuifXrtMFLDDK67OrrDtjVQJDgXexZvnc0fdu/15tDwk4
NwemI7TtbWq/HRPwuQlN0OJqV6XvIctj28DPVx7P7nzRu3dR62T19DtGF0Ds6HVzv1eYHv/vT4WF
QzDAibENRKqf2pyiq2uxGmY8cuPM5ZNVu7K/NVVMvfvE8Y/iQ+nO6rZrnD16r0CboYxWX4oiKpSV
sAX5Zq8wDosr0x9QI2DjpR3OdXfQbAVY4M3LP6z6so6JO550elyK67qG3nR0YWU0Uuhg9sVhVNrQ
BLm5Yx8Gu03qN8PeuwHrhXznqs8che3Qn63R9EWrE758dnl/kOIpUcEuDQtUhRENL87cLKGhfDri
JGgqnUR33ees1lGPi671nt9oQOauGlYH9SXz1ifzrMSZbsJDp1MGnZXWJq7rX4Mz0U6UvTEIBRtp
Mc87jpgvWho4OQoTZFNTgtGnIrPjwVYf0vnpu+LpItLkxodH0fOpLIEbD6EDBGJbmRTIBoUJR6WW
hR16ns1xU9MTSdm4fo5aWeD5jlDKZCWG+Pq98Jw7RanVG3lk0qMynCYzk8P7VN2XVYZMPea5BUX7
dw5FCT6KN2etQ4mZUN2gOWprok6H2gMvFR3OigWKan2jHPxYeR1YtNh6xCaamjPsxmdAIxBk69r5
VCO5wH43KhCyK3ONqvzDs+jO0tCujBBKRy8ElWG8uAAM5hoBvxAfA9hdMDjaeQsDTINmgxrtrgMc
LCAbbyI9qopJIA7nswrSmxU/Ns3bqv2z1vYKj4+g6bOW7zf655YrXqzG79DJ2paSWooSabSLh8I8
6N2Ii4IvMzz0+jAhytBci0aHR9RwfJPy3aYte9e+lDZ+OZaHRN2+BiqRvS7EmBJ96QIsygaWDSvb
9cs08Jpi6rUCbPQaSJUBO2nUrJzQL7XKbVT+gI42r3K5WCNT/TPa0edNGxl5k6xaldn1mrIJQX8F
4gRcY6zxYXiVaOVENMx41+a7pZRQxyEC6hcztvekvqeTqIlBT0B2CjSUVT9/inzEPFSmW72rOhij
A8uqprkKLa+IYPAbls5E5Aas3MZZcAWdYI5lVKzKdV3KXSzW9+qAzNbu2Qus5Rh9KGWJK3xf5ylZ
QL1bCnC4dC+WaPr0HMaTIPt1XtTNSH3ss6qytYGrol345gLfuv6quw/WY/ArHlbZxlNnJ86CkZbx
vtjjcWlA3fZeS9gKDzHGWvnFmPaalbTVlaPXwfn3ZuYVh2pNlOJUe0Mw0nHP0DpqowhxeLlhEQoY
cm7LRG0eojKS1uFffNR2NhoOWePq9s2Pulb7QYpQd+oPdZrCcdTOdDIuiz4ebaHeJs8JPedQ1XpQ
1QZ4rfDXNRvAEPqGiq/V6F5W9m6ueWAJMSViEj+iHDuicfqHU7hagqMfU82Hqi2p3mIkZRXwd1SK
aBQKwGBEplG96q16HT15MDqYfPAa4w4sDaxLMDl/wunuc1MSrEkchUAIqjvXb519V247tcJS92Qs
ZFqtwMLgAaUph1VhzfW4KGqUHJh1Me1fx/SI9jVRAK7MYD1IDP1KC4LyrZVZyAGr9j6P47G3R6BK
NOyYCIwCExLYCbur9JsZPVWFeVWPCc6GNDvRsFkQjfMhcQuaeXiV3G4kg1OEJYMYmhH38r6g7Hcw
G9zMkzZDYAelbLfiB62jxvZc7+CLsYQ1jOJn1hNL2Xz4P/vt8iHGC1BDaTYkB7CKQQKGtb0ebc1T
LS5lHrRtMMNUo0owuyvXjHqf/QZgjWgAITGgmumbbkQeC6aBOODEbajTQgpAsiWGFVf1QVdSp0/L
8c4KPMRIIHWMaa0Gi5YW8rBBM6dAu4Emw32OxkVpL4yPpFlOqIdcqKNYGC6qSafXfrN9YoUWsqdf
nv1Tug/z1XObl2L4WmTco+4fawuJHL08tIyMozPseuPDtiWpgPF2f/ooAr24uGtsszcPRfzWU2z7
BkDLDHR67L4AKS51JPYOqHzgFjtb+ZzdbwCETO717bQAxVyfCktdTBZr0H0m6VtDJiCgLbISZ8nR
oyr01NifHip3+ml5h0WPrSk0vZHYUMxS/+XrXvP+RoxqTNB/G+1zc04le5eA4gz0Jo9N+6f3P5gH
ik6Erkv0pghzCOAUDANLdPqllXEVbxL/MoYTRqBO9TmJ/WhkOYvQpnT1vw5zMid/2B5NNEBFHdD4
zUTvDKSPIrweSiMR2jdHZSHHW1MT10SzMQQOTGHQHuvupcYsZHAeBSqjSj0IsNv7yDQ+FBejPGDN
hhJKTc+GCsUshK1LOMVeBrTrkPQ13MeMW84bgIbybroYmXgeSEshNrjDlV9xQ1zM9SwG84ZhwnwQ
FbYL5M6JapCEiqFEy1ARgVlduc4hZv2PyWyD0QHkLxu/cLBViaK8VY1AwSlLgUEJnvqKx+L29NBq
dsBQuwrbSjuoMvWVei7nfzPSlgUneAVj+LLrQi3nfluPPjQgjPm8zhnoHb5D/yb9trmXaov7PoNa
SOg6+8JJXe/cupdhPdsgAm31vlEwYQSK5r2KuDdv2rUIt7nTJZw5pLTNoxyLk7ZMBZkXd19TUOeV
+XPW+qjolLvTQzwOrWLVDJ+2inkm8A7TvYwcUvrmGkOVY89UM+4AF69M2zmaizE2D12gu30JczNQ
at12/aFlGQw28snaprnlvYMkFg9VkwdbeYa0SMCUwnfnCcOIMXVm1MqGGRg43NfH8MBa8JhKBKbK
qnRCw+IoByaMyr+XYQzqVwc04pwUPRrsXxOgTqVDKKH6XXTjKhnuTz4B0H91/UVSaNNbD+hnUoyU
afRIpXXwSiOWG+D9fjku7dHqlahUqt2sAKwdCgMmSjphDLuKnUxVzJZGSyODXQHiw6vSSu5bGIvA
3Tlde5i4Vd1eFR+vD1nOGFFNP6b3wWd+0HPgxysqeout8bTWpxJ3XKoQfcW8Z54Qr+wukS6LJhAs
Cg0poXEDd0IsBRrWY6gAknyiYrI010M0q7avzvR3yMdY45A7caunslAiWxuD6TKm9gRKE9hJnhN7
fDiPyjdfftUR1IYSUzGlPDi0JO0sjlqFscjyLDlNiqGAphz/FFv1fN23rq2GQFt4PIDhoIPQQGGd
WmMeb3d+AUfZ1TusYDHMWpuOCjxApmlHTX5wUH/MIFuYi7HLZ2gHsynIpfu2jdVd1GxXYS5UN2Uo
tDlsuPLqQe6F+1zHz3V1gYaOaowSL7DWJlw3JTXrsYr0BdDr1mOkogy4yHU5Z+aMErYzeYrt9h3s
NJ7K9KFXGMSK9mJX9dMGblFO6AgqfQHJxIT0F7AdOYB41Nhv6mburbo88NUA3Ii7vrmPapBHR3ux
QzDeVEcE5T7KB5nNmvsquD4qw7mAU7i33A7oYRdrxRCYqv4puuqpgr83ejmhKw7SYkE/t5gr9EDt
eVobGFnyTRxdfThRPQ/yaXtrFNBLxJzvaA9bPOSAQFPUe96JQKruHsYgWTmw81Y2Ucn4fsV3bSc0
K5MJPLxP3eWzrACDWOinOK3ICDzYmIYfr612EmFDwfCKSjf1ln9U6VNhoal2O/u3Y6MTFirffDEU
mN+wD9k00bhgVj6o9LGixcCXmPEXO2nFvO+IhQS40PbajBtZZWqtZTBvt24+mvyvyye/9OYQJ8Ln
4zDfJWQ9QPrkqL0U42gBtAT6Ajv4sX9o8KwzXJLLmmgY0EHWy3e6DmSEnZC3pmhCRJKtmlOO9mh2
PaxZF0Cx4qYBrnODkD9ZtAQqyoRLZL4ZhqyaS0pjOo4WCGqm2Df9VfE+Jn1I8jzm7aEfsko3wf0R
oMqpQVd/9ADJ8+VS2DeGQrZqv80NbI6MF5GJaQ26thlMSWWFTitIlw2S8XyZAbYrfAJD8qCX716B
O2B3mJGRWYn04YebH8xKmgExT9WJ9VqhHt6kdpw3M8wlaGQojNCAWrUTlWKOvCG1tqARnHh8DNru
uwIIwdC8xxjvCGCyEk6CC2673aWu/qWvRHjhABzfqP4VeUand4klX0AM45i1hSB1bvse8EJ5sIBx
tFC4g/bcNCH/uFdHxalu6CvuSObbXGTmctcLG/0cTJgLg6A0duvzoMqgZ5yoqIE8oAS2rZw199Jh
8KihrRMvCkNjxfMM03sDzMSwNiBVaIJpiKGtwCYluI5VHwjlbeEHWiG+97GHlmNeLhpoNQ0gKYeG
2IoIZpAE1/G65gYQ7j7aVAzY1z20m2K8bb4G7Jm2aevVu9ICqwV8y7VBM3bOJQwqcVUatm9FGSqr
EeTLScElUqs68ORdTin6IH+VKPBAN9ms5lQPVcoaKO3W9Cg5hVjVAXB7J6BXt4odLZqUg0iKK4cR
JUBUfqndCn0NYJMJsfaARhhkSYg/1DGawFDtcQxG3BhfswefR0DIcNrroSSsNg1hhUrmCXQjxoKu
AmNz/rM2vFu0TcAOP+jmeNExCzA0LJTYSNDwbF/lijoAbLiOXSA0n/Fx/Nw2N1w9zwfZxhcA4RUr
rOsfrU8dcM5gu0I6zJFnQxylgH0nJJOscYsGD8YWjZ513AArFtuz44rBn4jwtdNeBylwgV+JB6nl
EVwoDwZfG+jRr+y9qhApBEe+Vp5WKQIQLohK0ZDhoboNJgEAMLtGPixYaZd48nOVTBjvisIAuRUj
QfvLU2UsKEBrsGcm3QzcFztsAsUJoIuwwePrgcwXmG07QQ6ugLdixIqUDLejvVoMMSu/pbFkzQIA
OFehOa02SQ8CYg7i3WAbZGwt+EZBoU3MRF8cALgA1eglx3aYMm/k1TROS4m+4CI3sEZacJHZPm8p
cZxmb4xOUDvY6Fe/XQtQSGh4wSZB/BGokEf4OSlRV6wBV8zTpvSH2rWjWhq+jQdroaWfV/1Zzitx
8ZsxfFRYDdqhE3Jgsap4HwwaGBtUOjFQWzdMl4+lsZEe9KcCsLCGnojSPHG4BR5eqYWT1HzBrQxS
oqB6LskKph50iWAtKDML6cLAwGUATtXwEPkTM28HcwUXfxvsWRgCvoKpYf0OcA4rLliQu0oBGqdw
DgPIgU7ZhyaOY+xFAqBVGhFiyEA70jn6b0vbPikou3pbo0aeXfxH3Xk0x42k6/qvdPQefWAS7saZ
WZSvoncSpQ2Ckih4JHwC+PX3AbtnhizxsM7MXd1FK4JNk5VAms+8Zmvk1Jkhtj6Fvnbbqv6pFyyL
HHvttUS46DLLtWKnTWa7dij6NTnhWJ+UREvmvjG4qHyv3wB6z1YjaXRqaGDY3ZH4HvvxRRRzezQ1
M+ly2185tSkBenbZsgBeFNTabSA7ooDK/JG3OllxV/8Unfg2dvQZRq3+6uklWd0UnpuZwfVfOzrg
CkBofjhdD5Fx5bnRZSr1x7b2d1XT3ClBybanWDdkkp4izXq79GYYnr91zRK6WFP8MCRFIeQDyLKD
zlwjW30lm95chryHZR/LA9oTZGmq1hatCypwdOIzNAfOE3M42JULBh7XjOXY2xeQNWbgHNmjGbbh
lu0Zr1rDDZamnY8Ld6Dd7sjiqsqVuQi96bJNnG+0p0aSffO8aul9Rm1xa6uyXukWg1QGQPx8eip9
89Gbop3Mo2DRaOVt0ecPVMpo4Jb+wivkrgjUN90PvruVXBe+SbsbaJAfQ8FUxZ3tFBdOpSiGxlcq
aO6quH2qSEHL0H6slbiKe/uyaEAeGvl9YMv7NrIPiROIdQvoPElAfYE3uwjbCgzsfEfX4biMRMJ+
suqtNVIogzC5NmyaylmS3UQ9QKkqdpdhkYAUaZ9ERIHM8NKtNpZnCrtTwM9grl1T3FdeM0MrXH9h
u9GNaPJ1Ojg7s24uU03sxjzbtUrjXlWS+pRmOzQyjE9pFO7cwXju02bc553K6feFs5hhxD2apHdO
l18JxyUJDYjEKzul7B7GT4VW4sskEocGhCgA6pW36PdkdJ+nGqTPcF2qnpoZ7ppBc1k3xBRe3V+N
hUiWSZ49DF0HaBUIsVfV3z0nuxRwNGAT3cqiuIaBQd4PWqhAUdBQLPeqclfC0R8UpajVVHPGZfHE
Xh+MK5HG7SFNsmAzaFpFMqLOy1bwh8tyWxVTGiwp09HwamKyya45z2qDam+eHXQ7vOl0/7rrOB3M
vvqp551Y4atprWvhfFcYyIC+G8JPSUzFfVlNnnNbhBR0PFE+1M0Q3iUketehrhfOupX9tNWLgIRx
pGL5WfiuTT2hojlhWnp7MSknkXuEarHXEINzgx7FcD9JTDfCkbenSn1ajZIImbQJ6RKbRkDujV90
Jzb3Rph7113sm+eassBn+14arTS38D+VtV8Pn90UpZ85OdfKihZMogO/XsR9lYkdh4MbfzOdsMMz
rKhtfx1FCf6IWJeyNjjLC2PUg10WFDoNuJIkCECNlXyr8jinOTDF5VmTZcMeWRd/I0pOxCGghqqs
wrlSfgDkKVfd5zGiR1BHCQ0Lw4s2GknXqok4EALN0u91rU/vVSjLPUthWnamkR36cbTXZTL42wjZ
nZ1n1xOckjHiRJXjMqk8giUALONZWdv9quwapItcDN93gPvSnU+Jbl3WGWrNzlx083J95/uVx81m
VtvREuVGn/ThlrVA5d/1+10ZTNSykiFa21bk3fQ0D9hDVLf9JBNrc3QC4LDtJ9FllAnHOFpBPyE5
wF0AFo22rxwZrDLnux1GGzun6Q7DIwNn3SWC6poQz67Kv1gSjcUBpHCYUhdpzquAOG2qyguHvn6X
oW6WWep7GIjr1khuRK7fecGEIFSB02FepDoY9+6gIfRAyJw6yHZSFM47YuC2KggihQ1Ok49XOcW3
3gif/dD5UjTDTyP1u2Vi94gJQVYxFk5qgQhECdRNHgc4qnS7G2WXN1EcC0R83bYr9kENWptyjZ4+
wznXnT30/QiaR12Pob+2a6nQbGzmAHPQ07Y+ULompO0UYC8zy9PoUpvsQF4noROQLgdN4Mp7q3RI
sWWnKXEoUs8lrgVIXi+1NsqbtVcp4W1r3Z3MTdSgvX9Z5YXfgXcQPreOZ1O29FSo5R2lpqj0tylG
1CN/2oCnEJglfXs/6kGwmK50nidFkLzNmspzdnbZzVdWa2oNfZSiz4CfyKxfqTEGkM1P03sKwkZy
tct86Ld5FKpgn0apqpZSk054Zk5dfhE7XhFd+N44GXdWKFwTQk1A3CRRHKRhE4u02Ou2DBS4nxKU
VGz0k1rH/ZgF55YpenwZem1St14qqAYmds05WWWtJTdWk5Zir5gEwZsVxvZt5LYGnZhkNMZt3NXK
/SmjitplAicLpkXRGt1eWoiGLhPLb1hENhXXTROWTn4+JnmNxHYyWtka757e3/RNYRAmO8op12FL
xYvoWrPqx9hWRX1mWkEGkybVwigA2t0ACwj0Lhs2hW4F1RKt0472ERUlDgur9pu1EFXqHqyhqPMz
mVswzwqu227QG8n+8nt1LiqHM6TB1cQAo+JREJyCRqBRlPdFCXglBQIw2bkoD4hzj8EqIR+iH+vp
aeLvSkfV0zU7dojJAWfRTrdyqLxPVu4Y68C14BiMaWOT+1ia4W0Nwip9GcrU/9FRUqdMGNGhWrQc
RsMuJeGvQWJHoU1vp/HT1dgkQ7OK0mKu2pWG+uQRmS9CvazFOq079S1wRWnqxOyNJ+/0EIrcbZf4
ensfNMh83xi1RZ0JW6aq+uH17UBWxb1V7qIGvtG+zzvQCOlIKrNys7LI2b1yaFeRigCx96OcgCcU
tasZZBTj6OyVW7cK0GVUzrDiAu4hogIN2jcorOg35lAMgM6l2TBP0yDlnfJqyujmCulu2pzS11lt
Z6JcCbPn8fPR7PShKrz8vmlkVOzdYTSrnbTLpNm3fZl45/GkcTY6tDmLu6I3NXpIuRgpX/mRqe3C
gkLZ1itEk6xTz5e0y5UhuutAeqV7JktB2SFMc/6VZV3otzKpa3xLA8RPl02QNf4hZe3Y69YNaUHQ
XOngz7uZyLWF3rih8VVzO1qjs9lGvbVTUT3ZAkxm66SyXVVDOQHeoeZnfwlazxzqRVDZU3cvJg2B
MFPQ4Zxay0aKyZN6daamuWsYxKZsHpOsE+rK4L68VIY1XBXK10fATF4bblQTttaDZtP4WYeFntfn
eR7k1MyUVF8alSsIt17muLQqU3rtNoy5EJeGwcGJqa/MELR30NbO1k1kBKrEED0Z3kTD0DMTkz5F
paYYXGVofWr0cLwaOjv4lE7Eq1tT1dLb6VMa3zV5EveXxjjXs0dIjtpCVkGCPrHGsbjs5g2GFr/j
6GvbHO3sAW7mBCIwyzo4FninevsAh4eNnXQ2KoGxLu+gwdqU5F2bqZjEQNYqtrPwWyCb2lgata7b
K8o5o3eBaL38FMPes8/LLjbCR6Hlg7Mh/FYUauCn9ksp47LacxzhFDyUAqSb7xdG+iBUDQqnkgn0
RT2XNdAN1n+6HvLeD9ZDE5TmWZjEdrW1ZVuJdd9r8ovfF9yNw1S5yYXflxZ6ZCVMgKWK6awOvU3y
VDQpt4nnlylN0VAUwUEWhgB5YViTTpI9xNU60P0UZIQVTNlukORjwKoThy5+KSJvqSpBjSpvBoPU
tBsytck8I6hWIpbp8FgPmeUvrMCDxpDC36RyEUikpQI7CZNdZ9QZfPSEBGLXBsVZ1WhqWyaF2oUA
5dttmCaNttFELe1NHhhOSEUppDJLuahJ4wPEtSTa2UMiS7r7BW2yZhBNQ7xD8LX1zUYfdrnRkLsa
hRXXtyJmEI6AOqFmZKQqeoh7acMvM3oin3URTAGqfq5FbbNriJjP3GiADcwNqWW7ekrBo0V9rnWb
IRhr7VAUVuiBYcgFRg3xEMcPQVLjVG/Ta2kgB9HgBCNSuOaVFRnl11Fyt13kvgp/NH3D7Q2Ps7qY
2kg+NpEONCAJW+9+kF7orsekyXwokh78WQAYikwxQb4uP4A/AZino28cX1D9zWW71P2Z2dFWlGMf
Jj+lkmzGuZ3SX7Trmg3F0kcuxuN21vsSSIczmRZobVWOxkOYjGO9J+o03ZVXe9La+16QJesojbpB
XtJkjfJ6YaTGpPZtU0Xjll692+7bEXXdVWIPyqHy5fXi4PM86XWQa0aHNCvDaudzOCCbVMuieqCu
6DnnQyE6fTUOAbzk0A3IIxstBvaeR7366bIoSbJME8ZZKKcclGtmgo7JTBTwxyHXNzrdr42VxhRx
ICoDshOD1Vc3lOroslnoYFXLVkv1lJbZaFNCHfQ22aCUF/7Q3VGYZ9KMB42OlQuzRgWD3901RZ7Z
7DkrdjejsqUCLdQ10XU5sKbXobCGOxog1rrJJ/0M4dliZUXkhqhE06et2hKMlKOHxifhVpMF4cP3
YigOLVjA/lYkWQa1bPDHeh6z8281xxTto2yzSKzGqpXxKhxc3J/NlP2y5SQSjz7Pdcboh3T1CtvW
wIb1rgF3Mk2Np0Ybw2DbsUqerGlog9vAbinB55Ys4CLEKW0poQWFvLaymP4Cq7Ogz9flUZS1RMjO
dEqj7hctBkfoluEjMWATdv5ivTYEmi+FF6MvgJscleNmmaxK2BOL4pPYEFMQJ11ofw76X9+H/xM+
y+s/RSuav/83X3+XJV2+MGqPvvz7Vflc3LX183N78VT+9/yr//zRv7/9kt/86y+vntqnN1+sizZu
x5vuuR5vn5sua1/G5DPMP/m//eZvzy9/5X4sn//2+9OPPIYQ3LR1/L39/a9v7X/87XfLdXxktv7r
9Qh/ffvyKec3L2LYv79tn+unuHnnF5+fmvZvv2uW/4dn4+fuYhhoIEg6a1+o55dv2cYfuuXgJegZ
/ISF6MHvvxWybiN+zRB/mGRzGKjqDgepJfheI7uX75nmH76JyKmu43jo4KBk//6PD/nmVfzr1fxW
dPm1jIu2+dvvuLK+1RkReFdYru/zMXzEVHxvFll5JS7WkxPXVA5gkblRl6ySkYr0JtPgXd14migT
EPg23aMyn8Bpt7HmiXXhetrWazS0BeLG066nKVSgGn063pu677lllda13iLpik5b06soAUYWBe2T
xrBAl0m7b4bzlsABrokvq3YRazGsd9PtwG6MbkAbIRR5e9FFk9Z9SsrOin46ZTikN/agdT9J/Vug
OA2x2bBXmQcONaZaNZ4hBgdvvSrbqrpEiySkewsxPb2q6rK86stivMzYfurOGjgLae6QKmxp/YSI
PGgEBqDTQ2VZ+8AZbKxJCw12qp+nAXD5rO8G4EtWDUQ5aKzsRjpeM1DULW1/aVQGDSut1ent5zrA
nVVSJjroszxSOgRpko5G32V5H7YUtLnkwLY3xpSsamhRlLc1P4aRXvoQU11tavFzLvLykzcMCA5Y
YzEFO1QrMnDUTqi+5Mrtw8PQ6CCGA00rtJUuNBf9FhPkygZFgtzYDxWX2gOXjCCnS4LJ5+LPa42W
b+MA9NY9A4pDMNCEq8sM+YXYNj5PgxWlCyfxgeVjdtY4q2BUZo9HqkGjZ0xMl95v31lOeVFmsd9c
Cx3tDzL4sAoWiaF8Z+uZHVi7hMKWvRqRFW5XXol7741RiLYDiJz6yUZz3ShcJ7bC55hM3w5WDoIE
/rnLiQc9d/IG8o+4cWaQYiaIWwbTpO3g9dDqMldNVPWnPqWBZ846SVwGyvqWGBNQ6q72ohs3z8pu
HYGVe5J1ZmbbrG0RVnQSodFrady2BK/c9OWZhm60fjF4VCYWugYG7Rp/QcpGI94y8GwyusyIo9DD
lqbdQ3pwa3j5aZAof+sEQUC/JLOnH3WXOz/Iwes7+JtAv6pJr+01V7mH2rAaKgOVx9qyv5PyDp8H
oY1PTpUlDmTMWgMOl03EIYJissuTDTWxnWzZW2eZNknYeOSb6SHOnbC4j8YpoJpl+B1g8SjMnbVf
pxIyyMt1Il6ulrwO3KcyRsZqGxW+/q3PJNcQKTZXEudILi/KgCuURhe3Vt75GrqwL5dZOSofKrkh
WrEynckylsQ9rQ22RSPkAEOn+c5amGGuLTEPu1Uvd6YINO7P2GmNT7EecKuymYsSFnCerkXf8VrR
mz5L1Fhs+YXpM9IiFa6l9Sij68HvW7UpXu7w9uU+J4bQoIz3cY7vS9OZ3qay6r49n+ZQwDZFl2zE
S4RgB6oP13pnaMg/qAFVbPsloigo/EHGVRbpdDxWEIqpJ2zrER8BvdbiErhAheNIWCr6XEVdmcxL
43IGOV0XtIKb1hgO+WgrcBG4wuBNTKJWnOWjGmEJEWdQd6U8bsAU9tLpAHU9cLfqJYxCn6F3tnRD
/Wnl9KaNvOZL2FV2/Pae6uAcj8V/RmelCtJkjSAnFDG2cCVWlC6Heq9eQjunSiDlGS8hn6gawr/Q
n0NB7SUsNAuLEDGMvBDQsUaQ/DkNynn1+lKjSefWbjZchOMcbJLcEHh2rK6Mnq4dWNchQL0auTST
etnGqMPqPg9dKD1Sq7RLX6+naW3HM8U18rQ8ORdz9Ju/BML6S1Cs22NWABdp5bTyzCJ074aalui2
qXyoZp3r2flZ/BJoF1YjCbojr5I7C/0qbGteAvPYDgnS5UvA3rv6NCXrdiiaYD1Nk2neG5GMfUCi
gmxYa+1CuzVHS1mLSITTsBte0gMqVVN5FYXUuwMPFIAzolagpV70ieaSS3mVCnIa7wzuh/wA3kBN
P8Y2RMgmKbPC3kQvqUk817y3hmXIG8fJ637fB5ZrbMdKxTATBHJDABi0lr5lOAyhdd5Tf+0OfDhS
18YSgU/AC+f3rEHKDwXuYODfJm0CztjeGcBf6a2bV1dFkgxy0xST72z6dk6fwSf21NL63oquw7Ii
p4IFmujhvvC8Hj0BVWXWRvjVmK/DpialnggtafOnNv/f8zoodygD0e/2vBgBmXrUgpWZm1pyPlRe
P6wtK8/FMmkBTnzXzIrRcwwgIHp2IpiLyeWAokTSFp11KBGtiZYcuTm2rpz4FSW+ahphCftqukn7
crIOSdLiluJ0HJdnXUJ6sEDJSCRXHHm1dmMEAYxs2qIlxFrQNXAbnPC50IIa9ZwUNOcC/OiXpBsv
sja5UELhYl67kd6cp+NQ8N2edHJTBr79mdAZEoavMgfO2aibwbqxOmMChxdowD+0VN2DtRzCdVO6
4kHmszp9kpRaAYIsq8aV50inPVdeYuMZh5ajTbu15exgekDd7UTG/bMfeDv052r0IOImLfDmjTW2
Tm0U0eeeFH/NKQSrTnopl0Voy+GbGHwz2OhtO4L5y1Fio7gUj2Aq6xLNE1268IIpCyZPsvTUfdjp
nIaC41CuQt3iFeq1SQ+NRLZWa0+fWDYyp+C8EjKgHahkMIYXkipRtxVTPRQHYagEHDRJ6X2NFxaQ
NK2MUbSZKiCGCG2y+lKqLe1CObbdHaijh9ZPs/KDeiNtUEwrcjGFTgDS6UW/sDAF1zdeq1KffkLE
WjDNgSp9w5LmqK5MF7WMPLe7rWckxC5mkcg19xOdjkRKx0UZIydBx9A9UgcaizAT6ypO6fFhlwVG
wPI19GHcTkO82Er68FaWKSeDmcjO5XRu6T2MbtmU5EWUp86qUaTGprU8apFV7sUoy1pu+1QM3AkQ
NjTayQtRGeA+bVDkSN2BPkAXo0FTadfMz2Q16dgEXpRuVIPKUx2ggTJDTm+tVYiXLVJXH7v579fN
XQCovwkWhKdps1HKK+V1P4HtBkbiKhijharFVU0wBsaWAkmYX7hpORh3DedWkHPEwWu5F3me+I89
CttQtRvF33M0OAXLWlVJfV3Rcw/AV4i021haM9Kz6HU7W9e13k3sdlHlAI+KCMhCmrBmVa0XyGDB
xAAc4Y1x/UCF2Q5p2YwGDWww3ZDOdDGEP9rKBWZIEdIH1c7diejQWOsVSoOBX7Z7VXTlcB00GU2P
QsqW3katpWgfuMi5LYjy0Qcx5krwuvNFGN1kSFdiwVHw5iDS1xwTMMyMCdyj1OXPWk/H9DEvyhFX
pEiuusSoBrB8dVk8EYhX1bYXnY0AgpEO3xQOQS44egKxcxkOFAgTV0vknato8ooGK3bq4I7UUM6P
Ro2muTTi6nNuW/ASndivIhBHfTtdBOEIxKmMaVmjuaS3aE4hCEYh0LDzlVI5oZmqIursU23w3l06
gFA2AosN5Gq55R9Ex5SXU5xPzcaCpdwsIzeP45WWZPFMeLRmBj3FPBpfLTxB3n0G+4iHL5cZVVNE
NUbLhMjNy6oXemG4KPbkxPH3VL9aBI6qGa405YRHKGfY1HKTzmjkdTZacCQ9eCpV2lXf6SWMPcgm
mWBYW3nYiteu6X1Js5iWAlm2Hm9cVXGAqgp9RcSB2rZaUCgJ4rOpA+fxp3Lgv5ViX8TQOhv5s32b
T7/Ny/+/S8RN15slv//nRPw2lr/9eP7t8FQ8x7V8nYr/9at/peJC/wOjMZwrUFelFEzS/c9UXIg/
PA/tWt1yLduyX771j1Tc1P9wHVTngFu6oB6RNH2Vilt/WNg4mTg5+Rby37b376TiR6UZm3TeFQ42
yBQKXNOZB3qdiKdNF1d56FU0J79VhB/90J7QZT1Wl7Rt/i6Op6bjIWXrO/rREE46EEAZFN3syNun
mTokZgyIFdZzgmu2W/1QujqEdrplf968eil/FR5eFxqMIwnpv8b2XR17L9rC7lyHeFVnEOlQ13Ua
NktzO1yHzgL6uLpFhOQZ49OvaOT8RHPBeqATt/t44OPHypxdHq2OUR8ryTyW7pzyqXXpv9bQJBAI
kz8ASnw8wJE26Dyx1wPYRwrILjV8rymJs+h57/UG4lna3bQSuvLH45hH2qDHAzlHDmlYuOZQjJL5
CU6bds9tvoTzeZY/+MthWT6ZC6QLtu6qXqk1ogenxG/feX8uKpuCchW4O8c4Er/N5JjRCHdApHfx
WkUI3jRio9Fep9AJHsxbSp9acAiLAJShkUOQUFs5VJs6aVetTyEF7NnHD8SYxVBfSeS+PBADn0Jq
mSg0YyP+dkm1aT/VTRrUS/PGzpYSfMp2WuV4woNF3sxCF5Lay9I94HL7IC4/Hvy9ZWUYLg8C6XP8
k462Utj1Rjo2gFvIIZx1H3TBxqvwDP54FOPEMM7RFIdWUH/IZ9XMG/VkrhEWwTrF5X0DY0WCuvt8
SoLaPDXiUT0wbAM9HcjelmppPAY/u22FdgI8+k/V8j6Qm3iLkdyy+kE8dZg/gTKWPAS5Ce/8Hyfm
/u7rnWumLhUFByPUt68XEVe7L8n2lsP34p6qTmGCKFk6KzBzTzDQ22X01duU2/Jw2ufo3b1GV/gf
Y1vHEtZpVbEXXJ7CIcZD4s47WJgt1lffADMsg7v+sEwmDELsp+Qmu4g/n5j5e0fK69GP9hqQqnKy
iUCW+sF/dJ7GixgjXOhDS3Xe3fcXzk5bnTJ9OJKb/nMvUWgWhunTIjj246xNo2r1nGPScdx1NAGp
rn2UWeC3IPZD0WGBoOlG9e3646m+O9NXwx6949ZpSgPqMBQ68clLkFN5oGP+8RDvHlzU19358vMg
rLxdRtAcBF03lOFIfN0Btnv8SUPfJeac+nig9+fyz4HcIyltqbQKgWP26pBEZ4E/0wTlTaYlJx7Z
u9tCGC4y8fxLD+HtfJKo7n1t4E1p6PDV3d3Q/VTIZwrn+aS6/7uL4tVQR2dBTHGIHHs+fbbhDh+9
HfKYO313UmT/3Vdkm7pJ7EPwbR2dckB4aiXng9y5aNZgTraovqZn1i486PuWQgVKQNwvmwKe54kD
dp7BL1cIor02jxMx/GNt8t6WbuzMPha5Nq41dek3P0sExHvcb4MA1sgpl9P3wiBwN3O4iUed5x0f
6FPcdL0aZL2cbcfcTbP19uE22M+bezabR6AKWZtTPkrvPl/HxJ1B9yg1z+2k17FX2/dxRzexWgYK
xW6Yfzk4dw3NneT+4y1wLJH/5zHyaqSjzQbkAUYQMGVWDOmqA0txUT32a+gRWx0IwXLUlx+PeLzp
sCg2fUc4tsd//i9hZSYzcNaQqZaS4pdsfHRdya4fPx7k+E48HuToNqC+Ww70Yeg9lNea9pi7X//f
/v48/qvYGAI9K0V3OAU5eA3xNY66E2fT8Qp4mYGPnw9NRWE5x74qLSYPSZZM3TKVl1V9CQduofyd
koePJ/Lu2/jXMMdWKqMsDeHix7SsC+u5sVDQc8oDbLanj4c5PgKZjaXrJlGX4TKhl9v71fPqoyhX
vYSUnYZQq/xkFXFApWKBy9VW2SdcYF8i29dnxMtohoNlhk5+KOa+8Ou3k9oRB9TIs9NvZrsRKhnf
klW/wAgA7Rx13m+z5anb2Jzvil/GJLk0XvwGfjEXD7oykhSnevZRve9+FvfGOZHYUm6LVborN/Q3
Vt1mrmMWa7lpMUte/QcrxuJy+ecnODozhswe9NpwED8l+nPtgxNc2uPXvDsR67yzMGejR8cDTUIk
fXyb4R7j6BPdX9AOw9WQOWh6uMhU6wmlX4ls1McL55fj9+Vdvhru6KaJKj0S3vxcC87ZtVhGj7NJ
LRnDfo4rM1TwNnIVr+SJWf4Sxx+Pe/Q0PT2rk9FjXIrH6OZczNfp7DcZ2RtnITb5xl8Z+4/n+u6T
tS1Meei+uMA93i7bRNS1KrykX9Js27sqgjueIjZj7b32RIT1y6n/MjuXdMhy2B+M93ao2mucegCH
s3Tvpo29MXYCaxSq8at8E590fHvnMIba6Jnk89jLgNN4O5jV+jbYJr2jTgIMDghBXp44xX5JLOf5
WCBsiRlJPuxfTHKiwh3ceT5z3NNelTomxu0Z2iGkXQDhV+grrnQEJpansq/jgOvPgYGMWEBGDM89
umhM9FdaFRp/Dtzg040w7C4/WRM5NsfEW2Se4L/GObpw2rGpgSvzDIvzYaUtuudo9R1ZoU/OBrGL
pXv/8Up851bg3MQhz8Rmxqbv+/aNSa3WdCr36ORKCeSAh4pITm7HJ0KB9xbG62GOJmXUKg9rk3yR
Yh0uASYSdML58vFU3h/DpiCoC8xynKMYH7eKsXfttlkalXVjgSj0UUD7eAjzvduNiPSfYxzdNx5Q
9LlVhQXGNrlGsu5RHMxlvoaT5n0izll6X4xtvLVvBEv/R4YjX7C29tEasY/16d327lJ5/WmOXp5f
+sLoPRrMcCq3YNm22uX3dg0kGvdWoHP/yTsEu6GDSDJ12hxvl0ozmqU0TZ5vhXHLHiuKZg+nRp0Y
5d0FSRVL2D5BI+Ylb0dRRkeQ3AoytcgEp45igZnA8hyN+kSg8ks1Zd5oc73sHyPNh/SrSKVIIf+3
k1svEX7d9I/xbXWLLv6qPHeajXiIbxB9W2Fss5bnUERBesKK5VQzd/61d2LO767cV5/k6Mn6nSfT
Se+bpTK9Ve8gDa7Hp27X96KW17M9ugfcvDNtoxvh0KIc5VbiqkEJgIYvon19EiyCECkArAMbCVQd
ckWKnPnHe+fdFwskznBBOwORO3qxMDJlGCmyAT8bzpwo/lJNCPAY1QkHunef5ewdTV2KS0IcDVOn
fROrpmMzqtjAOSu6B63yH1zftmdxTmO+5LAh3q6c0RksTyFsgKjqBS21RZB0+6h+Ko3gxG333mR4
VIzEg/N0++i4GcrWou+PTJ1dmmsJbcVGJPPj1/JL42HeBg5gRmgrNGDAfL2dzAQqPGMnkECNWAfB
kOsPgOMRbC9Ft+mkip7GvkGCZELXQEDTsYdJvznxGebFdxxSOx4fwfRdg/199ECbqZ2cIeAzeF8L
czED/FbVFuJ7InbxNt9ba0R/LqIz6JnN5+D21COY4ZwfDX+cGsGZDeiDEk/XG287nDtPF9DN4OEv
jVW6NtfxgQrfXbiV++AO2Z8FRW19YeA5swHPQFng1EFrzo/8l8fBTUgQBR4YO8C3r0QaFT8ew19w
bty9e5XdI8W+dg7eQ4FCpflA1Rfd2q9qhYtFjvMO5f4FFdeDe2IrvRsZY7HBSnd9wbV69Fqy1MKI
CAEuTkgcfJDlOTN22to7H/Ay/W6u4AJenEpt3jslXg35slpfHcqAICNcrTgKgxoJuOgHuJalQoTl
xIJ7b2PRHQQ9JHQe8bE1Zu5nMJPDFJ1iGhPxzv487PxlvjfW6Qo1ge3plO29eWFPJyj0EDvyWt++
Ui/1SaZcVngYOhst+oK708IW3erEvN475V8Nc5x9AxAsISozDHrRa22B8tpDuE0uCwzAT3VZTszo
JU1+9aY88NLoK9oN8g0/glmDAexC0mmn3tSve4EWLq8JW2rar8ZxSmEaEMEKk3A42WfXF/fFKt/q
V9mtiTN2sOz+/cNwHs0jr+D+cP3jSypJ3QIsI6NhwXQNA2w911XlPSIhJyoXvz49f/Yjo0gyp9fg
vN+uh3HM5m5zTRFhLNGPzOJ1FqqvcdHtPl4R75wlbwead8Kr19QqpaBUIj+D99jGmWe0yZ/GdYQ1
a3I1UCkZN6gUmwvC06V9MBfox5480I6NwInj3n6I+Wm8+hBOg5IpTfpuWfEhvCfUXacNujTraFPn
C/MhXGtLrJ3Wc0vypIvmqSd9FObVrWVBtmBsFFsW8KYR0nyYkk8fP2bj1403zxCmAK6q9EzsoxkC
XzBM2VEr0Q/5bbnJt+3CWQSPkNz+L2nXtSS3jiy/iBEkQftK1378aMwLQzOS6L3n19+Eds8OG81t
XGnfFDERqgZYKBSqsjJtXtd8fUFfptgFxYMgyKEAUqIYOH6IBQC+Mpuc2M8zwqSko+mredaAD0UN
8xdD1DZCXBsQtQt5Uy+Xdy+FfgD7gdI3GAFYkdMxn/OsilEvBEsGlfkCkwmQaLRQAb7Al+ZT2sue
4hme+a24VXnFERp1zy9aYEc0BYUYGagOPIDP/RLo+2EAayA1DiYVkDF6pQcdh9gB47TTOcQWn0rw
41iyh+4q2uWc4Hb5mjQxzAxQIHVAVNrYIFAWndiHYMvPFYjLgXCtVd5nKABMfuSQ5u26i15eeTCm
0qEWoCIIug3na01QWWtMCV80nA/hFINrlher13xmaYG540IV2HsNcxXgcFW2GEVz226280x3ry9k
NZos7LA5QgKs/VRWWElexUIL3qiaHKapAxoczHybORdBTFmKkNvRIsOZ8ZqkfNj5j6GqweUgGpBr
U6X+2MUyiNeHFOQ+xmT+5tRrhh2gY0nO+cwrVeqzrf8dPBbhbxBJUUyAGCOPKizUMU+YP7fBKeRo
r2A/svkZJOdL/C4KLgwqJWmhByngdsnQCo8nIPGDXdqmnHRj5QlNF4aUHU8TERrCNCou7BAMIEud
hC8OSXjZwkj+LkfoK7fZRj2lj5Au/AllQvTiw22LPNl8MgscpNLmqcT/zp7Yc7z8HfL570hikghd
FA84x/59sM327UfqQAprA8lTAFrBAeyam/4B0pzNI5q+KmcfVqM/cExQPVfwipLY7C7Rckw36REk
7xzRLh6kA8ZJNyDCv+XfpavH+MsUm+EVnZIGoBcYbDMSn1FtdY1Ze7x+wFZN0J4dEn8RyDkmKuZy
MRSAp6MhRelqwWEUTZzbZf0IL0wwdxhA9yDBiWn+XVtkvlHsyg5csPa9g9Ldbd3sTklBfm1BlhZo
ay6gYqXVAIQdfBac1yrKuSZjvtEAbC9Uv7PJo/lJC3jkI0efQdoon6CDsUBfaIuH6uP6tq6U4mEV
73gDBTTNAEbl3EuboshSGUwddngsd5pNtv6OZgn9N2XLL1evBZ0za8xXBCFlDrAr2ho08WsjN/f6
rZJ7tSt78SErrcz7lZ4MkROcV3yHDk4SWcV5QKmcOYmN1MVZn6U9CDbeQWo8K5yKyMqNDWwkwXCy
gfIghMuZPcQMrlljxN8Gu/2RVuHHPUSitganWEUdgAkoaOoiZ5MAbjIUwixDqbW+RE2gBwGHtEmE
HxP4+7Rm1wu/rvvE6nYheqp0XJRCYM6XIwcg7orA8oOeVwWuuXch5OT/6063sMAkcoGhxyMmx3HS
9hB58qpNvZ3vs51qJ5DG4amkrx8sYGXR98dXUtl3dar4k5bOqFwom+ymgIAoejPSZIM0yUG94D50
9Z20E3a819SqVxgiXEKlmGT2POdiW/cgh0KnUrqH2EJRPnXjLszvzOpuHA6YR7euf7aVohkWuDDI
7OqMolrShyW+29HYF3saOoTNfMq53eaVGsy5JSZtM8da6duYtgq93pm+Q6H2348LUDXsMVTGDY6r
LgmXBwybwn5UZmmVHiRhJcNgqP6YoIgsz9xOL88EsyaQXYKgrET090/pk7GffhbPkDc7DQ6Iv78n
6PEmnNC76h/ACACVgBonJrrPj1lpigXmpGiijUvP7gEHc7JECN2pldMDWgvgIVUL6d5otfahayKB
V99cXfDCPpMZV2o5D72PY16/9p78q0X0n1/qLYieZJCj2rELtQBOKWMlBQT+Fc8btEiBi2A/4wBR
EL+MDJhMxNupaz6LNsCgZIUpkOtnYW1tS0PM3kqYovOjWcNLEew4XjAkkiOBX/u6kQvQJyoIZ8th
dhA8NYrRgd7RjiMI6bSADn+an6KbO0gbbHWjPYKnvnmVX7MftJQBfo+/2U5cOPgdOh6MdEJhmekG
gVibUEqAy0pvKdid0+BV4lXU1tJITcI1AAwQ8IMii2YxGx1TACLSaQVV6BL3dXKsdoBru3+5HjSx
gZvBNQfY//l6wCIUanUADccYsz1++TA0b+BC4bjGWvFJo63yf6wwD9wQtIoFpHpg5ahBfi4PLcHO
t2aGshMEnGIbur0uauh294FCv6c9YLYOYnUAyl/3ntWzgBevpGFOBKkX8zPKQVMwwY3FZh2Gl8Al
XoQQu/auG1mLMcTEkAqKuzo6Q0zcBGVC2JIYWXO6g4r9tt3SF0C857516I9lUxM4B2grRE1T5d8A
icWbq2z1UItAm2PrtxBEcIqN7kL8zILejE2vV57jr17pKFOqpiSiXGmyaHol9KdWFKD+YJyUPWRs
sm0FUCQEn9STvtG85ja9z5+7Q7i5vp0yPVGX6/yyy+SvYN4pQeUMjr9p72/E+/F1cCWHdmQxg0j/
5QE145BNcBcdwweaztCSMG2z8wBf9MNd+yHM0e9BHF5PFYI3SLs3mPi3FfNHrGW2IGG0A5OK19e9
5qvL7WbcKOlmMU4bZJ5mDZkxIld7Su5nJ0bAvYZ5O8xEbiKmah5ST2pf010wu/mPEJQzEGndkb1R
O/0vYtPg8+fdboBCFw7FhHLQlwyY5YZZE9hefYL0H1Sm/3wTUc8zRElGE1gjzCuhRK3SBEEhyvgt
RgRiAo72DNQ/N5oG2orrpn73OVj3WNpiaiByDTJcCRyNKO7IkC50JC9zm2cFQwn5rbErXeUVMi63
7a/RhYM6oMXm7eeaxyx/gHweyjVQhfV1jMXWMXmtkvwNHBzPRO85b/a1e35phgmipoKZ/RkEk3aJ
kVcNyygfr+8kzwD9+yKwATiAzwb1Lzy0KNkJlOv6p+sWVncK3RYUan6PAjA7BY6TseknpLYyQKqo
64IJkyjFRxpDH+h/s8RsVlnEA6iZaYGBRJYPce25/97+Vayg415oFdGxL7YWVPdQ5mvx9e1WB2V3
nkJWA6PiACRcX8xqKWFph3FxScQqVBUREBpS+U5xq1MLkZAf/V7+JHbhhHvfDm6rLcfqqj8sVsd8
rbggbV1W8Id4h4R5AxnWNzo+1kPT1JE9/SdGtTl3zqp/LCwyX61qkZapGWLvmIhbmdJZlx7JeI9H
nhXGz5UwV6SaFmbyEKrf0JDHGIfV/q9rob9icZp0MERWkQIrGbj40g76uaoGfnhOUFgtLyxdg7kc
x74VC1LTSLvRX4eTv4Nw5753aww85ifeTczbOeZujBXop4y0XdPMfgoFzfyXWkzfMr2cOR6/bkgB
8RZSYzwZmfsj6oK872gZo83fokFBX/uhzD6v+zfPBnOofEgvBXmFq72thG08lR/9JHoghOQ0mtey
FxSWdBmtH+A7fyMaF37gK7EalinOrq5/jAk0XVIZErDZZgQRBpTi/mbjDFTNKEhQQzf03OsGQCq6
qsfGleJdNtzH+kGXOB3DFQymqaEq948Nk/k4Cp4uEDzAKRUeJS+0S6TBopveKm/GD/05egYTPR4X
khu8QqH2pO/oTNS0V53eM254MWr1Gy5+CvMNQQ0kqeJE0PWVyDaqIV7Say0eh5n0fN1ZVstAy0Uz
wRAs7l1mjNBd8k8YIXYTDBlQ1WdUnSgCiez4RfJVx1msjQmGfQkZshZCVnYS1ZtQ2IQgoACZpTN2
n5PPax2uxvqFMSYmjumEoQYDHTJwkkCE5xGsqw5nB+nvvcjTFibot1wchEBOgHMu0Whu3CIH5if1
IPrlNJ3t38oeELMn3qtzBap+7qhMbARNZVhVAhYV7/ojuqKgD4isZG+6UGwEIscBgYg3ORAg5j5Z
/otpFRhavEWVixdvnBZqLAyosOmPhfWu2Mme+ozxBlI44IPV53j/GDi8Ntj6afgyynzEOaF0TbTU
nGrmt6EQDposQ/Jm9DlBZu2lDdTMfxbHfEn8r0GE/gNFyBOvw2MU2pVHecuDzqwfgC8zzOfrwdPQ
RxOOXFNC/U4tFU9VIDQY6cdoMt5TUeTBAdb3zxQBR0OVEhOP5x6aF50hEAgqAGbcbkgDOTSQDPrQ
37p+EnhmmKAVS6BVDE3cCH3T/spGWYHAZX7CcjjkC6sveHBw/Gc9TMwCvXfY5DICtXwvvVJoRb0L
HjDR4/WH8jF5ll76Q2RDlnM37MDMDP7iY4BnvP8QvzecO2M9TVn8FCaYha3UAAFLL1s0aKGt50iH
0KHYJ+Km9zyAzmowQ6pI+UfAgcBiu4Shjiq9w7kvivgTE3ebPJY4yfHqEViYYI5a02fTNPb0Duzj
1zZBuWkCq01UgQSrAJRRMx0ZOjzgueLYXd/IhWHm7LV1PcYg06QxzdgoLmSdjxBIsgLMG4C+h+Op
vI1kTmDTREjECYwFYrcTg3SvRzxUzOrzXQfrCXB4CjBAJlMEGaK+T2SC05CbFnSyHOG124DlE3g0
7QhU2ia4lyG7uWmcGY/FnyromA5/gwP6XYTFADAqIyDAOT/4YDoOKpo62XosujFKBNC6scSxdH0B
HB7hr+vnf/U5R2u+/5hjzqU5RFFagwaWElcgl8hciGB70GgGzqre/P8uJPql2MsXFUtAvejsFKqj
5ytUiF6j84C8UK0J4ASnriNgLwgsPeBBONdOBvBNBKMjlN5XZCyFWgs+1HGgb/zcKyf9vjegJDJE
rl7/BDW0IwrQq+GmZ2t3xdIq40XpXJpoe2J9jQskkdBZwQON349IlzKrIfbgQG47eAvs6jZywIZ5
/Yv+bqtebO9i0Uza3YvYW+BfKI6Nwn5NT7iNtpTIh877YTIIAn72eEj2oSNinB3DJYUHqaXn7C68
KR/A8L7lvdRWq8Y6ULTouYGj6WKouRn7NAEhI6pioA76rHelV9ijaGEQOLHHex2DuhRr+qJT0WvO
bqwmPxiqJIBb49GDqbZzZ5ONJKoSMNci2BuZq/3SQTsToq7ZHyjcQn6tv0+PzSPipXP9M6xdrEu7
jBPIAwCic4kekTZXt8lUg/MYTL2h+XTdzFpUXJphPvaMVlQPIRKE4K7ykrl2DdO7bmH1tbEwwdIZ
jSArGCRd+Y2LrJ3xNfkODZUtvTFlwUuemqd2wyMxWu0VLW0yQTCCVDso/PCWSo+IShvzVoYaADDC
vkNu5hvpPtpB/iTYya+5m5/QxH39UW54OILVLwjGAgw7A9QmsfM2Q1xDKgAU2DaBZjskQJyUBM9i
z2v0rX7BhRkmG9GaGgVwaHXZIcgCyyb5HpOUg5NZQ1jRRuJ/lkJ/w+K5I42apM81tnOqrfipcjs3
2CJXdvKDgPeHCm5tNJ5lJ8Hrg3dtr+8iQMEiAbMXetDnpns1QjSEsK7tN5Gl1Rlk6b9NzZ8PCtIJ
4y8rTHKQtCW4ASVsYgU6qXrCCEz266+KNBjRlkEvhxEEQpil1DMe9UKhDnYwZsdCgEp7Ot4bhuFc
P3CrO7Yww6xF7PWmRcKGYZQsfICC17vUlD/zYOKc6xUzcGo0sOk8mQms4vmHmUFhV8wlAUgSbJtt
eJAy9dEkAQc7tXIDQ3QbiHcIFOGNxg5zdVEWhALBnv2LmQbtut+JBa/ASfeEufOWZtjXkqxAziUE
9zC0g3HtBi+5VICXD7T3/9ZIOJNIWNLjre7a13pUZtfMIEc1v8d6dPVhjJ7EBvSanDIqzwSTkXXS
BJr6FmuJ4i3kmzEGYiWQNLvuZCs5CjaMTtcB9KgRFtbZJCoeZBKMQH/F82f9RR261gKblZdAcs0m
c/Rx3eD6F/oyyHh1HEhzgjMFHSjIZ91GopS6WRdUNnhAQ1tU6mZ33d76Ln7ZY+79oKmgyBYq2MVk
WwQQcBStVOSNWK0ZwbwChj7BckAwNnB+hqQ5E2M5gxExL1ywGDuaj1FJ8c+rtmBP+LLCLKUpjAoz
kbDS1spJnfEi8CGE3sV7k3iBwnmorz0IzqwxiUs0mlkugwjaDqCceQO87wEjf167laGq11kDyCL6
zbStOI/ylVsQTApwRFNCWwVghvOdhD6Z0kolrIZEOo4Q1K5lHiZj7WMtTTDbOKqYk4liE/iTtjrl
yTOUCp6GlPOtVteBuT4M0eqAY7AUCkooqDl49oHI1quD0kCRTeTxhawlZJQjDdU8KMOIEjsVnxSm
OLc+YpB2ApHlN8xuOYKtWMFTsYNOFB7f3ASefnM2vC4tMl/Hh0hinGcarqRTfVRsaacBWF/saclG
+ZxdZNK35gY6XVywztpQwdlamY8G3r+klDpYDr5Lr4B7jU56V+5qj2YwzUZ2YzQBdcjh2c0nBvOj
u3irHELgPrjIF2ro2hYwxwJSmEqrRvCexg0EV24/sshOUDc23XKLfhqQPvN7ODryEXxvjsy5RVcP
5fIDMGm+kFXIUXtsQ7gDpOB7soUKtN049QEdNlu1yTPQPpw0ZC1pXG492/dSx64qphE2KbO4JbuU
gEdFcUC3yb5GxRoQo5sAcMVhy8sZ17BvOqCZQMUjrVMveB+aGK0GU8tGMPPNz2ow/uj16WFqy/tO
7t/EUfYgReAF5uyVRN9LJa+gRt354lsvzDPubspRC/L5EbIx1efs74YOyrYhxLk5afmqSy3MML4d
qFlhhFUArvMWr1HpbpTAvNaCKBZEraPWcL7navhbWGMceGqhjRkoKRhJawgaFIcihiy3ySnS8ZbE
+Gk5axBtz5PRziBoqrS+G82dVck/Q9HcVGrlXb/jV4Pt15JYD9VRFveVGRuYG+R98KGsTHjthTUT
mOLEWAjSfhA8MMlYC6GPMCpoMjZ+GI1vg992c30Ra99laYF5/81GV/YCJDRsAoX5rH4upkdf/f4X
NjCCgSliA5VNtkuaGJAlqkXYyLQRz4rUKpScKmBzksqLzUKVRTbA9IarHNvFksJULQk0Q6ihX589
luOn0vDwVZckN7CgiliBQgfMZINJv9NOrUFIgsAAbfvu1+zkzriVd6Sxulf07TCq/8f1FcYg8/11
pYbIHHj17XyurKEM7M74Y5YDmEA3F48jShJ6Mfiph1GoBiXWVMgilLdbZx4wx8jrlF+4GWOFfrtF
CQBSJJmSGvloi0CZ98LtMEtQEuNEtHUjpkEARoUyCzv4HLa1ATA/ltLHRyh7dmps6WnC8bLLtsPv
pXxZYcKzWgQdZFbKEZdhuaN0vxAIwUhfDUTdX3A1MMaYIJ2U/QDlVxo2IXCtnhL9M+bdAxfZFUxg
5EeRgYzGOC4Lqi2VTI3zpMLJrEfIOhcp9NtmnRyVrIigYxzP004YRQlkPcC1/2FgYEzTD7rwikyI
BzFKavieIVoQj7Ewzw5BefVvzKAkDi08Wphmtetqv8hDUWtHO5XqrRhJIdRF8pdYqTiPlzX/Q/gB
eQYKGiD7Z5YTUs7WwIedqjlK+oMQPxo8ZcaL3AA7Bq4QOt2vy8jwGX/oDIiKBj0+Vj3r34OsOkJt
JG+haRQqFedmWDEFrgsK9ED5ESAa5saOzDwLMx/qdSGk+ayW6NuizZ6bMN3UQs6xdVlxBa8LLQVQ
vlsoJbDj5wXUShUJyqSouBJLtaBP4nRAcAHfZwuBpTnqBt3RG/+Rtvcwg7AJWos/p7jy/VBqxbgR
prZW5v+1RB8aWcOKY1B9td0hQpNt5qx01QawXGCwAS5JZz8g8GvmLFAfSTrjYOrgaTe6u0qb3esn
a+3jgd0F9TVAECjC9PxkjdNoQhMaZqAYZo3Jm1B8ivqDFP68bmZtNUszjI8kZj1M2oTP1oJaWhPf
ibrvkj/m7oVvLI0wWd1cBU3rE/j8UEAEvf1Wd9+hYcgJ65yVsDDtORyyrG8RiqCd5erZfSaBNbt4
vL5dKxnKciWEyR+SHCXyIEJmX7UBhHCiaJAfJUWoOT52+USnOyZjbgfQEzzR2TJAkgXZKGoorE77
6dfkEswqJJWFUvu9cF89YSrJI3/Kao6DiwgLRRIR4GgVw9rnDkcwRlSqAALYchk/1spsmVX2Lhkj
Z2krl9WZGWYHkQZJjUD9moSZpYU/BSXZqsMMgs/Kas3vMik5hbzLty+zMCYFU8bGLEAThwOLvPV7
fTedQBHTgEogvSkPwKs85dDhRErzN/642E8mL8/avCrSDGYztbfK8MZE3uS399f9kZ6cs5cmszYm
K+tKMQPtIIzo1U6f0QStKb3bPoo/0hoSXGls5w0Pjr6WP+ETAtqMcjyK/yyLUgwVu66TYZRSmweH
ao9++IO/hWd68gvEQa4vkQa6yyX+xxr7SMtTrer8iEaoHrO/wRPAtJYhfydiZ7Uqr06yer6/lsZS
+88dcG5ZJuJJ/U24Vb3pVDy3h/Qw7s0N+YbKzFvycn11q1FrYZBxzl4LSI0qyWgLqWHlUETuPvzh
j8eAfnvJ1xYyrjjrDfS3gIq057hzwvAGPQiouYScJG3dF8HhAbAShn3ZDKAyG7P3FVgBmmdPqTs6
D9IhGx6Sbn3HvswwLl+UuDKh+Yhz1aJMl3jdoDtZ7F3/LOtO92WE/ohFXiuLUwlRXUSpriFWIlIN
4afWGJwuPGjB23Vbqzc9chZKDWCKoJA7t6XGZlH3AfZNm6jgZdp8ywGnNqTI1tOQ4+C/tVQuTtPC
GONvOhrSUCvDxZIfq8aqcZNsEzfbpLdo5N4WT01sJRurcapd4WAq4yGuLFAI8UqDq58QElgauoZI
g1leBwjj+gOIZJAPYDw1m14H5ec4bK/v6upJXthgfL4Q1AjiujPeXXO1E0eghEaT81r9L5sJGnyR
QODhQs4i9FUjHQUd50rT0geCyhVkhLOiLY6FHPrtsxwE07tZQI1vzOTpwwAL1nPcQH9lV0/pEG+6
SgPAg2RVbzptBhlSC6yZwh6i1NC5rCA3izJYW2/HrJSPuJmF0CkUU9+bil9weoaruwUmYrTyNBBI
sNxVU2GGslJgt2JkNUH4YGSci2r9Fl5YoKdgcaLqIq/DWkRq3r5OqdU/0a6Dia4D8EPRTvQCTAeC
fsC97gSX6B0a+YDcwn1FQDqpM8FiVoq2xLJwjlU6TVc7dOoz23xmijPdoczwazgOt7FrvnVcVsjV
RGdhmgkhBulBuzngpKWg3gZmaiN9GIAtvaSH6ijZ6XY8TQf9Lg1s/jz2JWCKLpsipVATkEUMc51v
9iDXgVkNWHbl6rfGBloT2+gU7aNN+N0AJU3sdod6w8PFrpxqkLVDXU/RKfsZm7NWUFCt4gT8UD4o
gKVU3UI4/q4KFE5oXnFVyqKCwIFqpHrBquiHqQr28WRCnh8/62n53Jkpx1nXTBC0Y0GvCXruC8xX
1qNKqEOgF2/0BEomP7s/HvUAJ/vSAPPqkiOSYxi7wVYpGPsd34P0e5Zz8t61z4GkHRuFUWvlgmFb
yvsEg9bjZHeRDM36LYRs7TT+wTlgK5eXsbTCrCTIIrGJNKykcfNd9iB/p1N1nyFtK0E/FIgg/wbc
MM51q7yl0UxkEUvKKJPlUqdGix9huct18Op1nFLQJUkE/UYYiwd6C+xOYE0+NwKl+dRHOWGyKQwy
2uZe950q7okoaBQbqF1nr/Jt+EDsyisA/xt56k+ra1yYpz66WGMAMWgf1BeTLUNjfYgLyyx/iDwf
WUlzcJLoIxMIRyAQmDcf+nOZVGjwwbouMAPfCqdivoFmbAYqrQHKPiBz5lzLl+xq2NalSSbb8QNZ
9825mGxzG++yxgu25JCA4U156l1o51oYBjUxcgUo2z0AJSrHX+muMenPmXUmMGpyKWiRBOukNnMA
84pvSWBwPIdng3GcVAtnPyuyyRZ13QWxj0t4Few13wDdqwaWUEhxYDDg3Dfi2GgV0gq41Yo7cVKs
Kc7slju3uHa0l1aYdeipKhOBlJMdD4cIiaFK3kXlWz1wEA8rzwZ8kq/FMI6u67lYlwrM/IPwIhsK
HefNUay1fmAHMjfgl5EgJUnPwuJACfngl6MRTnbroQql7btNYWs79RSnlrmBrqFH/iIA4/5FUo8Y
DMUUZmFdozRl2hFkGYq8gQDrKQpRG1VEjrtdDh3QE7WwQ71lsbBpkFtx8rGBvRffNS9k9y/ewsZO
7qPKAt21AIBFsYu3UWmJ219/QRDJ/AAmtTMDUe38IsLrPE8yq8OzycpL/1T05OF63P+Nh7o4vgBQ
0g+IxxlhvqEhTWPRlFjqYJeOvMl3+mN9NOwO2ILQJodxV4HELTmS/bivdsL77GZO74L3b8NTsls9
44sfwl57oMQ0zRkZgqGLdhs/zsbr9aWuZa5QG8VjGgU5pK5sRl7DfdANQzbVe4NLvNzDmGS7azbB
83go3dkWnRGF9NEy3zT3uun1tX1ZZj6njNHhFAIu2GRwHJcVCHV4J2PVAuraBMo7yFBYKvgIQrt6
IKS420AVUjyTgacYS9aCCjIoCHtS4kD0jc7PhD9DUygsZ3CVgo96Up9w0blRcwNKcDsWgcSOOqfy
C0vt211XuEqTeUJ/JwuiZcTptmqeOz2E6PjsVQq5beVyO02Bpc63pf9zHCPclh8olR4KTbKy7skY
3qpBewwxnAAOFMesb8Musab8Lk9eprpDCeFxbj+vf6P19dHnLUDLtP17vr5Bk2ZEBPgfpcaj5E6d
F93xcfRrHwo6HyqAYgoitMFu4wjCv0FGDil0savUlVOpnCC5ZgFsWwQcLpDuRDnxfCFiKnVVW3ST
jclTz2/yh8HkvUvW7jFw+VFlCmMFQhyYQTG1AOPbSf4DyvVWBcadArqTFaccsPbqAmkgKKCp2Aw+
CxOdZqHM5iFAykYzRsmpfSv35hcDo7kQA7ifnHgL3QlX5EHL1rKBpVnGF1ITc6W+CrOV/NThKEnj
s6FzXkSrNvCIBiUVcg68Js4/k6/XSTKI1AY4VHWQIravYs5JBNZtqPACFbP+IJY+t5HKrToFI2wU
1Y2m3I3RSa45KNFVEwYQ65ByodgwJvlM00Zr0O2a7AhPhlL7EQJkAqzl9bO5Vuow0AcVIRYP0ocL
TT8TzZteVfByAO2RE5eYnpK2vQV09Lc6dwkdlchAS8h7FK2dJABA8PInEmWEZbavL5sun3VsH+pG
VobJ92ji1ZGpJ7HX79IE42nKUMpIBWDCF0iFObhiW0sAtiVivfcnclsS+bOpebGcZ5RxvbYdjLZu
8c0mKJNEfWkX+mRFgGNH0p2q5Ju4eb/+/dacBAro6L1CRxgUbMxGTpkh5FJOQ1L5JI9vUvmNSK/X
Tax+q4UJZiN9Rfk30Kkkv7LsZu54uIy1mIeCJIR+0EMEuRtd4yInNMa8FlIfLphZQgrVgKq0dPPI
CQqrKbWOOUwgrg2MYrJWokoaoqRCW6ZxgVuvLKgth9A6BJzVwVBcaE1cBeFVZ1hYZHITHcIeUjDB
A8Pwe682ljn+MkGFEE2VFY/3ZHi6/p1Wt3FhjnEFQZbzyoDQlT3rH7n4UxohJlm7DefiWC01YPaI
4N4gIBpTGDOTopCgbLEqeaPsRVv5lnzvd8Ang8aaDguTvZpavqcDIe1/5FyM9Fo/D6OVX+YZbzSE
CrNytJxCVRPodGfxs7cq0CJhOO6ZS8VHH6dsEFlaY86zbwyFFpdYbOOGd7Q2Kn4Ld1TBY96hJuwZ
cCAQ/d/oz/6tqEASKfB4F+YlPBhRavET2GkfUGfj5OfwW9WC0CsA8AFKo8Ux3KbvvEnE1XrH0hZz
5WhdTJS5wHKVTX8snRlDllbu0Np34whQ08E4BAZ6a6vy+Mwda2HGAEMtmHehDgp0znkUyLpZijD2
jmpHZlhmO1szJNuun5C1YElHv1FnhozfxataTIK87lQkokT9mZcvhXyTjpzjsXbmlyYY9+yI2bTm
PE2QYqyfcy05jAmUMo35vk3at66Vd0gbOSbXzv3SJOOjejmZwjDBQSThnQi3JHrSjdeBhw3mWGEH
Y1G0zUohFSe7xFhlPavO4Kd2lWG6+m+utMV62LzHl4iQqQVS4CZD0y9+yv3HOthd94RVZ/vyBBbp
PDWCNI8RPhPCyUfgZy+Tzosda84G8J8KDTsFhRyFif6NBL6unKY4ZR96fvpNksC9MQ/O9YWsgW+Q
f36ZYcJxP5kAE9Uw458CMJMe6yda1Nacxsl8Kzz4B35Fe23zcM9AAhCgQ1CBMydV7NQhJyUcDsmx
LaYfRln+xUFdWqC/YJERlD0JFaWCs4n+S1E/Cx2GG5Xt9Z3jrYLJOqQkCcqBwAX85iNubpSS8/9f
TvOgI4NSIaW0gdaVwo5UV7kqTJoMA+DY3uu33ff5c/qlvs5OY8dQTXWACakDK/4229AkIM+jC41n
1PWQJHJ283Kl9IeADgnaAdQXGReRlKgm2YD6QlH+QgMGg8k8NMVlcICGIjDdGAODnq7GvoZaPCBM
MlWzDfK9g9iCItPQnUSuIDrTWH/62Sj/GaBKVMMObxbG+QbAOXQf1RLILGR2BORkIXLay2uLAXEq
2KGBckA9htmuGfFUy1MZVSthsKZAs1O8v2IBg4Exj7Bh7cvgNQwUtEG1+FiEv1jHYQ9YLRTTy7dE
OjTd4/XNWsmWsFs6dhtDhsDxsrMQEAcw54Z+mPzYHokzb8uttJdsih7PN9zJuctsCdaQ1GJu3MCU
LftttLxM/JEAkZl8A2GyN28T8Fzrmxlq8Px8YSVZObfGBIlxqDF9aPQzyC6AobRaEAejdGz3Vr41
bmHTmfeoqXpTa0GAh8sOveolUO9CEQUNN3TdmBAF/SpZSJvZBqXaRF4y4yBkh6bI//zswi0g14K0
CKKYbNOL5KQrzYFgkWJtZf2L1nNANivrODPApHySMaBuBtCQXQSZI6nPsg6xdGkXC1zS5RXvOLNE
/74I6lOnNrnSKljKK3ltdxjqc8m98ik6mOL0eFN1l7evDGMomhA69I8JjXNjnRJlDalT0a7Kz7Lb
AuJiTQYn8ZJXjSh0/gORCCSTdG8XK5IrY4JCo4a9+9UeIcvi+Krln0A26mY3KPGjDt5vDfAZeeG2
qCEkatGTYIJ1IuI+Ezg/hb2TtZnMajCPs93o4i4nUGktEqcvvOvxZNVZvhbMDtKPfVAhs8YnNLPY
qSXgr0TMoUompik+rlu65LoEpAHtqH/2lh2vCtVcNutYhbi9N0aW8gCc/q1wO75G479hMeIjiPT3
gMZ4vodpEiD1xdcss0GkRsXines/h8b883fg+a9h0vpQF9Q2TKTZTlUfrN0DGkeClYz7bAiPpsCb
/OJ8TJPJ6McgB1GdOM924uOhIlRWManO2BicrwmI9nVLFzhqUw/xNbNahFid+hQIIImSK9Gaw/GU
ZlVrZ6QlVlo2T7URbRuSnjQij5aSQRBRUcf7IdOPXSptK788pRXAO3XzOPrpbpLlJ9OEwEkYmxbm
PTfpnJ0woPA8BuM2D8O3SklKq1aNQ6G0sheO2RYDcKeyDJ28Juh0TKYViqITlZoF4MzGl8UPuahf
fZR27VDGXLIpCs7c9p0jVrPkFUL5KNe+bM9S4pGp38zi7DVz/ahrc+oGcZ1D+lL0Mn94HCXzvtFA
TV1M+b7o1FfJoO+YHj6cY84Ewymy0+vZKRrwzCljMEqTIdVP4MEQbwVV2TVkgGBhhl8qKsVL1gh7
oc0EK5jDezEjexIm+AvQkJ0ku7TlNmXDMQiT0taquLSzPHOV3PCqKt9rJN8LkTzY8tjfgiHiABTn
e9vOsVPIxkeXC/dNJD0k4Fe3xq57Vkj81ibxrhNbrwqLA/iCbnIxr+yyRg1kMh862fDduvB3mRgd
Z0EN7ToUSlsZ+mep6X9kofyjJcKPLiwffLO5H+XiGOUChghrcTuYwVZqZ2/S5/4bhADv5EKVrXyW
7qpEy6wq9AVHFTFEFxnSDW6jPbBxL53mo7fXJDokQYbCgQDSqxjN75pZ3cdhWbuJmGmQ7m6eyjHf
zAIg3qE8iJus6O+mErOrkt6+zoCp+r5mkRjSCsrwXHXRxkjnG0NsE6sBJUxJykfo44JNiqj3ag9W
TegJdvaYTbIH1NgzRF4zCy/+yk2T4ocoGj+B3TupCqRlA00cLUk2D1MoNdac1Lfx0OyKZmjR79Ld
CVoDbu73N33S78wh2GLy9QlarZ4m1A9i2XpK1R8FPzlBBHzT9vNTRESk6+qwKWoFZF55HdthYBoW
Wg2bJp9TC52I2goj7QGdFRfNKAOIyP/j7M2WI9W1aNEvIoJGgHilzcbpdG+XXxR22ZboBUI0+voz
cj3cW9u7znLs81jlKpOQQppzzNGsN2U75IihTRm2zl3bm3sp11tM5J5tzneyQ+R3MDVglpbqtQrp
GVkeRy29A1903s3GXDEZWUnIt/t6Hq5sZzr4pL0a3BAtxFw/irXmGBL5+BvkYthCxdXkogwSMsf/
e1KqvibNls5Nt+/o8iDWNcrXqORxhzyHeKrZRy/C28YdaTb56gp8k1/R6qZdtd3okrxGkt2Hfhd7
QiI8ctY5Ye1bR+hHIEUYlyO9m014Xa+olD2nW7OWjLwIq8rE6+QXQ11dtR7yvbqoLONOlLf4SnNb
q2vQsPaOH56V4efRsjBiaKeCEvNO6up9njAVN8FRV2qLees+K9ldV75G6N+ac6+6Uj4vY+75L0pY
v2cVfph2+BXC5WLFVxAze8vnvrxl2j/OgtSw7R8LS9hZOFS7gMorTjsS6wiJd8Tajaa5H5EXFDd4
tWM6NKAg1OajIesViZbXubPCZPbnD4viUEUyPMzsjNqrpo8Sb3CjOOLBcQoCxC2uW+6aOY1c/r5V
VbGRCLGc5m7k2IzsOfBiFg13NQ8+KxUhQ0OOHxWW89bz/dhh/uossMtHFFrp7uuo3WsfpexW7Xn0
sDhBnzSTRZDi0p69oEuchtwqKXbR0Gdl6eQI5MiRh5QKY8cKtnI92OaLRAJluKbGCmEAok9d+WrY
ch5UkPhun9djkLlYWY4azn6zxj0Ni6Fad4M3JQoPbUSo9YR/3s+Z8kO8TDozdOe5j5uQT7WFLmKA
LcUa7R1GoK7GoWv92ha4RIIHcNd5b2FUA/AekXtD3F2Nr6IT42NtYB1Rn21FfsP1bM9B6R56cFs4
7nGIcKD2034eqhNh4JDxrvoV4UyvhnMY+Xuhpgd3ghv+6mbNRHdiqu6qEpbGUh4d5AEHYVO4HvaA
SceKWY9N1+Yl1KW9qlXchg8WVamGUshZTzUItOOwxIA2Yiy4nFM4Ac2SxMaGKn2bUjJFh3YTKfbr
fGNhIUt9EupV1+2+Gtu8qRFvIOrEdFdqMYXlOAcWQlcivH0PHhht4JRhB8kS+Bn3Hnr7rXK7uxDR
7kG4HYR4bT1V9BXs3SZ1bD0BpqMubNWltQNqlJLxCk+vRrZIDZKx5dzBZX7v1wgQtew0hBPKJXJj
cUgaBSvosYvM6jaKHXruyAD6A8tn7gEueZM4zjGT34fKhcNCRps3ElSpDh/nqIul84GuJlv5lFYl
TCn7V294hvnOTTB+wMg8B50LSkxEzugQtAorq6NjHVjp1AHWn0roqoOi4yXY3Z8B51mPBN9aDmlL
VLo4UxtX4e/SfnH9KbPrIAYpILbsm8q2dlt5AH0x02TJmSuux/YqiuAN6R77ARPASJCEM5R7OFSM
eJEe3IzmYi6DuK7ktaOamAr7SpF1j84PyTDdzqreR8yLqN0cW2Ceo3oMFgQDMfDx7ETKKm+6JvVw
PLXro9qqL0m7W2fLpyCvSz/lAli2LmPLOq0a2ZBdl68SZz5dy7SP7kV1BoCThoGIAywXWj+589c6
ovrDFzSG9XmMXo0Fd1TrUM/HS+GBsyRxOyeh0ZDYEdJ46ascqniNwKgeTkJfRSWmB3ha1MXck1YA
uinULS+wdMzDdaf1zlXPq31bRmJXu/au2sKvTkFw5qDJLYdzNbrZ6D/T+lMvQSrCYrRxzVczu1dN
GBbUfVHdEoOLDCqV89IuzY7qeoxD75Pht9jCQybuqwPpM8N+ZAc0nkPsS7RPBw1jGTh1giLih4/a
zuqqTDzQzVj/vpY3LbsX7AHlQ4PPXCMbr9/ea+/UOFM8hPfEOW++H1tyiS227UqEWSuNmQxFnDWc
47yRpKJ+sbDeEOgXAyrKiM1iW92Q9oHpg3K7YjRjAhsAeA0dy7DPOtsvammejOxSGFageXPmmE5X
tPbydsvqvk6ofV/Nb7LckcnLxXIY4N/q3kSeVQy9Ha+lzLvmGXtGOXi3l8sy72tWyDtVeEEn955J
Nw5KlYbCzyynOrVVexR4cXA6J874VZU1vqOHkN9YeokrtRbr5dtyEQvrBwkhSzwED3Pwex1hzUis
oi6f2dodbLxPi9U/ma7cr3SKEWqUhiGoKLW4pe1OQx4b2p8MRwNKpmSIREqtdW/rNgsjFpfSz8wS
FaFoC5eh/uybZOs1XKrrncL2FC0k0fXNZN9W9XNrjnRdM9v7jIavVq8HMudDte+DA+0t+OfupHwS
44Mvf5Ml452NnTZrrcIrMzbLWIwFTL7TDgeEBamhg/1WUjde9MmUj3607/3UABfFPYv1i643VSST
ccnb/gsfuIC5wm5ib2MkXmEZ6XB4WNOd8e7rUCUjnlytcCRl1pRYq9xZ8pe3PlUGZsIMdKW7LbDT
app2jiPjqAt2I5KssTqv2maMSenchl13zSRNlVMduMSvDsZkG/TOsZyd3QIsWJ3z4JdHREgcFuuV
9Xdr/aolKdxpiitbwFkA8VwBh38wEq+HqEl5U2bY1zTWuArHFBri1Ldk0UjIvUOaBjDg4vfGvYu6
91qctWpj1I8Jleg5tyZbqxNClosyeHDpr6q6I9EvC/3YhrgDexXxEj0vVRcDk4yn6Td3SFFF8J2t
nkfBkTdxnPmeQKviCQ/ncVOsNb5YZxmTWSGbQUUIqG2zsepz0iyFxUCOslDu1XU69Kjr8X7Zm5sa
u95rr7prRhWrqSsICAzbKBPa+bjqcEfnT6tj2arA8WJtOvHqwHwvQ6L3kaw6Va6b6cv6Qi+BpnVp
pxgWTztVwXNvbhKnvFKcJky89dRJ/OaOEdQbnZdQxFQtpoxBzt/raUrhd1LUeDouJHmVFYDt7V1P
tvtWLk0bT92crvaYCVoXm2aZVxVi6u5r2aAujR4HCvGIaxcMHZnxgyvfo8e1f5oqjn0VffUAG219
41ZL5i88I1om3ERp2/inWY9ws61yv1rTEuYkfANEzptb0TpF0Fw7+qpVfTyW/9Cy9o5V4juxnZPq
IIfAATA6Q2wUTrwWKQ5Vk64RS4QDuaQrX3wcoHbNctbqTKFbaDc70y2QUQzqEGWx49TK1wlbDLuV
l68EjNENnsZ2WWUm8IrIBOm4zkVN+nSeSwRS61Su59HzUNxei3HNtXqWznCeycuIu1h7LDYF+zIX
St7AKbbGj8lcFgTLqHO912gDUASQAcbpMzUvvtmOE/zh/WgtRrZmkX0zzSu6qCFplXjxRzsOBxBK
Hb0f8Ik61uLcOarKyUkF+26U7ZvL08E0iXFlvGCIFm1DysMV2uXytLmnwe9PODV36EZAwGGpH+IA
2NozLLl3yr6hs4sW+CrkYIW1IiUd7BA8ep7Wm3Hxd7CGQFLbC3PbK8PU2UaBaDsvFpJhK/65LY/w
A0bZcRiHKF2DK80MOpMJv8hc0QG+GGP4PmELRhx1KvDIAJyK4Tf1P2d7yfqqKQQao2U+IWMdu+07
D84+pTvdfQCHu1aOn2gX24dFhn3kkSKwJPJdfJlvNfSVc7PzTX8vzYDfP5C8FfZ1ixzSmDJxW01j
biENhvX04DnWrRfy80LazA6jk1HOmZfmd9ssRzghYQsIUIE4y86P+L0dWJ8W2Lw6mlOH9L81B8lV
VwuCPy2s32kiMZSRN3K09y0zeeBXGev1sV35r6aZRdwOvIDV5aGhTSwmOzVtW3TtsGuregcUA1U3
WrNe1jtZ+h8DjmXTsaMFaift9U20IUNAMHzvA87Cyvb2q7M8hlMDyeoQpET6B2KmM47VXaNQ4A4k
DbjOq1nmF0QhrJBN36sn05AbF4MvrDqUwJtbYmVsr6XjgMCmd2sgeTxvPImG+XVwwc6L/OEYznAe
i5pTy8JnDM8RRkWtZ1LhVQiZgkdiJJ4tC2CBEp8Rd+qryK9B90XSU4LNE3vPaB2029xguH8GyYvh
qt2KaIwA0RyMP/Iq3AlJLjeFW+7tAdV0cM+m+tYPq33tqqdmncZkIOhsJtKLjNnhdUudDu7ZvEB8
9S9jCBqjqb4PG2+AHerY48mVmc3NTWfNfayUJ2Ki6y6Z7bVJkSi2k5aKUgctaePPURy06G0tx3v1
+FZABb/vL2TIednZHb8SHbrCpWEvQ+ifmen3HWkfy0rWB2+ab6fZe90serN4/W2tVZ9tQRCmOop2
zdgB/gpup6WGZnDxeObKQBcD9duTq20nDfk4wMprZpm2bZ7DruQxdDUadf8BkmHEK7rXQT8dtlC+
W5Y8qNU70EBeNwGW7xjARbxtw4RYzXM7NvcLxxhzdJ6tTTzZfnuz0O23V9o3VgDT0Ya66jSAFJlK
Z3wUssMaRj0SDwb1tB/2uyAChlZa/acI+ZBafQ1O/jidYBwyF5gqYWJYNk2E6sTc6vmCwEViyBw0
ibHdw1kSVUg6lR3QBGJVyRKFfSyEcVO7Ctcc3N+nmuhHZBmkdIUrOuddGPvl+jnNIf60eF/dsOl0
bbiCnzHwqXpWGfoRYWKxCXqrQm8+eGU0F2rdoLxRIrqmU293CA3vymKZFoSawtj/TkaQx2Vdv7k6
8+vIPymP+c+6G6yHtffUVw9LnliOFHQMGa63ZhqjtO6lnzcy3DI1qe2OdK2XDQsxuzEMumv4EI1J
YFs++L6Bd1s3bv/mM1LnRlbLbWdwIoBlUh7rEqZ5PZCRV25K9RU2pWPhvRj6N3th79qzh1jM29SB
jhV6BQQxA9SdfrM8TYGx3+ausgE5+NaHHQnxgNejzO1Qlqmu0ACQXtFU0Nak7iZlOqgJjc5Ag8JT
sAZKVjF6qD9rcphbh0IQ21g50V3NcASOaLZ9r0EOozQQjQTbtIP3rVN4TMLYlBFvz/yqAX5ZYlbr
2O3eY4GT662N8FO/LvBq8txyh/BK1CNwjZY1acf9oGin6mLgBlRFOaqFXrMjZSrYDNWZHVU7Bh3f
vvTJLdIyptumnKYgw6lfLm+Wy8evwSHVqRolX1EgmhrdkZwaf3ycYaldnwO9tMegNGsRbUheHXo/
3IUSyQVTx0TeOaSL3SX0XrDTwW+vJm3BywmwboV57cxFmSHhekxc+EDcECKG220EmOQaf8R8q5yz
VbLyQ4ZLf9NHjnWANqmTcYOXqghK6eXUxikOtR4Uc7S0xkNlWpNb9opensh1Xw0tQ2kSBJm1LWiN
tF3ug4tZx9ZZTu7yVsET1/BM9ujyptKBjZAcROp5wFqsxV3ebK8OnoCSjI9wfA0UjDBG/B+Xapfk
9abYNRgD047rQNgJssvG61JXEhWJaK7bkdW/IL7gkFiD0f0r3AaZVhS2kHZYV6cGmuIZgfORrtoY
5erqpbSmFuqeUc6ls/PsEqoCa3FA/q/I1r2ydcQaY90c9XchRNs8p6hI6b7GSyhTj/bOmA21rBRm
+UTbCUxWIi8RjbGAJCFyLdaNcgy6mcq7QtPlHULwKZJmHPHi641lCwVleQ65fRID1Sdfh+y9d61S
x7NywE701JB3sBjdz4RXZ9b1TkaikWSER+FuA5MxRtILMKexWuoEhaQNZGqds6p2AarYGudIONgn
5bbWmbbMw7kVzKjvwBubuXxGYbwdlbEgqJADe3YxK4h9JJ6vuryD47SKe6zcrOcwux942cUOjjD4
3ntNiBYCsvZrNa8KWqjQyhqr7Y81mZ2dG4ggd7wq2DEMwAtubejYvXl+d4WG1sXgsApHZe8sZtNf
KtL84Orex54T+sdA0SCOAhOeVruKgH/AwajCdCVVc4g6dalg8o935EGvroUWKggfMGa3MTac0A6u
Gic/aog8WEJyiKYA89nF1GfAoNtuHmYYcuGUVju9WuxgrTo8rCD8n4XXisxspv1dtjYrtIiW47It
0dUc9vzakQDVmA79MkYc7nzPF2lB3luTbJ4bvNRIEkHhz5/NdFk4DvWTho3DOxtdhDvzebxq3GXJ
+8VjX07Jq1st6+gzoNTszDhv5zKc1LVBTgbYr+1SxfOiaGGzLSoquAbnpiJIxwIWD2fZraLOvY5E
+wjKhx/DHZocx7Hxr5tINTfBZjsFjSyHJH3Jea4EQd0/BZDg+1yfBo2Udw1dHvxqqq3gA8Cqxh/m
1J6D+lqRqn8Ba54/BzaIqzGDuextsFmw8IXx4pUBzyNrnG7IaV2j76o80V23G7eKxhLmkViCFXKm
CCzDjpJN2KzKmGoMTCB1BEkZh9GNNpOzd2bs6IM3FKg/xcGjalVALJbyHJToKmDDvN04eHpvPV7F
X5h6woUcKalphPWfwk6r3zMi2Xndap0hKMKeEnsJ/TvlOYB4IQ062wNniRa2OIBxV98QJK4ga6Wl
8rlkqI7YaoJkA8wC3S2GWLKfl/Pah/fNCuNZjE8X58kXzJjYF+MWHBa8kOVtxexghwHD0OdbyW3r
evObujzIznZjAOLzV2VI1APJK5kNQK7xPvnC+/3KgSrFFYva8+pSVEqc9FayIes8pZ3jfDl1JQAA
yMreYhWM8msONX0SMnRv1NwB7dfjBY+1PJpcKrMbF/7vANb9iUSJmb25sHhVZxDoLVfCANIQ1urX
OxTLCzBEeGZjylE683GBDui01PTSzHir/pKLAcfDm8H4aEK1IEcIy8sWEE+GxtA7AiDpDij1fLD6
zTrj4O2TsumnN0uRCEYiVvQ1TBGyxD1woyZPo1FRvefvJHGG3Qjm/cEFmJC6jsXRKC4TgzONS/bC
goulvWIrTMZar09GV87VRrfqzpjF/1h8gJBGuWDkOTVLe0eq4xQpL53EKlIT1D0A2kYC0g55Zo99
hUajjnLt+tVO2B4HYID3Ne/nCnESjbW2KTDFIGYba4tB2uOZR2sQg2/a3HGuMftZGQAD401h7rJa
PqgFYGjsr3CFb+lAMk9Y6tHvODAUHY67UVB4nU+G54OtUaHOS4/ph68Wmnp1N8S2Idu50U6YAROv
ssYewVuYTLDFrbt66MM372DouvWX+pAldWUCHDel8s8Bn70Xb/BllfS6G69gkLskmOwC5ENEs/ho
HMYxRyaue7TgwnDnwwAY2cU7d3JOIqjvmnB97Kz1YWgD1ACth52dqtyW/T1qtxzMMJFoDnuIDt1Q
JKOPaKMmDcphL4cAiKTHf0d8BZ3OWu4ny8aNVxhnupZ1Zw0BjNbG+TZYZ5IS5UjUMC1qCnfZa+PP
RSvpixOt8M9f0JyXYxelgS7NgbdodxeCqtSKzC2cNJ45V1+Khp/zFE0JfFoLsXRVMpf9GZPUIEMM
SWJqcBbC1aQ1m9CzG2BoHVZ4b7vHqUGlGenfl1M/Xnj10Vj9Q2T0KZi6N0m3LW6cksR9SR516X1J
f/Xjyq1eYc0yJp4KsGlrt8vg2JvbquZ7Ng9oyOa6gEvEBzztkWoXiExUzn0zbJnjhdh7NM2iyo8y
g4IkN+O6xFKrh26obmjb79yeOLGj+nPnezem4kFaOsxk2sEjmNAJOLR+7yk7+JvDMTjEsdGv9dc6
+PA8bqzXBhYeSe/xK8AQ8BuQTV+swg/ijtGPTSHcS8Pok4z3nsD6cSsB5cUaPkge7bSAy79gYJOQ
cvjAnPt6gJ0B7h+TEMash2HxAA5Y7ptfkxdfBE2sjLgjmBNlS4RTdeaTk0dG7sZ52RNVRmCk0DZ2
Zl6sMGbeiAH4XvpfUe1HebSKbADqEwRWmA8Uo2dw63msLH4QDdlim4uHpp4+u3ZCSpjPMIxp8BLb
y5jDbHPXEvY+OtMLbaz30WyXKO3oNiQ9GDDaBr/H8mmKbvGJ2Rpv42yn3XqJRq2NlYrBIB+1NN6O
dQxVUAn3v1Wb60iFbTY1M0OJVT/C7cpkEeFgzbn+eQtwrhlqbkoH+O5qva+EP9YYeC4jmi5BBDC9
kHc7vP1YnR0Qi7kpb7xu+9US6wqnEpDVYXlfpvJpbiiIC6X7Xm/zs7NEbjzJ7U0IcmMHDf4Z5/fS
ssN4cKYRU4koShUVu5mqA8zT3BT4Dca5xk9QLe3bBS11WzcKIy/7MNpjgQ7/mon1rR/X3xN6+0yE
pMk0B+7OJTpob2YxbfWZNVCb1rb4wKoKMNV27Lj35P1Yd8DM4ScUixBNBgU1FpDFTeXSnBD1vsH+
oAVsUnnRnpUq0aw++JRnXu+kcnNORtQl3NMXAKhUbimt9Mnr4VKCsI25BdhJTPU6zMO+9ngLRKsF
osnq3GdLKq2h0KNblEO7E9GvhgMUcMb2trKGDl3qL2MFGe/lcR2nDD4Je0up5wqtufK2ggzTs79R
VKxYIH17MR1QzSP3QyvlGzbjy/ZYU527hN0QEb167LkJl2t7CxLKu1Pbuhl3AgcIiVmxpMHJBOCJ
luJmHfFCqjXjQss4qC84s7TOQRc8mlE8V5o3qa/gz+tk3RDGraKfdUfHNKqtHPEcEQBh/62WZXdV
4RBltv+r9Z9C9TbVC1BH92bz1yaZoYBy8FjrELtTOz6xdUjAIo7tYY5H4LG9GssULNwnqqelkNX4
XBtcw+mAU03ux9Iuvxnzr8NgK9NJs7tGjq82UMjYGhnwVkbgUr3YGfcZ4tZsU+9d471YFga9zXAU
IPfAlT2ERWTjeInXbO/KbrJKlnehnv0YeSaIT2qXvdctnw7kvLHWDCtpabA5hV+BAB9chAATdAii
EuyGY59s16Zv76miPB/NgImGclWKRucKrulfFYooMB7YC5qU44wuCRFXvU4j9LRJKMynO/oav7p8
m3CIOw6ytibYw6BIxzpWjxUDPuVP2kVoH5hDQcMWzM0QUOjQvmBol+LNW0+w/UXUmwXMsV/4deUp
8GKY8mJwYa6l5AfE8AJAMjeqhoHUGhb1wkesGGbSRrAo2yL32GKkiI3OBxcBzoSubx6q0vYzyty3
3miemrB8aiv0OZBUAxvnJYaERKu8JNsjH1EISkNYTj31WYdw6GsWZ04lx/QU/Vld6A7Cs2hDLYrz
49PdnPsREEKKpwq8rtqcZGvoxzTxd755TaJ1tK+nzsKcbXSOwWxYgkTfn4j+/3iQ/t+JdbDj/U8K
ZU+aylqjAf1lCuDu4oyAzblMm8SLAWkV814kCPzIhnRJo4NzRPKsd8UPzXF56R/Mq0ysPZ+Sn715
/53v5/3Dq/6D2dk3o+FTIO0kGO+2EFMTvYHNAM06nF/6Nv53cuFfWOAXI3kQSDH6Rnzjt2eAqt9C
7wWObxvNGCk9e/4PNPC/0jb/uMA35m2/EldSDXJoj4GitvR+k9O+t2W2olT/93v5K6Hwj0t9o+cb
y3jLRsC7vYzITPsCeC5FJuEPrOifrvKd+q06XaEiujwxaMXcfQS22Lrc/vutXFiW/7U0KayvADxB
1vDdjs0JO+1JFRqI4dYrVViZV6i9u/spzcu9PJJ/u87lZv9ca9JRHVtxneieFgjMxtDiw4nLrH60
73EcrTvQNMBv7bJ5iN28Qd6L2snHnxiuf12Ef9ztZQ398SkaAERtNFDoKvzqtJbq2JnoB2HF3761
yKYRzHkvZpXf6dKDhe5NIigy4cNTDxklg2WgX/6wNP7y5sKvHI7aED0Qj/zD2f7jPljUh32F+hkU
ZUTGoC1wpk+cDikDUv3/QtSFLYiNxDVIfIABf1vtFiAzyTXEVw5IAi4Gj8haBjfG/HBP/yh0vi0R
z7+IAKBdhnd++O3LESswaoYXK3Fvly9xM4NF9XHZGKGASeYxpi/jcclFl07FT6vzL8viP678TQwD
BVjnzB3ucGkcwK8unEj+99cMunWkXFz0xC5sUP5z4cHSe+P/SGy3wwxLHH66mK/bu5/keH+9EUSb
eMAmqQ19yn9exkMJMHN6URWy5ZZtwysNQW/69x3D+ekil5//sfjCwZmRcwPdGo7wvdXH3o5/YpHv
1X7bjwnmytlPob9/2dovqv//77a+bR6EWrPvDtB2rQIUuPXRdiATDmns/c/JnR4ccP640LclyIUN
ezlxudCIeMsJQof/PU8DV4ABAOKoKfwM/uGq//HwCI7bsEVTlWz1M+K7u07E7KfAt78+rj+u8e0u
1OaIRg9YBcFUgox0Cj2dNcED+9+9Oy73gsAyAlskeFx8uw6JNouBwwwB4wiP0lVVOeB5oLTOlP/7
kvvLnvofF/r2flIHAxomcKE2BPhAvDSoZxgoOtm/X+Yvqv//vKFvAgjiLUKCCwovg31IMiNgGYMT
6iSP7rn/DWRuy4gbkx3Kizi6ryBw+el8+sfN+r/2wD8e6TdRREjsMixFCYXLtDgYB4FfqCDzOWAa
4bz0w+AeZm/0cwnW4slIG58EXXTMa5sn4eYvaV/L3x2zxSeQUcxQjXfjYx5dqK3TKUYbaEh8sG94
60ynFrst9ghn3FmeteVmogjgBcLYJhF+UmxjI04YrTYvpHbJDpDRCjaQ9u8qJEmCNbaiqRej9dDC
ZySprWXYNX1AH2Ub9DnYu1CnaAtpzFSFe6/1kDUGm/ljT2WPzgGz11L1MncqsVymhjrp/BoxwA5c
d60Bs84Znk7PiIKSMfhR6tStvV3osBp3cvSdUxeIKd1AL4DMgERZIEeT2e66+LHiCtyc2fczsOBJ
7owDO5nOtQ7C7paD4s2Qari0/rA8/2Iv8x/r5p919cdL3ZZGsYYG2BHv6+vlGiz/vW8nEEV5BVze
jpcQXn9P+x+W69+KAGgq4U+Nc8UP6LeKuhN0ClYKkwi4N0Ar4qdu9FQPD/YS5W37gxPQ5VX+73X5
/1/r2/klyUrL6GL5IpryQMHBaZ37JZBFR37KTvr7w0SssIM5CMI+vz9Ml4x2hcnOxRUQnJcDqIW7
Esnm/rVXmETvad6e/ZsfXvy/3l7gQ9blRhTxdN8epQMyxFZ3qKcm+AN1kDKDdXZr3ZMDSYaE7UcA
Ku/rXfd0iUS8SM31FXp3k7DYjfHHH2T77mWb+a+H/cen+fawtQZzbgrdDQmJct9nFy3dnJPDCpZT
vDxeYrodBDX+H9K+bDluXcn2V07sd57mPNzocx441aAaNJRlyS8MWbY5zzN/535K/1gvyLu3WSgG
0dv96JClJBJAIpFYuRYAMU/KZkRjYewCiLaXwGeF9rBt+XXdOcu+QUamgvhO0el+V8/n6jYukZZ1
DdqRqviu1Ix9UgmOxyKhWwzz6i9LVGJRV7wyJRXCPJfg9i9+KUErhIcoc308i1ZA4WegU0xF6kwd
JmKaNUYUKjhMpsrVe2GfCLwNDnZG3+RiljQzQ50lhYKHAUjZYXcantsgiInxwOhqXbi7oafm10io
wyLUArlG9wxuAS3RF8yHxz6T4blo2pWKh34cEThugOJQX35c9+Hy4MDgppMtA06j6xRQ9stAEkf4
sC88FFMHU1EZW3IxDAD0jLdQDR3BYE26NqFUvqqlCQYHhcwL3oO4xAohzkm0QaNnEa/nhwSaRSmD
jmzZLO4eEDzT0BlBX9+aFKA6ucDekzfGtnweLslTsZVN3dQc/VzfEylQnTGNSwtSnZmkFmShyL5e
duT0CFEsa6XkEKXRKypu2/VJW9rIRC8QDcPIMECUcO3RQG/LYOTAPVNXmllxZ0MGd5LxNSsYN+Cl
xTG3QwVTJRKbqQtxP9CQUCjyyzQwBrI8SbORUGujRq/QGE1k+VloR8ZTCW6J6q5w/Avp+geQ2oRK
wm8QTEi4loJtTwUOAKQg1+7D7VTVu8wYgWeLDxU6G2SjcdZnaHElzEyQGZzlEU3blnoRY1yFAJBw
A/z696G7rNv4yMrp02U+Dmq5JYrg6WMnEefxVqua+d7bhbi+cbhmg6PBkpz03H5leW8pVs2tUuFQ
0XNfHPKPfUU4U/+nzsS6AC9eTud2qJjoJ+hpKNGfAZ590qAO4IPdfZ6QOfivohl8nKXr/lxe7eBc
E1DtAQEOtaugqduro4LVLiVAuCVo74kZMWkpz1M1HRJ4YAQnveLXq6JKSr/h8hSIaT3gTKHV7gve
eOYL9VIKfoQ+ChYj+OIy1EFxoSD+QQyE2sCl6GVBruHEb8V84xfHVJBsKXr/Db/NjFB7GKQnpdcA
k23FzeTEYryLjIDBw7zouJkJqhoyxvVYlYRmNOkE4N9KOwYeqUXfjuK7aqCY/7cBkYUy27x8q5VF
TfLWoYgeYpTU9Z5FgvURom/27mxE1FIwQGMJHCEOxQrw0dICQ9tFR84KMGoFHjMdyGBEQu+b2pLk
FOCZ42g3j9m+uZM22QndeXiUhgCAYbOuIos3Z8Ce/loyVORKA4ijhIDWWXiHLw6RbMlW4g5mbNVo
z7PVswg8r0Vo5PJ7cVsKzrhlXZ0XFy12oCKAXBgii3SAyb1Qnzrc3Tn0KZTAThTS0cgYR9viEWoo
mo7TEycBTw2TBzSiCwkvH3r4zDB6aUVgNOqHkHXdWh7MLztUjB6ETh0AVyGyu9/l8KWNMZf51/X1
yhoL5bB8kuNyyrGW2hJqq15mlj16dryDp72uG1qKkGAZAl4TWRxo3qlFq4Rlrocy0voxe9Klb1X2
uP73l5w1//vUpAQA86oth78foDkQBYyNUQPezg/O/80MNSccrgqDR6j7wMSy45rs3AkQ56kExr1h
8XxGrxBeyQTDAOsZdaAYHZRccBHC3B+1c+/Ib27s+HvD0r5ApxhC7WAj23aRvT64pcUwN0qFfCDE
pwgMpcg8kBXiIbDZRqV+koIS61sZfqwbW56wXyOkQv+I42zSJfBG5HhFD/IvEEVFXwtL7mfRCpgP
VPJqoYHF8zoe11mRgnIVAcH3z5N8N4XHIGRk7osrW4BsMYoVgszrlIlw0AzQ/GNJGEmx1WP+DsoD
m3VfLRGsSdrMBr1NsUsJbhfL7gjQzjfZ8beam+8JrX7vbvJ9swXCxpEP0RYNJPep2zyAZ4ix9Bef
ZuYfQWVVkVyAmYB8hLwJHznD7A5o0bOSc2AbVvYD7WnPuRvc8VsWUfjyZvg1epraKy/8Pi1GeBjy
AoceWdxWsqH2YhmWDPJm/X16HjbjlnPXnU58Sh+zs+Ea1G5IgcPLK2BjrdSfnAyFzz7dNgBQgWbM
SY1iowOLvG5xiedLApu3+EE3iKc2ysONlvJtWyMdqh3cdPV9c/bvyEAn9BzexRbadS1fsgcH76YW
JLFZ6fniSv5lnuZfLRUAJNUeKZ86qgTka45KwxrioldnNiivggFDTSGCjRN6q27ARHLXP8d3RHQs
PnrbySreksfxoG4DR2ZhDxZvBTPv0sWEQUiGNFA+7jzCi+Aqh2kb2P5h2qNH1ho+ha7CiKeLwWc2
Vir1bIs2L8YUBvnSOKegyhErALE1poQK8dnNSgU1LqieVbw608VSxWgEIC411A7One1vM7v7anzS
NqAJ/v47j6RIewQoiaHeLNCboo09QeEgR2ulUWU26KpS05f1TbC4CGcWqHPBK3hPB7oZh1AOCHqX
NJYcC5d1GwLx/I3HZkaomakr2QMYFqFscMtn0RqP3Z3iqCawli7hgJcYdSzWmMjPZ7eCPmqGXhOQ
ybXoDRNH7OSRRcfOMkHW4sxEECtgXRJJfiXn5jhd1JqVHSyu5pnPqAyrbCbS8oeJAR4sM/m0eWga
A8KYefjMmB0yxbezI+HlGnQZGmot12MRgn4ABI/MziToGyUI0GsXDOEuK1PByqtW2BicGtwhg+Bs
AO74cyQJ5aXrVPnYRQpLd4WMa+1rqHFHiRj76P/AgkSeDwJdC2g1e+zu5Jpxyi87WCMM93iogcIM
Newy7bU+JOFimiRzkKsNSLd0M+Qzd93ByyP6ZYjKJry85/MkgSEVDY9N5xGYtpv1IdqZWRymrDFR
J1omq1OX9DjR+Mn7VvLCoRgK1wdb1vqIiGtu5ghPYHgxQlkTMhXXrsMDYymBLA2XfFGwkYeZmvLQ
hJXZjRJYBBgJ3wdOY8UanY+0U1jKmkSq0nt9I9nhHk1ZiuOdwbTieqe/r42GN7BfY6NDrud30CsN
dVz35W9goQpbFoHk8sFIdFJ1Da5TaaXbXtHTBnkdErsH8Nw79cazu71yKm30ce1TV7uffiMeAgSI
BnZU9YGRom43fZeBDUyHA5v6mEQvRcF8P1w6EucWqDSjR3NWMIUqyaTa5wKix9PGvycKm77NypqW
1t7cFHVgtbmexRBTQu2vAzkDNw27ouW+jul4UqrirPOsssBiOgxcD4R5SAEf3J/Xi51rY1HIi2iy
ooMA5P6PDMmwZ3vu+ILoCCpY0KZskB2yMrelqKzz6MWD5hCgK3RUjho0wza9DwFJtLTYvgf0MleN
6JUD9Q4EliDACLqUQEn3JWi4Bi7cA2gXmGI7/Eb5Zf4dVDzW4qFNAUPBlW4KDbMNYpAQJPugACNp
Oz2tx5Wl8DW3RYVkj6t5Pg4QKb3Os/XibQLUua5+g/lWmluh4jGYDia1FFA0xDlmhSjzjCzk2VJ2
MLdAxccEZBplJGHupk6HGIiX33sVz4jBDF/RNfAh4JUCSEhk9pP4hoa+rSd2aEOMfyerno1FpZa/
PgrFmE9Y/t5UgKXrIRQLpxy/rU/84uvS3Aq1qzOwcY0D+l4t6Ty0G9ESHQG3BdkU9uFBP+sv0nPF
RCAunctgQFYFXhYUnqfDYpEICqj1EEkmWTtXqfeg6LE7DJyjAtCyPr7FyQK7uKxKOqCwdNHCawVQ
WHskBejQBtyqBMtjqrxhrZsh64o+KSG19JcZamUXJS9FcYw1ATqTRntHc7gWv0TdXpDA79Z9bVi1
mGUPGrIuQmMHqSO1X8NB6VPg91AFrAnQHv0HSpa34CeLtnwfM4p0y4P7ZYwaXOn7E5BaJA7vmh0h
QK4cbc8We1s8nnXhlx1q84584PUqeTUDA+Bb/0zYxg2rd9X34JEAUXz7d7Ip9EMAbQeaXHI+Xx8w
Yq3InecnkyXEtSU3X9T2EkaRpWUGOpxjd32JEC/dLBHR0MCmr8t4U6WmzFPUIDGSEQ9bQ+hy8idw
LbvJ+K0M/GMSNFaj1Pa6wcVimi7zvIGbsqIaKnWAhEJaCxLoDqzg0DqgqJICp7tPbOzuXWkRYE30
jEZPbH3ByhxSaAk2hj19b7csFvmlTYjSLuQKyHMFTxckcjCvcKEKDHWHXptwCO553T+LaM1bH/DS
Op2boS67eZMgsKB11kIHyjvf5ZYPpqEyeu9qwluZgJymAuPYj3WjrLGRE2l2H52EHCIqLZxcgh9p
eA/DN167/I4JWUZOAv6+G4wYH4lloJUDYJIdqBCE2BQlvGaDL2/dzEJMwWIRQLoEfnV0rlALVI8m
vua9HGdnrlsKupA9/lkPIS+KFrB1Sws+gyVkdYAlSej9pxZmkcqdwoUYkKZXl6INnvNBP6hK9bxu
ZnFAAm6ZEDDQ8JZMHaD+qHS+XINz28h9kO2DrBj0wJ20UcSeMaBlS4qEJJVcL2iwSQMsbV5U2NtN
Hu60qr+LhAD0tv6mVCJGVriUFcuYpb9sUaNC9oGUFX3XqE5Hop2/GS/kGZRDQwkaq8X34hlUfE7g
/MaLI8zqwApBFhYoLOoQUAtvUjugYa1eVgxw76bpa5hxvZVB3bJguJPsGSpUXtmiDgIFsVA1ekhc
eDWhDk4fQXC0W18b6yYEWusBGOC04yJwsmj+m9xfouzz+t9fXOJQilFUHC8gnqBmKcuSuAYObrJQ
1dkGCaisBsmp/ZKBllheDTM74nX4GUU1B+cf9AqI5ieHZwrf4Rydw/XMTEw0w56aTWh3kaMwYtLS
YY27+q8BUsG2RptxMKUfhgHgHp/BbGj5Rx8Mb3ieN3U3ckDAyRotGc3NwsBboUjUSBSo7V2Pluey
DCAOqJFAur20FLfe6Pa0Ed+zk2IVaMVYn8OFE1smu0klgH9ZoLsXdM8YRwCRyWVCuahg7euhOimD
znzMPtUagAgeKwQvZeNXJqnIiJueGCdGRHonowuYc9NH1SrOwVOzb+3RBnOq8L9Ixxf3AhIF6Kmj
TQPdXNdejVpZyMsK4wQxidU2aFRLH9Y9ubgb0LyFDFxEgkcfLXVf83h7h8IPqLdMORFBIppv+JFV
7yMn1M3ymJmhlseYl5IUg5sbDUGfGzDMTuCGDsF3qkiu4LHET5a99mtMlNe0FjSAiYgx9ZKWuGqj
QVuhrn7HcQY0M4AogPIJDUfOUVdsNE6D4yD9WHqKXdcPpBq8Pj2Lx9fMChnqLIcJjUxMk6hCoti1
+y5qcM3kbGl4aMCzuW6JOOVmhmaWyEKZWcLzbq02PpZayjWu4Z8UEOqCWrWvIBOhXsLesKt4s25y
aXCAgYJjR8AVEAK11ybBcsAHSqvjMDFSV6ze5Ah6BPKPJPUZXlxa5HNDlBeVSOFLrmogMiW/Cv2z
koNQOnxfH8yS/wQBwl+qgPszhkQNpodyeRYi6n7wwiagbpRTEJgYcXrPRcnnkHQyZ7rmyHjDXbe8
PLpflqmDBhxsBjg0sbf4LgFP3/cpfTJ81p5aPFXm46Mmi0MARBoFK42rPyjQfUILpMlZyY/Wlizl
WQSHqcnKbJaixtwmNW9GV5a5ROZNS8sYxMxRZ4q89lYa2VFXwcritxwjhyN/kd4Fc4vULuCgawHC
AizJgDvm/UVtntbnatmNooCuOx7CashIr5dJ4CdJ4FdI1iSCquLASiH6O0if2H0EGmAQRVfTXk/v
Cw+ZN3+XQJXTA4tbDgq29Q9ZXDSz76ACcgO3DmBfRa6aFruqf4njztXw1LNuZcGdgFqhFCIg19Ju
WnaHDOxABdEo66IU/Csgy5MYicfCtsPhCM0pXIzwbkBvuwpcdRLOFgD6PHULsV/ILByMCRxDwT6N
oaVa6S5aRdZH9dGGQ60SGEUvMnkglCWNejyI9EnQuBJ996C3dvw38KEkr9odsN+RGUIHHaS45kCQ
KA5utqa4H74nFqvkv+hZyL5JBjIgERwA1+tIUgM/HsC2Yylq057A3K2DqG9iHdsLEVpBGzSK7UQU
HS9K11aENhAhJ47bU6q+SGD0BA+XKQqnbvKtdZcuGkIKwmuioAk3jU9hZoBzrkF00cARWwUnP6vt
RtjmGuPUFohfbqbOgKACzgM8/dDHtqSnoTeRdV+ABLgYFDsTYqsTPpdpdRdw9zEIj/Qpcgzu2/oA
aeIBgPEgsUI6r8m7qnKzFUAcmyg9eCBRQqsO2hnHg1Vv5FdlOzpoLoe4cXoQHGVPFLXQvrwp3X5b
uevfQDn55hPImpod8UKt82NbZLUlTac+eGqlz2F1riH4tW5GoLLzGztUEI0rQeT4Kag/kP39s2BH
LmfFd4RkQbU7J76XHNIqpvImCxsisoZIfj4bYtjHgTLJ8HKy4zcDJKtzaBhZhpNvVBvMoQRl89g4
PY6sxBnvIG2E2mUESBdbspAOEjdeoCK9J+XAf6bwtvAUP3c2KLMdAVTHdrwHPfErwSCDTnWTg7/3
UTyont2zz89lb6B7ETclpCR0cPTVqvHlEBxmGlg3Q+1S8o4EIp9wuF+fcRp2/XOs5ElORDJHCkfX
bheB20wKsrKinb4X9/Jj545Oe4od7hRajROdwbrbOKIbF6aMizDzAZS+nf35Aahv6AoAkHiXvP4A
bdS7qgzL2uKL8OjH6htW4E5P8k9CP2xcI/5egLDN+WxM/Y8i0fdKO4KGjG8YmRh1GP38CnIkiKgI
ohpIuQGagFk85ZAIA8+cHYM0yPuRgikgVWqz7L7l5Skcf6x7/oOyZxbPaJMf8W624LN8GjrwdVcf
ew1ST4BjyufqBBZpO/957P3H+/D//O/g4E1GP8/qf/8n/v0OVFgV+kFD/fPfx/C9ymsoLP4n+bW/
/tv1L/37XHzPnprq+/fm+FbQ//PqF/H3/7RvvzVvV/9wsiZsxof2ezU+fq/bpPkwgi8l//N/+8N/
fP/4K5ex+P6vP96+pWFmh3WD5L75488f7b796w8025Lt+x9zC3/++PSW4jef/uv/5/+4f2uTfOHX
vr/Vzb/+4GT5n4jxWPvgbiCwfLIJ+u8fP1Kkfwo8WnM0EC2QOiRZGBnYZAP8mmD8U0OCJEGRTwV2
TpKwiWsIF5Gfico/SS2FiDPjLQ5ELtof//OJV9P1a/r+kbXpfR5mTf2vP6hoQGq6KBGCihBfR4B6
VEBK8ejgi62BrCUD1jEnJzkgpKD68vr3mXP+tDy3RON0/zQlKZAOxuOCrFEnAM+BJREsfyLiAZr0
Pf9IdJgzsAc5kO1yq0ckSH7qkrMuZMYCKrO9sU0NM4zKZBDhUKstInPsH5XgcwmphfURLvkSz2Ho
htLwdAkQxHW8mfoB1OEefCnz+bFP+RP+34vU9V/iitXAS6csHwOa26JiW+DXIGiGr62wah7EPDlq
vVqbfR0OyJRAraqm4JetpNTqvdSV/Oz1N4ZKGiaACf7oR70eqgce+yosYT4RBLuBytAEcREedJGh
wvIqldT+HKmBcwoehcy6Ll6bgtxWq1fAl1ph6X8ekvx1VFncGkurA88aOin8QjzoI3eZxctAziHF
F2B1dM2Lmn7t25cwZrR7LawNgJiw1fFiKsESdQrgudlHTR4m9EYzA3kwx+EhmiJwG8uMVbjgr5kl
OO7aX2oIrfEEu92qe9kWPR9Q2JqRmNNlbDIn0BknKSsuASLC0LWNFhwdCkgQBQvMF052MVyIunz2
P72jteV+cBorPkPwmXELX/KghNYT5Cxof8bT2rXNmpugAwJRBkvwosEF1gIsXEoDwZUhHuxOaxOG
PRr1/jFIhG3ERUTvW74irUiJaggc2e/TE7QzBxsAvnqT2fkmtlrb36t28gxlYUDvvzefWNjchTUJ
ENUv61RePgZD1mgDdlipKaACf++EVwm6aOvbmGWE/Hy28IfE44U+V3nLT2pIKQTSUy2VrwbHM3Ig
usJx40tq8sAmDInJCTBZcCPZuE4VgCWAf/YsWMGWsA2CVZSxRpe2wdx/VDAW0jzm5cYDDV7rbaJ0
NOWcVchgeY+KwVUgGNA6wYFWN8YDqmAbgBcIOzmrsY/O5356D6BjDfwfeJUXqe02KFXMxdIgWCCT
diaQAIOqfxRTZO/SydA9FDSmo9fJbsHnmww6POuLhAxjlk3eWJeuF0najdUQYaGCAmAEVVO18Tuo
bQ01FJdyPsbFgbNaXb+sG13c7YpMqjigJUPv5rVRlC47ZCRYmR76r0Yfyh2gRzXyHx6UMNctKeRP
zcan6WCKIFAHXP7RpYAHqWtTlY+e2MGLISpl+Br08/pJM4XK4F/LDOIDtURIq9UI7J0tX71AG4cD
s+LAufogR9uoqGWQrPdEexal652gc8UpGuXMkVUocAUgA7KaKEWkgACUS97ntmHga4+yLvlPEHvS
wGfEi0c5AGOswwWxDHmzorxrghoigqCBGM9N7Sv6GbIi9U6zo8Nd1iVAMUYQwg2yEizsnBElDgdB
mj0AkpB2lUCeIKNfxhQTMKEDFAiS1LSHnCRUtu5FmSi4Zd2wzSW12E/QN2bsdGrbfThTR1KA01rB
clepxRJFdTyNPJyJuoIZFN9KhWGA7pG4sUAFRhnS1l2ZJRLqbN7Rewi3wla3O7QumLwtmpzNCiRM
g1SQlKoilbwWQ1LOGW6y6dZ/iHF/TT8Idmz2vZXlQmo9IlPgclWFvbTJ8R4NeWpm5xq1pX/6EKkI
6pQ8XmfpJnrQN1QQQkwlXBAhGXeAstXBMPvNsAVk8YAgvREs0rJnvLKcSYXMG8NUJOsNaOZyoNwC
N8uz4F3qNEe8ZBQeFv03Gxy1BGWpaACygo0mByGb8WT0jFyOjsc3o6CWIOeJNTRIYYHfh1vlKyRj
zeAElL1t3LNeOxZskd4WXNAIWBH4G2o0ft601TiC7D85QAnDHbbhAQIeH4hxJpT6dnaubVHjirpR
jGViq7FbRwQgYUOQKhpAfWBwAvdG4vRMVki6MAhnSkjowGmDSvJClXeMxobnxg5d+Q9geXck9OSD
iPuRA/+q8QjdV4DXY5DdWcUjxCx3+ef16L9sHo/QaFvWccKKVGIuS2WjDx3Md+89KPXkPegkttET
mVPVHJw2NwWrsdTPvs1ilKKLgT9H/ss0DUNSklJph5aYdnvQUraOvo9eVYIOAttJaF44p3LAfu8M
oFbfj1tWf8XSbKPCoIPTCgU6ZPTX5x4HqjHJQD+dZUBo4cUvIWHM8VVrhVkfPK57eXmoeEhGhz3e
JWSaJmRUDDWU1Em2xn36rJbQ10E6LTrTNj42ZriL0TEbnfBuLruembogGmdWAKiE4sPZKAMqgP2i
HxqEwtejleUk7pqihbpxjUY6HXL0xRP+G1RDc1ZCcZNP4N6to90HYBOFh+FrS5DOqgY+hliO7B2k
+EugpaaPJuF1jy5M3pUR6pDwUKrhM8QMK5UvVQk6wp3esZrU6YYi4rMrI9QKGbyar9IGI+ktKFpa
ic09NijZGhs0crh/VhKvColr9aEba+TQml1GINqWTXxH/LbR2k1gxU6dA6UECshP3FuRgHkZqjzY
jN/lyGKB9xdWx9VIqSgwJcUEODhsD8JzmhR3IzCHgQ/JNUh8rU/c7elEfIoaEfbBByXJ9SiHHG0b
CtkJEoQas8is8k9/3wDeIUlhDyB6Q6MmLYF6LT+OMCBDNaryfMsvXtYtLK29uQVqovShFo1EgoWh
h96w24aHSWe9phKHXyflQMojIAN8BHZnnW45z7XSMMDZAqHnTe9AUuscbvNHzs125Qkr4yGwwd5i
g2TXUk11B/Kcy+TkiNmn3C0swy5s1jmxMGYVz3QQMFQl3MMU6hhGg30tNHWjAtmTHnwdCpdG8ygm
l7/tWRyBsGDwEsAKNLRLAMsJaaTGhV+qTcEvN0Wmu+AQYUSoBedqeB1HKwLpqkMp+XoNil6Nllmv
V+BcwncVb6RNsIWW4PY3RvOXGRSZr80oagfG2mBQrC43vghl+zkLMstTREYoXEjQkTjM7FB3RTQR
VRWkTxSwUGgQIrMhtLbpkCfxslMfePtvN8SQSAXeDuRkItoE0QtM+a/m5aIV4k6x9OgpaLfQHbUE
7U5g4pQ/kg9qF8wN0ZiCrPdVpUWfqhU+RxtxE6Da1h24Lbp/XMMNT8ZLhmQFUuMu5EwhsnL2gOWs
D82pczxT3voQcVif0YXgpQmobQPXjqGr5FliHqJHP5EaIFUUKx1a0xMliwt/rFugS4s/fTszQYWv
3lcgkZzUZG2Gj36NJ8PuqTxC3ks7hgbuJdx+fOLuPYBzGZuCrlF9WEYPIXoiAa4Eeo/a4jk6B8Ow
9hRL3NR74xzdp1vIhqHvIq9sboM5YDIq0+//NyaJv2dHnqxMfYCSD1buQ/kG5VGn39Sf/DvoIh4V
F5kgnsjf+5fklN/350BD20e0Z72OL5x8pHPyr1GTwDf7hKJrYh+Fd/RLVrUNuaBHrZEeoqjMrVrG
O/n67C5EUWTaOroiCFc/T59NlZxp6NhRgP5t9yq0fmNvE+csgpSlRYrXJV1F5QqN1x+56GxE5SQN
I5SbFavkC9uHSmGRfl0fxkfBjd6XcxPitdNauTGkYoCJxgX1LIfm5ARVYe/eu0QExu1b6VNjfRbv
IYJjkVZl7lV+XP+EJU+i+g74FFAreGSnFusEhvki6CCMC9Y/s2pAQdpCU658+vtW8ACJfisCYEQy
cT1Ozgd2QoTKEKSdoGtWczbhE+sYW35pvgB9AWsHYqmBhplrIxCODHE581VLMt5EKCl1jHoA/Vb2
scvmBihfFTGfgpg8gEDjXt23R2/3PlkxqN5Y3MjEG/Sq0CSkXoB6ghSWnpOk9KSp8ckLRcLt+Ogh
K0Fp3uZnGS9zscIgvV5aAKSFUcQJju4S+j4zeoYq1dwgWjxnOJrU2XLZ7usit9dXwFKqQB7egCRF
9Vmlu2eNqo7qtu1F6BUG9R3kTLNNFviF1Qy5bito13SNQKzNLtLqhzRpRMbcLUUn0iOGW6NiKIAE
X6+NSCmTrC9EPBM0AYjZAw6Knh04AQ6pgAef1BfH9/XxLi3GuUHy81nwkKsY4lwTDA58uh1EY9tA
znPdxMLM6eSIQZankRBFpStG00GbO9AFS8+fyvbYgNtA+fIbJgAe4FExwhOtTmXofs57mQ+eHKvt
ihKS9l2+l2IDwsroGrPWTS04DL3BOmkLk2SUrckMzhyWdzWENjNOtAypQXurZkr967qFJX8h0AEL
Tm7UeAK+tiBxCtCxgihacQ/kAIcyeomejpHVNkv+DLV70XhJ2INQCQKTOBWGhiFLO23CQDwdjThq
ghbkp+Srjp4joJxNlQWHWBoVoLakjxXPHOjNuR5VEAQValKGaE1ZDj4Q4N3jTwLk4NZ9tzQ7oBI3
CAETWJFkKgVPFfAJDREG1UIcr9c/JRpjg9KoDhJcQTGHqSH9DsZNLoxYEENgFEGvBD20E7z2z6kT
Ov4xf+kclLBd2a0POA9d1uViqTgxN0znxsD3yhHQ9CKy/sGGyJCZ2NoJkb04sRWilnJDoLMRa0EM
AtI+GqGdZ54/RVwhIittLRAAHUCv4vifphOwtnvJ4e65y/rELZwlMAiUDNA5hB+QCnxcJjdq6JV4
W4yhrFUN3hPk3kezzAfUmhWutWW/ZVzXFmItnsKg2MCDIBsVCrJiZzs54ysDL2Qwmfq9NQbqRgRA
ME4g+5awMB0sU1TQiMsuDsEnLqI70Q2ai9ACpRC+ST4Ldbq0ySACgw5IGVzBty2l0BPhaogvYy+r
G7XTzTKCFCte7Ncna+GQRIM4yV9EBUVOnvKcMjZJ2LeTgNWh73/ep2UXkpyMCVp6C7iyQ7lNzVLw
wncfdowX8lzTmLUdfiO0ewEjvVjc1+B4RWwH/hrMD1Q4FLNE9SujFizvGJ94B5t6322TO2FT7nI7
cDyLPNuDzoURsJbufxjjL7vUwq+NLEaBqYEW4r5xs4P4AxTq8R5CKk/TSdggcYMsownhdVYcW4qU
YGZAlJRxRbnJp5ohE8IIBC5Ap8l70plJsPuc1Vm93Zx4O9n/VgADAgzdiuTcRAXjer/VaP5R8kJF
brMLT5orbP2N90RIzoE0h6rG+hJd2glzY1QmL/tVykHoHhlB8jnpQ1MKj03PiFmLawbJE3CTAhIb
nq4rlaGY4vblCR/Pis1O/ehurcFdEG8ItNkz23N4To6stoelk/uX2ZvmYE/tYzWWgcPwk94tEwgK
p8dUO8Rj4eiVBOYaxjiXYvPcHpXAZUpXoYaAYcahBw2gHccVdqZAnRO0lPVv5AkIKejlAFobV2aa
KTaPx35Iczx3F9VLLQ9WFnhONOzWV8fSzKHPE3cvvFjgMKfLrUGVTaoh4EVzrEyw1xwAzdwAon9W
be04uu1B2PM2KSipLM6yBV/ibqGiwQPCc3gJpMJMMvL10EPaHkuGt0QrsBBmvhZu5Mqv4qVxeDu1
oYuqAbTJCtoLGx6ZF56/0OaKxIimq9JLrmyMtpCsAC2nuXIvt5/XnbpwyIGNGykeKhEKSRuu97fo
GbXecXhNnaroYqA33hzF6gSluMhE9ybrqPu4Cl3nrzi58ZZvkMYnvBNTO1xpqwKqnxDzLX/gj0MK
m8gTNtvxXcWswo1sZMStB2ERQwOYEJwsAl3NKQAugZyHIkHKeAhMf0yfIfnCiFsLNmQ8ygJ/B7I5
0kd57cQm8LgmQDaEx3wh3iaFCJVl1Ont9alaOHUgIElKKaDjU2W8iF6bmfhB9PsBZqRzsGneySsw
+sSgsr7vAYUWTKKIWGykV+mybpjuTUGWBcOE7QgpiozrPDU+XfG7tEA1yYqfpfdsFz8Gu84e3+It
CDnJbnAQpwEtMlHLxsuoXVgJGLb1F/5QMMv1t1nM9adQWxGLWM6SCp8iFPpu8vmLDA1ANTROfuzd
iZIHqZ4oh+48zwg+y3YJ2h5RAHh4ym5i8GBU7XTJAgx3k6jJO0gTQ3NEsp3q7QZAmKckNVSonXcb
hvNJLkFtGSTYKOSjix4b9SPrn2W8ct+peRthxJ2r7ju73bYgywY5wgAVTEy+8gUC1fvobbRLF30q
RE6LqQywtL51fAEugjyaIunA61UB5OFHUAcoPhDOaYuLJiPE3p78SH8JAQMgbtiM9C7VQbIjComM
HaSqJpr3IImUWRL3vu7LhXFg38i4nYMwCMgvah03I1jTEz7Fy0AL3b+mNLOEYWEpwF2ZoNcJrzbe
UCQKjgowz0NNIv9EuKdJXpE53I4Fz1jw25U5snhmiyPT/UioS5irmn2UCuCCr/GO/ze5dcj+hxUc
vIBaGOCZoi7ovVCqZaPEePHTBnvIBrPXajNrWdn87fRgUqDHR8AeuLHT1UKU6CQJZlQ0Gg42NK7L
h/pT4BL3cZsaPY9f2ALeC5gP2MRVkuA3cU7QS9vQ02mI41i3pDT8kUbgd+DeQJdhjWNrlyJ41770
YmGXsW73MhKorjVHtDuDUNcSahRc5HNUFV/xILoXgOLts8xUPBa66vaIJnByQUQ5Dk1iNyRfeO9N
qoS4pYk/iSqa1jV8UNdufG0y/+7+uLZEctjZauo6oIUDL1KtCnBNHKq7tggZRb+FOb4aDImzMxNT
Gw9yGGEwKKaZuRS/oHLP2IMMf9HV4LgOWhHsOCjV+2DY5yYsJXkn4h0Qx8TzusMWgFlXHqNPfm4s
g6KWYEsGH3u+7+5RC8F5iKozpDRd8shSWcVRfmyOzKSUNUwq0owVjy4flSwLm7ALWNPF+BpxtvA1
3KS75pQopvDJF8zsyFqPtzHnesxUzBmMHnTpBQxXxQUXRzPPzurI6vJfSPZxl0BrPPJSxGrSQHa1
UKpKyVpFC8EaBjC+9gS8sMV99vexVTnZKTj1NsHkswe34FU0nWpoxES7M8mIr81KkOKDGoqgWcJ4
CpONF4SWUb2JDeMmv7ANrsyQn8+2QTxkATdEiW6VPvTXcAdMWBxydGcIgjaanhDWNB4MBmjdpkbS
Zpkv9alA1I3Q7HUEPfEjmLV2sgOlQ/+L4QBFi0QpMX2rfQpt1iKhG2s/zGsoHEMfElBrZKzXI1RH
gwckdNTRfZMnZs458aNhqhAD3XV33T68FKfw3nB6t3lud+KWVYVaWKMaBk4KhCBbwndcWy89oaly
icfglWg7+JrNx9xuClhZIVmE17kZmhxnZqhpTL0ukboIPo7F146/KPy96m91/dzoBiM0L0WaK1Nk
xLMV02iKN1VI0awKr7mDzTu9M+xCBxw32+hZN70t95Db47a8Y2X/CynN9SDJlplZLiECw08iZrJx
VXSmq4hv3VaF4p22kZHhs4hMFqcOBBVAVaGSgDIvZU7WCqMTYK4F8LGPfuijZCsB6ya6gGrAqGZm
qFElYdO0Q4b4UqPYChhD/YnU0ZqdsAUXBmoKlxYatcqRNNxrb/9N2pc0yQlrzf4iIhgEiC1DzT0P
dntD2G1bYhACCRDw61/ixbvt6gpX3O9GeNftFpqOzpAnEzxgsEPNy3ytcnnJ3KzsfrigyF6Sc+D0
pBipo4HQZKmszPdfKifcQjqoLq+mLNcT/+moAmkAr3dlCz3nyxwLKD2PaD+HY0q3a1Or+FVsSSye
G9AJQMY1+/fLeMmxAi0purzRSotq1bkztwirNP5shwkE/UwWIH9It23qp9NmwRHiUC3ZFNt814Sp
j4rBT+ACnpz/g5H905zswHtau9r/PkkaOUBI/5kwKawnt/4xqmuqKJeuf4TXAtmTNTD0z2yco+aq
ZwpWXJQm0fXt7N+3np9ETR9XjnfNAlx4M0CVjo5vxIDgTjnvWunR2SSL1gPSHaFF+Ybw8w/SHo0Q
OWTUYhQ2s+rHv3fx8/HEBpKVIdRHzAva9L9XsKm1S8aa5EkjUQT05t6LkRQqYVUVUCOLxZN/j/d5
iut4iDHw9qJ+df5mjcir216FLGUlgjyRTIZbZxycKyt5cRRMCUsI5/kTuYQcvaiewjBHKnZJLI5q
M53Utal8NmOYyodB3L+XLgRBmMDxx9IN5X01WTjkigCZGYzWlUW7NtLZWwfOX2M3HUbygjymRn4P
jIqD5r8PnjGhEGVgBOmgzvmUupO5aDyL5hAWGQoQ7tlvdiivTOXiznwY4ywAmQlzCFogkaXWbTou
5sltliv1qYtHGqWbFS+EYvN5GUwsckKKyMNqDVYYUx6JtJ/HLm6L/FTP3VU/9tp4688/vJ667lyP
VXAR/Kc5k7ftRt5ABeU5fFhbkEGpuk+tq22ll07EH7fPBSx5LQf/PaY7msXyJG4Qle9O83XwrRQV
hysW/tLEwhVfhrz/CmNbP+LDxIoO4IDcZlYygzeqDcqNB9CxTV4X8/DfGwX06qHoFQYuilBnA62U
db6JrDwJ7fLRQju6HLz/w7n7OMTZJoV24TgmxxBTbe36pttQyd/+t1mcmVLBFCVTh+XKXX5DGu3F
ApRS6f82yPn9wUu8aDDvJw3mUTlm07T29/9tiPOzZdB+6tRRntTzpg6DtNH1lUl8flUBGfzPfp/D
QaK8hGiLjc3gxolnvXJHQ52CbmsqkqCONv/TfMhZTtBivQdqBSxZwVUUNyJ6sAryX2c31xmhwg8e
rQBt+mdjDErX9uAXVqJm7xvz+/e+KX8EYfh/2pr/DHP25AhLuO7kcgsSCBKgvqp89uZy/+/lumha
Pkzl7LHh0heCliWmouTXwGGppdvvXXeNVe3iGVgl3ZENBk/JuZX2254VeYBhSNl2sTfJO8eTt6Hl
oIGY35TtlUNwaVaAigMUCaQTov8zE8OZFRTc99A0jSqCFF+KrolrO7iS4Fxv398u+Mq2+p9RzqyM
P9YFaRVGIXluQErakFc6QvpRUZ0MqpLZPMz9qszBs39v2qVnNVrBJbYL+hwgFf821eFSVgRUm3+m
V2eoJ6JaMy7DlXaYi6MAGgse71Xe9zzirzx3XlrFUX+l5h41lJtyvmIZLiCcVvzW/x/ivBlRjhE6
1G3LSth39/f8fWWmDlJ5QhYjBP8c2VlXIQkXal9/D3l2d4HgDJHeZSwtXv13H23+CL4NSNoU5OsT
J2ZZlTgAWDmJvp9ErLI5LbZtNmXR7+stHRfgZH9/zNkNn3hHELXiY8KnFiSiO70V2+BkvkYH0Jls
rqHurw53dtlngorgsO6oSYrb7lYn0zF4fpfA1tTfrmF51sN/djnA0fKnI98HZct5vq+ymrJ0rIKl
C4iC4jHgJ9b4b6SKvi11fsUeX0hpQJ0N3NTUAVzuc46honMwLjMmNob77vfwCugziPaKxNOPJnWB
HLq6lBfu/l8jnt39JWqXNu8wPa+5a0JQJ6Kh9s7/QvfkLgBv5G10w28pRHxPhGf91arpBfuGVweV
DoB5w8/4R1JNokdhykqQoXIWk3jeM7nqvF9IUWFV/zPKOdhRI6wLSoVRKqRs1fOCYuyrOPByY6ZE
36jdvLHToN1VfVJOKFRfQw9dsD9/DX92U306lE2vKCYpGWhUDdDE4lra6EIN/u85nt3AHm2R5SAx
x3HjAbOM3GbmfxFJhSjcjDHYuvKjP6R9lfLDtZTq5U1E8ga0qXAnzgOwZtFjjQ51K4nCPK4a0Eh4
yPuTq3zxa1rk001EYyPS7siefKrFRr7MidXCyNqHleGzOJD9vAk29vHapbiQI8IoH0Y6c1erjiMz
5mIx14yGVUDIlj30T+0T3/Tx6SRHdE6WcY/252zYrXi+a70Q5+SLyA7//QFnD+NcGarCBlM1h+ip
fGbgKwEeJcqcbfm9fwVIN26317bxQmIeEpUAwKxsi2uf5FkkMDi5Xy4TiJP7FJs4qLg7amRz+/0q
tSfHHX1u8YqApMc8ySY2V1vqP88aXhWC3wA4WgSIn5KOpbYK1wAsnKr3CmiN5/DIqjh8DE7B3VTH
3nc7Fk/XS61/cpl/nat1WPRwkRD9Jwjkzu7n6MhpYjRgqTsq9yYA39tjNAaWiJ2eDcPWoaUvioRC
rck5gDNLyC/IBXWJY1dlkNWuJV967bvfm1ra74FB+/AWwCUXYcLgLT8JgEzwPNpJ2SDoK/JXuNvl
GzgMm409gtUG2hzsYSzdb0Xlk52ncyyvLUcRryxkP33atsfGLvm+9aLhIYo0f59CH/IM/3bEPl1h
LAHq58ijgGITfszZEpAOVOS9iw8N2zLhDcwHiNYd1m//Pcwn7/lsmDMjNXm9QWYywvNG9aZpdp71
XLhfwCuXmn664pN9srrrWNGKK0atDqqU65Q/pAHYOApukR4g21AkojkNYMP492wuLtqHEc6ezhyk
9RZVC0slRdsj/y2DH0v+Xz8emIbvhJCqID4yuX88hg/TECYqZtfMLO36ExMAbIziSo7h0jRQUVwZ
OwlW6/zaa1pEkwwqCL5b+YOQ8iaKpqSL8rd/r9YnP2qdCMAyfxRq4S2e+WxeLsNAWT4moko8gqeu
zkAYHbfLNQaJSxsPPw21xbUV5ZMGgkLiqYWyE6wIKb5AuQUaZPUVkbiLc/kwxPoJHzbFOKqtOoIg
U+LPl16XMDltSQ5C/eXHv1ft0o0Bvceay4KF+sRHIEHZh4zZxNPAbeKZgxHK3QfFCyfjZgJh1b8H
u3QSYAnR7bc2R+I9/3taSso5J8ifpaZtHwaGoCIi+aZTyzWWxUuzWtskQBGCWucnwOBokNG1Ihc1
QmZvc/LW+HbclNkUzKlVX0kMXNqrj2OtP/+wV0S24TIQvGpOWR3J4t6q1o6dUBxcVmf/Xr9LJy+g
WLqVdw28zWdug0tzYBCcBetHxlg6Qdyz3b9HuLhDH0Y48wtsUbBaFZKnkyduqhAHUKkb1VzD81/c
n/8M458VqKSqWqRSep66nhVTdlDil9b1dnB+UjH+/PeUPgUgsAt4dXzE5TbyqO7Zoo0lKBQRukOo
r2pfrKGPO/CedX06B4ADRNUWNnz77xEvnYiPI54tIgxh0xRdztNhAE7RLaZkZPxYGfYC+ojuypn4
c2nOvYsQADW0IqE+9gnuYBzG4M0RnPXSc7sbpzBQNBE1oa8C7HxHm9doGAqnctrmJbO/FwXqSkB5
5aaPG9cy8LeM2Y8mDGPf7ZrE1/OQeOPyrZqiNm2N63yJen/eFgEbbgpBqv1gVfWBaXf6JUyuftdg
tVVXjuGlgw6JBPTdoVgFzO+Zu7Aw3wLU1eKQZfA16G2s0OyduZiuuSUXdwr92QAM+Wsj9dndrVy7
9AeXQdSLegc2eE+LFk+k7/fSp5t/HwqYntX7+LRT/xntvLV0JMBLDQVOIqqm7SbyIEoRC+Kbg9PK
aAs5GHNssXubelQd3P8RnVG6DOhDLSb7rY1KnQoWRlvuBNWxj4plFzRVeIvc2biph1Ym6FOsN+44
028Ld83WKpfwpu088U2i6B8TBrkXd7anI+tdUNsEvMjvnaJXb5XfDw2a/tEsGLdB3qTTnEsPIPW+
P6micN6oHkDR6XWqSeeihmhGTU285H0UbIznt9vaE1BrnRqwNelY9sZ5CqFH9aKitkJmOTLDK8kt
NbxUeWUboAtdtYdMbpWJEuDqGJIj5XEIqYmelT9BCgyXFNiZXpGYAXe7NxFrf0R+Xs+xoLzdoXDp
v4pQEOu0DEMr7p2wXoofxeQp+i4tqdCe0AcVODbKcjhNvvZuOjoDs6xkdGPDgb6ZbFBx8r63v2oD
gk63p9WpQB4ms3nLD27Tyjd3IPmuGNWYscLPH7FvuYx1Xk8nHkmYxgLqZYYpCMMJox8s7MmeWYt/
pCI0u0BM/cZrA3myF2gLuqUosq4cCJAjXgeh0qUVKTXD42Abe18w0EFGoEy8d/BAlrFdLWhZdNwu
WYI2TOZ6tJqYVLHNxncTdZA+QJVTyzBKStXkx8DR7mlRxGzrvOKboZ6LbIVNmo1wab9f3LrJVC/G
Y+07ECkVtH4Op8FOR9vMMXxYmYh54A+lM9lhZsHhWVIaTvxkuBehs4MqIDs9/LVZlkEbD2NT7b0I
dI7zyOwH0o46I5XbPVm5ae6GSLipPXpD7OV+DXZEB3zhMxnWx0qYrZmCHnqwzZiUQah3VR6oTC5R
fnJrN4SNjGgy01yUyZwz98vc2pCjqEWPAVDRa5yyvI/qcUzyyarSyvXBu+ZZ46Htwg4dU3XZANLl
zPOxdTS/FdUy2CDbjjRUios2vCedI/Z2G/FMtJxvc9fOf+QBCFNiW/mg9Wjm/hAV3ElZC0maOfJB
c2dPTdrMtrvJjU13C+/FSQ2NsyUjZMzpHFWp5Ud9zHgQHRorCDazGSQ4ZjXyFJaS3VFaxLthrg+i
FBY5saYNOOvKIsxmNoijAeglQ7dlu2mhQpB5o10mTeSGr74vvvmVCWOwC47b2ndR05LUefbR25S4
uQL+qRqrV7cfepXyxpZDXBhdbRclRWaBg/SR+JL/LsKxAduBZoBotHJjtwYF2G7uYkiyj6dZDsOx
hH7YU0nNtKMLh9hVf1Obbv6K+dkpI6R7cHTg3spGsKd88OvvjXSnF+J2+tUV47IRjSzuOZmt/eTS
poiFG037qirAzAIYDGjHdQ9+QFWzBz15YdoWnGO5WnveBXIKj3Xe4sXRS2nfuaEKjt0Cd3BycpUs
7aBYLHVVPZilAeZD2u2TW0G3PeXFCI2z3KlSxRZ0YQx5dBKL06WDm4cZjbpwE5jZvWt9lSdayRXO
LKYM0dqscVtnupWOJR7BMaO+j9rqRIy0O9qj646XL+Mi2xfTSudEC5e3m3kI29QtSPANgh3WA23m
KStUyB9zLQq0Rbmy2nd5OWxBT2MdDBH+b09H9ldV40IidvPROgthuzE1M8nRhhZJFcOc9Yk/EXg+
XegdakdFL67DQJVKdZPmtna2vSP1UbVzdA+kVpMUPZkfuajIQyeG/AAc6vzD6ko7pQ30viPYuvuF
CvuhBEfbBszU+mnwNdlY0vM3RA9q53a999Xxpu6O8fdwoMPNQNx6V4DgELy9Ja23yqkBkixcN52Y
3+4YQvh4bhondThlu5H0BYsHzs3rHNb1hkUliYeiiFJH1+OD14PIvAJotcURGu1nzQA5gv7dWGxD
yLtDKI4E8Vh4v0tgo+6mELB9HdLuLnA6ebAa399FdtV9qQApehalSw7hUCwHPZh513eyTwYpIEDY
0rZ5gAOibmnf2o+9Bjg9jpDW2PWDV+5ChS5N8NXc6rImxzkoIZFsXJDwSkkLINcdZ0wX4k13QLrO
Wed1/VdWi+o73B/+2Iew8HGxsnbEwWQNv1urd+6LJWzjaECQcpobgXZratEvrOjmB79ewuq01JHI
DJAtieADOdVlXjVrA4e1Zx0e1VhbtIMOk0QLmzvkXlbCSX1U0GY/jXiSE6oX+57a3HrFnxtSatm8
ipuOL2kBSQQclEIEPAnbBWI4BXNjzSYt4sGCSEpcdRHZ0ajqUChm1c1Se+QRPPmkgULZRB86bQE9
ZBf1eILmlL4N8sLc1ZE7Pcl8Fu86l+pOEe0mfoX4L45aWb44dTs9tF0PjKPX27DcbJkeDTpHni2P
D7+nibTo5WBd/mThqekTNbrNky68JevDhjzN7qK+2kPxUwHFmOUWkK/AEw87XfjVb+WY6BfvVKji
cAzaRyap3FRO3bcxW3zvmYWyfPWssHrSFXcy3ZUdSEzsHvKZqIakdjkFe8dpqzr2Gwf6O3XP74XX
jsdCdOp5HGWrY4E/V6ZF0Nc3Wrj5u+/PuI3Ax8HtwYuYgEe040kzjXiBJ54fJ+zMsXZKkXmFa32d
PQs84RNIYmJUSOZM2VEPW+6xAc+VbUO9AW4um3X1MDe5TlECnt9GLNx2MmZc4mXhdVxyTW9phxse
O7zge/SMMtAhhiO/gR/b3RdWa6ey1vbJH2TNQdHSkIPyohvNxxPX5MHlGwhxhE9OufD7rpfNjcc9
juPV1bvFAQKV1HvaOPYLQs6kjFjCvaG87ZBd3Lgs6DJwhY48DlkfbTyxCZESVFMCymwU6FpjNspz
VZxHyBvGXW3JL1JImoGast9jL5rUBMY62nlQHGHYvDfiFfZujdnvdNFGJ9D+d7eOwJc01tjiNcdP
ewuOUQz2EhP70E7s4KH5atsvrFLxRMfhBh3UaBDleAxQIkGrMffrzUKK6MFmqs3wazQjbt8cdEEJ
rC8ECsmMb2o817pDQxE0R4mAPwkRlOZhjgaR9Y5Wbw6vDR4bGf70RLvKsbverYCX+oxisv8g2npI
y6DUO6dq2MH2hhHVtTwq07EI67tmLopHNEqA4LQqm4zaZXRbuaaG7FSwzBsERUWVsNGzwW47hcVR
UlU/srGenomemwPeI5pV7hx+0Z4sUwIulzszAL4X/5kDHbCQekYgDU57XT9qiK28oHjJbkd7UPfo
5JUk7pZK7Gsp3T0d2ujuz5QJ97xUa91mahE//VaxG6vPl42itZXaEn8VAcq8IGbt6kdaQdpNln69
hdBJvWXgmllTnM2BcLrAdS9rWAZW4TdNpTERE4j1o6PiiGXHf3eHCT8m9daiHn8Qdu/uqz6cQf1l
8FYKFFd2RM1mZ+equ+nFEO7hzAV4cSXy0iNXPxkDzjxGIYUf9ezxNp47rykyBS6sL6zruqwuZ54x
Z6zuq3CVklIgoOksq0ylNbHM6J6ktsPyXY5rY6xGZV7vNDck5/DFKLMfB8uhx2IyWAVu0U3hTDia
owh3PRnbN+n03pM7N0PCmpL8aKocnRHV2OxskNxsOl/3jyJ0wtMg1bRD9FP9AteEeHJL3ma+afRL
0E3llvKpP1TG8oOkWZizq+VQPdJB0S3cs1xhhXAyTash1DfgZkBMGL/JuFxEVuVL+d2UOdZWdo51
XDy7f/VDOK/22NGtbr3uSXYcmnHr/owuepFjYpbph+wZ8nik0s1B+jhOxLfMs0GWMZXT4qUEzIVf
W4Hwa4hySlYTjnceTMSs2QfaqG3bi3YLdRy56WCVUjE0LXKc1RLnqgw2gfVLyZ84LQJ+poS5njyP
4UcFeyi8up0RnZGlQ7g74MMn5tX3fcHH13zAwe+gfXZbQ4B7i9PRHozF2S+h2ga4W+XKd6Yi+sjx
NoaJV9fTVk1R8BB0pXOcnKHpUtdeNdtNyKuHJZi6G4hLe0+gqHBSXuGxh2fLxbtbAFKQeLwvHgJ3
bJfYdUGIGjfSY3uw8oZuHAQWwtC67OxUu637HBR2dCDSIbd+HSx3E7J+3wDOA5NbYCLexY60+JIo
Y9EfYaUYmLAcNIgWdkFTcLegWKnt1RWKouo09JL8NCNnfQZXpe4yZDf8n+AqikBcxKOssuvph+7C
SGbVVLCfbDFRBW8eRPwJ09UQJcTL3TebSqvb2VpFE/J8Zn73mo7g80MxwyMEc+czRTRhEgTcuCKL
tYYEPirRdw1f8ruKjjhEc1VXt2XX9284adMPaBAYQGHCcGSxLQYYjDVA2Eprto6yj5Q+2jUDuy6R
smsTOjeuDyCLzO9sghA4IeGgg51VuhK6pLaAjpJuF5RIXfj6/pQjA67DULC903VOHw8kqhCFOy2t
4znkTZNwFD1R+/Kc+WEkNnRMxci/+Hxqq6yx81ZvyqmbQ7Tid2BmJn6Bb5Bi8tLK19FJMhjJVBvZ
wLv0nBbfpzED6jdYwSEycmPIjNOPyeDM0aWaiy3MZy4SPejZiaVUsFiVUXCYjO+ZZ2k19WPrtBEy
Gl4B895G/gh+fwLPPzFzjUWlIecPVYgNS5kFxXkNGKbeENdt9VFX4wSAv9WaX0Er1Ds6ApiXUq8x
m5z4M93okobzLXAJuomXsiFrdr3xup3pTEnv6NyW3wnt+Be6dAUgL4EAUy8raTWkeIWptRsNxC/A
dcx0dAhaENqf3M7L8W5z724EkfU+J5wYSHTldpCWcw5QPAdNhEn6XuUrA9ecQ1yiYtFG2QIYbHi0
vMeJoEqmeftHScOmZv0DDi8TqFzaIrMNZIM2PgMVe2bpxdx7IFwb0XceFb/BQ+p2sUax6DkC2RNU
5OYpvA8NmyW8naIakspZxi/I5Ob5nvUV1m8G3ziLcaQottkCdRvsaejtQN2Fs1iih2jbk4HSncnb
md2YCtpnGxSKph8sUDjCSGmyg14grLGTUQ3FehuRPjiX5tmYnRCeBV+1rdhPUKDl9QleHDbbRT4h
HkzhvhgOtQscZd99M6WDs1Pxst971Z8vlbjZe1nbRZ/p1saRgLh5/ei3y0Djol6Ww4g32Ust22vd
7TIgzko7Asq21CtH59AhCn5dgZo0W5AcWbayyH10DLkVzn2BChiWzBCy50gKHecQAMg4tCexaRZE
Nm4ZDAF4pTV/tCa/PjUoLHgbZtXeG52mUaUE5v3WISrQ+7zx0FShZRSWWbOeVzD15FGGQ4anQET0
dmwUVErNQnEyFjcAK9A4IWEQo2fZFnHZjngeBmJ++RVzIRY8VfpouZb7BpuzmgMbJ48REEXHoZMv
Ih6dKb8DTkh9HTkMjAX9QC9WTTctO8BGqyAVHbiH4hKUzS+MQeCMhP34vgwjJA1DaeOeeGwyv2QX
BODsznMrBSkLXJSlwX+Qjmd+rTQfS1axnj8QfPo34Yb5YxQM8wzVsM4e1tZfcartEUT4AC7yuCzs
MohbD1RvXeDIg5970VsJb/XGobiaySKW/jmYrTKbAz18HTyv+YLQh217ZHzLJAedG4lHrcBpCnE+
GhsE8k+Vu4Kgoqq28Gohb3IMuan34wDmikH105PmYbkJBjrDhyJRB1FwUNKm6CUcbwvpew9tPiM8
oNBMHeN6qbpD6OXslzLQJ7cLrzz2Sxj8HElYmLQI++Gxawr/oSNkhjE2/B0IO/MrdFWXgjze2ekJ
9q6UEtLcQGw2XzqKt9dyck+lhXCWWzqY6RXLT/c6HBFiopMkVnPYJg4ekRMyLSEOkU1v5OTV2z8+
9IImrwSJOLBETKiIwsEzzzaIpTeo5sBNaOxg65cs2rdzOzzwMupuIUltIfaVvZV1eS73rDTBKzhj
aQbYIYrPFcJzg/j6JOZ6+Qp3DRdH5tNdVdUqIbWPqpfXWx04tkZcBHsAh0FHuz1QYB3YmpBRF0rp
uO8l3YduL45jPvm7ZZjlti/ndtctjpW1SvFtNI7NzaQGCeVTOhxY2Mt907N6g8AGNN8r1t6d3f7U
07o6BEQ1W18LawMgipsir0vfV9ONZBi1D5WIoDjKInbUQQ6rgLV+GZlbHzjp8r1r/CCG0+6lE6+X
LMB5SZmZ+LabQj8ukU5Keu3wJwftzbuijIrEVfa4LxdwQvak/o0K2fcm8tS+HZsOlwTBPxiBeMaF
66dU4r1r5ry7n7TFH+gsgmSxlgbUOi1QODQP8DkUzZtdy14n0ERuNKmqZ8FNfoTqz3CsWlR9fVpB
HA73Bq0nkx7RfAKFH3vEp2jP6csM2ekiQQ7OTcbamPu2t15kJJutitx+P0Rll/mAK7+Wa9BViQGB
GXy7zYzcGjqdIL6qcUpCNupvCvyhQFvSqMwYR5qmtPF7yMuZX0sIjra4iiy9h3pmdKqbqX8LZtbZ
MeRew23leRJUD2G4Dbk2e7wr3oPdBks6Cx3so375WVhOfZjtmmQurvZdoBHCBDbKQm4j6W4KZI+t
sOptDX0uOBO5o3XSypbGdRHYe9UJ+1cRyRKaA602P4xtNVk31+Vdbw8skUC9fB0tq4LsoXSa296B
8tUQeD/qEs6Hw6DoWhW8OGln9F6NUuKoogYQ0p7oL2x0RdrQKXg0g5//mC1ryspQgH6jRiZv5yPp
hSTihH4SzvipdgPvOEjT/Jz9Fa2K6sCN5fvNZvQgZTEhaXLrlm5zXPI8v+FVp79PHZ1uvCkY7rAx
dOczXd5DmekXUJPDIfR7tUVANu+avlrAOJLzpKY+PojY87GOHDS8FY26K+o1q+suBvyQqrdAkDTC
sEuIz3zRnR+8ko7bWWgaxLwKCa9YdH7BE55H9FCMSOgGDBJdyGO9Idfi74bRI5tpIf52Vn7wQDt3
jnGDnaQo53ozdixKIAhUpz1HKpyAqf1mCZfwiJaHNilyeBUKz1rM6OQenMGDSojjoJN7GvhO9NG4
HUlZZZSN/Ql+0XiwFwfJ2mLCdYcpQves0l0K7inw2rjLfCSinTNgned3y3Psd9V782+rnaYNAsHa
RrTvtnBjemSr4WWy+zpX/obJku1xQstvbWk1R/DFqqScRd3F3K3rdB5pkXa2hY5Wpyq21Cfje0H0
m7MgxQ5oeJ6MvZD7ebH0I3CwzU5goWU82MMYpaox5KsQLm5p3c/sYA1cbUqgY7IoV2QnUAZ7lH11
FYv/pzR8XrBD0xf4jUCQ8VkjufDsAcQgjKdLbwiPC5Rn3m3c92MYutUJKVx7v+QErtAgra3VzuFd
KQgkF1rtw8dyejz9LAxvtO/z57Z006UkU4pCHkscnOG3oqhRg27mttsXS6NBwWE34uTqiL03oE37
Vdgqv6klwo+0QkHiZbCD7loF9FLBn+J9hSIF8PGouP6NXphdtwIiuOXpuKJLqh9V8b0CAd2/a5+X
yqwUGs8gkcY/0Pn8PUjDbUuZHlcBz2/qI0tcwRZ64ddqEVdK7xen82Gks9I7FAV1TRbgF5a+uTES
YUSxqdtrquyfkYzAFHyY0B9O6w+YDzYoFCQiwVMvrvfu73bjHdUdy/J0fkNC4RnMqul8XG4QFv24
JsRyZYZ/WCg/DI2OPdUXeuCphtfQqjKZ+jUm66+gWi5V4D/OcK1lfxjGRYNzxGdsmRpXDwIp1Orx
34fi6iKeAbbGZgpYpzFESbLpftghbXXID/UT2tCBjWS/7KcgJl8XsKWAWKvYXOMlvHy7/3NWzvml
etOhUdXDWVlBqN5KWYRap9r/P9LObDlu7cq2v+I473ChbyLKfgCQLZnsSYl8QZAShb7faL++BuRT
12SSwbzH9eYTsrQTwG7WXmvOsWJ0mXd0TD0rLvGsnSfPFh6D8nbcSFDGRjIy/rgZ79Pb7uUvt187
mlXLp3/zzlNVH3U1XtYi5UU5Df3QyZEt/Tjx3j8T37z9tEeihyQrh15e3nu2S65Gina1F2/rzSR8
g9bvYHYaN6L9E0wFiY6qp177qYm1/Lo3D+lkoRg6h7duUoSm7SjZjFMPeGK7+S3XfzOEJTddQji3
PKBOTr5YcwlqD+mGljQ/bF+gMRY3bb2lrnCSGvrp6sTC57DRLSrn4/3HMQU5EjaGetWtxvP2Ynod
z5otcnwb3oi+VV/i21O66k8f999jHm9Gpa0lRlCQXKdCs6r7fO3YBHFi1B7lMH/4evJ8OhYeRRSj
ENHwv77/epYzC9sgM+jnigqconJl+SGybdfoKu/rkT59k0tHPQUH/tJ68/1IFXnNPqWmQJNkgkfN
rcZdpzx/PcZHnw8rzlkQCVyYFoft0RYkRx16x45Xl+1YCNZ66R1c++jvDfqcn8a8ftT9H423LI43
M9NInMqUBeMt1KRiHTwUay4n5p4pukGho6/MNYWVxEvQ4u/GjTjYN6f0vp+917ePfPReDa4cCjFg
5EfISpdwLqNYFSHG+frVfrbM3w6zTKQ3T2pxBUm6iSd1gvssf61OUX4+m4hv//2jbSQnWRLIHdOj
1ErXAXCpcw0Lu9o3qc785UfBGGmB89FQiNFn4/2jpEhLIjVHu65Gt1aDY2Ps1l+P8Mk3eTuCcxSE
xXPexk7PCHEgg5NcOkYUXJbC/+MwR6q6KqJZktwwTKjObsJTNHXkct//6+K9d09zFDqMahYnBlcW
P6v9pvtpocP5D16XCTQfkgF0TuPo22tVI2eaVfFB6tcmK0hvXkyl8tf3H0gC/x7kaKdz8tAwhoin
aJPGlZLSl8yLqY3+j6Mcza1giIN5MLIQ41QVulqk3MYlKNrROuX2/nSK/ftxjtlwKsDOxKp4HG7k
ngylibqth0XnxKf5ZFny1izDpMsKXoJjET4sXWlAKsG3hzHRJMGtPFhXaL4d79Q+9skGA6wMv62u
0PgE5fr7Vak1aTZmFVYPi2zlQbIUbmCx8uvrmfbpIMhqgdyAIP7Af+3MbEyHmuqxilpH6ON1WJun
zqBTYxwtl7ztutgw8JHI++jngjZv752L1i+eo217u7TLU06E9h/NxKZm4VWm74SMtpa1+v7VzZWm
9MriXInpi537T+YzUtJdvOtzX187e4g696cCo8/mBe8P7rFhfGKRxr4bCshXoR9l8lmqVdsAlHUn
BeT5/rX7/Ne7TpXtP/+b//5RVhOVy0gc/ec/D/GPpmzLX+K/l7/2//5v7//SPy+r1+JWNK+v4vBc
Hf8/3/1F/v0/x/efxfO7/1gVIhbTdffaTDevbZeJ34OEr+Xy//z//cO/vf7+V+6m6vUffzz/zOPC
j0naxT/EH3/+0e7nP/5YdNBMjv96O8Kff3zxnPM3b58L8fw3j4GbuGAa/utfffNXX59b8Y8/JN3+
u6ZaAEwsG1DVElkNr7//wND+vuQCdPqr0E7IJt/1x9+KshERf0k1/g57iYYXgDhR09M59Y+/tSWF
n+XPnL9r1F1l0jYWvGn8HX/874+8+lc+5V9fiNfy539/1WpUx+AAkpT4GQ0ePWnNZcW8iR3QuSQ1
CsWSKElbT6/xXvUKv/TwZV5K1zTRAyyZbGTh/sWD/njcY59e3lIZLkbyYSnyDZcdJndVSzvBQjhe
fR9GOVrvykySuV+eLtkpsSsuEeB6vWvSYTe/awg7SfJu3syCT17oclS9SWN9GPEoynXwCfLxGHEG
etYfwmRPCdRvKUMHVeEh0vt6uGMC4ofxjr5fEosQiU1HXnE/rKhD0wyR7hT1Bu5/tA3oBu9c5+RI
jGElnwU5pRX3FCP0aE/91y9wII8sxjy4E0eHg2k6oyVUCbk6Ep1VJtNrCSHE6sRzHm1qx6Mc04HD
0cwqUfCc7YpM8dL0MdxqWyRMtt/cLf5haQXIj+6E5Z3qO/QozPbFajyUl1CJTiAojo73Dz/lKLSz
qjizMCGV/hC36HnKAS27JcxtE+nSt68f+yOglCiYXWLx2cky+/nRdNJRMJm6zmExRTQeVvz6iUbR
sIrjq2w1b9AxQmRrNkQa6xMDH71vy2ZgXYbj4Rg0S/pw5Me908RpO5CKP+99xe82uBBCHPb3MVf7
yTc8y/T612xTDSeimo/MxKORj4LBPqUOEVNF9NVrBYxfek0b8jVUiG/BLvfkXXn+qK6Hys1oo6Gs
0rUiuZOg8nQiWPzIGXj3M2hU/H5jtGE2B3GOeUD4PVIx4kV3IJL3+9ZznvOdjcTbr/2lSYmKbMWT
/3KCivExGAHWIrlO6v8ocDD0XNHzAMi/XT0o+i6o7kpxYiJ/9o3prGujE+MQ4gR4/4gADIJEmCYQ
tAwhSdNRXHlBUef2J8GQn37UN0Md503sJrebJrQKH29L9yv76azn82hpiuJph45VG28ADLrjpmdu
l3cL0Dj0T3EGl8d5szX/ntIEzGSLVNrVfujsAUwuaBy9q9hClt5E9s7YLL2JToVfnw0DQ9/5vWLZ
7Y7eqmY0UzHEesOZs4A+xXZYK6vTjbiOtt3fT/NmmGPupIZyMygdPl4Zxwhxf86Imr7eA46Osj9H
wHCi0eLFgcj/fnpYldlJE8Vl30qjFwpWblFJq3EInlsSlZV5FgZ3Xw/42Xy0YU7874BHUx55bYu+
ewL0Nhp+Fln+MJwJTIvoUU9sMh+TUayuJR6zLFocfTTyCWSPepRxaMk0Ep7o6ZSBRUi+LdSZ5r49
sc4++1QQCcAZYsjm/nR0YJQa3FVAsLlfO4vopBdukjW7r9/dxwz/0kBx6Z8Ag5S2ssfoVWWuYiPL
l2sFgRyV7icp8UwsL/QGsCAgK6tmY13hXfHRYlamdyqeOzoUmSzvhz86qIK2AkHZ8YxhjCbOVJrg
ztEidRcjq/359aOeGOq45zTJIwgtodr6M0q1fECHQr+79BTl7sQoH3pxWCinVCnCIadcpdKNo+0d
7fbrB1maQ37Yk969Nmv58zfhdxP2RRBP8uRzxaLwbxdSnXo2Luf7YRTZlSEQ/XpjOf2U6gkBECol
yuKzUSG70QNUFpr5SzWMCtyWE7lqbycv9AV19qkWi8TrnH7YYToi9lQkuqXUg7ZyMlusrS5Ktppq
26u66Jp9ocfRYa75V4vCGh6zEbSWUZYFfql23g7orNaghVEI9mH8HUvGMP20HaVcGgbpoaToXtfb
kuSSKyrkzCsIjZKrWsIS5IoS+qARpbq7dK781XIZ2eXZXB/sCR+bmgooxCZyd0vqJz/q02HtNCHi
UVwlLyl+0dgFkhH5qIkixGH1pPplEvTfsqKuXGka53Un113iSXgxZHfqFOU1rc1uW8Om9Jyp0S6r
YlLOOjlzviOhiyckYWXspeVU+Pz0ERxMlewSs7HOusSMSxyZUrLXUwyqSZya54WMFgDzjuEaZZff
GJmKALQRZa25PdifwxTjjekz7CVogeLzIDQKHw2Kc9E0Tr2eC1X2qgUybddF5M2KUe5BBWs39iC3
51ncdSvq4MUm5Ed4SVUGuxpZwzoyR3x3MzI+M1ObvV6p03bMLWnXQhRYxUFTnEsiRCCgUDxSEwcf
5Li4VKwktF+5WqbrMkjnS0NV8sVmSxMEPUdkO/fKY6vJyYH2mPbjSKspZA3oDEzLke4xLaC1KFnC
gy8jiLmReim+G2tLeQJ3lPlyNycraQSQjc6eFoVZQ0FptuXhgEtWrOzWyG+H3oxfpKystuYYj3dR
U6Eknx2wN9aQecjnEzfuhXxPFq7xTSbk7PVIQnNvgFPxjFkz3E+4p+P2LE2yyXKroRfCRTHcP2sD
HhTXQZ23AXuMGG+oIq+v983UUd7u7Cdt6koHeeGSCIXI5TeNVG5mzUYDhUNsRwYmvczzqn5AGzW6
QdXE57WOHrYC0H3RyUpGGU4oOcoLOXkwI1zejNGKsyRDaeCbUoimS7IBokumcDPkrAgzMhR6GXwr
I6mNlaGM6hPy5+pgBl2zdtLAukWCZXlOHmTbRp5wsE5AE0VUwlNu5pl2A3mEbbOUjG00z/rjrISL
2g9Yjx04DelWC0/7OOYHqUHQmFpaBTms6aO1HZF1H7KqnYjZ2ugMw6u4sSUjTdYOsp7hwhmR+Phq
SKo2NCsb4pE2t1FH09M6PPRqq/5o58l5klGS+1Jvzut4nIdVPut242pa3e+Dwkg2eD0KpBLVfMbn
MfG0TEF8NnclMtkkkvs9mhDrJlKs+WBKefzQIlG7cmSpvSrbsLrTZi17KXLcqI5dG4jO26yMPIzI
40pr1NALRG/42iiQSKmRureLSNxKRq6vszab6SQAXFzzc5E5qxxH4zM+hPQsqAvtV5wnfGQ0FlaF
iDpo/LG3dG6FsyLf2mkZb9VKv9dmmU3D7kpMqZW2CtJyuNPkUceFr8/ImLVAQ5sni6rYWGnSezRu
sVdZHrWbsRrm1SwN0osVm1bt2hQZ1+wrnWeiyH6ZjLh5UptuQG+Hph+fvpclpo4KWBTe3AoVj5TD
PpoMlsRJbNz2QdMeqkDJXSfDpQDoRN+UbLVe10qWH8njcDWbTXTuSHVLzSMokKJJ2t42AnGTyNH4
mBVJc5WCcz03apRisORRN0pJssHEbXtMxQLhISJ+mmVoey2wCqxcmrSfgxYkulFmBsFUY+/R6CX+
XOQordAMXzQOtlE1LA2fddluzATraB2a9sbEC7qRylDbaDmO+d4K0dVkkl26CuZC/KDShMQWjwh7
QXnouPpvpRptvq72lM9tVfIjs12c0IGxNiRn2gyVCNxIS+qtEqiZz7VS2wZ409gzpnBdD6gMO0cq
t6YRJZd10Tr+KI9V7pJfru57JynPpVxrDzjClSutz7EZoQ58LNg3vdRkWs591XtZFeO7nNvhRjTW
uF3Q21v4HQjrinLcO10wXdHPa9ogUWdKZPQOTBM13CIWw3AjFaSAx4g26LKFy12OwlU7oqy1e0W6
HHFBe85YiRVugGyDzaq9G/QRFKI0NZMb1ogHo6JvXjvyp5eN1KTfZtLoLwJG1QAdtTAvJcGxVg8Z
5i8ClqsmqMsrbVT1mxp7x6o0m3qFzqT/toA7761K9K9Jk8+3pjrBnopa7NNJgPUilR+xk2i+kmEV
9Ag1sJTXU9tvyMyXT90gmds0NZNdIER2UEdd/xa0XeMV6jjUnqRH5nY0pHSTksHZOzP93eyE7+GY
NDTvcTC6gaY0npGrozfpEzW+aoZSUUOBOxfmPFzqFOXo8xIZCSoVMV5ovPxHgtFqbWGE3QDMpOiu
KuaqGFLkdH1Fo6Jh7vC98DshBc1nYcWTmlmKCyxT4K1mZDczD8s834Qeq8mWnLaKkFCW75DyhZtC
LWPVHYPMeInLvHK4crTZS2irFfAcxWgxR2E7faSHS4VrXUIOnBtKc9P24XwZK2m6phOC+FUmdazx
9vryW4XIPPdmR0fpPbTScBEFsYnbU9a+aUrXPUm1DCpAFhASFSkxrsE4NbsMAzDL0ckvdYwZP6QO
Oa0XDpkTuskUYtRAfJ58awLOhYZ5e27T2tFD+t3j0e31p05ttDNHh/DitnNmb/IBSIRbkd7FctxF
vyocM75q9swVs8S9mCL+x+Flr/VE6c8SPcxvuKQr63BK0KRrEE2WT+C1QPXOnKgI/NzBOVbgsaQ5
pBrcSwAgH7o57M9qsDbrvmiDfROV8dqmvrLLIqnH+jSkqy6sURR3MZab3Ii3YyYXe0JPbSdynikM
jZkfBLukz2AjjNPYXKfzLDad3LICrVR0lIJycdbMfXum2nXlS4mivToSgh0aGntzYCVnQ6xhRcRH
O+/VNhJnAg39benY4sIwo2ItaqUG1FLMvmGW9BkgKtMI+swBMHs6Bc+KXGkJMBWUUcDWarYgPZ2U
yp/pinsWt/gGBy2O78fcgTNjFll4nnRRfdPkU3IdtUbyFDPVN7lmSQ9aOYQXKc1RbxNnICYznIva
8ZRvRlgPqMgLuqgHtTntdRukcT9kiacWck9qzySukkojYyOxLHLhddLe0Hgt/e4g6c5xRY7zIcJw
Frph0tqHoIyMrV6U0bot+ukgJ9WwDhsZKw6Om+FOVVmbbtCO4lmgp9+1GTdQV1cI7YKx/pkHxXxT
KnZ7phRle5GkMzjCuHYw4oQD8Y9oujbH+ikn39KxFM+hHpbpWo4rAbAitXHlGkne3JeWqBEPF05b
rBus6YE7RA22Y0fNM1fS0g7toVTYl1LNIE3oRJeAJ5LXGB1l4M55JnuNLbRLqZTTzaA4XE2Uvvhh
5a1mrhS1cR6HBrmlO4KBXudpK14qEJGbGlrFj9GwnBdhDMm1Nsd0byuLUdpa5jw/dqlTQ09I6gfC
f/lHMDg6ZhyIUXi2BM1zrHrcq2PRunOUTh70Dh1Vs2bsk8jK1s4ca9tmxLA2T/RHs0aMtUUmgAmo
c7KdtPTXgFLfD4FarBND1R6kqAvpVzUOm14xRkTZHJW1lC3y6AIBWin0s7akS67kiP4WsX7Ixacp
Dk5Fa8cBKguiMH7FPDbpuZDS/KIY5OHMnpToXsS8JKkWyFd6rbpuuEl4ogrkFdfvbLVQBDdyVbCk
U4KNsXW6lZHW5KlhVq10XGxXCS7LXdROKWZWDOxKHJabvMWa3Wsor3GuObuIDvMbrOCE6spY3MpR
X+xqXU78QspNP4z4u0XAKqqMWlrDOAErNMThqknC+dlOxupmMrtxZTRydeb0TraykGS7diKIGtta
v6ksFNkJnj+3r7tqHdSj7E9zjVs8LpVhZeitvoV40j7WdmGzp0bZUxzRizEy1ei+RcDzwEUkX6vA
WLg8aOqvceqnn5GkWcsK1ZTrVhf6FtAHTzIH0gFQg3PbjgUUZSUItl1Txat0sslnDwVhZjKVO2cM
klWihNGrNrTZapK0eMWzD6Frd+Cj6KlW0haQOd+5Bf5SNwi5pkVqyIeLDFKkQp3tGwXqzVnV0i7e
nbIivDBqgbM1MCh6cFX9HiWMxqaIzHswX3CHmr7h1NquL2zTbfu5vVZDDGeasODHRIp6AWSkrzwc
UGjSs4K0b4htCks0YnKvg1hxK6bKfJaLkb49s9WdJ0I4K4mk8Xf8quF+6JrmepCxHXW11g2eKtr8
CY11eZlruvWAZUhcTr0qb5GaO7KbdNpw2YcD7ccgE3R8Uk1dN53QG6ysTXyrdXH5wkWxhyZcKMKn
spVf2DB+vkVzaetrEeKi9kSiq4cBU8VTEdHED7f1vJacOfom2rnYBhbxu8+qa1eNNJHNNo00wjxk
KeUFOt55NdWzSD16huU32jzR5m0gceW2XateSUah7SVbcV6mCY59U7TzrmTuEJVXE2u8jAGJyFnk
SRKOrJGCxvkcBdkt/TaxOuQo1h+KtNQWwEq+blQC+1FTTb+G5n3fy4TqHmDdeaWUSnItqfp8bhOE
+v2YTpCM+3Gd4BHpPXseUowdivrDZhvdlaGo10kl6+dOjpklQJO/CzpHBruZDOGlHMrOts/j6VcL
TMtwiYoIglmzV45dzomXApRZOVFvQj/BD7AWv71j3NAGrJhjfpeRftkE0AEHL5qzKuM2Qf7NsxIt
9htnovoQsHw9lmC97ltl/jXL9XwWl43uTbLmUHAsJfW6coLuF/6q4DXEKr6aJ5kYakzD8EYxhnA7
1anzGtoKSQRJCZ2VPEbSbQ3Yb0u8kHFtCcrHJppV2BIBNywapHiou407RfSE4sbk3Jpt7TwGYzHc
KougNc8BidMkutKuIUMt8KEQW3KqMI1cNSe1nxt6AJMAoMtG7qeMcMRIIXIZoXhqwzJ7kKtQ562O
OL+toryoizG8iWAXwgKPIwBhiT780quoBQ2RJsba7GPpJ65TBR5MVtewk5rfRgnVoT+9JayDMGSc
c5RFtyXwgO+mqB3oH0lxGXDpWeN9rM4zOkcprian+dbsSFSYQJ42olBocxRBf3LzUJnPEi3PtumU
Sd9qiB4SN9JJvh77engg6se+3eJ0XTvJLO0m9CUezrpy12lGeJ3KsYVzIk8PaqZLV41SjMhUVfM6
yesIY5DacSXvlV2ccVcvutk8H0Vn/xjxP19w4Yq5mwcL2kSPr+p66PFhytqqwFquu5oq+hdVEzYs
Fdx8VK6qa2cyxTl8D/tB6sPqx9h3kEKkPskeQHkZ26QVBAR5L9AggXdbZRrvf8mrhOek2hIcDDbm
f06qVeEUNr5as38uOYHu47zuXkpdyD9Q2UfnPZasdaSllcf9dFy11ByeeqdsN3ROBMc5JdUuS7Pq
ouJcWAVdNu4UAFlXrNzxgklNgBo401m9KOwEeWsgS43UTWgIU3Xbt20O86fO9d2QYL/0ZOTSm4pK
8x4WR093v7i7wIwcx66iyzl3NCN/layI0G1SrL2dw/xDlDhy7eI4dGOJz+2SecBuqRXzVceO/Fga
WJ6zaVa2Y2Ab105vD36APAdwDEk5iBCT106NfgeOet47Kj0MwijPb1K10DadJuNiG4I+AdQS4KCd
hPpsdbPx6Njh8KiLINhoWaDT5TdxNlmogT6LYLP4ZtmSQ+zM9MroQJRHUjPeFhyI39We7bMxhbSp
4Rnv5tq2r+YJcIAV5+qdU9vaTpuD4YYetsb3PCktqEJtuB1laTxvkC/sbElDyACDZDrYczCfGXkS
cBmSlF/se9EGpEJyPiW25U5pJdaZpOBDZGB031r0EDeqvLdLxblyBjW6amuTlnGmjEWt0LOdOYyQ
ADmOAYuM5MQimVUcSGnhqy04KAdc+IUg7v5JKoVGa3VYXaoF3sRpSKsrkrsWZlWljg+kfatnp+4z
fx7z7npWhuZHo0xwXnq13jRZyYYC/SVxORPzjQrs7BlXcbwP4yHf9AJQCxQl5GzGbHbreTJjqDI5
u6BmoeBgA14ZVU6UUvflOTgm7RoQR3iltHl7De47dJ1oTt2hrypXzAOXAKALO1kW2UOtKgtXYRo9
TUzaWnMGfLKm3f9oB226ykWV3laZ0q8p2eQPpjVFBzJLMR16nHSlj0LGbWVlL4oxnwOKwGffV/Wh
SUSw75Ikvg1hsKzqKhFcIzgPL7SQtOwUchltic99tZu0y7EyFHfWs2hPiOWwTcbGvpP0YsO9iCBc
bubDRILyMsrBoSV1Kq+6ubG38Ui2PqQL10GOSpqFymCEXc2M6W0/imIzzxDkBgVilR2JERZ/h+3f
VbQe2IZeKes2yhw35a7l15LT7gwlwiqcVNI2rtjOEq0P9xyA+Q3vMdrqEmgSJyVSjOcy2zjZ9KuU
IySstpTexaqBNd3QILWPHQH7QLzrhPNmVhPpENlCPxjWmFI1IOTbkaWmE5WcVTeqNI5emCvkm5t8
wJqWCY8Mbr6zerm67pukOnfaxNokxDxgflXJjQJy8P2kyZQPeot7da6fi6Hkf+kRyESNdWH1ke6b
tRV6zFi0ILFVbUyleE3qKLzpJbN5FDBrViOoJ28R4+F4La11EVgt98LhpzqU6ZZkOJiCuXEuFLQ0
mzGXhj2Yif4M9hicK43Mt0RW0h/Shm6RwH3dMNS49IwyAlJalCxR0xyYKwTv1jqOyuKsS43hCoen
scq41/q1NQgPAte0bbJmICuiludRjmZuzJx620lQwwI9EFcw6xzXHgk9gCZ0Xhlr8VVnJcO2Gmfn
DMple4gqdd5pmpmeEC8tupl35WpamqI1QZwFyXmpwL4vDVUxs9cuKfDazY2cXfXmS4mrXzQ/RX9i
pA/1yfcjHRfn+wwZSEYdhgnwsyweR/n7qTrX14+iHBVAqxlpgIUk1p+kfjNHF3r6XddUv7BeRpIt
4OsoXtwageFJVn87VNv/ZHjH0ExFWXTlx6JyKC7wRNSw9mmPeQCxdJA5IsiU1l0NSmpyrTq7iAPB
kT5tZY6oql19/Qs+ecEwy43F9rAILayjKh+VtqCRKPNgyCxwW6nDzzCIT1TrP5kuGlripRCrqTzo
UQG2tGqMau1Y+SI2Ojep7WdVCdbFWG7zvvwOQKjw//pD4SwwWEPyInE9EtJbyRTPQaWUfonp1JWG
bKs14/XXY3ys0/PB1EWbaOmsAOrn7xeBPJZg3QjkaA4je7OvuDDeNsZKXmsr2tCemCgfSr6/B6NQ
zzg6fVuPPlMFMbiFxFL6WnpeDteZtp9PwZg/aCqWIfjHkdxY2Bt+62Te1Hv1qK/lQF3kgebPKhkw
g9yExZ5TZm3Lki+6bPP1C1Q/mRZ0JlYUFdsNWcVj100ZzlT/qqz0+x/hs/Zj9NHKrYKd7iF40N3U
69bWaj4jHX8ZXs0r1Y1WwUXqt7fqN8cvTywDdZFbHm1p737Msk7ePH1gRIB2e35M45cPizgGuOS+
oiUFUcNltCaN50I4iy4mX3Wza/tM8v+yIw5FLTmJhXWMCgiE8/tfAKUiWfzHpe+E5R0Knu9RfKoJ
7ieziEEMS6cGheTDORqiyKMqpG4MzbQo3aS/MNLbcApPCFg+2VHeDXI0VcXc6jVhM+VmZAHCluFh
nFLAfTJVuWnwkgzkxrqiLR/zzccKRWKmYoBQrBrzT6XUE+qmkxfY1jcDcJonV+oP0cgndrHPBmWZ
W2woi1zs2G4yDGFrdxozZKhbzcOfUbqhyM6GYXwNy+4sVtSHvlRPnH/KZ5/MgY2Bfmbh88tHjypl
neRkUbWIS4WEAtpZ06D5yry03emctAjkr3W4Nk7snydHPd6xZ6lB08qoS2MaQRUSdaFxMXrjiuhl
2+5APJ2c/7/P8qMlaLG/sfXwpJZ57NfsqoZmY1Nc+7CCPN2DHrLTNtG22Zxqjn6svabtDWokVO8G
vQcQPcnLzvRm/mgil6ZZNurfAsrhYriHzuAFt+AkvHydX9Lr+sQL/SC8Wwbk2u7oWCZBJhy9z7YY
UzNaHm0x/LUbstfrRd93SuH9yWSxuNQivucRLR7u/XPBjuKOKwFxaHH2uX2ZUCoZ7IOaNM1fXwwW
/BMEGUSAumIdvcHakuQYrjYmSdnZwXS6j7PhghAXNrFK9DqjvRWNfeLI/WRnQbyIF5Stazmqjh4v
kfNZ1jLeYqxMD4GWPyTjn7aRd66Rt6aDz4agFKjZDlYfjqajcDAx2jSzrbL2pYoKrqk6D1Ty//pZ
br0d42hJ09qtVOJ4QeWpyGDich8156Q1vz5df3+B49VEq3MWk2JrtPQ4GkVyKD4aHd47re7kq2a2
sie9LqrnpAdF2uVtTlsCYGT1SIbWVvp4RQZy9NtyrrwKvdXejgYKsS0CI/L941oRgEA8KKyOBZXP
ynQP9LyxCoap3ppSH50HtWGcG9nY3Uko8uleHzfySz4UxgWbW39TNBWe6xmQ+jyO6gGiopp7k9JI
66hT6R4G3M7L05zjNUzRxStmsGoDw1wLsw1/2Zlcn2sgcV5lEcnbEAr8Uy+i6EqQGFh1QdC53YiL
qDTS4hBCZl8JMRVbXQmSC6mpciBSgy7fKsWgXAVtQOlfMuc93egabkeKfqaWqD1wSuW3szpoXt32
IMib2nhRYB/dK5NOiSukR8qllg3m1hrj/sZoTOWZ/G1yFw1kO+bJhgIXJxqg8BCVv0Iphd2g/26i
Alh9/Wk/naNkkfhp8icCUbXLCxNQPPOH6iKYfTdST6hCP2r72a9YZ7S3YTPBcHS0X0lFDNyniCBE
rtMLcQ5UdAPu/zH14DfT2TH0zG2MMXo6ERJ+9mS2RrtTmZCQYOho9QW4eeEDGZU/KNJTm7X7oRx/
fv3yPtsi3w5xtCwqA4KeLhhC0h7sEc9w+2NWvv8HY7ApYlPQISx88CTm9di3KW0zglz3zPxHk5qu
Bcf8PxiFjobsVgqxwTGyJbOxQUgU1f2MqiLwj0i5DJMTO+6nb8tSTeQNiz3+d5zw5qA0UwVWsj3A
PkfaNun7aCZTZd5//SCfHY5cPlULvSkn/3F/6yqJCPK0qfp9OCrb5XCMttXJw/Gj655J/Xaco8A0
rSppoAMZWYsRXMvsm155mHe0yrjKaX05e9YeMbK8bnf5eviG4MH/+jE/e5dYLWkyItPzTztW7VLj
U7OU5BWq3fNeXDcoSKb07usxfp/wx7s+yAlmBSGqw0p6HwGk4EKTxMlBD6/CG5pUeOV14Se+9S3f
hJuU4pPfsIIJc3zZr9eVJ+2yQ7Omv8+pHWR5mV/9kKOlLAV6pyQ2P0S7zB96H6q9Gz5Zq3E/+Jo3
rdFBbuKTzWo/i1stomT7951cs467mEm0RUpljX3LoAPn8KCgNe+3wkWmgJFDW2WreF1++/qVL5HO
hwd9M+Syp71ZIlQ5ApPuwmCZs9CVnBdLvi/+h73zyLIbOdftVLTUBxdMwDVuB+a4tExmkix2sOgK
JuA9MJs3ljext5GlepU8TPEs1e3qNtS4JVXkAQIRv/v259SecPdLdOmhvrKFHMT5eMHhVaM65+Pl
g5LkbOD2jy8lmo/xqT9Eu/G02e/KDEWko9Fx8S+RRbafcPYT8Tfj66eUwmd6rvfRp6gXomHZkqGZ
zDyNyyVvuNfSb4fkVnCecfb/VFGEi+p0TOxw0OyTx23fQt451MfhNg2dI/TPm2040wMxv4fW5uf7
6nBJJfDKKcSyQEa29NuAB//jeyzraFUrtayZO0t8h9Gz0qJ/2sH07wBzJp+HLr7RrXL3693z6hsF
bGJwU2BGdn5VADyZIFMWlN+aEhtcp92vNrtHb5ULieRr75DKDlPsBnNe2rk3rZyYs53XZNPktHtG
dK/nOj7++rfor67hmIbBFQ7zRj07fNK+0lN75euLPkHfTA/CZ8AOOftjf+z2im/7XRDqdwUH0XEN
M8/Hb+mWok746z/j50fKFiJBoEdP+EJx88cX6TCZGbWxgrB2cL1M2TsCR4v1gjPfq4tQrOcgh39D
rPLjInZn0cvGniNQ66+qM3rzyMBAfP03fsmLRbaKxIujRU2snhFjFsmiG1vLvEowRyUvsRpe/SnU
D22dG5hy+9kqxOFEmQYDXa5wrss4fVw75Qq2xoWM8WcVEIN/m7MgiB1dkHef3Qit1jNzsxVl+yB7
FEhHdE8L3A/yVOEenPr5Z+bQg9if+rD1+6eLVrc/n9M/Ln8W+A1J4Sw2NEqijJKmY0TGEACHvNr8
0/OHZlcdR38MK773u0v1hp/vQsJoTZBR0qsm+Tn75Xqxgi+xiyoo6s3ruiq+almM6qmhuyOmCyfK
K4tpbH90RkRTyNXOdqa5Yq4bOQbo2uo9Shmvzx/bZA6XS8n4K3ct6tsXC53tG9FLUxcNF9+8c7/S
JQvScIRx1e2Ko7LHRyesn9xvv/4gXslLWJMTjD6ZRs9C3X78iy+iwHAixw6Cwt/bXvdGyrQ6hQaS
RhFE38bT+AxOInF3xN7Fd0i5EHK/EkK6Gn4BpiaQv3LGnW0i4P5R5ThpG0Q3Di7f8e0UplfaDkMO
oH/zwfX7UPNj37mT9909k60XvqFX9jBpGTNENGuAL5z3NSIt0TALoEmuVl8NRol6BjXcug2G8Za0
88Jir9TjXPv5SyXS4F4+b9s0xjRzJ8/5RsUKoM8exLHnAWenS2Wr57DsxwCDgernl2rDIfmpHse0
aCti2u1ErfC3MOQ4bBbUs48rjG9Rar8kYL644NnexWq0NhrJgqPSh6uLhMKod0xmBN3y1nZR+kCf
7nJcxqdxb0ejLzpzr+Exd2E/vfKt/vC7z2KOOMKripmbPChXkmm0CvmAJ4Y0vVjNLyz1s2ick8fY
7kNOYA778xJkkolh1tI2fw6N16Dztsgqe4clDJT8d2No+BCDv2iK14SX1M0X194ChxefrboWjAng
6oRin8ADQSGMNRlW+zrE9+qh3ye321ezCasvha6vPuEXv/osGEilA4JqZuXM/DquIG1wARLy8+D+
9uuT6ZVL9Iene3YwNdKeFCFYZyG8silZ10rgdJdgVD/vW9hDmkHXw9V1/EPdswfJSLghSwPT8j96
jonf7JldDXrP3Y/75XBJHfxzOsl6uoGGgASc6Pg8KJZWk2aYEGzrIcBRwu734eTsxecJV8IAw4TD
cBP95vrp0T7N+2IEQIqZzrH1SCyD4cIO/unw2/4WRqQh8BqEy+rZb5f1OJX5JuNNbTCk2GeuCYoZ
61SVyUFBq/gfvtCz1c42zjK72IhgAxp0Kplji2O10T6kfffuf7fM+b5BL5W0eo8ga8yOE5NtjMsr
+DOW6fe/s5BJY4ATgEDv7KjBJmKe22ZG6K3f9eV7jH7q5Ouvl/g5ItieGcQgapM6XbnzoHjUEAyP
a1xQNdRp4Nh3DKTuNihIdFDe1g+ZJ3eXsrbtpf9wc5wteXaQS1XPtaVI0Hbb/Xt7WagNX0rRfjpC
zpY4e3KZGpfM56VFEDVoRXuLl/NdZ9apTy5V9C6sZJ3lTzUNHXc0eX5D+b1kF0TO+6xFirpcajU/
f7e/eGznsfhkr0vs1Dy2LtzeEX4XMUZdu+7zekxDWJv3xl7el+HW5EaueTfTZ5Q7vvD7EWpqC4XX
fvz13tke4q/+oLPAiq/NYuqBny727ZYshsNO2f8NMsWP7/K8rj1mztwUBe8y67UbPE2CsV12v/4l
P90ELEH7Ut1iNMLE8yZV6UR15jJ3EhjOurd1gOrd/HsxIo/59Trbzj5/YlvURLmLiNA6p1RlWeUs
XQMLvnRzXNyOoh7wyf1gRB+S7vfY/PTr1V75VWQUFCiQ7DMfcn4RxOjL4xiPvKCuH1cz95zkIbc/
/HqN184PFqH8AiICUMJ56gIooZElTaAA2R1mRQZxdec/c7H86pjzjRMipHeXQoSfu8FUt1WiI7hq
DjCd8yeZtCQVZPM5e2+8FpaXA2NFA3AQMIJxcup9Jgrvf/1TX/nSf1jybLsnqH5WQuuWbtEtM8ze
2s6BOa8eZtfhr1d69cW9+HHGj6FX2ukKfhlgKGTEjKV52zLtOvQXbrHX39yLVc7u5t6ptYYB2yKw
IfWQK8AwwEZ2Nx5sQNLz5+hqi+2SCyWtn7Oxsxe3/fYXYSVuqKVUJRSYYfGrA6DloCCoLJHInarb
IiyILzdQXO9nqV8FaRAHFwnw2+M7+wp/eJHbi37xJyBdZkzSngDRDN66wz/xRJfTWz7Srtw262Va
+bYzflrQ4v8cxl4YktiipBcLSgZ+mXvlG9Hfqq1X3bY7/WTsRFgfUS152of2oNyUq79cb/Ai/De/
JOGlD+aVs5rM+68/4ezOFbPV09/nT8iP2zBDfyA3AuFyKSt89Rt5sczZvavqA2qitSkDUX01kdGA
3E2t1JtxOf4bn8hfC53jigpmiWfm0YtAU2/18bdVudfc9u+swbAbyCxAdNSYf3xt2aqLRe1YY2um
5flvWdF5MrlUn3j9O3yxzNl2jK3ZMHGw3MhgU+hIxtc4xh5zbzMaR/AclqeUxwln58LPey0xQYP+
1+8725bxbAI/obca2O/SW3PX7KNAePPJOKmEC/HFBP7VvfFiubMtODloztph+51zdhNpdw1GCE1G
IDPc/npvbH/3T5/bi4XONiHuMyssAg62ob4tW+kvabVTnHvcZv0oMS88xVeCWR4inAVVpRkCa+rH
TWIlVs48awWeq1WRb6B41swLZ+ar1wHR/9ZrFTol3x+XUB2k7gamTEEj85slMp/mztlZ3Rz8+rG9
9ks2yBjTPky4c0ydLVOZDOpshQ3EC36jk6dC4P/1Eq+9GVIZqL/PoxDnE0hWjxsMvlVQAAua0rJz
7lTZn3Cux8hBqY9deZGX+0rEBUbyrxXPNh1UA6NRVuKQ7ePa7rj6qF13fnY3HhKHDpzBVEQSKt+U
+0sn7mtv7eXKZ7swy0u3WdqCE4rwZJgfO/uLjC9EeM8jxOdb/cUi58XFbNEmaxBkvOVHXLl8Wsff
Bf7o3Gv+GpZh8S7erWjmIz/uL7zK13YLsyxMOeqUVumm/LhbynhGfd2TBOcovY9TI4pbtYzmS2fw
q6fjy3XOTscpcjXEFSXrXA+nfPRWIpVu391Y93QYF1/eL8fk5Fw4QV7/cYJqLVg/Qujtn7+4sJPS
ypehrLsAXeEpLtbj3FiHv/Ep0BD+c4mz5+c647iMJpURe9E/9850MGJl9tXVuEsj7GJFd2la+tX9
+GLB8we54P8aFxMPMobcMJWnzHCPaeReiJJ/rkAT4NGyJItiazjiPDJnUsy2ZvcZHGedzMPWyl/9
gfmMSx2a11/SXwudHYsgEQATOSzUQdyPozstv/BTXn9ify1wdrSbi7Ew+sE13EKdMgotaPsvTtRf
2AiXVjnba50iCjO2qmLDEz0gPMXnt0TGh/3b3/li8f1gLEhwUZ2HMxqS68reiH5t+WjXEKrw3/z1
nn71p1iMSTJlyj1lbf/8xWdjDEjWh4RvdYWnlve4rSl3qzH9nd/xYpWzjYyZGZifjiNdSYqDbTYf
Z/PSwNlroQp2Ef//h5xFRlM3Rp0RcbglxXAqO+kbVXPqKxkYWNr++pm9uotfLHV2QVkLY5Jzzgku
0hs5FlhCLRfeyquXrsWUFvPFIErOR7WY3IiLduJ5sblCVTvE9DM1BcrR/HmB3/x3fs5fi529HFOm
uWgHFjPdm5opZqgdv17g9VdDd2AbOSToOotSzAI36FTjWkX44RFQ8HGSrWaM0YzjhQf382zEdpS5
yKBMS4CBPA9XdLdaqKvwxWBFvbMgBmW76kl+InwIFF94xY3tq0xF6R9bxnjwmB+ftmpH8ulf0xH/
5eL/k+No61/8ey7+Q1r9Y99+Lr99/8e36h/vhvwHNP4f/+s/0fjum02KAPwexRV93m0S9U84vv3G
2tqvjAoxdLnNRr6A49tv0DHpJvOrvGFMfvh+/oTjG8YbghvNona2ofE3qP5/AMc/+xAR0jGGxTJI
GKj/4bHx4/HoTo7Q+0mbGQ3ZTJaRJ8MJtCCrNk/oUC98J9Tu+df9EBsy/QlHk8SV1guSibMA1G3b
vmbOGav03r5LO1tvBlgTmYDCUs2DaTg7CD0jihj0qLY6+UpXjZiWtVB64UeNbWxiPz3leuXs7QH1
sCexwC69qLQbXJbwIXeKj8uAuTq9AktFphgCEEqo0474hMs+gFujtL0/Va063zOLGptPao6HkcTD
ldEbx3P7GrGy70TYabqUXvM1S/xhNRjaxiU2mvo7RcYdnKNUmwVa5UFdDpO2YF/suIv4pMx11D3o
dYa0Psea9r4gwbye9M6J/c17pPW0rJQ8YT0yvvDYa3/OmxhWh4pd4gj85SlPZ/fJLrkqvdhwSizF
7a6+HtO6ftsZE97DyUDWFY2YxXpug9m2r6rd7ARxifcvjFhnWXcJprZfS6o7qyfTGpmxIWBwoV9H
8u1qpRQ+o3ja/aTgdb9nakz9UjPHRndaSZrHjZj5mOMO+3aiVPJ11RvzPb88bTxMUZVvZmKQhqmg
Ut5Wmwoeg2ez2XVKkeloqIX5fl5Wl3H1OcN1d5lqFHhY0wIwtQaVSYNCz5BuukMef6rzbr2G/wDC
MJEFptSbkrkLBlzKzQd7SLPPWGnN8IMyCgJ+UvEqAG80NUhAMAJ4kSsR9pXw/lLTq4fRdbYmvGBE
X0aO5ul2OjDRnkt9fYRF1G2zcA7A2Apvqhrz07W0P7jPNAjDjUcBIGSZr+d1woq0nHhpPq0EuEJI
vvfDCAGqGZXh2ujXNfKxAkizQEAGWUJlcrJPDUwQLHglXwKkv0KH4p6Du3snrBTr88iRbRcuG24j
SoFMeDomvIrHcE3Z+HnSDYz521D0dgVXh+0bdZ+tu3VSVkDsYDR134wXgZWu1dmGNy1j6vgVKgwK
9gviag/KM9x6vbUNyX/WovPXMTGl3xdWkQdoKBaEkG2emP5qwH3wDS3R5X6YWmWCEtHkNrvY6aCp
qJOl7ltDZdpF2BGEs0oAvPQy4OoC32aTgapyatYlkDLi35muPdgiO1M0BATE1uAf4RTZvoWHPOQ7
y41cf+6GBvMzdabzpLSAA9lIkEhq0c/pAZVi0flpj0Nu4FaMjvhdPMWbs3SMWKQa7UKGqWVxHvUU
aRCu1Yv2NRFrg1OHUVu/NWuU0+Zsyug7ZvNIn4dIKWofX3oVXNQccwdLRlEtL4r0HjXqhMQenpqc
hgBoAyiMbjbbagfQQHkqGydDEafMY3SAy79ku6gat7/FRF/iy4QB9oDJufkR9+deh8g8K3noaKUx
eL02JjcFvKLONyIraXZL2Q2oQCJFsQLYV4bcFRtvNtQnKzZ9XWQDDDLga4s3CSBx7Mg1Tw/IRzif
eF064xN1ZbxrVWuVd2pv0S3UAPtSjnCMdtoppiHge9rOah6wQVWWYBkALPg6TgZgpgzZFwcYk5Vy
HNM4XYAQaIoNTyfm2MDKXsY+uDZ9DVEdI75hcahVpaYxNZpydlfhDFUJZ28uBjxnE/QbfjdlhJkW
sA5E17ZajmGStP3jrHSgOAq8qQfAfJqpACaLLOc6G11O7sxE4nNMYrP/tqLW2QyGY4sKQLKYxq4w
9UrhrBXwGJVkhpkg5/JUF4ybeDEe3sCDJoRuD6LphPuU5aNBUb6iq+PFWJNmnu0I6uSOTIbp5OaA
KENTrXRtx0iT2jzlbl/2u74ZbTT4dlF2d+NSlehMhKKOfp3MRXtw4J+2n1WbujD+0wVQY7pgU/Kp
HeBeXTNxLtJvONkN5m6mxxTftlAmnMKzyzXvvdRCL9V546Cr8r5Sqla/06bE0U+WgePmUSmK2L21
MmwjU2/haxz8Enhd7PV6nyBnBafFIPnk5rgeq/HqHFzXtOWJCV5H+I2hc26VtYifIqmMsyfLJRc7
ogxosJyVuXZqWsdBYGRlT4sdCdzLIRV/W02muoOksdzsqMssJtlx0iFHNDuovNQ2ab5MeSXbMFXU
6S7Sa/rqZt48kLeod9ECmzQwAGjdVsxtf0tc0cLvmfQFEDEqBFw1h1msXtm0jbxaWyUT7yxjbN8b
ZtrXAY8IbHJeLAPD+C2QODgxNKPGmeKhbwptWe9nYS4ZbiIQUHZG1mXVbrRMvX7rtEwYAagCjxY0
bjN0EoxTQxxS1a2MufGLRPWL1E7MABvnpAPwBUjpW611JbauTYqz65jUcji5IpX5XhaOxtFXrikt
9lHJH2CxYBLt4ucmsKlzZvNungx73jepA2dntAD8gtDkBkkWJ/6sL8nahmM+Z+KQj8KKn+JSDgL3
S1WtYZMnsMS5GUC5YZFdiGpK92PHwE44DK31oavdfLoxq3FIQ+BRVXEbuYX7BUygkh/bfNbqt3aE
yUxoEuk0oOkKKa+aqbX7fZo65QSYoZTJ0ZzjQgnquGKGCphZqZvEAJFQPMzDKpez3JiisG6woP9g
Nw1RypqLokforrj18DRx19efR5qsKQzRuV36vZ4i1t8NZiO2u7iaJWe9/ceI8X/TgX8+t+V+lQ7c
fO63fKDquuq1fEAlySVB+PyHI5b6Bt0pbq425WbK51tp/s98wHmzBfUmglEq0YxKkZX/aZal2ds/
w6LGJfKncGyTn/yZD+jiDaG7SfSow6LF7eE/MstiBuzHEB3lBNopBHsE/lvJxD1L/iNDT2NAuWOw
qEOaP9bwQeOTGMtUvO0tnPeY85tTM/6gd3bbv6trKzFPeVYMMDeFU1sdhPNqKE5FNcz5b0KpE/ah
jJUO/oI0OuVerYcu+bLonSk+61CZzE/DiNwKTg51La63WFH1Dmlo3Gv30FDrjd9aoYT7VNki7UNR
RRomAqnZmSAW5ZAxQrBqil/09lSExqTb1f1QROCrl7jTilA1x3zdJ3jFDf4yAvG7no20da9kbk3u
I8darl8bEulYEAGzb+9UgmqJCY9DK/qD7NoJvd2oVmN0VaC7sH/TOFASDrI+tQJ4MnUeZoXhxCcH
EZ3cdRjT2U+KmXSfYgB3pFR9JJ4mWjzjzskn7ImnZXKr67pcIajXkKnv01aO8709iqTy4y5u5oNa
WN3gz0U5nGQme246gkmR7BajtdoZWAA0onB0mxkre5h/Wsg8RSwOqZ4b+fvKSSv3aq60Tt8AcHr6
3uL8LY6rTGA3qnkaxfdZF2eQQisHfu+uEwBw76bSYVjCsdOOft/its2e+YYuC6dyWPq3ouQ0PDmw
zFkecvzg64VMrUMBU2dFzFpDM1u1soF1IVtdPTXWTJ+GQHuqdgK47+CLYuK1xVgZuP40NmV7XRWp
ZQNAslv3NDmO4YvINHypNnUIRJA/Rq5mVb4VMhktSkSiw9TAhqV4oPbdOu+qtGqtt1OcTNYYQAFw
AR4n6P7h70ih7tXSxdeisBL8wiYLjP8DqHptvR2ygsNYr7rm3VJVfXkEAZ/1TwbmJeWOkfuVv4O2
1nCauBjtjZnoLsdSdB1QyHFmole1FDHCVio7IxA6iuWdyXWADT0dt/HY0LoEtZlynd3F9mrKU+Gg
7/A13Cgyf3U6iZMXwJfpVEZGQnrWNIUeVit4rTjnyoe75JDZlBDMoebGSv9R7bv0Tq+hX0G47vWv
CXU52xfOWP8O/ov2Ya8WBvVmdzabfUJfYvYweFgbTy3IsffW5IwLXKsiwZoAauN6o8fw1cMhnfPl
uPSGw6hDlBvfIVOyP1L8NsUtA5JRDvrdtmUQ96vpQNlLDCcQtavooWUU7f0IrDiFCAv/4HsjeF3v
6hWf6CuyHJiI1Urb5bayeXx+kxdVTlYzp8ouLdrxoY+naToOVgsbtsSZIfbdqDdAsrfpnOzb1Mpz
dFNaD4mtzVTQf+tkTXDAh6kgZaW/4wFsk1UYF5n7pS3niL1i9OVYv4/TqOmu69qsPUNRllCokeGP
3bZfSeQnXCkpBWouo4uTOvYe6spyvIIaK2GFlXYsiLCVMUVYkZK1ZEOM/0o12yLq3vextDvIGWmZ
fZ9IbREFijkZghgqIFzrOrN6X1RNiVFXtbYqFaQxxyRcUcvYz5iBwIJVcypOKZM/YGfk42Tv8zUV
cWjoWWPeQ6OzyRHjQUIYm8yGaYgyMZLrei0XPBKKBLuEUs/n3aj1U+o7cYq7gkOUWLFRN8guWE+k
ZpNiMoKnoBePA0Pr44o4Xsn1h9Js3N+LVp/sg6slY7RvlFhfrsBXjt3TUtDDPdl1PthQDMGh7JdW
JZVQU64BX3TSepojQpu9jlFbHyZargkvNyelO+iGHjmhbBEY4THbah/beelT3+YYnLy0nbtiD1C2
tfG1kBkGnZQqsCac1OhxHCbr3ZwW6yMxWJztTTjy1SGudRm9A6HzzbCW+maYBlDNW4HB9EvYuYQv
WlWgQelnRDcTrDxO/yG3i7CXBcJiMImKcVjx8FXglpUZJh46Ef5ukZwTvqv0M1KhSJ2eDBo1wrPr
OYH/LtQBVWfm4jfSOH033qxuwg7vxs7RrupJmYb3UeE2zbE0mkZcqUqrr/7UUcu6Wg0cPB4AV5vW
W0RJaeJHUWvnhxS0bPlYlRBrA91REmYdo75bQk5z0ZI99sABFLGW2VPSFmX/tOGfwOh12EP4TqoN
kIg73K5Pec8xcaXTTFiv+96YP2jz5lPc9baId7a9DI9lKxj1l46c9ZMkJ9T92bHS6FDW1gIFfAAR
EdoKxERIDBNJVU7YurKxmI4bekhw1eLunGgAYmdJM51ODBNQc5rBOwH8KxsgOFNbV2PYju5g70Sk
qt8yCVCAktwyiXtox9J9CyERcmoDQFzunyOp/4aVhJXWpmv891XmF2HlD/XlP/53f8WTTHoQrWk6
DU5kr3/Fk5b2huowoSbyJg3h/dan/zOetN+AiMN53LUQ5FBn1v8KJzXnDbNFVGhhfuDMZ/DP/oPy
sniGb72o+CIR2QTkWMWBDjEZL916TS/6b4UzTE2bVsw15HUR7dViSX7HFbVsb2j7WcMNZENkM1hE
wQVzpqYejkpqW8PbVFWovGhVWeiHVonG8q7Vhz69kgvJ2b5wRnCnpjm0wyO5+DyEduQaH6Y0B8VA
TUPDgx66dve4tNOi3NpVpPweN/1I/S8djA+IA4w72U4mUYZGwHkfa1pLbpnYlaCgFpXlXmIG6tw5
K1RzGLZWpXnqkFC6pGPtlHt3KO02B33Fdb2b5nUQd2s01ohgeoEZwxX2SlMeWo0uvucFRhy3+RyL
7L6LO1AkorYahA3cCrWnJg42EqpDxTik/MKN58GVb29zATAhmNN6EA9Y3sxUtNRIWQNCwDj2FTWD
cELlvQR0H1ddHaQNFhaHXCogIotmBdgDBSwmp8bwoAkNinUTlgdKkmhwm7vUus0rt8auaDWjTJ6M
VFKIn92I0ELmbb3s4YrF1vsZ4LrcxyV2Evtybnv7tEQDdMzFbHPz/bCk7kORKnZ2bOOy4zRA2mTd
qUWpar6K9VzhV900V7vGtbr+RJ11gl+pTuKbCsU1CU0qctT2mU4MlonykmcqWg5UF73YFjWE9uo2
/U5PHCDEZRYlmFdnFD69ZpKTdTc5ennvjBonKbbUb8sSLLvlttF6bFcxILVOB8sIsqI2GEonzYGy
UgzqfFfjI+IEUzTQQytaYTGTro6pfrDt1DGDARtHNyixFsj8nlrCNtwk1/q7KFtr4JZdaLwmtuzq
Q7UCtdhRXrY6by4c6/cqlpXjjVqMhZVNFKwR0cSxtdMyxKonO9PrCRajQki/i9xImI+tVDsjrCvc
Sb8rBdx/SDJOrx4GZ5xqlXmkEh+kCnIx93Pd7kYFxqIdDK279n4pDQojoLK14ZMW1wS+1EH41/pA
Eg1j1wr2/XtsPnTjVo9S4LxpSs3e62W6WqdpnBXXw2Uo0x+MIRriHfV4qrBOhnUJYPx0aUMnXahx
aNU0AWedQWeyMYU+MD/ZWxFVVg3johtLWEU9exhQzwKi71JkkH6ow/hYOfWj4llDj3tO3TPXG5ZS
Ois+IM06PGJlolFasgtnTk+OqLX8i8p43HpIpCXneyrvc3SEaFTEfi9jgyKhAqD9ttVs5l6ciCnI
O3ZWp3pWFkfMjK5qLJ4SGrMR/N4O2zY80/AdKE0R1B0AprvEUmwZtlo795/Gqa0AXEc9qYiMt/KK
pPLphmNU5Q96EyvrToJmq32cy5QvubW0SigxuzSDVo/EJ6N2baLDakza0JANyvS5HFQltFLm8XZw
8CPsauOFGAHRdfmhWPua+f3BtdubFgMJlX6AMtQH16rWYpcJ+M5B0htu871sMPjwp2HWnQ+4x5fG
cY0itCHdOJCICYcTwml797qzyi0vMjd2kkFFLU8/LnRpGrjDlujfDrhgfFxlmi5+z8RODpmpKVa4
S/SUvMoYqGT3FeZd4TjOHCVR7xjlbao3aXNKV8Ptg95uoC35dGZ68ySaWNUPpmZ+64TTV4dam3Jx
jIGp6m91zWjMYzJTiw31dQbrpPEVml/4L9rGIcNJTgnirsmHUPZt94W4rzcPYJn7R7XE03DRnKS6
tqIls46Foinl58GskjZwh1YaHo5DVX5vl4QwIe0VvG7WsTK0d/NqjGbYVdY8+M2glWhPNDjTcYaQ
4QqR+wBjfTBGy29FntFDy6kFXo80E36fFNt8mLGuYnw7Xqc4dHUZ/471GKlwa6XihllpFUSykUSa
JwDTfxphZHxP5rT5DZyl0YVWEs1qSIO+HcDpFuoT5gZpfgUjVOaHGuuT0rMi7KTeUa8r1ZBTZwUd
3TJcmOPIsBbZ23XAIw4DgQi+8XgyqJ1E0U4WZD6LNyqj3nGC5JDgi/1UrQb5giUz7TjQs9Q9mxfi
nkQ/1tbbeBhbFc2uRAC+K7gOsCtoJOc2EcIQ7XFaaD9OhQWEXcw6BX6lGcmSYld5T8JUl7h3ZcNq
XylApos9znYcB5mhk2IrRMOu70jMih5bUThCeuTQXFeWmrbmR02UNZjxosEzQdfmWEc3jZ1S3enD
XZXXS7lHAsGeK59TP4Fnx3LbPaeE08CAzJVs4kW9qjDcy0hv4S+eiO1r/behqYqnygSpHCYGDS2o
xxk+iozFt2AYu7ynQKtUbnqVxZD/j3GuTADst+TVWtUpouSeSyuwMDRcb7Q/kl114tPssnWw95hg
pJMfMbTqHqNc9IiTckzjdmWFkY03ObP1u6oMw5NLw67zKCaoR86Y6m3xRx5exA5JOWWF+Gnqo+Qm
e07aO3biXVkOpn6zPOf1BZLu3O/klHR+MuWjCeBdnFrDBrdupsOdBSXc8sRznSCPXGkHkCeoHzhG
3Hb3c5VpkRdlitS+ls9VB6j/VCC2IdvhZHbKggvzc5WiN8a8f5qfqxcjqp4Hc1Y1xvMwPVtvQbJL
HQ+vLE+OYHTTnh5fOrbUu6usC7BupU5SWQbmTfwDMAKcI/ms3juM+7in9bnKImqu19DW0ty5KWcj
38erxubJtsqMQ3E5LNuB6kadqVhEjpENfUNfKRJNlY7rVGcY/Kc9jxOwfJOttzX1vvVqaS0P/80N
+uX47X/+STC/TcL9+9xgX6X/9/90L9OCf/1P/pUWCPMNzr9UmTmxNi6lRYD/Z5nZeANsGBk+wEWH
S0IlY/gzLdD0N9SmLerIUDU2hSzB+p9lZs19AzBhK09vw/kMJJj/UV4gzmamNpoZ4yHWVgU3uV2f
FcMv8oKukjWGWbEFu09Yv1UYPuZh1VGyANmDU1FPCKMkX0WMd5LX2VryjQmJtt6bJnWZKyWmaQJ+
y1hcnIXa0Q77wcRlbLanCqReb+NE4BX92ixXbZut8IaUxNxb7rhS2WU6oD51GtVXxjzwucByslqY
3ONkWz1HmSvchStyZTR9VUOCwKc3BQx25tNdKpQJtFfdDZbK4ZsAps0kIymBo0/KV4OONY6m06o0
1IyZfhtOGcWc3qP4SaFVcqlXn008/OqdaGxXYrCJiShFPbnsDJRb5WnC93bcKeqMOe5ajnrr803h
Z9POdH5D2RUpaKjVWIpQKDr/f6VnOBdaYTU/ZtaUfZaLgOLAmUlQI1aMGb14sfgcVzCG3GmrFNFO
EdX8pUKHSnu8afL+Siyy3Ku1238UlGewSIorfUUtSpTAsd+v9q3TUs1J+da/K/WUT56SYTR2rZL2
UJQ0sSEIlBRD3Ws9ypslMLIqKkOSPanhGj+IJzcm++EvltOjU6RN6WeZoRg7dV1M3Hlnqk2BYkWK
fTe0VfQp0lI723X8W4BfYQS8XsN7St+2zoxJJI6VzF9ozu1oOvfo1+//H3Xnstw2kkTRX1H0HgwQ
byy6I5oUJVlvWR47vELQkgYA8SSeBP+mY9bezR/4x+YUQMoELSnaDS84WNgRJl0ECllZWZk3710B
tIksR00nJTSDy2mQWqtHU2oolpaGmz6S/w2VWRjD8/veKaVkdQ05tfNollmeXzgUqjlMBb69Pi9Q
gVPuYt0srHdwuZskazK1kc9XSl7Z9ftF3Kgpo9uxAarByHxy5UvUwRBd4DSxSgjl/DDRz8wmAc9i
ur5vTkn9+vYkDhzZOydbpq+LS8nTkChIXCMKruVa96rrEsvxTijY+7jwhb1QziursB0IZMg4XqVB
moVXRVRIKEDIBilGQlZwGvqkXjnKZ2xNrt6VTeYFl6BJDDSvnRD2TTeWasD9Kf+gBXrIXCOgUUzc
GoQN9YOcGmnC6cO9goSE7DoqJ2P3nZQsnUSfkMHTvVvdQaUBoWsTz58kZYiJI9hpnLh6QuGDpghq
BmrZ5BrIJxvFnXfywkC2Z5HAKvmJAJeAAswCZQTVJoN+BrsZC1tDZQ2dFYAj0ikSLWOiXZQbOdaB
0odEL9GXCJUnDfioQHXW4Zkt2wgtorq9ko7NMhH6iDFb1KRAC9k5t+2UcvbCWo/nrh3VN8k4dW4C
C5LjKctFKY+dJPBiRIhXuknNQUo+c0oBtpEkWX1TCG40GA+bTLnQbUmVJ7kR2NfIHkgfbSkNFsfj
KEHCswDAohxrQbVmGZdpqt17SkipCxmJiFsuavKCfg3n+ZQkh1NObX+BXAOuZ5F/Wq7dQL9M5WXy
MZVywZ9LLV0HUx1B6EDpx/1SrEM5gHRmHFbszYGuT6NVUBJ4aJb7MTMla1YSmMIwCljWELpgOYLT
EVG+xdOHsiuElJ3yX9IySxSwQfCrm7OFIUeogNnNej1JFerZdyhtlCri0MryQsssUzppEGZdnxUo
UsUX1VqKEUOLFQeu5HUTQPe7TGMINJwou1Y9zYBEldMV0FxS4fWMBje8J2GhsZw1HqCsabkybQ44
aS5/CczKD9/l/OkqE22JEtE0kWxigIQyH4ZXkvC5r1Gkgg86TLTqpKzS2jpFP5h/oRq0/iQZtald
klm0TxRUDoEBEKlQuQCYcp57sSZfNRpO9pyTFDAcGYW7R5d8hXKaL6PV+gxcMR13QRBQiktkEYjI
say577VaTcLzHD2Oy6CmyEjhRyjFrdTjZIn4BXJhVFtWiuqc5JGkOh8sxPUezdQ336uF4IKdcBus
orVbm3A7K9ranCLgldQ0wkZkOZC5W6RzVDeT6k4tmty9cWA1QjIM8mu43/Sab+pjpFHu7UJ1Ku90
AcLaE2l8MGQX6sqP1WvPZX4nkIGusHslicaTYhzGn3FiZXUSFWPrU5KuWLcNbUqoV+pNns9XjXSR
c6LWswlAgIDSysJfNFOJLNIn206QLCg0D57dZkF/9ylSlU0zT7UyQKfPChwXXFOB7nK1TszxJfjl
PCRp1kThDV4hA83XqAAxjQVwvI8yiqRrsCRUNS5rv1qtTwuvkauZGUg1KmiQQhSzRTiOrYtQCZTo
lIDURZRuESfSSS6rObrj0FM4yxvTA2R1ujZWy+whAUaj0Yakq/Jx2uaplqiX2MfRQvIJIYPcb+61
heObEz1GBRhLS62AbdfwSQJFBlylkOssxnb+b4hhHHD3YSYjUSyihwlpUQ7TTYIkxbGG31HvYPwd
q1dVbVcgftr0nJcrLsqlViJmCqvKw5vMpO5LGQ3AOHoPXlyAKVLSTANqElPNLZUo9QEhEnfdkI6p
UUL02TAQpUQl88xAoIjK9boqqknoZXVxRWfG0pw4az94NMfFSr6WpEpX7hU03qpJ5K089gLAr+4k
E2iYY2rSeXSBJviaRCncudpp6dCne65LUkzJrV7k9dlSd1cKED91XN8tgNgW75rKLd07Nk3LuMrX
znJ5WZWQrU4R/ANU2KxWkneZcwCBAEmSKMWabRlXi9VaO6/a8q7Zlnotp8IaaoLJz7nlEm/UCX5l
YhXNQrmpfNLP17y20vwiR67r3QJpKu2Z3haX3WAZOdBV1vi1MpbKWdxWoXGVVKRlmKb0MzvOTGWW
SkpQH/tpno1nOGlRzkaQT0fxW8K3AnBayOUXSlPqCmAgoIIzPU9zDlWpt1BvVcdJpWsSkyQX4HnW
L0FTFOvZ/9upYlMcOZ4X81lc+EVzVz5lzfunvAyLfJuLF5/eJn5cfEj+2ZfeHujoqf3lD0369Ptv
D0kZF+IOyLjFu4cOlWNF75DS3lF7u28NEM55qvKRkaWxPIKEh0swoIUJrICbD3SOKbK4OGy3V/dT
O3Pz2tO//WDdNL79nd69zx/JXh77eZH5D0Xv4SmF7R/SXnn+vTH6zw8KHMYn06RSI67+NGjWCOJJ
GqOgM20v8PnM+AFNA+JNIIT+jhW8Pgv2yODQySRs3rUYcdcYVH1ENzPa2MCR2qv7xQOaBcESCjpk
6ERYI1qcKcvZeve2RSfR7kQYqjjXA8uyNzN1cOYgQG1/0yu8bg/kGuCdJm9Ba+jW6nenQWMaBKc8
ggTd5+QwDmtVAHIfagvMgdAXgcV4YwugCHcnwTBHFqJltARuJqmzvgNaFELSY+gsqCMyW2LV42fa
a2+fMOQRVkKvorkxhYPbJ17Cj/70PqHII4B89H1v3vW+Y9C1EejDMSV7yBLEdZCOgXTioI1CGdH7
Tvc7FEvdtbdPYAwGolRIw22s5eBmAREVex/18dPGMB5Blws2Q+4ipPZl73oGggb4kaGSFwiP9jo0
9yh2iaHTwMJHF0PePGH715456GOgLIQM0N0d6KJQYHcbvFsqIzwDi2ITIf5oDhoxpGzQlyq+xMVG
cli7pTCHbgvv9JWeDzc/HiVeDxr0EUTVYySrtvOwt1NoeA8Y9VDF20xDtzcd0H6pdK3Dg1wkmUrW
BZ12Are/6xRYDMqYaebDbjEc3EbZMmHTvTBsj5Boj6a5GDnZV2Jo1Rq1xykKXIe2DoQBDN0jJR0z
b6t0TEF77cWNHKYEgTzk2JvA8gA3SWX4mZKOGcrrrXTNs/PfXQ+qNkLdRUWpYzMNB3eGQNrA6lz1
AK8ImtPi5PzdK/K296aBSjA6dQQmW2s5sM0BDGpnogOmgTwTJwhEWcz954dpATYC+AgOLqdArX2w
M6SiT8cwHl/dSywJLwi7ci/xdFjvHZTBL4iNyC8S+oBy2Jj33q6otZ8DtzA6v3tY0YDgvx8WDSi8
fxDYxISbzNmeGZBJESTDQn2juw7PC6I8OXj5K+oINSGbpsbvx+NdL6gZI5SqEY7YHicOzhkgGIzo
y9Azk6TonB1JKQkJm+7qbweaPYIfjSZTsmvbzw/LLSAiKRTUBy4LcyQEukgw8ld77U0D3hF4FKmb
Q00wvtQ+8vOJBJ2skUZrhuAe2l0PujFCiZ6Okm0MeXjrAdbioVYwpqxAm4vYaPqPr5FapSIDh/eh
Jg5eQgj+/OvH60FaBgHU9xrbrhUIZ0B7kCVaeNrrJ6zgb2ykz7XMKSwij20V03/KXyp2vvaFbRnv
x883JTwBpsROet8TNc3up7/XOP/opRXa8trOh9tyW/szm/++eb4ff7n3W9uH2v7jmf+UzbMHr2k/
aDZ3eT2PqIX++ZA97dYX2xLC97v4/bfePe7Y/puDhnM3mee743YFu8EDR/N1Eu+N3Ob7h448mXv+
fPeGuzh46LAnT4/MfXj0UikXoVOcydBfmOXpt68Z4oRH9/O4SLYDtoDeLpYd+guvw353qvX/xEyu
5tDZed/+07vpTXJy6E3v9DG+QY8x+AGeOTh2532zSw59hNt59u2v3rhdGv8XjDv/9vXLnrW3yY/B
Qz9l8Tz6Uj70X2mXUhg6OO3rR5Afns/jJ4i3ehMDVIhd4lf8wHeGxeskK3qucZMn+7W/8gqP40DD
FK5gfjQFrZP5cf9Fd4Hs0Ie4Z9Ue3c7LsP8eulPT4MGfMtdPe3NPAlmkY4aO/CF5YGb8uLc1IRQv
IDVDx/4zmqf99bqpNw0d+IpXmB+dso/4/fvuQA9Dh7/15+W3r9vnb2OXrjAydOD3CXcc9axPzAhR
7/CR48dv/437G/YzGGbo6Pjdedx/k8/n4KFjT5/2nfpz/eHtoV+K/J4RWT/Gg1vA2Uv/rR/rim88
hNzWH/8DAAD//w==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1H3bctxGlu2vKPQ8oJEJZCKzoz0RTqCqSIoUKequFwRN0bgjcb/9zcR57rfzB/6xWSBFNQsssyQP
J2JYbbfarkLtzNz3tVdW//Nq+MdVen1ZvRiyNK//cTX8+jJsmuIfv/xSX4XX2WV9kEVXla71H83B
lc5+0X/8EV1d//K1uuyjPPiFmsT+5Sq8rJrr4eV//hPfFlzrE3112UQ6f9NeV+PFdd2mTf3Iezvf
enH5NYtyL6qbKrpqyK8v3+FL8ybK65cvrvFnM74bi+tfX2597OWLX5Zf9kDwixRra9qveNYg5gEV
pmNJx5G3r5cvUp0Hd+/b4sAymcWEkObNi9wJf32Z4Qt+aE03K7r8+rW6rmvs6ubPrUe3toB3zl6+
uNJt3sxnF+AYf32pqss6Sl++iGrt3r7j6nkD6uJmx79sH/t//nPxL3AGi39zTzPLA9v31gPFbHT0
5389qVb4AZem5ZiM3546XWhFHlAmLGFCLTcvsa2V/QvarZK75xb62DwzfVzo/Ouf/z+PLu9O5Qkc
RRw4nMynzW41YsIR7jsKtw6kiU8I+U1lC0f5oTXt1sq9RxeKuXhmijmPLts///WEWmEHxGTEkc63
6GQuHYUeCJNIWzD71lHknfDb8LV/QbtVcvfcQh/nR88rcJ1eVpd5+Of/03en8gSOQg8YsefT/uYn
S0exbWQUkzuCflOJcyf8ViU/tKbdWrn36EIxp789M8VE+WX9YnNdXUZPmlfkgSSC2yhZbrWzCGI2
gpjFOD4DFc0va6GbH1zWX6hn6+mlhjbPS0O/XVXXd4fzBF4DxTiCCdN2bg/ehFdspRfnQBCohdNv
mmN3wm+9Zt9ydmvk9qmFJn5zn5cmzucg9ud/3Z3HEyiDsgPbgiqk+e+scV8ZNsovYTNC4Cq3rzvh
37LK/hXt1sf3rSxUco4q9zkVxL9ll5NGBLs7lifQiXVAKKU4bfLNQRaZnpsHiGqcEudb6ML7t13S
Nwf5gSXtVsq/N7PQym+nz04rxVP6CU7cQi755gI3f6APue8ojByYtqDSpN+q5kVRjKPds6K/VMnN
c0uFnD8vhVxo5Pfs8s5Q/+degmqX2nNdddfML/QBJ+HMsSkh37xooY8fWNBuhXx/cKGRi2cWuBCA
n9JDDIJEIi10hPRb1MKB33cQwCu2dLgQ9Fsjv+xP9q1ntzq+bWOhjPPfnpd7uADlnlQb1oEjLIv8
ZQ9viYMboIuwRfLYv5Lderh7bqEId/W8FHER6RcbFFlfr1981S9ea0CdTxezDIYWnUnAqFDMzWtR
+lrsgKLLt03nW228DFo/t7rdmtq5xYXaLl4/L7XN1eSf//r98gl15RwQFMZC3vWHy+besg8ERwUm
2TddLRrIH1nSbgX9+8mFVs7VM9PKdZVfZr+3V08JuogDUzDC/42DLfIM9CJRHVv40Hcfu18dn//Q
ov5CM/eeXermmQW639LLQD9p2yIPOKcmxivfUGFzUZEhuDkWNGeiSr55LZD8H1jRbq18f3Chkt9O
npe7vL2ugqh4ynyDkReaSIYieekkzgH+9RzcFkr4gTXsVsL3BxdKePvM/GI7O75tMYh7sgmkNbeR
klG58Az0jhQRzcKbt7Xzoib7qTXtVs+Or1go6uLt8/IWdRk+6dSLUOCS6N+hhO3GZS6VTUK35sb3
E8rehezWyLfHFlpQvz0vLazq4s9/VVGjX7zFwP4p8zw1MTzhKITnLmZ+LZzGvnmfUmD8dy56C3/9
xJJ2a+bBFyx0tHpmnjL7PvqZ48v8OqqeVEVwGczlTXjHrYoWnoMZC5GokdHx3L4WJfKPL2y3opbP
L/R0cfy8fOktppMvzi/b9El1ZB0wy5JcznqaX4tKwAb/ggrBxR24uSwIfmhRu/Vzf0ML3bx9Zvjl
HN0uX7iXzWWF0d5dwPmfw5gGdQ5QnwnMKfHHzWs7+wA2YzYRFMykW/0tfOjHF/YXOlpsbKkn93n5
0OklUtEGFLYaMQ9J6UnrN6QkjMJszMpuVbH0JWYfcMIB7oCudPOCr92vFH5ucbv1tes7Fjo7fWb5
6d6W7s7rCRyLMCjDlkhAfNujGD8wpUWt7yDcIuL94HL2quflNnnu15en756XL93yMeFP6+uvoGc8
ZScE5TgSsxnTRvG2NSXA8B8ETQaMZ6cL/cyadmvo4Tcs3Mdb/99W019Mx+93qVsf+Rs8WevmtWSY
MevgtpC7Q3gWbeodcfWvV7JbI3fPba36f5sH+9cc2e8kYg/ZfnXDPr5Hk3383ZsNghS9eHQLQtja
5l3AO/r660sL5/md0jx/w1byuDul29O9+/z1Zd2A20xB05grPAmKICMWd/BV/fXNWw6ITsCwqc2A
AnEHleDLFznmGuGvLzFtQHeFxlYQCbTUtFFb1Lqd3zIsTJBA+8A3ScfiFhXkO+P7XKdjoPPvJ/Ht
n1/kbXauo7yp8c0vXxS3n5oXym1OKORQYgtugYLtIOQWV5cXIJXjw+Q/MpJPVW8Gn8Myj7v1QIm4
QOxm2XFd8A4w3vdj2SGLmNvCMGABcm+CQkE5o5xSZOH7wqYgidNxFLVrjl3hNbbojitmphtR2O26
1X14OXY1U/XUNcrm6YoNk/nm8TXgTO/vF0uQHAfKBKOEYeNIQfeXUEhTt3Hadm7OmXA73Rtelhjh
amxo+mokVeVxpskb0fDmoq0jY4/4xXHfiOfcdmwwdG3h0MVxF3El5Jj6rWs3UeTGFq0OM6dzXuOZ
Sj2+U0ysHuwUdC7TRAshCZvHifd3mgREjkXZYKdlbDSqiy3hqI7r6nMN3sxXxpucH/WGzMY9gsn8
zfdsis05nDEbncs8D8Bxb0smYT8kk6CjO0xEbFgYxm4fDtFRXmbE1VVLNtLg4augMQzPnBLzLLZI
+a7ruH3axYwDt3zM6maNbq0GfgJHwd+2DRbu0sLjgEyJY1m9y3rZnUUmSVdZG5RuZDmha9pVffS4
POTJbXkWcbB/CQoEeA5CzCZwz6OSHPS5IBoGt2wCI1FR1NO3xDYqcA8f29ZsKVvbmsWAa4QAADuS
Ylb/PTGFnbE4T8rBFdXAryedJl4zOdaJnenIUn08jUfGYBK388sUrcRjoh/4kIW2B2CpY8GFcaAL
Iw59JtLBcAY3SpkwohWhg+G7nOVSf015YZmnQWH4uTcy3Q2H4zgYoZeFhS73GNoDC8c6GDUxcCK4
PgLGyfYRlHrMiOb24FaVTtdhY5zq6XWkzcztq97eNAg2h4/vnDwUidrI5iYH9kVNzhYRzLHNyInC
aHJDx6kt5Yw88hUPjJgqyw6SwSUZqWrXaCMjUn1Y8dTt42SM3ZAm46SYT8cIRpdZyatUUxFsQqNN
PplhW4wnhlMaseuXPLh4fNUPgo41g9iSgn9+y1LfPide+BOH+09uj1S0McIs+xzlRu/mgR6LPTp5
YBugutvwNmmbN7axsH5tO0aeVWmj/NhKvDHP2qPInmSsWC+4m9t0OuzNsT7zrck/LXKjQ833mG0u
3IIj0Dk25wJ2ac82isR53y1yw8pJn8lOTUUenbZ+4HyQQxOe8qQZzyvbiDdpUtvnwq7kHq9YZjeA
NRwGMaM1pmVTzhce6ZRUtmSstQpYlyYrp0vNSBVw08sidMJe9Vlspi7LG5ooYTvp5ZTq8F2d1rzZ
s5SFwm8OgSHJmRLtLmdzKX//EAJWsyRLgl7Rbpy+SN93jmJp1J7pd3pPtFsG+2+yLGkzxwHlfp4t
3pdVj1ZN2iztVTn27YnggdMoof3aKyfOLqivc1WmoltZtVmuxaDJyhFt/jrKC+FOItq3ngdb5xgT
zFUVblvMdwDmEuReWIQHNMPA/MilRWDXK4f3ue86cdlFys/HqNuz/UU84BhLAASf8wuAIJRPixBk
prZm2ieZEkktT6sqOo7jPr+KOic5LbPR/pJIVgV7fGyRYW6OnIMAgWqKgStEFkGoqHjiyNboFDE4
OYrbQZzISDvvHvekBycJT0KZZjGEeRSobLG1oPf7YYr8TnVBVqq0zTq362y+KsXQrx4XtWND8Blr
vrmEctSUdFtp8RRNQySKUeVORujKlsVUrOwgGCXYr49Fh0UtMJ+chFOAC2qRuTJaOMaU8WxwEIlV
YfCsPC8lG8mmn6zGPh2NIA6uSJRF/Oe9UQKHF5SbjkTNuSg5/WTyqfbLUTntKFyDlmxlj4WxQh8+
7Yl+S3Oc90c4UEkmcCHJdBaiHE6ZE/jpqEQUpqt5qPlJT2G7ESxMVcT8+nCgHd88fqi7QgAyMJob
xoUD7S1OlVV2KGWSY4NG4uU0vGZtcuzX1fsyIsdR3J5GZfyxK8pBmU63SkiYo/ytyj3LeGhEHJNz
MLjm2hq7X+y9iMyEt1M8qgHtw5ksmuzVNLT9Hik3znWv7oIJ4S+bwX44CmvQ77dttajGSlRBOKix
lDnyTNtHxPKitAvFaaGHMHrNu+l9INMQLUz9QSYoQ5Tjd73tJamRiz0BiMwJbbEeas2Jx7ItoJts
cfjCaJsqbxAM+onVayqrcdVPId+EthmsMxlmK94F/nmph1rFouUeapOmVXnf+oetrnJX8jrfY4Y7
VIE1SWmjCnA41rV9RixpjSTQSHm2Ufje2Dj1aYeO8+fKmlkTFIAUUo+FblmwhcIls5u4sodeoa+w
la2H6l0ROULlwho+/6yJz2kFPTJYsjejz0VamdI8LXTL0LIRw4Wvo0wrfZU3/XtdcjXl08U0xqFy
4vFNyNk6Cc1ScT788fgyliH5JsXY0kI0JuBY88UqqtRoaDBNcOW641/7NgiOJEmjRGWBbPdErQeG
fiMMdS6sHazHB61qWUmdVp2dKiJjeRS2jVm4QyPQlRcFU2Qqi9M+p3xVcDM4sqlpuA01oyNhDt2e
qntpTrfcfeAjXFJs21yYeEutpLJMFBKpbsIzoC32RRVX9P3jh7uMnTdSCFAX0KARJ+fh9f3KoelJ
XBEjz1UyVW+bweAqTNBKlFXur8q+umJl6799XORsofd9F70L+HBwXuAwHP67SLEJzwQruRmqyDF8
r660VOiEi8MGr03exsWrx+U9LFFngZiRIEZjroV6bXuPkWjNSZYQaFj0jR7Gz5VuiFc44Yk2plVc
N47KJn/VkeiwCeme5LsszbFbYGCYl6ERIUgUC+tNStqEGSKkmmB1a99P3g1hdmVk4VHt55XXJCjJ
p1ScP77nhz6zLXVRLLWU6jzOx1D1QxxSJWnNtRodJt2gSxLvcWE7FMoonUMehhsz7rB9vlUjmsgp
p1C1Iiw/ioFU3lQO7LiVpb0SUx2vHpf34EgRkRCXCJZLLYHsvy0PSIxuMyfRquGV46IDyddwFGNl
ifQ6FaZ/EejSWOlw+klw6abXmYefCMA2AuISXMrKQhq2zLVios+5ypp2+H2SNYndWBvF75lfhG+b
PkGM/NkNI/YxYdvowWdDWnhMgFKtY05eKHQ+0vLGIh2yTZD5jX1WNighV1TQSZ8zpxxloCw/YGzP
Ch7YE9AWKNh2CI59jkbbR57G/TB0ZlkApTRjRes2/1jLRJyE0m73uOsuUejaEY3gLgyg0raozrfS
JkrnzVaFuCLF0CpuN/p90Yz7DGl2/K1IJNC8zJka52bNQ55tUeVk9MlAZaK6PCvOStPq37TJKK2f
PjyBhDJfIOX4b9wkXYgZzBojjC5TjY6rY7PgWaZYXulJ9bZf7MlgD5xRgESJQnBGPgA6PyiGC53T
aKgz1YuafA7ilBzOJd1bqrvwd9/s0j2b2ymPovd0CP5jiYVtNmMZR1F3s7lAJ8qqcCdHNQU1Cy9G
43GR4fzDPXt8oDe0MpjVAelAUAfGSbcPtNVJ02FshwPtR7bOK98/ktrvPj3udQ8MEVJsDCRwmpaF
K6mLsOZUtBoIiXJlmGbCPHQw9qT8MaoaTwDwmP7GpmyKZhpGzwHrLayksBnv2izJFaA//LpNF/PX
BYqiPVJ25XubwqvQRM/N5yIX5gUAVmFkuaI6KT5EzuB7QMQrRbI2fmdFvM1UNpbi/d84SniYDYCK
CFsswkcrRGL5Y5CrPrUCU0U6CI/SZpCAhyYr3ZOOdm4RpaJgQOSAfS8sktHISKpWwgPsiUSubfjR
5zAbE4KCsSuEkrXmoTuhTax/1hdmi0GFjlEA4OmbYfJWMRWZUVkCoFaYDhgfs6RI30WSiRqgbNV8
sTsMxNZ/42AlCB4zUxdN/sITyqwOgZYXuQo0DdZW1BersrFDj6dpvEfUwzIKu2MmRwE+/6oHQtq2
15FQZ8XYwnRaIavPndnZHjU64nXmUK38KidqyEl9ZPgaSXkc3sdJ1IMS9xiS8bA8xxqgVGQGVMUA
v5f7jWwLwayAbquMq6otU4VKIThurMCr83idGUCgId8v8mEt7GE8JGbADx9fxa7AAAIbCgBbYLyy
bD4BeGcAMZtMRejuD3tNJq/lKDYSwaM91eMDlGGuz2HEVKJCR73MrO1Dp0E9JFloZQpwFGHKrm29
NowO7R+pqbJLZ1rVTmWoLDPq/HA0JjP/NMQYOjBbN+uuq7OfhVlvVoTAAS1IlPBLrNmJurILOMvU
pFsMttohWbflkLj+0KZ/46BB1wSkAyQffejC4nyr77ll2JlKi4i6LdLJdYxp12FY+NW+Ke2DPDYf
NG7q2MgnIPlivrzVCJG0F4kezUxJWRmFIr5ZrcawkCEgDwOzHTY5aBUkOw8Hs2eKl1ETrxLp01Vo
jPHX+SqKcew4jf0Bv6ZVvqpGap2hLI72dqiziW8VLfNYE2U24gx+CgGE4+2FxkPW1G3RomMzOtPN
qFWdMjtsz9O4nLw6Mz5BacFK1iNR+WQaXktq7o0ipuu8FP3nx11hl33iV8rwk1gmJmLcWpbEzWQ5
STDyTFEZT2dtZZcfxjR31l2WW16TdearyA7HtVmx+OPkjPp0Mk8HCq/F+W72rGWHX4KiPV/4mUeQ
mI5tnwwdzbwmgY/gAA95b5ppccitJtk4JBObiVW9K2kceEjrzVHOejtRAx8DTIpT7vq9zTEY73wA
9YCQrL6Rq8eXt2t1IBzgmObfFkMtvb26qJQlJx1yoCU7y+0zYh31aUlXVdP5e0L1bALbJgIDRvEM
3AAXAoF/botKZcNLn9ZI8txsVdh3gbLj7thy/JPQMamndfaxSYDfP77DHWLRAlKOKz7CRnxcnH8p
otRIeySj1ieyVZINPPJKu+m0Sst6+DKELeOoS/3iY+9YJN8jfs7ri13DezGRmKtC3GuZPfzeECRO
WCKTpMQBC9msWJTabs39amO1GaZ+dWuu6iGLD82KCzdlRnrx+O4XRamY2SSU48dJ8L+QkW/S5z3x
SdD5LNOtVk4up9QdmcyNtZjsYV99s8OQkP44cF8ELBRyi0glHViNphUmbn0xAZjrYePdpzwEgYV6
rTCrbI+TL3Y2j3tgTRYBBgXs15lpOfcPtgzBa6jyAW2vTFm+KkKzHY58u+75zwsCVQH0DfxSkmWz
+Zd47gtKp8KBC2utqqg1m3MdW2ntdmQ0zT2h4uERon2YYWzQcVBxLxvqJshBhClsmErcW16Rk3DF
dFhs8p7mR4+bxUOrnNE1k2JwDk4TyobtPSWFIdusRtVUdE3uFSFyy4zZR6qJpup1BSrKMX7djq/C
ybY2UWbu5aXs2CtmAyiGZ5gcgXFhLryKUOmnYa7idqKl1wa8sL2wa8fei1M2AeMc6uMmMOvR7YvA
/zgU6XTaha2evCSX7QXoOkOsSnscj9s2y974Pvg1e7qSHWtEN+JgToMRA0LIIjZWXcJJXAOFzGXY
HiVV36582ftvsjYL9lRUO/TB8ANDDANiDMoRJ7f10XSdU4UasCqxHGuVxUmyTlDRHCZjggBR9tnG
MMJCdRbPV2bWTriZ/lgF+7A5wQjunvh5efeihC/icWgy7NQ2S/KpCQvnQ0+yolk1Y+UUakiFUblV
5qPEeFzwQyeGYCDJiBeEIjvSbcGJxULeCXSzcVyEbJ1WfhysiQVW1B5BD7PALGi+52mC7YUSeSFo
6puqL9DHOqOT/0Ebu3BzmYQfYhy6mxKWuxExq0OWx8x7fIu7JM+gh8AQEN0BW+SfruC1D5pKrvzG
H7lKzNQ8nMY+XUcDJRszMqkioCF4hsPis78hGoUj7ArIC37GbXvTXRDTqB7R+UXCDj+kRTAcTrGT
HnZGM7m10cfvCj7ER1k/6j1pZ+emBfBtgAb4iy5iZovLcP1goqwwHB9jIBkD0HKzidIvxB+HLzSU
+R+RIOWbkjLMpv7GtlGPohPAjBfhdHvbGbeSgHLEFqtkfD3pOGuUFizFCK4pUlebQbwK2ihbgwbx
7nHRuxyJzSMwx8Hlesx/t0XXWJUuprnGcTLHFeFgr+Pcx1xSWW0u9PumDYbCBRilnT0RZJdkQMFg
sM5sVbrEQnWfp6QcsemmSIYT2uhxNWCM8iax9OhahjTdRgzm6vHt7nLfmfxKKIwLBc78/r24wUMN
KIoZqG2dlr9C/g8uiqYzDh+XssuYAPQK/CoOgjG4FttS+qKsIl6ggov9ul11lYg2fedI0Jjq5FVe
BmxdmhG7GFhXvH9cMnm4QbiuM0OIuJA/jxMWonUclxEVmTLCvlGTZZBD6je/CxZhruATsSLp8KWK
6Cvf7jdFbQNeTOLqMLWGyA2ZBOfIkN7ja9q5JEw+ZxozWpsl064Sec9jBpgRAGAXukA2OVs5MYbc
e2qEhxZF53s8QI1wNw7zojk93lOuMONcdAUsarBaYClpGmK62QbFWKrYxnuKcJ1J1dVjsa9p2rXH
Gd8EAA7MEQDdtujcmrQhLAQuq/CzyxBVNfdYmsT1nrPcgdxgj/cELUwrTJvGSvAz4KofTctNdON/
ybswvIh7FfOkW9V+7H+s4zRQVQZsWxUmyhQyBHsqjRs72u4SZutCrT4TpjDZXhSzuSx0FOdwJNpF
hxMvbRcswZPEou9CK+yUk3ax28nYVKEZHtad/uqL9hPNitM0xwgtFeT3oq7wY+X0QyGnHIVUbIDt
OjaubE22srTvKJrJ0QWVqVbdRIg3Gpy649idZaGxB7V46K/zZgSwXDQcFqCPhfboZOethc0k6Uht
Be538Novw+itJaZhBTo3pvREaT8YN4+7xkx0mdPpvZOcawj8JDN+oRyJfuY8LDQqq6opQky7VkXj
nEW1Q8sWnLPYhr3qoUU9ugZJrAMzUAyBY/auUesOqGzVGiPwq64KwJhw+5RqsXHa2OpUUvkOknfu
lLpTMulF9mlsgzoBtgSSke2AHKXDKPO6CcVag7K9NqrG7XVlDucUCCB7b6aMpImbj0PHkQubArCN
K/yg1tLDdHCKQ7edLF2ELqtbkFZdJBZdWG5X5Xk5a8rOrXDT9pVPz3Nu150Cdb7X64L3tV+qcRJJ
p+ygN4d1aAfDyoiK+CjGFPLVWNAQfQs34uO8nKzjkjX8JDcD6do0ZYphYnnBUtq2btXo0lJdkkWn
QyanC5oXketXZXSCuV3upX0vX1eVLNdTTk23IGBPiTIHYI2Ed1ylpXUherM+SaO2XYGPkm/wIx4Y
QBbaPyo7M1uHfOhcf/Izl6e0OrYLOh4OmWMc1ZjcriIAtSdGEwzrhliVorFkrxjmDpgOGz2/NihL
1hrkrTPcJMiOg9biOLFar8gQks+1ZcanICOJz8PQJ6eTMwxrkGKN9xMYbL2rMbzvPQy7igujM6J3
Q+mQL3HepJ4JitLKAE0IhJW6DVRataY3CbM/zcCcXImaZW/7jke/G6kGaDNEw7sQ0791NEn0t06f
ujFLYxV1jfk+8idcVyBGOrndFOegPWdaXzpWGRyPQe9G9av5voWjir5rGjWOSXdp9WkTKkn8aSPz
xlKoT0O3K4+rsVWJbsUXa2zBQnDMMvBStN1eVRl6M1miOg1qaR51xE7OsqwoP7BBDMovqugEDRFR
RdQ0r1uQ6ysVNiT7wyjM+AMPgyCBjLp5FadGMXrcAPGeG2LwTIM3KgXRT1lJmp2kqaNdFoMax8hA
v4AsWpxyv63WMvGdt2OK6bbM/PSwMsfS68cQZJNQF+uhmqbOc7IQvFptsMNwmuzPEwnalXByqoQv
K0yrnNBrhyE7NaqJuLgLACuzqi5cGywQK9qLZnRjsA03umFvmiaXKzNuuKfzsDnsMVY7ljJe9yFb
TUUd1KoWUx+sBicfmNsmZPiY5w2/yoYYVO/J9FdRLhzPL0kPfJRGBJy3slxnA21QJpGwKzZAgMiF
P3agkA3JObFjIBbtHxlJ3oOlt+qm6GpK5WGp68O4TV/lcfG+SEv8XzwYX9HIMdfANO5QThm4fGGO
oc44ZGqg5czpKN8ZrHmvHdwviYapX9V8rI55adFTuymUUbeRqkgawOXlByPMoQWRHGm7P40N660Z
Fv3KKpxyNUgyuGNp2uexn52laTS4RZ2tgFTNYF2N4QakmRPzDLv6pNvoPY/opw4ESFXiio9rNAag
Rb8+StLuBHB2pXQyfUGwe2+3WagCEowgYHCw4cPEOipRLzYmKCmU5m8kj6+nLD+LRBSsI+1rVJFZ
oIDij8oOs/BQyylw+9KETYLdkLN8Qw1urTFgqd0xj37HoKNwQzT5KsC1Ew/0czD0SunFYwYehG/Y
H31ie5jgJ8fTFDcqaVl/UnTdOUz6tLYoBFY0cH2wDDxraCb4KzluJgqMH2HLYtlFE5KNwHmrEnxg
RA1cZDJYZq/9ngerjk9URX0M4nc2VrUnWw6GvZVS7FiGhioFGTAcyROVmoYJMib5moSJUHUpcjWS
fN0GSbgOCjs697kIvVjUyKm5z1DUpXGxwc84oTXOLL/yiJVXr8loDedZXKIwxcByOh+6QJ6VRtLF
CoPG2HPE9WiEr2Qmzwbin+E62SfEEdg2ZnEK93cu+kAcCgcTm7TsT3Ff4bwGud8tQUXaNEPBXUDv
G1zWUm1sH46+vaJmchZI67hgvuf79Uq2tWpD0O+CngNIQKWieKRxMyTvr8Jyat2pTjaYCryLg/hz
y4fjyQ4xMmDJiTOKTQx8Fl3RdFJNw3urqk8LWrzBDTHtRSa+LgUAUA6GcHmWvkpH61VZp14H4DQC
vWY1GMFZF0ebJPCvh9IPlWWLGLC/DhSomyvZjedZ1TgeBpSRq41k3WcooDuaVW7HzUmFHV3l2jgt
J/Yp67Mv6QRnqlNV6fKNLrTbFHnrGokFU0IvlzbjJ1npwzy2VZqaHnFQnxXh8B6EJmgzKGOV8ek6
KLj27FiuusK87kzf7USjXeBMro/bV0E7nrAuo6dlyN+SKP2k+dR7moNkPcjoos6SSvVltJZWdJhW
ySHCvfJJeMiK+tgYLfD8JGxZmDBHjJcvnTw6GQ0LXRYqAzWZ4ZUZTivqdNgu6DiTaW30YLSrpE1e
y8I+bds6bhVYQs244SQopMdbw48Vb6zizKylvkrbKPgacJm9ol1FPSOkH6tqAoF+qiqV4xMubO+k
qcWq64zjqUjQ0kdD9yW1x2qV9GEN4vG4jhi8q0o2FQwkDsRFA/D9sJ2KyguMvl5XLY89aVQtGuQ6
cyUJXpWIZ/in4DXBhxKiN1bjn2WJlR2jgHG5DjexTFZFTGHGGiZGgWXb46FOMlwsAWKG9JO+7hu6
lkV3WvWR6+TVxWh3QGjJ69TMzp2cl6jFgtRjZl25svEDt62tGh+wOgyGutIz43BjgLePqbj0ZE3P
yX9TdB3LceNA9ItYxQAwXBkmazTKki8oWyuBJEAkZn79vrnt2rICCHb3Sy0NRUs27bXmWYuPbk49
8Pxoz0FmD71uTkzpytAUnxg22lBPfdFO7ZSvjTxtGb8QkZJcJEmTh7L58DvEguwEztMju3qD00a6
z36Md3OS7bJYYsCR9JurvmjQKJMt+lBNjzq/4eb4X4G/7uRcv0Ve34PZaKuWuiqZtt3IVJHO65+h
FTbn1nta43jX9fFrpkN0Ag4SvgkPPOT7XrNqJaIk47wjHrkqwXCVmf0vYPU/TsN36i8J+oNrytoE
OXxd8LMu6Y2NyUcQbdehpVNOG7KLhv5FzMEzFHcwhLipEX9L9PrVhbA+kyLx+lsqs8sGya6ggTm2
qbnYuBU5hIA/vZieZlJX40BKvqSl2KJ8acNDGg6VNO0Zs9eauxWhxMbnL4svv0Dpu3zxfzQLP6YV
UruW7Iuv6rYF29HjtGDh/NRl0a3mC82jeSnqOfzTtumVSv0n61MJDK2mnKvmRh37QSIFw9ca/kmD
FiG9Oisb591U6vLId3f/KnIVNviLv9wrwE61fFE+l5YRUqa0u9Boe9tqd/Tuguigl6vmCyJO4tEb
/+PzhBscPJgEgx5Cb22Io15RKEbmVaLFl0D40xQCPWWqXcVDkJ+a3JTVu6yjh4yw35j6e9j15hL5
SQskL346v/lnM7zYyHy8SV99cLauedyFjwj9/dCw34q2cweh0zLTY5k6nCjtrJeLvsWDD+LCbZAZ
lRd4uQya/TKPMrdzXfYeZixC2nyh5BS2YbsTxH9w7XoOW5IenJddV9EhoabObTfej/nF26Z9NNHT
EvYlVPeKxtt+tmkGPDCdIY38+D1lqKz1jjT6hWr/JrnrDpls/jMeJnfLia68LnuZE3vSUftMo/Y3
2uYnsZFCmnpnPXNmGBKA0BEo+ge/MSat+EXP3h8emNOCIZ8pc8C7c3R1U659cxi5BwJkLEWrqqDv
23zUyXPn8zJC/5LrsofZhOWki+EWoMdhjqvIjhVJ7J+OxSJPYvG80qhaZHCuJ1JRll1n6Q4hfBQG
fkpkOSHTElGQDVVctYPLocbvprEptbd+pOv9K8ErkvsKl4XFRaddZbf5SMc2F0v832BZFQBhD2ZE
WOAtQ+sapP/kb9HzsmRhGSqR7FdtPjK4UtEv3McQ433ot1PXdhIPRxeIDr7AxiSQaxyeYGt7GBHM
yZGXXnI6xZA0o7lMggiVA0eAXLHUr3VPnm2U5D5Tec/dp4hSyJ+yrNcMvBLHsOT2VNFXFekywseg
X5sxLUfBS565KzKkR6Kaiqf9NVqScl2bcmEj4mw/eAGqKYrg4l3yOrSX1kvxtKPcb9p92pgdBJMn
PYmbp/H39cNCt1PdiRfayUqrLfc8EAqZedCJy417jTk6bbS9LuTTm//q4MXIeQ8L6fswpDuNAWxs
AKKzd2r++P2/vhU4PFrA3YP7SN6a8djhh5TxmDfLFxOXZpHv0ZaehsaUiU3zVdo80Fc9Xz39mtUp
bsxazsOc80mVynyj3O2jaDv6s5/T9c2b+IF54hHmaZl3XnDBrJNvMysn55dT/0Nav0hEkyttyii6
eQrjgi+vRMdFG19q/+8IGRsjY4Fo58s4L9c+YJWwY+l6xD6R+6unKU/tp5Ssinh4sh3YreyHwzQ4
x33FzXPjksscmkdveGfsJjebdz27NrKvUvWua6RbuqFKONgM0uwWupaSuFJ6IWBBC+uThEf+K+rF
A0SUPB0HmGOeCNqy8DFHdt2x58d1GDEfeGeEJHd8/N7QQsUGbCI3vHHT2ffR6zK2W5jYr/izVKXF
kvFdDWtACvTWClWBZzi10RMZdh78OBGfyih41t4xaN/G5ksi2ZdmumptvVsBcCwqf7wLMFF7/L9u
NSXdpp1HjtpcA/lAxAmOfqSYSSkjBdOJ1WUWecWS/plInfc+y1fRwy4X7Ax/4+TRC9NnNXwM3Z6R
sBRut5ovBxzZ1yloB5IeVx99YCSLzev+O46fOmDbnnr7cYkwaOurk/6O8rqKG3tqp6sPb5aNAH26
5OxIcvFUy/NlWcpRD6/JmhVr/MF4m7se6snXNA5XJvv3Pv2HTDlojqZqWhblaz2eFMp+tHaV6N4y
ux5Z3DxRRV5W7u9Yqz6CEBNPZivEh6uZu9xjAjP4WIyDdyJ3U/qqc0XHolboGlIc7nZckT7M9rh5
Q6W7dbfN65EiYJWv4VQt4evUI03JX9P5Z41U1ZEXQz83n5SRuOn4xsfTlm5lJjxQivGD1+xj0px7
ZBqcQQnVM56Humc1EU8C/UTrXZSak7bzHmIzAEp6Sqg7h3gIrO542ZAXmk5v44TvupshlvKKy3+q
e0zGFcxSc4lwmYWNnrz5UEOzzK35iUPwMVG7oxjBG+nKzG0NoMI5roPX3oyn2XY7O/UXLZOig2BB
swoy2n8Y+gNYnZcbbOZ/p5i2BUiNWxOYv9LXz84uwPhgoY0xeeh5ssjW9rlJ6V/UgsMsva4I2PBE
4E51a4Rpv+FAWBozqWh+61WjgIdgPRDZetUBPthndirXKH4IWXxIU3nBf2Nskt5DrbxC+A8gnQ49
qHgFdGA7fXPwEhEAvTFO8qy52qWag6QSCwLh6GWFo/QQjMsVNs+dpsFb6xp0mGRPGh/dZqoG1RZa
tqemMRcHxAwWZSpVPJXUfAl1Y7x5HdX0b2Fz0af1IfOXPDZ9hfYKxPwbLRtqzufEVgxvbWVsHJbw
PZ5HhiEXF3ImmJndkZjuQWbhZVjps0jnnZIceCXOct8uY9FJqO7xVx/E53prMFjDpyhjNILxN4wR
Vvd+vHh79jJZSXT4YF0qNgNZzFHFp2gPhJZL0l6MRi/1ALzsayD+a1Es3JDtAvyLFWZuNdLnwS0n
zwvzOv22YYDTaR6y+RZPSQ4kZ7oF1FSAFOtT0mHuJSOeepiOJWtN5XS9G6HitQp9gkZkvwzLy8ST
kwrT1yVxJwzgLzR6F4FfWMFPyZSVi19XJHvZAJxDFVSxOkR4opuZqgRFzdPzg57sO5imnVQRfNJv
DcWHBoO9kWg8j10IujQrO0b+8jh8jS0IpABzqHAHr4X2EXFxTprsAbPFIQrNJ/Uxl0Z1CSPmY8hf
nfCLLKuP3RTBsJ/lhFZgCvM5mwuTMNRQKPkJB0BSVSzsDraCXKnv0NC9l+LIG9D9cVMMyYvzddUH
kNPCo9L6v0BVETsIX5cj+9c2MsExDodsDo74VU2V3MKSNm3ee+6AwG6ukNUdYlYm3lh29AK7hQSJ
P2NWVAeNqx+3H2QccXWGfES9Idsfj0Ulm7uLMsNFxDX27oCniEEg0KPDM7ONRvcYwC69Z82+aXnB
+aHGH8KJmG+c5hvATx/+h7Bu7qNWRQD9gN0nFqpPJMfAEqyfSMrsefqG7C2ia/63Vw8nG9a7ZMQL
w959ixq6bWfrIZa4LMdRiU+N9xtEGvZYROMhWFIU9BCot1HxJywr19Z6F2HBoC3Z8B/r6+OCuGnl
sjUo+zF8tmv/W9sW0UNfXCFUy7wFOIZy/F/rk/eImGfkwl84w0+6JvOjgSgdB8lzFHXX1GT/PBM8
i35C11jexnrXTcMuS67cH1/G+JnEQ8nVY5h8SvQQ13/RAMsOgq5kgTxyjrYWZcDioszIOduuPbKC
Q+09+Mta0p7spzrb8U4eVvc7sqy0sQeTblNQhK5AS8bjjMLzraet6mZdJfhfQmENRzNIvbwm/2oW
7jj9Gqf5EKfYGtOWG7pZg9LpJb8DzlIAOcDzGqPpxrUtU2ELX7F9x6OTcChZ9gBBAOh/PGWxt9fW
PfP2kU71X0bwnL0WGV7cGtMeBrnkoRu7Qxyv6xXuW7BGIKNQo7Llhkt8NNtW0szbifkwD165bF+N
uB/0uJu2j6zVeU27PQD+MbbZIeafScZOqxzPbd3CgGNzBPqKNU32rfiHgCr0krBo6+TQAXl7i4Hw
SZeXrt5et0CcJtgqo/ZUh+pGEBah9avHgnMc3xok1tz0s7HHbEEfw7gEPbjg647b4dC2KCq+LGMn
y20eD2kLNjZ6CjE7ixCWYfXQLy8J9zBo/2UuzhPEebvpvba8cNNLA6yucbBNc4pa0BTiCdc5b7Y0
l6uPmBxqlf3owqFw6YUOUTmOgCtJSeqD9A53073SQP7rj4xeCVge1ixn8Bb5EOITuB/lmzzefpVe
9iB0L2rr/g4UO2q6pGwJrKoDr2QXFUZE8BFk7rj49DBFNyVvXfI6S71XE6hMl1toCH12VfSNalAa
Gmw+2yde9mdOTDnKoNpAhhtH89YCxIJf6ug5nd7Dzl7XCdRWKsuuY6B84YhI9MEP573Xr1WPibmB
vNw0w8mboKK07QiGdt4NNn1mc4/lBmgjOtV7JuudisURvtgXOdBD2KqDiL1nFut9F0KNrvv5wXXq
ee4Q9mnn2kdoqt47v0etCwgUa7CFW1B5PkQoZcgZcbNDa5RA8x7jAobv5qF2sygnxb+FtdjUxD/a
wT4j+XKO17gKvawyIT+sCz8tfvB3MsltAxtz6Or0lUqAycyXDXiqGh1crE0uKf2VkwNjp9Phe/Ln
6WhSzMjtVA+FaPkJJo/90gGcZ95oEEJxbp96/WMQYaYOQUzPjeE74cBJO2efY2Sy8iFrNvgpa8C/
kUgMZfRAlvqwYdV7zhAjhSmYHRBjfZ0GE+bTnL0ZMoNfUZstMit3S2f3vXOfXRA/kgHjRh8/agac
ttV4IjrCC+nF4p9KGwgGCl8ggOCkZYM9Wbz3QWPHwQ6SHPpeg+o7X9JI7sMtpAXIAiB5dmT3Gymg
jWG8VNdwXeaiayF7uXn9K0X4ZbIE5F3WN4+B2Gw5BeHFJuvOjtFx03zY3TeblVPbwV8/hOYYZHWz
G6Ppj4mx6GfWdDjPTv8H0JYWvcGz1ZCcioz1ELLtlSXLs+8S+lT76gSz30tGW8y9dEbui3rAh5Ch
MUU4rAxqZIvIRjrnGxsykGMRhWASdTGWSSlW6z7Xwxy8JP6q3lxmRAaf3Dy+EwY68U3gpHHJw9Ad
cRkELG1myO5qRXvGKDFnr44uyYAA/OBD63EgrSn3j3PGzb+MMmxN6NLaHLy6pe9d0hHvso2j6W6g
erfmX7NELv3WnnbtjgyxAKWAd+Ky0D56sCmu1ep09uDHM1zdPvQJ/Hpv/7OHxbcMhxTAFLCigsRS
n6By6q9wJOzQTG6qONYyPMdjw3TeM7kgR6i7B9FEkLm423LZzf2TVwfxkXsbXt0uQeXvFjwQMM0X
f0P4Kmy7prLtSEB7RrbdwTzalek8Po9AtceGAyxmSka3wGnd5j4Yt8oLQltssUmKVU4eQICYf+bM
toWZHUblJCtaxJ7PMTiey+ZQBySDLjHKtamkk3TedWE6HEErKZi2u+kMsRnR+C6Vr8kCPRPv1Joj
CQe6eB3rpzZY/KTysMpkK9NkqS9zHWUo+LDSYrTDZ1t1G5t8nJQ4RtkCrWTi/hMxU18REdoXj83q
Efc3LP0pGjEyUMh9dcDBixDoOzro5v28YItOotQEIJ70B8FiV+ktY5eMxUlB4ho4LmVdW6yMhx/r
/YrOElCaiJgVKmjbWybvdW7BCgsRIuivIm86GZtY2KhkC6DPg3U9m6Cvr53YRj93ddbHGOdQbogN
uqMPQrDqTF3vWeizfyyOoLTC7d+/cbUOp6ypg/JuZKlWrITBSLWAgFj9EMKRnx62eugublTBnkwT
zdM1gzmPZgNkrDg7KQ+kLtbroKGkfcJyDxrFWXskeuAhlj6sPAsgS6qlGtsmqVY+dudZ3CEJ+Oad
2ZSoogkTsIJV8J3S7g8Vc5IPo5v2kobenToMXimdXBEyBzJTTOI9HLBXoqwV1uVB0IKIszndVZ6a
5DOBQfi3SSZVBLLnRY/NCDvfzF0RWlCWQztMl1WPaPQDD15kp+AojabOuD12Gsxos2NoZfCxKuiA
SBGmWI30tvXB4yAUPeG4Rf2QeVzE5m6RFAJ6WW2iWpVhvUzZxThfINgUgZw3HJShrOU5kpE//M18
D/a8txrGAz7mFBsbHIYMr5vkh1WdT/4iPLQt/Y6QbRjskdN1kxCOEmU/Nm9j+mZazyWvW+Zi/EME
8waJcQcPYvpIki6ivyQc6AKxRXgBVLx0G9L1hLhPKp7EgD2QpzabSYZphFG1WxP0x8voPHlXhxp4
8YN82LLGS0sj4FyAoob1O/IrMAg6/XACk+0/7fFk+W/DLjHAhEhnK2SnGI5GjMEsmvqGV8YIgj3Y
Zhvdw9RvjtkyoAumtXxNB2+7NZp02SmI7ayRq830Yj58YWLOcmRoQgqSh2T4TSd56uZWm9wqkoHb
AwXHui8BFzuIDxSeevzxEkhnQOq13/v/4bIlYInhLcG3lJukGezXKK0an2IyLdnRIy1xH4wFfXaU
CQ/Zb4Krvz6umi3rZ0RJH53aWLOh6IeEIxFPRkUPXE0uxttomgaZMaH8d51BszvHBOCiQnIyHfJ+
7YnbQerAWxP5c6K/aG/D/lkm02IwCCyI93QjjPLwi8UJP2C1VkCuvbUuKmeLFVtV048sgg8l5ck+
5Kv3tYY6/epJmgC9UN+ypmrDra8hhdeEIGPa8SDr/GOKzSWgDweCbZvznhkvxQgRSF+Mv/iRbVxh
50gCYQ6LPn5HfxynH7dkXtsU28Qn99XBaYBhkiyJ34F7YNvQvHn+OGE3C1gLPA7fmPgzzVDwQdM1
zWaPw7D4GMHbmG7Rq450/V+fhos9L4osz8j/jdF+NfHQPmaxC7uq0+DBwfpFkefWwiCJ0SW5atYA
UnPY8wmSLhhj05dcc6a/yLShrFpQ0LiqoGYAhnNtjC9z5Jk1LxfkswIgcJ6sZ6Z5mLxwVMEOOykm
/wdh7XV4Ro4rbPaDzSJ7mgW0ud8VMTGsbGil1YWNYclkeZ9M/YI1KEw2AGnh5BWGj0G0I0mP4dtN
4dqe09UEFoczas/+M12qmp32sVPn7FnqaOmWzYW/dtLJUkaO+fQ94/7GviMnpofEQRuZ7ksVowQq
DsfPtl+3pgHnhQUwClMGEboubSON94OtR2n6HvvLwjHpemD2/+nBbP4LdJqNXWt/GuuLxEtVHwLe
jlibsDXhWo6bnIa/G/7W+0xUi/KZy21iDlv9/I4WATZ42l/W00y8wNS1NYc0hsMWxjbYJxsHw5E0
CnTZLP3xsZcUw1+tk7b5GA204E++JAvdMzZEySWFT3l6pXqNTVWLYSRx3rrWmj9BMyfFrLBmqGjG
wfbFgkfynwzqnu/xaSnJ11m0bUkYGJuN+cs3EVl9D2AGn6p32bzrwzo8LLKeyTFzaXreWt6fwkgy
lzfcwhLV9tsy3yTTSLMwptJrDXX0ikIJU6u24WfWQJ/GTiHHCmh29fu0uGEfc8yqMh2pruZ+xR6t
oLcggGTtYXNhOmoC69rUpFcY1jDOZMw/J34AVxtZRdM9tqIz/9o+jT6dvusRXp8kPyZIx53Cq/hE
WyKeI2QP/9QCgTXnORC2Ip0E5pUJWBmp4R4qik/YNVimtT8iOw1qfh3T5cX4mUeAR1LWw2kBFaAY
4W9p8qAW4KxVw/vvEPsoZiSi9JLBUMCiHQymYdGwtb9aOzZYjChk+hQPZtpeB+k0/Ji1+oFNvRnK
YSIthaNdbz3cR0F06pa+fsQeO/tYB56rPMY+CR+/MH69m6S3Rd9HMN9Zw3NFkCsI5vnCt34fxOM7
7TZ4/rAiC1NJ1lfdEKVFR70Pf4HIFvP4o8mS8eLU2u14CJOdnpKbhFMZeHJRJx4Pf7veqZ2vt+SN
0cF9g3LmeJByrppY/4Wc/OgpoEIvm7dbkuj6jP2T2x59UF0oi9wfwIoao749MUmCom+NV9KWgaGa
7JZvrSZ7zoLg3Q6uPzgze7cWfcAv/Naf5TURLHiAeQnHJ5ETbNe6wSDvQSObpmNCAvlEwdL9W71u
frd27exz5AtSzZRNwTEd8FYV0WK7B/gIYOzpcB/hsl1s9rx6YXQa4jEaiyBGtDOHv6Uvax71HzCT
DLnRww9+201cbr2BjDNt4x7f/u+kjLdrs2wDla7Bq8KCf1fU+p0yKix6HOxxiXtS2tRdalBacecQ
drSAR14AUmrFpjLsIoPuEPXwIgaUeYU2aVcM65RVASMf1Dko7SqiD4lPYcBGG72ZGtzFHNn30ILc
9BO9nV3I+PNgt+Y+B065CqOHQYZnP5OAKNiwV5gu6oqljklubPa0BfaCoQb+AJaggmXL9j6OKbwg
7WqLmgU7PTpeJksyY38oYmCMAL4FC058DOvbtjUULxolMMW5R+IEzXV8T4HfbRqLhN8UnroYVrfE
Iq6b0tKMSXieRnrDIPLXk5iPONRGXMtuK2AsRUZQGEx/CUb5Cf7anNINCMMPcKotBrdojrGjuU2x
IEHxk52i08g1DES9UIXzs4JNsgM/DZcGXuw8SEVSZsr3T4ve4h01Dh6GaVzQdcAZYGuaArQXupjx
ml6xZDaBnCvqokMDgq3yaUFmEGeEl9cT9+oOtejoD43YxQvWFCDle4Y4WRfhFjC0v26rEJXLSgR6
PrNhAF+JwbVKU6ULWdvvGZqBUcly8QR5JX3SQybu38d4i4rer2kBr/BSIcEjjguWRJboNEMpuBn2
jVjpGUtsvT0MAfNbQu5RAG8gFUwSZzPNmDgUFrtZgRpa96ZwaMeFsXOY6yg8IrKv96OjB1tD9Fg0
vINtJ268bqBMDmPZcGCDYWrxnL0pqrY4+ON67ImELx6qlcIBI9K6FYJIeQSvHsAmIKBqcIwknZB7
2DigGjTTJc0ohC8w11Bi3YWwHgqjoNERt8orZIfxSNTtRzjB00DurZpvr/UiTEnkcNad95KE0NBN
8tlGIL8hjR+QEqV5ltQ3GLzeRgJ2YpvNM9Pks8bsfncphAUndnri2sL4FnXTrc3aeSfHMCp9F5Rs
6ZZiztQHim1U6QYFuhGISmbwMSIJCkHF5wM/8jWEVI0/wxoRboqmEQTMCXBRd9eF5Sp+xsCPS4Fl
KwUW/kRlPSTfLBwfg2b9gu/20xj75Ub3GLr02tTjI/iLncIwnA/YwRkrz3tvePDYJQrSYapWrB9N
wQ6N74Fjz7Xzo12yBY/BtIIva/rlV88IRke0Ae+4dH6LT4MpBRt8hfSBnfr2SFwIwiOMtwKCU3dc
OvCzuaYtf0iIGGDB8XEtUizRGoeI7tah9asBy0XAM/TNM/ixHrpCJM8tllreQDVMzz5syu8q67c3
R8j0jHRDtJuyST2YNBv2GhmpyzKFdQLRXMMDBVWLppWaW7s++abHSxnPQbOUWaws/GHJWwBrDjav
rkifAx/Ggy7ZpgJQQ6ZDibZ+/9DTaM8j38+3ScCSEJDhKhbrvQ9+vO7Sxu9LHOQ39ynEv8QBR2KP
4HEC6ILDb95Og2/XQjSAnxrkTqUBBMqYjthGcLdAxWtTF9igBrFwSE0O5B0esoyfF6Y/sU9AFA1M
pR+dgwoyy9UeAYdNNfqxO4sOwF6IumzgZ9k1WGVPIncVdCElHTZ3VwnWW4J4XcW8YN6B0znwzYDh
DYZjwzj8H2AM2lTBeAwssV9V4ucq6oYDXNwhUFD3F4rUdh1HjrpmepgjtqnwtzQ7ruBJTz4W5T70
AseCUw2wiqwWEJJ6+sYdsheqhVwahvVjLcYr2EmYur0W793kYHjg9RPZFrXPOJH3hYD4hPEFpj8g
bcSIi8XO8NNj3SIs6UtUKjyuHzn2IMW35WXLohG8XuLgXSHuGMgadpPBr5I76akDUNROmxZ9Tlwx
goNxmgG9aLbmbDYHumDDCBuOwp82xAPSP/0wfZt+hbKLgXkPRwZ8QDX/GZr6vnvzaKQ5Oul2kafE
BVsTH7cOSgy1yIUnKPWg4mHhAfsNwOMvvBrme/WEl4luM/YYZVnhIvEcZvyEGl2Odfjd9uZDTiC1
Zb/dRoTAC0NHgACrv5LOkJ3Q9CdYGlGtCflWNa7QNlq/qBcUaDraYygjZE0hMk13AwmbXzmrswpw
B5sIqAtmGEfqDzqErOD3/TK5UfLd0OAlSDu4x0QGt+K6XpJJfIi5P3Qh8Pg6+t+zL6pUywl+Osvf
Y4YCDRNHW1KegZgY5GFY5Bk7ELyTP6Ew1HeLykyku6QtdBPEfZ/QYs8Dn9dCieGCBOpJRZhy1Wpg
THCQ3sKenWQDGitN/+BGF1MiH8J1LdYlffRb9h6s822UyyEkELrXOvgbyRUE/iwgJiHLtMMimLpM
DH4FQtsuEp7mFmsGZ4fvU6sMvtixLbBJFDdfwdXUBFMMq0sE0i6uEyRb4NygyZC8LQkPLORnRk6Y
q7HmOYNVYHT2wYq0z5NaNwgswxJah8mlS4L9UntN6UzkAcTjOxFCvIOZhBst7aGzdBuBL+XuBkUe
qNjQt4O2A2zaziCXDGzJ6+NST79NePciapgtkSqYingGeGJmfWSYWYtwDp7+5+g8lhtHgiD6RYgA
Gv5KAPSUKG8uHZJGgvcN+/X7uLfdmI0diQS6q7IyX8HuMyO7MMIWURgnxvzVxcUQQhUkWWQMv9Jv
3Hu4IvAQ5Pi1VOozLxnWCJz7QaxoRbtWPBSj+RAX3S6RhMD0yX9K9Qwtw/Z+id/hTHFVEaT4D4Jh
mDK+U0XZkvbvM61k2gMfSSwzjJkTHdpOzlyNot0yxtY2Qy+wXhZtNLqNvZ388ggtVh09DT+1KY01
0gntnFRjMIYtrD8i8JjQPPHS1JbJb8cULan+KpHtjMy+NEzUiVcgZ8o42Q9LcqQPvW/m+L6PKYR6
dPXMnT69RD52tIvR2qb/Ksp0hM3q0K3jh1gLuVlbv+SIM4aN0cUPGlYxT6vu+tE9W8L4m2GJQF3W
vvDXHTgHsQvY1rbIkJeT3I9gXLvBsJCQJqwft9137OGHHyFz1qvZPbqrtVs8/8dMUj9gCg9xvLbe
IDJdzSK/zP4Yn/pUfaTpHIN5Md4zhDJGJDTyTr1+EKUY+VS8vcQ3/zAu07wdCKAHukc+vkzPE73E
A2Ef8+LR/qL22oFw5pOqq4XYBCP0GPXPj4sNDMotaOddN8C24mjic6nMf7qoIyLJ2i5BvjQCBozW
qZj1f5nbf8RrhVWyKZ/XOLnW5vKuV8QsdL1jsKapB43/LtCHdJeJ4uDO2Umt1QkIWh+QA9Cvcekf
Kk0J5nspLq2RmqOZfNTi0Y7RYqcsGlvMOnmTHbNJHazaEGFRks8FS/eYyJrbX3i/Mp+eaNl3HI33
0tBmcg7zH4Cl21ISYe57Gw2O38eZMDBwV0VmPv5yDd9VTIEiv6A2nGL/zjQ8zFnaoxMbQ8impQdX
VSooWgy0PUTRUX66N/rYwANJZVlzgk4HY8QBqrXZnt2NDrOfer/Gnb4Bp+EFrSZFWK7qN2nTODTm
9lNpU0Rs75UkGL4xca/J4ZU65+K2zjfwUPrhKa+jTsOmgkimnasJIozVJjslS+auDZlW5kRkVRh1
j15SRWmr+svUrz7lVnbJdfNoxwID0fRjzOZ7XNE0y14yF+BnwXmTBTFi683cKoKOrpyDEwFrrFXo
IgNhm8eqki/oiI3In7PEehil8SBk028aSwrMqDy+7mLj9cjMTUJhdnNBl5WdHpLMU8yOOX2skrYv
Vq+J5e6ZxuFxi4sDFJsXX6tPWmftXYUVoBMHW8owLz1K38TedU2Oq630uBrqUBSKkMPqfDBWePeX
ng0AGa9kclhSBHbiaCPuiXWLEOKEGFiePCdLQqZNcdh11Bv6tE9rwXDa104xpUBQmxgVBswQqrPP
s2Pf4iQL+mH2U9eGs2HHwKHqym4DCFc/kCLY5cM0BVwx2cUrtF/LGcjqDP0zkk67mWFXSc059VhR
x9YkIoiPzuwxdkxnXoGI5YNR53zLpHkQqgl9Nf8UZnvSPMUrJ+56UT6OCLu+GneNWN9TP46QxqK5
WhmT98tTNWihWXCqZWL4tIVMAndKj5M1hH5p6Tsa6gcgdztUqV1bZ1goZMAwNdJysVkxek7MwlNI
ca3jgvrjaDXTY7H8+ixRwL9G5Iyr97n25ndDTioYZ/tJ2cOu1+HKpO3NCDD0y6VW7R2ESZdBNo9d
WxJRmP9IlhBtZAYdxNn6UmXL2+KJJ7vBOGD39smCG7eb6upx4SkKWKexr9kfoFD8SG/Y907qMhUr
L32Ma8JLCAYp69Or3G9b2e+LcJzAtnhYyB5GEHH3wsTFViMMIxrr5V6l5aErEcJV121F4/wtRskr
3R9Lxl+Zpe+r1d203fjiFdU+m6wTgvqFoS8PaXmX+lVYKmfHcqAca61zbBMwp4ah4XqLvcDWqqsx
WFUkY9wbfjrd+4s8KaM6ZNI+m7dAJ5YYbEVO92lj8cKGeaxiJP5ivkOe63H39NuMJ1ZT2GOqpH6s
qu61McerNFTMEolbckkCt5uIKg9mtiuHGatfTdnivdjYBhpx567jvvDwH9UFtnP856nWHhwzPXf6
eJApGc3WY6juPpgqC1Nfi4Y5vlI4l3yU3kPSDDtNNEHs4XqE8VBsaALqjVbZr9p8S4+lpArIiAd1
Od/N/rxdZrlFwC04y/AgrICOQw7++zwmaan7JdJH9uP2PFQ3SwmOQL/HWk+lJ/sChLRxivPxX5Pr
nyCozqZVvmr6+Giv8xKNnquFRlwfVnd6Mu1h2984X1b5ruVtiJofEX+iRlcJQ0GDjtowzX3JxqOu
uUWxxmhxLGw5xBx0T17NlhDk2qT7vHTuRjl9rf70jJZLR1yeGlEeGe4cO0XKcvH+dLq4jVgta9N3
EqfUeKegpQVV6d7prh45psOxGX9qwvqbR/XkEBjamKPzhlppB6ae/q0pR2TnGcy7xVKEMb5COOVj
VPfmqevxdXe2ezSV3UalaR3aWWwbN98uq81sMg9Iqu0TnWyBNX7EtjykKj0mHDJli2Bou0jXqBbe
gj+qm7/0xjyKWQY8H9tUW/+Msg/p9M8GFUWXi3BKzftY0D9Mzrgd0/GY6csfE0V743rZBSIGQx+8
gfH3dPORlTU+V6UOspweF/EEPvHN0nXKai90CETe7OYCX7/dr3bQT/KzaXWGVdMpTtOtALjLOdo/
Axx6QKdjdJgNR2stoqREz5lmRCkZYw9mCuIGGCiwxklcXHIa+nCU5QH56zuTedR1cCn9OnuyhCQE
0U9bV65XfzRep4RVI9Xa7ONZ+2dkFTsF4urR1+XZ0wsRqjZ+sXM6wHIptippQmd1KORG5+It69fi
2Fc/RyRBoMDWxdvX4EDazNOKv80wECMq6+ga4wFXIX1KtROV2pgYi0ZRlOh8SBOV06CUV5T0bUhp
+Aj2PUywDozpxGFuX5JVfDWx8R3XeEp9tY1ndXuCd6mDp1Z14LAG3drlDKV6z4i82WcEy/te1veF
A3yUl/PsuoUXFXEfqmz8SZrykVzqXUY0jvhAe5iFDLPaDfu5f61FeWC9Q8cLmuiYx1o4sGrez0P7
3dXWLQ9k7klb6biySKyK/k4fqrNHvtpUj2PPFoB4FYfEWU5+Zj9oZfo54adpfWakmXdvx+9zCZZb
NqeSGIZ5+0Udawtq69SX1r5uPUJw2hN0saPWzHuAbhey0MnGIQLcjNajcPUwsTqKXk87UA63AXlu
RcQOR45R6vm2xxis1lfFMNQo5cmLGzOayuIvzb1nRyemWRHaCN0xW7bCIwpKW1AFdY0iZje/0G3y
DV4aZj0V9ZvD0AX1tgvmDPVQyOWJtDOxb/ICaZWTc7KYJbQy//Ua7271mZesLv51zpgiNx4m6Z/c
tfkd3OzDrPKjblS8g8xdTY/EYPumD6Cm2/HaDiwo4xfCiD6l4iMbekYXI9z/Yiwj1yNxTDqeaeEt
N4Y1mHYAp1imrU+a0V97ow7xwmIkGOSfPmETm1sQyDhBiUP7nv3Cix+VyVsT67tCePvU4mny6KbS
aYciGRDyxO1ZGGxWUghmNLJl9i1MvGaNCHvTI1znTAwmpE1YUa/CeLJUaFZTctevLriSGX0Wg4HD
0JKGzbBGHlpDzvdjQpjHdxR1WOXWlzZOFdq+WE7tosyd5/T9tgWh/tA3JCsJMP+MsdNgs6ziwGgR
CAtdr75cspVwuIHJF53IQh1/z0UXXYGtC/VJ1ox8khjDQBlHbL/6K7T6SKG353CO3Ol7biaAJs5u
rNbfLjMCFzUjLndMiw8dcx8A4wOBCRwTRBU5vw23odSYNmUmjkvNypGWoTdKHpr5JVGANep4CPpZ
7LGCHRqyFXlOAVQVGKVk1+/sotn6hrpjG9CGIPAmIW9oj3VkuwsPrH6toFdI3ndZNpdbGN4x3XCg
1Da94ar/336OF5Wgu1pAL/IqzMksVfkcuMbUh1pWHPAEbTIT31Ksvhpd7qax+S1sEprkbErhbLQi
fa4m2kGVZGc769/9yrnwchDmMzcSxoZbE40h+WHGx1ilpxg3tUfDpf2Mk86hawVabFz4sM5pKfaN
RUCW1gCf/d6DNZ965lsZWz++0V6qrI3QPijznToLUXHyn2qqh4Cxc7bt5j7Khb/NRoFZreP7MkLH
dbY0tkHRlVh00/PMDIbw00MVX/mpttXM/GKZrD8tMw5YpAKlhouFlVHG/GCafG1jRmrIPW6fhxNZ
Xnve5QX6EeKP78jXTHOwML7U03M9/fgZRngXnbAvrjnCEGMhuMvze+6MwVD99qn7HLcOS0rce2NW
L06mtnKdfmM1bk0c5PaYRuNA4JhZ+ecsU4axxEqQGcZbFCF9dOpqNxjl3lQF2BqcqZWRU9TxEDfD
RxpfKj3dDdws/Tz8OLW6EAwNi5hagUE2Hv7aDtZK37n4uW67XFaPhsJ3j8xJDkM+7Ebvhd87rPPl
cSSYewM6LMPX4C6R4kFuh/Tkdc2dW5enOqZDK9Onao0v/jAf1WSewAye63W5EJT1zYRSEakbFVPl
y8ly9XMZ13ydk3mk4rvX4zSaPS/UG0YdyfxE3pVYW3ZsfO5LbbxPrAXOg33Br2PgLHUvs4XUra0n
uXrfRexsYgCJPjlNjRRrP+vPfWKcpPGnr8VBrM5poK5uEAHzBchHC8hi0zccge74yUvw69saRWi2
pUC6L5bD4FyZZT4lorzItr9kMMyaarkSs2DCfPQRTjy2Hyy3AaMUu5QZweKjwk2NybRW23VufzU7
80W49Ek3odSb3G8Wvf40hST7ZjsVakB1KG3jnA/ld+E1zxxM4VwM2xqe//L/hhsDZqUX9an+dRuU
DrI4GVnytKQL4SckW2cq3p26eBO5ZwQYoi6FxEGqtCc/BdWb8sUs67YZuMEAPW5vcxXMSv2GigRr
Y3wCnEBAybljlkrvUe8MRiV5Xp9q0Op2k4dePyDWMUdiq2VPAJuv58rjcy7m5a9wCospF4mEVn+t
QPq4RvcX44LYaGsPWyH5FBQ6aTE8Tejz7FbYqxgX6eSuz9Lm3koEO7Ac+dbe5Dy7fwbhypiPAHfb
71O8WRg0xK6xISOWBO5S9Hh8Mo9Drz2Y7XxlFUKUWcaD63+O1kq2vQ50Zb86qXeLl+OFyekaTJvT
lSggIFT+MPTp+tWkwj4jDDD1ySvNzKEkL1J2j3LIv5oMZ3bzMOkm70ZxNFBQeui+ereEmuyiBsN9
SVy/ZOrqyGnrNMnJxKg9eMchM2hfWnk3tzi0xn7vmtVLnpnHhTDEknKp+MNWw48qV9Ju0CBM5sGd
/dLK6b5ztQaDgvI2o9S3DEhbQ/tHQiZAFiEplv7OlnWds+mst28jHP84j/kS06veF0cikns6yjtN
X/frWN6NxMP8xSSFzCI6DBY0HdhlGPDQNPgF/KWY4jdDCB57ZOe8+BmhqSGLt4eBGcJg9j+UecfS
or5om1sAxHozjXHXCYWhXnvQxXpok+rVUTMkEyJ0+He1KprxNonWfXC7eU+eCwvYgYCOzUkZc55A
HujWv7Uo4bas207NUVOxsWmlmC1O9fzKRXHkkviTgEZEo208/SX1fPyieAQXegiiaH7rv3hcXDTO
YeYvKnIy8ZrP4y6pjH1mqoMz5FutzwNj5pZgnu1RfRgkntiplqR2mI/eg4X8MVtM4buvrFnDVPo8
0d6F+uVg93ITyzGyyvSLWmxj9Vpg4ra1MNQ2iGYtlWBeaWE155HdGNsEy7SOdddYaPOaGey47r8o
Tf/FGbIrSgpkB0LrBnz7SRT+NomRztvpiqvtrGxEHRuTTQ8RozKtiIMv7FKX8DnB73rVzrXlvynM
tUNSEwxx/s014fphDZGnD5nGEhJioejIbDpZ7WOeM2fs9Cjxr9pkvZsp5l9vIORJ9MTVtq7oggUE
RB37W2YdIQkwVOJfugLu72pn9ObfOMhTh+SpaS8ehJFQNNPVKpejhT2iRmqrsIducIzeTe54Vk7z
0GVWlKj8nNXYLmrz320UAmjxOlnG22xUe6CqO1Gbu7UfGNYD1YIU5cz9oZh8soJVlGGtXu34yPK5
Yy+/5JzfccEx5gNI0VQUjfaDbxhYsKuIX/vNtNJHRMsPWIrdJnYR0ki/IPhbUUH7387l1o17MM4v
C4G82YZvYK84MKaMfIIVsfLzJNoUUIbAmDZaFBxdjLsO/A720hwrXbxaDIUHlnV+ekxCS8YxaWa+
zmxZ2TAEZnjMYyc/morI9nB/8zd1BHoWwSvsPMN+wmuliwBzceQjFIhyV9ndzqciHdDaQuldBFOB
Xl3M5ZLnX23/p7dVYHp/Jvwji3PJlPWXmOmBpt4IVyM7Eqr7TCb/AEib+Vc23Ze9+V5rDiUdjgZA
vISKlnOdeYHrnEpNbO3+OhDMsPR/4I/u+sKKxsX9q8k8sDkRrgyjNMgVVafOk/VtZeTs8znKYDIs
Um7M5G9oFizSilnoHz0cgd3uJ80Is0r37MB313oVln2LAJZcCopxD983bX9SmVS+IK7IZ51BNe7R
eIEycuSpvD9K2ivP7XZ5dpB6EmJo4ADnxbLFaenfVVeGWkcqDzDWM2M9lsWl891YmN9Ox7W8DvUd
ZfBHjOF64SjgRCDx6llUsE47fBV2d7W0W+KyDWzPhaAhv50Kr5qdtJRFTh0M4xD4Nm6/go9aT8og
HjJSi8PDrPKXEv7o0N3U6hwyBHYXI4Ug1SdvLX81i6Xvl7I5x3ygk8CCTawdQwuSBodZ53pEmx9j
+d2kH1xMgXUb4NkeM38LjxNny7Dyc63DsrPL5PahLm9zanwmKO8bVkP82q2OZda9YTEIvScx1ZRq
viqdYL0Q19ZuP1LD+7SHV2RrPRKL3MlM35Z28obo9pl493OV/6lleanKXc+9TsICeMoHRLKtoBFq
0ifgYB/6VJ19ow9lbXyp1P/Xy4ZT7MSi2qAr5K+mm/sK5JbtdmKnK/BEDhiewGeJX0iSnZuthBqR
n2NJNVZpyx2Js/TRmxf52d0eybxUL2lqergImRPiGFuQh0UaeYVXP6hGK0OmGkvIrskEi47QyVv2
3sluPOsgGgWRA/pUpHLzhKtJCl6FhNcX4uK+IkAYtpaCoeHS2+MWhythAvrIXUWSvmjj06LbLfZ+
1QazYZIl0awF2673hR/+a11yRjh+8+kKvrzSuCnaon4s2zrfSnf5mmyDmJ/PIFCbyTJXs2tt0iV+
GVqHf9MGVn+K9rLOzrBrLRTQPlMwxsz5lAzacLA13D8oDGxhuMGcVAvKF9XuOhmMvd2hKIK4Yj7h
UFCOdrrFOMD/pmSQhf/xfly8R29MXVTU0qQSayMpCBsmg5FusqUSOy9Zzw7CIQct6dyhHndj73xh
vO8pOAFiuzG7ECysc70bIw1W365woBcY/AYW0FUCziXzpo2IjavI/YfRRru2nX3eMOLKZiLUymGq
7g1PXjXsG52/Ak2V3Qpbx+vCWVUHcE5fHjqJixyS9fKqaUxOl1veZzDPfjfc5lbac0E9ubZuyPi7
RyBS33gYmSGNQVIIVB0yVVZ1x/8aEzufaSzNdDM0NvkUtX7nMy9MtyZztJa0tpMBPCXxSoZ9c0cg
UL9awjvw9fwDS+WQvNQOlVM8TGCgRnd5QCaros4FcmXaxP4xeSCu5s3WFsXZrdHFmGo+T5gb7Xx+
S3v0hgznYTBbBS45bziU6eoziG2oB33nuxtX51qWNbKX7Gq2ZbhxAFImXDmOUiBhLBo7eTpFa5/0
/+Alk+6jhQ5Wq3g2VP7L/tZLVvREE9XjIPQn3av/Wetyu4WQxdg1QXhsbH4cU8M4XyUHYgVh01mf
0iN9Ydnk3/2MIVXaWniEy18jdQxsgoQU+prCoK5QlC2shFXnkFMkxOH460EkC/4Bducc5rS9b5zk
gqf932oZ4khX+s3n+gNOWmelHNFrQ1yxyX3etK36VpWwIAX5qQuSFjCDYRG8XVwDcCWjjqnz5Aa0
6RhMyZQESTZ9Gmp968mhzev6ld+S360ctq2w4ARJeVfX+UWkHHM0MelmLFMgQcOaY6qMt7ASFR4E
GIaNMWdbkYGfMDiVA4tXa5Op+ktJ8bTycle82HyLQKiU4GVMoFcfBhMteMKxzygQ71tlQeCYHf23
xLAeLT1hF+7KV7/p3Q02MlyCGSAZ+t1ICZTrHKq6sRBAw1f/m1a4bNrJbcGzkfFyW0haJf4KwOf7
vpx/EQCmfdcLcljZ+MD+lj2Dbrqj/KBhTgSpNoX9TeK0Cg1tHlsIhJkjc6+vwvKihn8g2odzZZqp
Pi2NOUWxXBK3JPFuACeRo07lfRvpT8I420CXwrUaJw4FQbyXxtnNOHDNXNsy3Nkmo87tXNinzI7V
Ti7Ncz0XX55PrrVsjF0BUHmTzdSXY3xntjRwMJc3E0yUIDZKWr583DpSvqyLc68q56cafC6pOiyK
6jp2zWersD7WGlNI6ONhmtHiCPHU4CgDoFNZ4dTb0IsTqeHfr09tKe9w35+7WZyyztib1uCiLH+w
fVrfFovzBHLuZfTwXeD8eayW4ScfkvtlYLFG5l6yDIWnxO1O2bK3EuPapUghQhS7tBnulWF99mX8
tk7jq9GKN2R9ylDdPDEo3epKQ2L2/wnMtodk6udwEai8aWYM+9XDCl+sOzPRf5lobTL7xnMksE3U
meimvVnquCXOD3Nw7mPAABl1DYeltIZD37DpA7vgB02YSciI3J9jtl9NzuxJzzgnGYrdzVP5mGW3
6nDFfaoL+HxZx8OR2d19lXvl1mcAmYpKD3OXG0fDYKB72V1OJ7ZxSzDUQqU4sW2LNYvV9A5YJ9sQ
n/wQMYn7FYKHrfpyw5IY8kPu6G7jri2DpTbbqEumA8+pFTCgf2qFh+8BLdUmLhTlIw9gLRdeaUW0
h+x1vMRXDqJjn4lvr8/Pc04SAAQR8KPCHyPZVnKbNPiedYF3R8ynlF00htf8rTra/OJSp4LnxLQO
r+UAG/bS8+djz9ijNw+ycZa9NrLdyLVhe5kt2NPbMG3NYFm1GbK6VqnTAsQyTO3+fnLU0YQFtfLG
48XZgcBIGUCOp9J0yghuGWGdrGPPAVNxW/Mes1r8gzrPhiq2Q6Jba5Sh8iY9MSrYK4c7uh45Z5dc
cThVwH/QXdNosN3HJOGcARyxz3yeyZ6Jj8Twg2WK2nAeo6T3P3rNfnNh2MhUXggv7d1Uf/DL9Ghr
DBlqrWCay76iDa3dI6T40wSpdDMuNKqNU4SFqiEyCBSdFjGIfBEmqfSzxX6x0nBrcfytj1CGZsGJ
hbqND1McqMIZxM5D+qQ8qCKFW71XJaIo2bRo4Fcvbx7dZRjRagpkWLrDzFmItC9jtmXLlhkkca/2
vQ/Jk4hOd471kQ68wZgzuvjE7Em6V7zh7r6Tzdl3rQchLGNrVM6Ln3k68WigaatyoBEK4ix1CqZy
rFo9VKWVYf6mt3f1tYFsIv/8AUYPtXmA2zbfZgYSMAFPbI3tDYiACNrYnDRTp3GSqceumWie49cM
FafJnM+GNaIbiw0JrITYWpgVArMoL1WRv+Kj4qu58fwTgBfacTDojkxsAglnPjbwdVF75WrPqyeu
o2u9sshsYzP291b9fYFbldcpBGHhXvQFjrqqtlOXR+s4hEvJfg4nu7nXb7s+TcCObd289ODxmo4Y
pJ3on6qZDmwjO5it+95Oywf7UnQQKgNDec16KXNApFYmjH3KPgLcKPENFrswEjHMMfImAbXEb84j
7GcndttN19UfzBruRrThTcyYD96f/pQnFIiNY7+sdf/UUxVYVX/QXJge/bq/9Z5ZnT5riXZHVPsl
SZyL9DXae3WyEvMsunt3QYCiy7lxBQKjqU+GBgBitHdkStdNg2gb9FCNAPRtrW6+OBWhubScv+L6
yc+6F7Dcewa5x6FYH6u6p9OBrpGzdc3REHxR40qFbEmZNSTuC89UF0w4UQXJM+QueV3t5d3rq4nQ
oP1nt3BoY3owHc2VsQQM5cyhw7cCHu34hMexvZm0X8Yivl9yeUoYEw6AWIBXb7iUQncQL9D9/+VL
spV6eaeQEdTwlavlYsGIynLvDUXoXhU+rlVGLqrfD8MXA+BN2ujUcXSL1nqWRT3eCJHfNUJuqAnt
Hp0Ou2z2hu0jKKrPxYV3tRgvNmP3VJ/OdauOnUuwB/bXphowc2CtJhx2rnv9W+rYZDwuYctUz0Pt
QFGG0wiSIJ4oSP3+DxG6G+0DBsuN9O2tcPuwXrGfzYV70jhMG1LMeLju4rE4LVN6Lv1ql4Ao72qC
rnpnAXCR5atshjdTc44F9ppk1N5A6cHYtO8nChbkXI931aM8KAcsS1UP6bHrklBaOnf/sNg7ZdPO
VmqXmAgCXfYmcTmw7+SY+CpEMEGHbQJNNrt18mAQfrLq7ZF82Z5s6ae8WY6wyR8yNAAX3K+vzc8W
Dj+r+tIR04wGEzEGnd5Y4Wc4JiEHXMxlvC9GnpQl5r+fQgszubbGaCLVu1tffW7cOI5DywKRoH5q
oqmUwA1G9jV9G5X1hUCDMDyrb6qGJ2KkIRjkHSm9x971otp1r23h/iN8AdFjOTaj9kvZGg0SVc3w
HicgguOgtqXj84VXoS3noOQYJsS7Rs5qHRzkQ1pL6iasTnH+J3Ii2kuKtxQZY82no8t6tVsz+NLS
R3GXbw1n3BledpQWkS1Xu1oYhwu2R1P14NnUn8bKvCnCnBCAJgyWcWwz9Ah4ZzbLAuR0VhbFZr14
F8VEf6z1B0idhFqtnLHxenY56Zmd52Gb8cTzQ+zGApRIbcIMXCnE1n76VK2zs7SVSlFb30mEoNSK
vdZpZwLQDxNGiJgAGcPYJQlBeu4xEp8WVwVL1r3FM+YxvaT5GP9M6oHAmbEPtG25Txp5MTCTERE7
1X596nwQrbJU9OKG7TK3GDI2RAMwzkvWZbnC3dvS2HsmiWO25ilovCowuiLQZjJojEKAcXU8zRXh
0kZoYIuq0wyZMhSLeo/r7i0pBo6cmQqHdcI7reBadMrhnIjs0FKZs+wdjROinse17Jo43Q10RjjN
eYS2/lqyuGjjuHYw+VAeynwRUZEIcaJrfbYNi0w+/jNuHgJNeZCQ7g/8FfN8PX5aVX2d3AUvd7cZ
PHGHTbXfiArUXtJ2D03qfy6lPwdjJp9TB4pOQyvgJ5fmxiUn7L7n+H5BlA6lyw52dzn2o/VI2UDz
rnGsahu/nO5qUICk6FwD4izmy0mbThaeMXr1sGZeNjWgkJ1vG7JIU8IAwf+yUt3V2PpyEBnek16+
wIDgLfMI7XenqqPZZ3yp4/BK8jfCN4CRELQBsYEyqumWSr3ej2t/8hz15OOGu60XR8teuivSTgYl
KKFjA9M1U0+hxTo+t61f1o8InqyuxgK6JNmpShZ8mHxFKAZkAxv7TWrwb2vwYMpwIWUlLxSrgaHM
iEVYHwa1Ls5LTjbTJ7kzttpywHq4SzG6b0onISljg9BJlP8QkzBxcu2tycpHiMkThaZ4YPUOqAfn
ZzHSw9gxb3NBwjLonijFcH8kk1PsPK+Lhma4MRqZu8zGbsq1NCjdX8DmnF6cMha3aZPnx6GiWhCf
zCajvstQB//B1A+5YAJZ6Oe5hZnHrl72iNx42u5F2hnydafdr6CKNj7+lFAmcx3qYnizXfN+HXDn
SNe6+o1PI+5oVGeZPNoMmAfsuqEyvK0/tZy/K12h86SL5In1wow2ux6qiAO4cNEbKrTZ+nZmbmY8
ySEoEB7sVacStrqUWrF+1D0TR7bx06HSm94UEUplOkpsaSZ63rXks3PrrmHvxk6T3mOxVHFEKXpN
Cm+nD1ivGBv8i1viZ8D0nzst96AvdDlbmxKoNLl+P43pg7TtO0z4uyxJqR7wgaGu9Tsrp6YZFH1b
2sB9USPCSLm81ML/bZb6P47OY7lxJAqCX4QIeHMVYUiKFK0oaS4IWXhvGsDXb2LPO7HDIYHuZ6qy
6AUYOnVojaqYDW5k8Mkq2F4I1Y0IMzFYusq4mIxtN1XG7MTSB2QX8R2f2Hec534LQayv9ZtaWK8O
TcaTqsVwn9otgNqTtS5saTE5nfMPR1Lus6V9DbL9MksTpWX4vOAqYyqCy11g0jBrMhVCptq9ATk4
VYn8EqM4J4NxZ83H8iDGLVCYv+b0gvECfHCLb6O2YobMYfpuTsalqbRjmKQ7fJduaaIyZE+kjwLZ
Pp9BVt7GRNnmHNRRvy41upbGjS9HpVgOOw48Q/JyW/dlYYI1gAk0zwvnEkqU0l0K5V4v2A2ssAvw
5FPfh25s0E4AFpZF+4ESZOLR+lD0cGN39pa9px6oKgOjMYoO8aJwIUaMtFnGvJVchYkSA+Wb93lY
ML1Xr5Ze8QDJND0ttctkL0ew+2BYzVOn94ehQWnlkCVQsRHPh+m35V0ulxRdlSJze8pvncZVwOzh
3ViIuFB76YVe0g1lCel83m8mrNezfC2EumHAUa06po0kRldwqaXohMN4PNqJdtCFs0UJ4So6xCPV
Ooe6xJttcjRnbM8Zu48jMxvkhQnT74S5AI2Fsg3RnMXV4NvaNUbwH40QQlSVWja0tAd23BNjsvSA
m6x6djrnx5i0LW76PR5AvIdhhmUCBZ75rTVzMIXwyMdU24kmpSTIzvBQfhF+cM1L4fuoo5TEkrJs
+qR9G8LuuoTvTcJ+I53eolxclTYtfUsFlEHi9DntJk+N0NllGnUzW3Ahy89mOxXM0zIQMpW90eGI
qgVKdbwEbjiXizsvOKdk59IupYdRxpt0i99OJF4xjzcS1xO3Llv2STrRLVpX/GnmcO0iJQyacKKS
QAyLFatAMo0snzFXg+p4MalZzWs0N99ywm3AnI4u3YnNJ5TXvqGVh8juviIVRZljV5susgraEP79
rL6dsf9oBiWHF6l6NO5bWVGIB0LhWBfFPyxgFIsN9SRP6IXp95VvYgMrZT+s1YfG3szut5biPK8q
XFGqvm6iVnEMT3XKfxLyWLkfdqJrDk6ffDI12yVVy0SEZRfBPbGrSSKYu/oFrvWOxD+GBsYV+aWy
kTEAs4GXZJ/Zw2+DFINMn4oKtg4GTdnq6CdLVp1Sy9K3ciYFnkj3OUy7UsW3oiy8tBFhJpGA6zPu
TKN6y+d4xYOgpZ9JR8lY+DM0Rp8CUji1Wr9p7K1c+3qEvVb9VkL0gvyLjC1DIXsjtQY0K6ivs5DQ
L0CsHPTbJNCK98VLFMJNS9s7mz60dYB6cdYqYX4Zp/myaMYNpW0gWdnOipj0o6UeeFacfD7MgsLM
SLRf7LwIhsVpCGlIOen9lEdVblEGrhVeagzORp25dfnFcVAYUkW1GntyuXAZENBit6ME8zzlA5GD
wEjcxNlo4zJfmk9yt4oNARErD7jjgqtLvjmW1CrVLSiXJ4fFKVsB0GsFx3lSdr8G5zJrCPVDVSBk
dOHV6aNX+rdtvxinJdaOEm4lwPkSNzylloRXZ6OU43u7NqYobt7MEgUQNquPZGTMouS32uGXNCt2
ONb4hIiMWuWXqFO/SyMjSCKcT5O0CQvsSJpkvVUzoSjA7r66qvdEItw8DLl7x4TYCqnC9458B4yg
JyZgYSNu37hBnhV/FSoyw1SCus8WsOcuVix5E1kKNV/tWVpKeCprkHnpWU+j+jN6B0BwyxYs47KV
6/QgIoxCdTof8jn3Fj2kK+MGbjN+ZKEeQTrsdAAxakwWT5KBfAyb7LmXUArOOqWhRnYKczH7s8El
NOjjMxKjGvXIAI4+XpXeZUlqLVBlWxi3YnSuSs0xHMVIggkjkM4kkzjUCe0B+NTBwP9XiXY/aFgK
5AblzQ+z7I0kM+HOlH806uiyJGw84Jevk9p/l23VYioGNWFE0rs9mbeiFpQ+neHNY+7j+EU6VyJg
T83Aoeh8wndOIzVaPziAX6slfBRK9z2HzMSYsOzV4bvVGATrWRwsbOhDPJLqiMwiSUwiNVTxV5Yf
0oIxwbZvJR0IYYhBsRjPmrgVFveUgnp8TGiJSac+8AeuYU8Nj2zlbMri35DbD3yfKIqAjwRGMvEc
JvJ7mimncbKOdjf+xQTgcErb1d4IjXtt19+TjCG9XtdfGt9uFIJaiOPnQmC0NJ2tTbMxpPgWW3Yz
Va/5cak+crn+xWW7z7QXA5t/6TwDDHovmSuovfUTJtJLyZfcTtPeTPW3qebUbrNdqPIDWIyIQJx2
kXy2IuYQUnFMBAtXytjF7lxAyTyADLiS1pWXV5PFuqxogd4zvpee5/jU8K9TUDym1FCEfiKO3oI+
Wo88fJDWRkOKmVYNH/0lB0E5s3qsEKUWqGKXfItdB0vZ5HfY7UU87oh+dqOOLg1d86hwZC2Np8r5
3VlFMhxyCp3bgjMuZ6hM1Cxk6Z4Hsu03Q6RfZEb4ZZ566LVE9Dmuxq3qVaU8aZGuM2m+NiSo9EAU
eWAe8pTul1VIKBVBZqLD16boMCSfRspmmNeqIaaA2etQS1trKrjx7KAyyqO+6Edb/8GMwS+fPuWY
W2eNDsYqn1rrkbI7MA1kc9GPvTgbkFX3OTc/WcXbUb5q6cFIkrmyHTvL71tc5nbPSE79YgvtplMf
ZEw55OirXKHmjnDjgjV3fx+ZPs3cgJVkbbPEYFCT0ZqEQabxvJfUVbL6aXLLELzDR4txHLLIYKr0
gF9xLMvan+PPuat8w7L8CSrtKvNG6A51oPA65n6FzibTclYe6dPELNwe1Y06YO1tir3EgiJv213D
mr9aKb6RwXxJ2o3kbbWM2Ab7kKJaV9D39Q7TEohdgmU7OzwUK/QG1EZ1+VVq6Bsi3JgMjKLQR42H
GTUKWmnYq/KHUSIQWLSnCm5SoqGN7D4k7QDclJ8fBsB4nzHCjByGGMgpP3fVDCYWhyh8PFDanM5c
8Z3SBQ3ATXCqL0P1KCQ80yRVu3F86FodZa3208xce1wrdcFAXqLhZpE739ThkItbKbYyvjZHbJdh
l06Na0hALMqQaQ7XjpUH6Zh5VfRtM5/IwI4Yy5VQC1+W6BtWWrq5h0HyYuulbyJWcOLony1Hh7nU
/nQQ5LMDullSys2gDm40RHBKlbtRVEyRW4fEBQvF0zD+EAb3FKFHksfcIy6Oc72f/aJhcD+pOHNb
ohFoQiPcgfUeXsmBEPGzUcw0UBmG0uqnbedTNx0lSDvGGD6rpuRNibRRYY4l7HCnuQ067l5d3OgX
Uu3LnmJWW9uJ2VwtdKowxRMg7eixYc1Qz4oGOyZD7oIXm2Xuss6BOqIr6mHHOJL1B6mO6CTVpT6A
sOx18ZRFwBklxbWxG1VLQVlhbZf+s3cYfBrOTohL0gNzQ9WUYU6nYGK+vjS+wltkd8WhwyKqv0Qx
OL+GHl/prQuGazIRTn2zH+W7yruoJK4u+Rw4TOk/0wjMsfLWVjspJn9HXATlRXSeutcye+l1lcSE
dW/xjYDpqWYdZCtetC4NbN1TegRuxiNlO4Mj0pjyrSpY05PTCDPGTQb9abLWppMsiar3u0j3Fkix
KiryAn28DOYsYoEBnIjX5VsfoYhlOJVXnHQ8k1kuX/WSjAPrIFs+XdIKq1fir6V9q2mIooVRHTXk
FPPtppCwMK5JSK2anc0FoaHhF5q/zj+V4h/iurw51PNniYy6xuK1RH/2v7DG6Zm8lHSnjIJtVIsK
lyDEANhBGwM2helZ079EhrB9YrtiTj7baSZnGOkC0QZwHKPmaK3EcHhgKbgyqIYmTaJR+4V97/K7
2boj+mOzg5WbcOR3ByP61fH9acSRdYs7SkhgnBdbXbw+mvYGihhJxyOflfuKm6IvHFILWmaOk9eS
zNNqDucELh48iZGGxYdlLANNr4m566k/yemjiNsRXuOEP6ZBXF72ojpaMNnSpmCGYbO/no1V5Uum
31IcdGfHO8fgGfN/wyAQb4BqvjkxJFY126Ly3XcJuGcz+61SYteq9neQDMCDMhqAqenR8OEfLwrl
us6syfSIacbiGE7DIr70CI59BZiUuDA8xCuRPk9fHRUBkmGlZ/b5IAWg2IDRSLCBVJO1JVLOLRgX
UPa5WkLvZvukocXzpQ8FbOW7XqPKw4gwlk+LesuhVLZy6gGsxvQPZHIw93GnbeS2P1tUkmwh3iqD
ooCdaBknu0I+2TIox3tvnKPxyFTqSaUtlhaiapZ/ExupQZeOWfUxKjghkAZiyiqM5K2bOdtrWG1m
/WyMNymVPBsZJMBBt0+svYmkEVwZbZMrjHcZIwFCFDBGTwVNGrMWvdoW5jskcCvEjNy6JZPOsvro
pbcOvYiSdJ4lLYhpsA+C7Y0IoJLXt4z7IrrV8cOQ32XzuQ1fRhExr3yZwTf3uPZqtmBuCrVPmffU
q6bF/o7psP5NCOZuXXGAxmSBdy/qmaVAtutGx1cz3l0ScApsrwYhPLl+H5ZAd64VsUcazWiF307F
wD3q30oz4X190VPQQAE5Nkdn+RAYWpEgeYDD3AR69UADzsCzNF5mlI7Jq2XvcuVmV+8QTA3S3AWQ
R9PepuHN5AE00t2i+Mh1GEMg6rCVd+IwmV2gL2Gvul/lh6vGV0TbcQKESwLWa+K8mCzUMbM4Q+5O
g8/YzUh9DT2vxsozwcvbX0NylwyEpE5+iBsyJbyOpBieUIF9NhSWj/3oUHOhgoxY7+qnHNoCqXrM
7AxfSeerUw0SiGcoY6bG5WVH9jtjBEGSAu8P48gwwbmMLBdjrfO6aONFhoapjAzppH4/tNm+EfhV
6lNVVPTtNzb1e8j55wKGTVzJmylZNrB8GCjUTzH7TyVz/hUIMi0qYKiPDPAtV5+PLALh7SrkI/A7
dKAyk9Y3SO5jVKC1jwZeVbfriMxapLPQD1FzF91pwg2ZB2Ve+raafycxD6rUV8+ThCUL0h+b3Y2G
9jLMtQA87r+Z/Bvi00w/k7OgRF9vIZt3RsSKqXLoi+zPxiXRGeJCYbeXyLZpca9zzbONUrYlezLB
dDzKD20t9mNHiIrEYG4NK9bnHgxxg11q2vD/2fXyj27LrpyYELEogur5Z9Hk61iOj8VOjkq3BKbE
QG1sOHUr7SuycALD+VoK40mXIFuzZseiAiY45HyxiMMR4YI8LVWx0f1GUn0eZk9hTNF/TOx6Tecp
UcEAELHIImXe5Q1ektewpl6a3X5uTto0wYG7rM0y/JptOKce+T0EQ26XQnwSgIjsBM1zV3qSNe4z
8giivniz5XkjFFIot2k3cryKp7Yczl0Kq5q39Qjwj0laITP5k90OtScL0/dCQu+vGcEgA1DVf8f6
eaHKtorjsqiByVDHng+SUntjc4pgxgiJECy8Deyux1RGytq95JibSC0IVaixeyn0K5rCbNYOKFm3
oj5hk+dEIWaqRxy1IA9IDHFDSe6OpEQ1PaO4TD4rpgjGvnkFc3YwUIEpHUJ/6xV/ZL4mVdLiqigw
DE261I700AeWWhRkoRpvM3BgpThjTPnRJedc1RMlYgGXhBg9Uog1C4jXzMMKuoWKCbgIIrbQpTi+
skcFC7ASgeJAS8BMtfqOGb5HABEZkH8DQ8m4e5epICYsTmjFnHivS+8lu5tW+hZTuVPlHxM2cC7I
a2Ai0dbHsX4AyOflpszXw71IzIPKohhrbTALuOhM3EebM5P5ZSI2jqX65Yp8h5Fd8sfiJYWQMfuN
jtht6LfFhOO6jXfEUt1TPbwm/XGoF1+NfjiBUIBjuRDIABe6KpPKO+eekQ6Gru8K8DnDeOm5JORb
2Vo73n3Z/pYpBov+vWsflcFvl++y9jXGG59Qf6YhTp4muoeof3M0uEgkvMwQaMeHv3JFI4iYEgqQ
L9Utgqccunib68BQPYe+3Kxr5q0jMQum22g4rcQHBs5Y3beRwlUk7bAsTTVjUrTeev02x48lIhUo
oheJ6QuLM9lh/BWa1/Azw9s8DT1qhAVVvb3v6GASXG2Jhq8xu+Kb4+fJvRD/5DjyTYmJrEgCkxTn
OhnunL726m4sZxr1i1TRnipSAOXUQ0tlSf2xiNHyFrTuhvYW8lWjAy3LL9u62LD8GjQMZXWaWAs6
+aNrPjp1cTuTJ3t6F+m+Q1FVEwPHsoFPM/+iIsdXYHCCWNv1zrXTdkt08tpzUbUo3N3d1LqzQNos
xJMBMo2V7EZ2IE7hxkrmzq/hDfcz2z4MpIQ34tBbiPhRt2vkSShVforKnFafVgoOgV09Z3Yd1K0Z
hLj1ZU0+IoS8c0tAj5PYE8/ovpKdGDQvy8LN0DBtidtNiR1rXV3hKXHpQ9HzHq3BuCRwtxXUP7Yx
bQte8IoTaAF0t0gq6TD6HrfaFvLKAYHhTg4pu+rsgf/olhANCKB3M5Fl28wOOBgGv4CyYiKz4rZ/
IlrVS3LMGLxttcoE08TVymtfjT8y5S6XC/qiLtzBpnd7xD/pgrcgU7agi3dj4Vxk55+RJqeYlIRI
SNvaACbeUuJqYAu44We9oPeUQcrKboG5UEsTyFIhbsTZbSL7llqcjQlUljANcIwfMKfuTMzWGwv5
1WkJ2QYrJaoWyi4zSd9H02LEYdEtNDNRGKyroqfezqET5tlvA3e2HOAcjskxU6fXBWFVZpXkbDYn
Fa9lMeSBPmifUorfp3y0xnLP89+2jBBribdJEEisaC8R7vBGS5/lODoJ0e16w/mLJuctZkfb1jK/
yXp9nMGpeVF27QqOS0P+YX/y2yuja5uKN8yCdL96D0wfXFGD9LBBBvAoK+SFzjodtSnaugXKt7UE
bTZ4KDBcWy+ex3F4qfrm0c4tY6dDpkM1RjLgQMwyTB/SvCSNQFvKvc1cKa7mW8wkjbzywLLky0Aw
6ELh2skjc1/tiqsmAMHGCPu9Ls6jydrf2XNgo3eaFQ9SuW8K4enTuOc8+coSPiMHL+S4X1gGpyzG
i4m3Xtd40pk9pHwOmxIlH8vtYOvHTFldhUdFOCMuJ5UaGc6d9BXjiuK9sj4WJO29+kkFlBO5YBU/
M4LbPJXceMpfew6TWEk/AHRyCOIpkSPrKYEtZ/K/TNU35EIMOH57g5WxldNIJvRihrkflgc8vf8b
nnnCe6hkL3Hooff9jfjqxSBvDC4x3O3wQ6itLSMNWnxWFRiVqlRgyH+P+X0i02w0G1/F0SZCE8ki
iQM6Gy3bPE5zdWqr3E0bEyshhtuq3S9dBytTh1NJasbUP0bsY6Ucvoil9hRmqdxJB5jDrtUyX6vj
s8pIwy6kX0aZDyN7TZ2fpHlNJeimoUGwGeBrRVDrdq6+nObawMfWQywCSKfLn7XGfZahVTcU3AO8
7QuYT4PxQYk4w5pbt7JKv7EIUHHSLTeIKxbSArPxkCTqPutx1okLYoadHr+uiR1ETPLVJtRnmYcg
6ZTkCMoH8mXa90SGKDBMpL71YBvW4U90kJLBazIHHY96ibJmqzKaXzFE4UhnNEOrwCOsSnthUz0M
2t5IWMTmMZwrh46aCk1PuqtG7GlP0w/Z11Aom0rbN7npJKISSY77g4rPS1Z7eW6SX7IkOMf32YDE
nVShpoo8I8IkAyftOOQGTvnMc2oN/GbkI5jpBgPoBTNbcqqn4sLk65qFPX4B627m6yHEzpO/sUHA
1hl7g7me6piBssgfcrhCZgw2gDBapJ4uP0XLl/ERegktczEoF9nI9/Iw/GZLB95o/Mqw9VFNgzKK
J2QNUwFSONMy82kc5m9gghdnGl4En3JTLDniDXyfq0Kegl5aVmwELJyiMPzWame+hCy/o4jrTuU8
h6e4qV5tndhuRfdI+uaqL5pbDgiLpKP+36DBXyCUjiOiDJHqZdp9jqMffG8PKc5+gYE8GEP8TktM
7a1wejYCQkxC3pxnNdSvaa18iWGiLdBYDlWzGDytEZiXxdLBMM+MALba8wwLO+SnrtsBSbTR1nTu
VR44BvaDZDqZcdrhDZF+NC07k3CTBEsysdwKrwXdi9vxxW6EXtUYPCJwK5n+qgoO31ngXYXrqQTO
TMyDsaqmtTIkIId/M3HQBDsqzoDBiAOi6dS/OsPTFuUa6pVRvFi46plbWlg6ZFPajJXioE+vbzIT
63UqdFYBtG0ATfKoGMZHlMyBnYXnocz9aKn2fStvY5XTt1TvNiWlUmqBOlkvuPotV1Hg2JgZWnH9
2mqM7wnjetJF81fJ0Mgj9RGBeMVOHwOWxjZqyNI+bst7R9H7VGhgI/DraUK8yWkGvCebXzU5eS1a
3XTLweQqB02YAG/IlOEZryhw0x4doxWUa8B4ZkUnw0Zd5FiwbVmYVjI7QaOQGIpbOD6yw0iqbTKL
g9mOexY2W1jWVZAWy1tS4Q6Hd4/zzXLHiC5ylHyEaVeRM3oMa/THxqctmjOGMk9LnbM8MTSaEITA
UQ+z6QNFyqGuOiYwiHkZSWqxRXpb+yAY4Zj37cVQaEjxXOJBl62DOi0sHVV/Ijm7XbFSHHHMQ14F
I3ecL9dK76ElyMq2ac2t0Nk2MKPgPmtqvuGhuNlRdBkTpCataj9XXf4VJwyOO6KYBkYA8fLHLuSf
3pCtLAa31+q30SDvihQeZKfGrdKW2zyxKoO3QQyFmR2kkBOHSFzH1BTqr/CNYLKLpswMpbOTWRSP
MY+Poo8+V7SSJqZDy/iTlI1dVC21rw2DH6qMAhq2vaXsdYSHaYnyUqvRH3NXcFzTzpD1XYd0FCto
4YpJq5+6npKioNCJB4lRoPySKbankhqgpYxUoxr7AvqzmjuWuNu2tXcp29pCmvZQrbZt3LkwVBAH
9tSpbBKQMR0kCSRAbr42NgsINcPYtLYyNY1cMVunWc1ov5KgAzBAfiDJGyar2nIXzsqeeA7frnNQ
68CTHJCOLIDY/MjZdVFDv6yhYozfTUJQndiiS/CmGt8fNyAJhE+5nW8gP4wt9S+KRGYYR+TmATlJ
u8pWT6bR3+E/7aaxuJDu7BpUmtFQ+IMinfPmN0FiNhoowfHnBCtiOA7Liz3nJ06nrZoMz5MMdYOV
jFRZjyGTtm11s5Z3A8OIPNxlWfJJIvhnS2tIoXUV6hlo8UukASUY02fBtk+kOCxpCxDib5bZujRa
5sVmAWCPlEgT6cOCSii16701z8h/q43jHFaSFWHRLt4ft7cwHFALlk4SqJJFcUgORDNwx+tI+cxD
lHyp66hOavYaBjKEOJ3zVc4EF/Ug11hAxLHmWTNFFi9kCe4wddibOXweBib6dYnoldjuVc6bzIq4
ZW7AIJpnmgByWd/3YXgsbY2UL+go3KSDWQeyisUh/C0Gx59y3W80KSCuaUuWhVdaGLZ1lcERVnWH
WXjG9G7tjypuSmp+frQ/ra4+cwkt1jDbyHCPskWmCD5BmFHhkm2jkPl0NvNy13/Uj7tWeVWLcktg
xVNnIoCIvSbPDi2Udzn7zMpH3SkbadY/tOkw48aMMD8ZqeNmKP8JRNqUgjK6YRiJvojrxYdeh6vm
ngANL9HMJjLR9qxf+g5rQgo3pNLoBRkdQ2SsVXhdeTtcVQRWsgICPZ/2zhzjoJg2ilTQubWICRA9
A3GytYNdfNhM1Qn+YQpaetAXovyiLHkg09ppK7FsTQ3JBbOSijoNEGIFHmOi0i071V/lNq3gEMdH
MQNf6b/N8VVZ573mbR03DTYJjsTCRYZzIFtjq8nSZnHi55bav8JKEpH1FQ7fjfKcCcPtkO8Zyzdx
lJtIVn5UMuuf0oWxIRu2JmS73EMaMQt3VqIvJYuviiG8MkkPydIciwVg3sR934a70ik8O8Lsnfwh
u0pFfTHH9luKSJASDhVByjoXrwrjKaIinm2bbGM8W3gFd3atBSPqvcm66RCHYBgQ0WEhS5/8ENWW
Q9YPUnrf4i22MtBD9ecQvxU2wTnMWBSEvSqYiHitXOaVKsAofKRM1fHoQcZBCXCQdHkfxXi+R47W
ef7HMeZyix+aLjrIrKmH5RRp747sSeIN6CnrPhC2cuRPnfVo0umzNC1iK2s819pDmc0/Tsg9JGUg
DvJRFECV2FqpxUURfyaalYh2BlAmHutV3+B0RwfzgjXfZKqtav1Zq2pbzqGHDNTLjTtZSxtxbaSI
wK1jwUDc5OXqaxi3QOQQ0qnK6ySVj7CVv5S+wUyNDwY9Jf/SoQGXs8DdwAM7ODA++LLg5mwntf0T
kvoNSGNOJ9ZTMQNVkhs4LJispRmxTcu+wzfNTCaXTtaaFYtQWaAPaxhAdhKOFM7rQkZW1eXbZVm3
PtNzCbF+1oCBsB3vcWmnWnGUkZ7ZCKXGpsWG1LrkWaIdVkitBTUDTP8v1R2U4c3eZh/Ck97zCBak
Sw+YnEi14VF/ZAveYH7ahEW3aJLVCfQgx4bXkgk3zj0yvsmybCA65MEIoMDRX7v8ihdeiCP1oY1q
WXquo23SH1I0vzAsFmeb0emggyX7vZmPNcK7KPV6ecv4sut3XNYCVMfJBL/ivKvNq7m8FyPCOvS7
i/5eaL8G6xF7bxpnq1I8JiacX0m+6ZmH4v0S2hko5CIB7oLx9anguzN9rKQsCqGRwM5WuN0tUAA5
rx8yAFQ1lHTdmtA1+S2nooaP0Pgq5vecCUr3C5pmSQNmAco5Gw7aSFaJx7u0kui7bx1MO0xM1ncz
faE5v4ISIHvgthgwrgDZ5s+hjqWNejMo2NglZhyI6DGNlCHx0YLhZQD9vtna15SicnAV5wW537az
/qF2wISrAkkrnGEXqYvhWfm7Xb72XJjETnkJRDK2aAZWgCmIometCAZpzwCd9G+vSmsawkAHDzja
M1FSd6qvjR4jm5PQx7Dm/ie1FzP5q6ZLY0C6hMcGJ+6lGZ704qnJwZA+1d2PhK29ezOLwJKPlIbF
8m3nq5YS/BLAENKytIMoGV7Wd1Lu0+KCSiCVsLKIh6gRJnul8ZMk9EUHA6oLiW/I97IgeQOCYtsg
nVbJUPMMWL81dqTN5Larj77afNDBysAcwwbIImQP4qHb6gFkwaqulpTC0KZ32QEyBYeAQKtAqQZH
DMi7V2JynP4sxZvONX2V1bzkwHKUW2l/roJ2yzrOLTvg9xxFqCw8tfIH+5Srj34NnXwF77Jg6EGI
s4gjGMa6+JTXpIzZS9jyqwC4sU1ENAqgsmVs+0Ge2MdijHamdB4Lv1Iws0T6mVEqd80mhOH91IKJ
cc7DBKiZuENMniR1JVRWQWn+m3SCDCOgbdU+ZlKR84d65kMSS520NzaOFpFBzY7iokzvCIT6bjfE
N3I9eLUw5rVfpXBHzJRjMDT42sBhwFwfT2b1immf67JCvYyRImLNTwYvamzenp6x/Xv9VhLUY3Cy
ftPoYKF6mVGYhCjwNLLecbQyebl32ZknxcJV42gnBs9pDQNtjUXxc5odg7pNgPLDLlsRQcQQPfbU
9lku3lQ+XRZfsup3AHxAtSGdjRpQPFKWuPBjdZeKXd9dxHTGo7fH19XoAcuUkUs8HhHx/wD7TKyt
Bq0YcD9z6AMusDuAenU1PU7iWeNHd2gAsm512OLpTIglQE5VwF0BpCfzXaX4qFztG7KQFO2B7CjL
y2S/SiMBEC4qo/gkoQLLAZzz4uCcbUiDGwDUbIVkE0B57OaLxgRMoW9os+UxSV64HmtYn+viiBcS
KWZg4BtxBnf8jJYfslKS+I/1iS2Nnoy/gohFvOcRYUHnudsWTHqBqK9PFooBV6znXv1w0Le1CnWh
+tepkRvPCNzQjUTU+/LE5uGOz2Cc/2nSm0BNU+m/2rJDztEmfml5Jenks+3aVGFddFSGHZCYDEUg
+bYaD0hmn5XoWaluBYaoHnLT/J2Wh1Y9wMKjYTjCW6yt75mJu8ULHd9y4eNk5W+PzZPtPKLclzBh
MioVfxnvP3Fhw80BgSpvTZbaw6FAEkWh5WgvCKk7S6w4D8D8cB8olVDNzsfZeiSEniuchH45gpyA
K7Ivjc+8+7Bqf4xOWfphaH4S0nSDmbthIsOD2BafM0+mHvCfqsUlUvIS4rS3d3HJsqVwM32fxocR
B56kbyckC4vyDoWhd1jmQmUiBMfeQXq3BkzWzNVkdfalVf1KbKKKiQiN1PIoARj28reMIbB7no0j
Aeski87zj4i/eqINuDuhF1ROMKsbxGexoDrHq0mKwepI/8dM3Mw3GIcreiVKSc4/42RjtyAyhcb/
NibPzbAlIlBP6YoYZTCxIkbQ4vhb8jNjrXE5DLobr2vl77TvGadulo+pQWO25eWMxk2heYytQKoi
tDYjluXIAwfpVESPon6vY2bLbGzGYnnB2t50OGuZG3JAO9G/WP2SnXuZAzhYb6PnjF2p8+po9wVI
peWtvCcpBo+Z+HlxbZf3iMWUJY0HNYndKL2s8UNJxXUzfnW0ZpGb5bs5PZrR1s4DaPz+OLxjp0U1
/ZEDn5d/Eu2zaNB00Kl10Vtff+BRxlwCQD0vme6i/fGmaKd2wRS9y92bpCZ7W5U3uP947ByW/pP2
miHlbHX+FSNfSHWPf1iSd9d0Ent7xO85P3Xjoai+KIFcw/hcsned5SoCo+I7jUOXcQl8z1ML3VCF
DN5QZwFbD43TZKo+20QTgDhy0f4eQ7lRptXz9hGNH8Y4etMyuX2OSyxmfILU28CCAFmpX+4lBxe+
TPiKnMokKTUosNgPClLXLAoI1Yug+lfoOf/j6Dx2G0eiKPpFBBiKaSuJVM6WbHlD2G2bOWd+/RwO
MIvBoKfbLZFVL9x7rkkTVWVoFHX47CdAXxPalSTf9LfEUM+sLnLpnOmupKDA0h5GOC5McWRroX2Y
8r+I5zDBkZdpMIVQ4MJhfgSWgzV2YUnfJjIgEDBq9GakmzretsnFjh7CO+MnQp2RgABSHka9spo9
anObtVDHccmhyI5fRrzk+Jy8IQCmSncz+9a2wG60P4WvhqEO3NC9Wt9l5I6ZfoffiOZ2PQ32ouwH
sWj0Pz68IDoLYo+E4ZAoQEX14s8NDy1BkwiAbO/kpVfPfsjatdG3inLqjUtVvKc9WF/XTz/EdKyA
46ukmBMd4nMcwl5Az0CDXuQHCXxDRYYAkcEyl/NGHVeF+ciKl0LR6dvyyoJvKTFzZIOsktmMFKXh
DoaktQjMXdcQSV5to+ZP6r4G/wrQAoHVCqI3uP4W3o7T6Q6Knxi7JB4tEn6X/DFjchWhI9uHUH8X
LaFIxJiHlErkbKJN+6tZCMP/4nFCg1XyLVZbiUo6r81TPDLQBaKXL6U5uap7yNKVHZCdnWehq8do
e146XDNwZ6GsHzVLQFzGDLSOFEqwXxkBX/LZmjCg2M1N30r/ZbP9DnRtbTR7q3g3GKHIDvl4JeYy
GjAKQjx6jGAExM1ogBoprTMsOTnOHOwoFeLr6OxFxGuzhoZgA1tKrANujYl5870JPtR3uCPCYFtB
4IWuAtvECvlW1Ozlm98pvYOoaJJdhTyOeU9AUEsEmr/ADfwzRuu+OVrGt86lVF/68Zul+jIYP8S4
tTwnsSlDuSdYo0rjMwxY59BwLnsJeAdjJQvgGKGCG1PdtsNeRqUfaXuUCPbwl0E1QFxfkzbBKs2T
5GNIsAbTaoRkK3odyLSjDXVkUzL7D9msK2jv0WT61UlC1DzKWMPGZas9UZSFwWaOqBiYUeekd+fz
nqcq6A2wufabUXE94+Err5T+FR1Fiwanj//S6nvCAqqY4GjAibDoZZbcSrCMOyZNR1FcFCjKgUG1
wGMxMTdZNerPACdST8HWRJ89c5VSXZecTqCUdbi80SYq36wWW1ixVwpuzZ4KRmxNzqf+HRfBSDLW
9M5YALzqjmePtWemXQMmduXGKD8NgHw2s16wQi9FwcAy/xsAlHjTRLtQ5sXIGBYV66r8iiNCnk6j
cKceS3v3wqMwy8vwsjrgg30CoermQOoF0+1hWQL/8qjimwx86U+OVr+NDi0T0MpFqLEYeQxquIFx
fMq9v4i6T4kT1xSuWVw0tFHQszk2DP5n3el9znZA2lgB2aO/NxHk0Qehq2OLpFZ7WtlLpalFsheU
b6bypxaX2gYGXyzmnOq8xN2yrJGSq+8e8w6sCGz5CHhJrwaRLjb/xlI347cpTj0U4hnShUZ5wqvJ
Gfoia1qE+Yr1ZSiDl8TUUHBYJuG4TKCOE4hQmZvMehIfz7zQ4KMPq4c2/EshTJrfaAowYV2tF0wz
w3fL5FRNv35JJUDavLUMs88EUWvRPP2A65ufgqbfnnrqR38lcYWvlOBed8w3ML243a3gCahWJSKQ
VscQufN1pAwhgLqVUf+JmqivraJ+1HiKdRsVYX3KzNVwwpq4nBWcCih+AJo+Vz3wsFbfDxyNHi0C
Iws/3YcgFqb+R5kIj15J4yEi3ogOB/Ql6Pw+/I0CHtm/PPtXIGMhomsbi19r+gz+6SgkVGmbaJ9Y
uVw9jcgxWvd8bdX8WL8j+bSkm1Tg7zW5UVgkN/eo++wQFAkbhReW6eM4ngnMIklZx5dkekS8uTJy
Z/DKHCuK/Mf6JJGOnrQrJbIQ77QhHZvqajq1Ea6zhDx0sL56sGnLYm1HBMdCIjHwdtAdKMqvQRIY
vwaTGvtrlLtnA3saxmZrXBs+nrCnxhA6M4VjcNzzR3GOgluzp88Ea1ZV/Ihg3ymHvvVWMlVJmKxC
vMlp0B2JJJf5C8XxPoaoNx2B7LX93i4usr/3WGh4T/2Geq7pPwyJedsjgUynj24W0HSxqf0SqKIs
5HEGGVRNfC9/yJ+DYxF0PzleQuY9YACPPiJXaKnqk36kBZxgbCyPuegS5GHazXyUxSB/KsZvVNAI
s6ZZ6t3TLH4q/U2LtgAEl0a7K3gtVciAd306QYq3Iya8R4W1gCcoQ+avWOPuvZvdVxR+kbURYA3W
OlfPXWRnoIh45Vkkm8OzT2AUbOWAY91RrGVhun161Icl++SaQZ++5RKfDDwnEEcQA8YcpjwdY76l
X8UDONqrtr7p1rgoh8+J+4lPT+agjo+womsUsjELWeNOi0faSsxgXe0Yq+2IZHXBPKKeW9iBGxdX
xKlMdI10P4UnT3oP8pfUuUzSRHwPUoxS2WeXsIK4yzJaxzXpBDAjTdSrlXA9cbHEqVMcyExhcq3H
G2uxLsRT3vzGCOw6DJjj7G3igIy6kFSVDZW4rp7i+jA2v0oRbypud/Beq4lU0fxrPgDjFEN9yECv
fOazPZ0RplbOQ08a2/TTDL4LJd4ZxbfFiBV7m9Wxgljm5iWjecEIRqYiW3UuKOQYlStZh7Jl3rdJ
+2PUEhJOmgPRbSQzojRuvyAwoCzbRunv/0XbQ7HeAnyDgvH1KsWYWXPm2hxNBgpqMFwtF3eX06tH
T6FhZjrN0PmerycIcNUugjkf4x9R4CiLjsT9aunGzi+1dO44pklV6ThoxoNKcjAhApbOcb9TDaLj
dqG+IxSz/4He0xa/kwpYBl4e4A10jWDCUSOgAo6fI1uJ4Gcaf0yEAS3FZFoeVA1R6kA4EzvPlmUq
ryxP5brOLyYdZqT/+Myq5QjL4HOML3F977NNrSCJ3HjaNbNRQmAcz7WFFEFT4haM0bqCckADlK+6
AbUpmYoN4gbsZhVmy9/Wx+N61/2Onx4cwdziMdWQIF3JtUw2g3+EuRIyfscJZk/dUXmyXYp5+drd
TKBFxULng0PVQLXLUiFLXfE77ys0K3RnpmY3oQcCh/IWG5gklyLes0joIZVzOrcfen0EaB9MW8Ls
CuuZtDs41yiYAFWVdMrpAEhdW8gX3F88F9aFXWXbHMBQjaRkae2pk/5M7RQ+JQ9XDVanCmkM69AI
mELC2ryouWtOMLrISnBwoNFYWTXX3WJGKFoa4MNF/kYqLcy4cBkr7HLmDo+YU1QGDRueBSWYVW1Y
puLQRKQy/4JafRbpPZdnZx8OB6eRXsZAfNA6sOgzYMaPPDTTikywDIEB9ySEN8lHvP1b6o4/7P06
QI07cM84ikHUBwbwuxdbuJDAan8J7V4M65E9AcZAweAayxLqKZSCMlkVOe8FyqTFeIysN1JLqCFW
BK+K8oGCh2yPOvnMsUXBFKph9cfulNCBwClfazbKbo0O4dTSsp782G26K5gQqpkjUbIFL1B2Y08n
DTq8bdoQ9tKKGwbbgtcnGA+B+RlpX4F4r6d/g3Sz+2+12DDHbVFks9m0W/jjwmTXyhlRfSrqPWg8
BkxL1gAM/BDfunW5N3QdJwa0urNgS6aHuww3L2YfnbRgC++yqd5tduBhsWWAQfAqlBj+wz/KK3nO
BkC3jJ1/HYc7edLuLQpJRZlJ7tUCk81CVfYpTJvkJ8eUK7uU2gr68Z15NxH/9GLcBP/k7lg2p5wN
oFf+ath/OwakNOEyG2QNofDaF8/eW1C2puKHj2vd8joZ1j+4E9GEDbgvUI9fuUSw70/Kvm8fUYsz
ni8AbR+0keZVf8XVJUxPQ3zOpm+BwEFj01VgWdkFDFfMvV5eRxvDKLdxxE4ItUu3r9GpMPrQsBle
CnGzLEqzaqPqu6J2PDgiDdvcbuMXly747gAGlxOAy7ZzIGitLQjsWf+jxxucG51FMrd8iNBkwQQj
zIsJBkjsLHxryPBN0j8x7Ev5ECR8WvarHLdNaKGpx9d/louPOi8cIByo6GWLG2Mb8s7l/YY0d+gq
lzhaDwhHEgXEBfmf/Ah2cpJAC9L5iK1FhjLtWHIbFQw0+ln8REqOgvMqd7tuIkAx3aekeXkFb9wh
ZkMhb9OJKByuo0G99sqFfq6ILyFOLsboS4MOSj1pnmvFjhlrpEf1S8l+w9CNVQsyXk4Vzp08ORJH
YoG5g5RCKqYAUEjaPHNOGaSZafmn9g7iNJUOfOSQb+vaIX160eAAikj3EcESFXVD6lbK340OgfDz
Al1w/E7RJLO39f6/5R3ev1Zj06dwXXCL1fP0v2BNVuvXVF81srUPhq8U5kMHfDinlmxR+tWoux/d
8Aa2w7UJeBHyMtYdgKmgD3/k7lvX31LzaqBcRfpGvcRsrHoHXqmVF1Yk3cxHW7KPbgkmJW5jMsIV
ge/rNGZQgd6i9uBQBkc8TZuYtGAjTL+86qAn9wT8FGPmivOPavGFfgU7eQiNBhuZRVod9VC9Ydrd
AZrmuvD/DNyXdoAj2md8diSshmQVc/quGVYk3l7p/sSPOZ4VwzVUp07xMPCp/MK/HYFZJvE6QnU8
Xin+NIYt4s2oDnXM0742Otb4Z6PaKFqPa9ppMnULjISW0/UjTH3IuPMq3thwIuupekOXBLZgDLUV
N+JAGGBUc/1VIY5azvJxGWVfTbSfC5EgpV7vlUWm7vroM8rWEW0gpw8BOKN4kqepz2q3HT9eTdmm
i62MEm5LDGcNCUCzDsMHGUG6trT1A/shr/u2kgsQG90E/RTdY+usFE+Wd4hlhXHuZQBeaMboMfgK
9nZ6qbqbmhN357I+KhLNsboLA27N2vMRe+HN0m8VwtcA8+vU7Ez5Ismnjlsf8Q+7G4tpnRr/6xUM
FajFUI/7xbH3gWpHgFfbs1GfYobsSn0O2+MI5Ktj0EAGlTyfSWS3MkSb79hFE24ZMxsW1QyCD/h1
CkFk+kvVC4ZugDzYe1TxuwIGNTb+sahEM0Y+4ZbMQxdLBYtDkquIxd3nFqyNZ9Me8dzDsmIJ81HA
0oY+tRA6X+1V0i62iTeNEVQuLkZ31ZOrT5WgqnfxUeqPqf8i50glnJIeJr8Fydu8mPWwZoof4a+9
xgny71DxNpkOBLl4L4dnkN16AvNIOjRoILdNeR89nnCnsMmm67EkL6YAcwNZvzTDLKklFMSooPqL
x0A7c6aWRSbagmTrMX21rrGyl8Zjb3OgPWoh3BlOWQGGTCj6fyKLsYviJtlvImvHRmfuxfgfRfwh
0ubomt5RJnj9uCw9Qets5eggc7emPCwFJMi/eayijhsCDrA9JXwOnB3JxexvkbIa5UsozoVyABdG
MRcR48tyJdWQNJIO0Swj7YUy2tNWZQfk5ze13JShLyVNizpcMNIpePSV4p2ITqis2zo4ZNTWAeiC
qg4XwnszdMealjU6yDr8sDl1xvGqZz941PXenZC7sR1FVa8WZ9b+ZR4gLn+mOYlDa48aifO55tqY
3TunTPmG0YD30m+hER27n0kZF7Yx7URBOPns/X3yXzY1JIQa+oOBbiJDLYHnGw+8xSQ7fKFP4fkH
1ml5j8Dey3xB3BYBHI7or5iPKN7yKvpN808+VPbCmf/ZMIaDrmLNWoICSGF6UH/HnI0sNxH6UQ1t
p8yy+WHQjXoq2y5WDDiXmDzsTN4wwTTtCkXUHDmu8ENJXzyZ8bAmqMTEa1xubOMmMbCs1H1ZrmVe
uhrfaq5u8PHFGCAjMjPieRR6mLxfChFw0gyJllq+KWN0jSvU2KPE7cfg2QeS0HblRutpnx5m8U+r
DUIFfmTmGwOjiP6Ltw2qhSb+2DmU6d7KkDog0uBN3TO4siPQri90I/RrsHIz5n45aRE7m3UI3rRY
Ra3NcJX4GA3gxr3GyQw0WLHPbctwuiOGi5uwc9g9qM+gbva2/akkj5lulijgfq1oOZ6C4FzQb0up
zaysBLfcOpV8Dqt2NRS/LYIBZaWZ2wgO8qS8ZygLSTleStMzMp7RcIHqYlduBkqmfjYR5WN+DRqG
sPEuFEBYi0+Z9URGLIfRNIcGy2GkHypzVxQha6V7FROmq9GwyHeT3XH01II3vNSWzJL9VEvxypTP
xYR+6oY0wK5wvV483W3nPkO9QBal4j3I4dvA0WQZ9B+DI4pxzU7QgjGW0xUhvaXlfQ/Np8o0bgSe
SNjA2Dtm9C77JxvbTVn+VgTD8AkwJ/D28AX4vwyLgweOZUv9yRAuX0LB34TRLcAnl3YfJvsZD7mL
8bTQKiIjxk7JBRtT7MSfkn9Vy5Mon9ZwjUe3sLb9KUqPNDAgQvrQnbif8r8MLVUeb/EzMuXs05U6
XdOGsrx1ZBw84JTjHeutpN6oD3RnmrGZjHWT38TgpArNvjNorApqBs9ILfPuK0WR4md3clJxtV8z
48yailFlx4pjlw0AcVf+cIWooA5b0b717acKqDz4UuOTl2w0Jtd++eh1m2nxtOSicHRRbw1xGYw3
GRCEbH/lMcaEW5xSTAyOPjK+xvOyFISHUq5VfyPFbWE9kuIUE/wwbLXhJ/U2szlFH42VEm7G4dfG
e5ciCOVPwG+jn7IB5BlnM9E6Kl7p2P9GeUEEw2AgMFpT/ko2wu/+piVI3gmdxP2j1dss+EYJG5q3
eG5v1gALPHEaKKz5gKPor+q+0VfF2Xaec/rpcQAwwtQoMN1ioP/GY4pftEvOmfUm91ePzzZFyC+Q
4ztoWdnusOHptn7v4oHxiK7Vjw2ruYiZcgX9HiP8Z0NrGmB96IiulcCBBMklROkPXVXkHxYk49QB
82f1axT3bXQz/T3Wv7D4lsx/OktsBIOs+gXHdR2uA2Low6WINqq4jxOFY4N+4E2EWH7d9lUQ36Be
BnTEDcoSeb7ZWoKR3N6/lnC0McppP1qMxwo1KwNw9CM0iG1yr4Nj13KE2CvZuzPDEGZJhuotRZ1T
YP9y03CD23GoL13jrezsNBoa1v0/tFDrui9QcdXLVtgbOOyrjlH/FN+sWaZef4rZL/WplfPYlgC5
mPG1J7jDf6r2WVjAoS1+flpZljWLkQJco4CJqaJSfppGlu/k1g6HrCJnkGHZy49fPSVHGV4kky0q
eY850EAGjwG9c6G8qpvqsxR+1vckQpNMfgQvKT0nl59oXUk+tMOnJOUbrgCKeZlDpVnTNEMZqbxf
lSmSuWy0kzHxfG8qAyaFO36H00YNKPGnT5gqEnv7fvgWxiMAr0R0ARFeC8s8S9LBGp5zYMq4DjtH
0t0RLjduEXGf8j0z0lFsav4i2r+w/9eBLJljwJN+34tXGm2V8cODP1KLo6+Q9H2hEZLwSfXYglCO
Wc8cIWV5no3Y6V/9KrNhWaEAY4GltncNdUjBI0jTlYTOZByFcRq1XWx+pGQ75xs03cgVtAczWi+D
5L3CvUERC7xpYaIrn3gvrTlv9ZmxJTW57SfLmXhejQwCFjsrGCiSibmAqcB7XL0JkyHc15SAgPD+
tPQg63uBMAFLdIeKMHjgC9OGp6rts4RalEeAAAea6aqC233UeTFiw7Xmr/NHyw/1PI+r9zgpk+Cm
YQVTKVwGKpyYxeLo34byXsQ6BeyXlZ6VnCTbecy6jtsdEhMMwCmM5NbfDdqn0sM0TFfGt4ywGc5K
M54jDIx58hFk35F91fOd+PCbpQ2zkgkyjDaBm5ZxgJKid0ZkqPJ5UlhWQ7AAm+AbN7mZyVnotBIu
aDpjT933XbDrwMlFnLWE0ygIEmd1/exZbPx21cqbUXMlqGb5M0dvOYqrji8gQvWvZk6a7SUcWpAb
xFL9VtWNQhuXeOcY+W8mnekbU5Ta0gwr+1e2K3beY0ZdgIiPVcPZBkPWE3lKgCqZ4B8wmMzPJrgm
k0waGNBNdFxgloigavvUtcZu6U/7ST4o3U8p3UgkDtUDHysK7HZc4/pYVF/SvP/o0M4y+GO02fIg
WNjW9HBllf9SzzF6Khz/VxqcXvwwPE48VwfioCn0XHQ4gfKvKO2FgeSmZQAhPmJ1WQbMFR4JVwTy
cxcTgXIUGVCwx6ihoSmepvTegVlI/JtVX7CKMYjUuzcYxbX/jE2TAScNRLsZUDYoPaQGnHC+vfL5
nZEJzmegI+Hm7rQvs75nLT96cuziI3iwHvd44u208g9XpyF/W+NKkKaLy0ttXUUiiHvy+CZ/hvYM
rrHrnh1o2sF+GyjLJPUzVIu1kVxHzHYNqtyAH4WwiGXMaEuZKXyzXJE9ph3h6FnJ/jqPMkdWH423
mflQpiOmj5FZZo1usaV6zQ/Z4No6Fo/0rMKVMTei2hF8xgm+N+N9IE7sjfDxfZdEiU0aa2KiXibl
QgdoiGPeHnuCs9NdXKwkw/Hx/8p7/IYi/6wZZMbWI9DvVvsH2KEwL0N+R57IYVCmB67kKuI1dsaK
8vnSlvw/bFoh/JB5C/91VZebLDiUvOd1mq4C9SbQlsMZnC+iItiMzT1r7ujVAXUeynLbfHGtcg4V
JBglDz+gq1kkChTmFdqQ1Lx1w5UhvjUBr7+l6pErqn8ZKqq9dzBUy/LOipmVBivMkDssJzOD04bg
BCznzQbRkyCURb11+V35TONb03bL5j1j0ynzqZIG8lIs7taW5EM5dhRiuziOUdmH4R0FUc7fl1EO
+3H0vdZdpzebMx9qhNoxjlYVdXkC+SiztT32Ox7sl3GQ7XVWnltk86F/99qtp6wyc580zQVs2Spk
YhT6MBHhCpMD1qLjVlkMr7Frl4KB1OTOuvzxWZk+UusbfmY5oexx48rhQipaJ3x0VneHnbpiNJNN
bNeiExhc2HNe9wv7oa5IRwnRDZKxpR2l6aq3AMbSm9xeB9ib3l5PvmOgJ8nwm+uXuOCOZpRUuRYC
GqC8hJpWLES7Sxy8vPGjQcLOgfQRBr+VQGRq7YHbFSQW28OqLOy1ROknvSgRrPmqxOYLNTWlcJFZ
7FAK4qnPkdhgiGXjnXZvfr9NnkGIJlYIIGVX1Ec0xxKSWfRhA9xX1DaV/j7C7uhQ9tr275DtJrYY
lvfTyx+qOjo+hHijfdEojwWYTQt5CYSoAC2GYAiVhJyr0U7Sne5hwCXFyx3scAkxtC2SFZd7AcUO
xa/CNN8idtfpp2/G9Xr3o6CoGMjfZtJ6iJVdZhxKysNBf/TxfpQ2A1+QOkIHU9iA5PqWY2bS42uc
MQZXlrx74OI1/nZB896T+Nc0FLQmJKi70I4F66rqKk1HkEZLmmqMJZyCWeAa4FtgKhH37clOx2cw
i6WFE4Errosjj1zG3pCxT27+ppRZTBGgG9UGV0j/XZvnITkJwrraqODoJkEHyLH6NZpwUBi/Nyjm
0qNaLEwqrxE1LNKEcs0DLqKTLm99en+yKWnKISiUC2Y+tfGpPMLoH7puSXYifSn7H1r1KqNfARBZ
Jpd2mheAavMsyp0N07V4U7mRMfg3ezFc+JKhKgj7NNNOevb1JI7T8JeM4FKmw9VPocHr3KsIRoCZ
2xujRs+JWHDTgcOCeyjvPZ2sPdRo9apBDcVpz3xhllyg++d8KXgPkgHpQffEorKq4ntsTK7RkRYy
NA/V+MbM5k46jiTQsP5SEjeBDlrkzWKUgPIPSNn4tZkq2P7zxzEvD1MPUXX+YSJmID/pUlrFModj
3ZGPTvJNq8trod7T6iOSqq3ePPFnV+HLy3TuLNSm5rUzX22Ii5OZlNbdR+axCWV06ynrCbmAEp3a
+o9wQ6dGVKdSGKASHPxxo0UCLXZwKQkwr/j4bQaH4EmDeikBqigQJgrKs1j/jNNtm1+q6uhjPQih
E2tR9kiw/9sY8ErFlbxLgv5RS52QAtyGszOS1p2oBnOlWd7MqEU8BxDrJF0ue6ByRN6vgkZdCNgq
bUcSoluyd5MJjEVH2kFDwhbmTt7fSL5a8GVDhGNVyMa2PjQEayX1PSViwudUtHR38N2ImS1A4EXP
uhHHA8wkYnTQr1jsoafIYI/FYgjzX08iLmBP+ocNsVLbbiKlynMswhRKJhhRwxlGj4O3aSl6dBSM
WTTysOwyXo/iJzQMyg4V/Qu6xdGtRlYlxoTzhYnLCndlxpZPjCGqRVz+WKcYoQ5wFAx8sDbVjwqN
FPg6j9ARG5kTIe/KhneCYzZTdBtC9qpcHDH6HwwGiKuxjqn6UlWw5pOJJsz2DT7oGZnZTmg2AswE
fWv9rXgwD6o6XrCuiKJtSgjKaLv1bMx/+ONva10xWOGwvHoV5yCbW/hkIrva0kvyvlLrAGtxOYyP
zrsmykuUrwpwHt3BdMqyUxB9quq1IMDS54WruPXGgRUkyxXKESgFI4ysgPOHmWGpply57/iml5Hy
Jid30XxO0YdiH2vWaKP1lFHrsPKMWHXrpbf0wXwuVObUKudjwL1FZiT7Q0Yu02Sd0qFcB0y9wvo4
e/ALGRVX9RtH1n2cVbIByYxp+M8uqBlhFGZ01RATFpVylgmgsa590i76fr7BQHuA6Iybc2AVe2JH
7eAjQiyvaugOJSKaAn4HaoMujTYJM8MOnxiZcMuUQaOKus/AflHoGnCR+QvtnzK+frvjnlFzZ5Ak
h70CmG5W0UbDBJO+pRQbQh24MBTk4v+6ihVZ3fic2Noh70sWt+VfA2jO5KkAVcZFDVRdC0FYlU7Z
Vhso3k6IUHHoKGpCD2nmRq+OfSQIbovvSvUvItkxIZGoqt7LxicK6EZciN5s+mHnZcU5FDFeHWsh
s5wqNZrXbnQIo2ac85nPP/r8YdStM9oGd0HGLtywUazObRXglpABhrorVJ0vogEK23R/qRadal35
lVAzBf3/ApVly+xSst4040x+ATgaLhiYIbrWIDwd8FK3qwQ1AlNTw8ZG53LtBQ3uOxYfEeAoNfzB
GQFYk5opQJ++FfpeZXOAJNUTV8/8sLqDiDhu+7Wok335oVLbTCySc4yvjakv/fjT7P43axHnLYHu
ORLbXSIh7GoNkDFpLXHkhlRuvRQsPJqeCTiAXWNK7O9pzAWxSZmmGRb7wokYJEHxx1rzUCtzb3gV
xiXsbXbGwPEg6fVrGw1Nly5T8S/PfyY5xv0/wSB0KzbLdfGNmvEkRR8B6nPpZVHSUZ9Vltui8UX/
GfoIi1iKbpWKx2xfNCCBtJ3ckJ2kHmX/S2ZfXaBSkZcM6S6Fpp9HPX1mrOpoRES2a8HfJ8jxJoUs
0figB2LORVjKaAItbDtm/s8sRrcd/sDMxJgjKgRqjGPY68+gee0kiXUn7yxD28eZieGqp3LX+LJn
OhjgAGoyq4JYOdwU4x8xbRPyHpj2+F/q5ltDd0O4Lav6HeAWjdHh0N8jdcawLhqN4ZtOru/GZ3EX
4P1Z8RIQ8hP8M8cLBbIqvUcWRiJGIBaqmKR7FCW0B/mRxxGwMWotWLlzwhMTAC89pP2brcYY8yjN
EaKoq5ynqeZLUMKP0uI6IfG8zxDKWtBC3Sj5Rvzst7euuIoSeB9/52RpIQfAIrdoTOzwaLUFG3Pm
kStNAbW/6u0P5ARRpq00NqJr33tYEtBAdSVzfktW58LaXkQMt+CoBCwrOLJia5VBogq2sbINdAPs
8XPwEJ9B6WRrxTrmR/Csl/gRcrN2dSySpHTyJ41A/Jn8DfHdNug+ez6tO+rXin8rvY2QL/K4T6vd
8JeC7LNGaVkiF5l7WbZsSn0hwxL1B/FXhzxDg36ZJiQd7NU8JDUnmqao2ygYhjoGf0PI1KA5xf2P
0EtgxBgH9qZKjrTCT/svL9hLz9yyhIq1dyuGWiIdwMStQEhihjJ1c+FjnkrkyTGtbh0r1FNECadw
BlFT1s4IXt/DHjCTRDp9g/wtRRroy/nWVB8h0v0hyVfz75IyTMkbfEzRvYES6K/L5ji2O8linrRN
H5n03vrfs8eAf0oEXZpTebsUZlYNGmZ6k0IXKafP7kfjEbji07GKmxminYRrXhHrqMwrQLBaGqAr
FSvHiByJLL4r5s6jh1olZ/8xMo6O6XgzvzxN8bzQhWdaj7KLGsoNsN0neA+ItPsaaQKart02doJT
nVmTwjA2SLa8U+Rz6kwqy4uft2tElwmPhk/E3p4p7ijWc0YBADmSqXogOmdMS4HmZuR3yC4BX3a8
TQbHSC4JKYr+gQaCoIdZiIxR3Cfgs2PejruRIFYLTSYzzGGlM7hvAGu+tcUa5oseryE2YRsZWcAU
m1F1VQ3dxlPC6X5Xy3OuLgu8PRmpMl4Uw+25c4W2E6qIb/6cro5eMttXX3YHFi3sgPG9oMywSYGu
te8cF2nRnI12W2X3Bk3A8FtTa1cll1H9TqDbgm6R+IFEnxM0/nVM2Idq4rYguaPJjwmL/JoDWzb/
x4uO2muSz3XNnkJdq759oJtmQic4K6ZgLUS4KqtpjV4dd4M2SChkniotUBy9j1Hn5tXVT9gi+duC
nK2Y7Sy03lT21oNO5XD2VWz7PVfJwFQHr2tzk1k7C2KL+QBVPjBBdieb8ZRx8aPo/iYQtzWMcBzv
xOScusFp9HuJyL+xnpZcUX5fYv/QhEeTOlCVbArsQ6Cd7eaim6xX5L2dPQczWY100kbx0hQoqzKh
25hbcUKWOXjFxHdn8MqQHFPtWml/AWsJSXkWM86+39lYHvX0S7QpM7gMAfeR2GYisCONToxfUZOE
VXylBcFtcBkol06WfE1IacO+Hb7n8YY0I6YwCHk3Y1TsmNIp3iVHD5Fgp5LMH5tDYqSZrOp71boa
aGEcIMDMUdxAFgPh+BaZblv7qyyI7zlZbsplCI/B9EI0ENrzRL3RK/LJxMo3SS61P9rx6uunkioc
jrw7ZRt4LJiZNB2HHlLVWaHn4VtPyZZ/n5hxtLx4zNTxUvvkq8aOZDQu6s0OEkHIFNzLKI7xbqEy
U1QkH7Cs1T8FPE3UW7g310qxDQO2876/k8NL0P+LUf2rhUpJEa0tnQ2C9N5wkCtYWg1/9nIiBZgZ
1Gw+2ugsJxS+Lk6zbReeJu9mVXeTSAgjQ/UzuEp+ZmAGORmFJ+1sw4r72xfzHAluOhKP31BdJUQl
ee9Gf+wypEMIgnQbqBhK9UjcpA/bNla2/4qI8ix5V4S0RKdFRJshsG0uSxZ+GVuKYJOaOxPybq78
x9F5LNdqRFH0i6hqYsNUN2fdoPA0oRTJOTTw9V545irbLyDoPmHvtY1DoLHAtmks+Lbjq6s/EpAN
kHTWrTYR9tyu0wZwV60zQwYyiQBPMpjVzXpTxTUrth+XRgiX/pNEtMDPOmnxoPLAa1wlmBm4k9Dc
roDtOGhUnX8WCJ9o2PnOvvLfhuFgVdov+/N73uSsoh189lwiRD8IslEDjgIC1raO63O+QAArkMFr
/KUN/NpiFyY/evSvY4U2yHHXqX1eK5rQfk3g5qY32EtQy0f4LhSDwZLUiSKDyt1lzUesRZifvGUa
PZeeC3HQlkjTmVDpTr91DW83v73lR8NsgORytMol07HpRbg03qIntjp7m9gNG8lnh7CmxMKToYKx
cuoNpBipj+Kt9H7d/hQPHVtCTGx6yArHWyHu/IwYw/l6eGxNdGUBAz4f+m/dn6Z2RFkClJ+JeIex
IrDJMANO43vcVObQHJTzf7dKHiC9WOA7S0k/2JGrpeU14np8NM3QbCr0J46BT52bt2fPS9mVWM17
DjcJf8Cwc4lGM3QLLAGOjoE/xuQ8pVa9KadXhzkv5XLwmJDFeCQE6Qasa0pE5I0xc3zTwAXHm5aa
zR4BzFI2zjaaYCJBt6taiV56no28RBOo7lCuAptIUfzfRr+sxd0ewhUhhbTyrwOvv8F0sCcqjkC0
1vmFwACsIzrlCZnoMduaLFd/mOAYpzU+yy2yoy25HosU+4kc14Fjftg4WlM2Ue5dK5jJphuF1TTj
8EhQ3PsBfEycPu3A/BHEsYngP3L5tOWOdozqnLUrxhWfx4wZbiFbjqKmftfQpNVYwzt/L7sv7q0A
8UuBgSHNSXCT4jVi/wUYDVeFXE0EwaM198my1azymk8m4dLVG87abGy/Kwe6/1BAMyiwJ5EziCgy
ifyl1n6OAtCGZR4Dvs7cndXDwS7loCnsjM4Q0wOvbFWpddgyn2dXEXOd97w0RY1HPNi1zNBV+5l1
z4QHXUgWXxCL/SQxfXvIrOx6POfO6wxZEN4xRUegJh/TbrdwU4RubQLvySNgwkLqEXjh2WG7Iatv
/sNrV5g7MX30BYZO5lN1tm5Jp/OK8QWjAWudfKYZryKERr7OyBInclJ7Bzc7CBBmTuVtujS6VD2z
tkz7cOvReOqB1srPkPVogBczY4AVmwsTbK0WI6rPi3WCKd3rt05+7FFUDNnOjLuly6cspm2Abnss
ThrSEY/hnQHKOVffJZ37iMZG73F6AwjnMufvbq064wJ/bz3VGHxJYpAQn+sU/HVxb1FI+PPjHfgt
EpTp9oiAY+yQj59LBOlEmT/FntjHIiNJJl7kRrZPJ6YraEXRTxXdC49hR94dnCsuE9QFph5stOxI
8A3jNVjmZTVhiZmpnN0ySvVjVYeXesT9g02mg9TpOO1WV0x/7ZySt34mJHJrzHZeI71lctiWGEQs
RI0Fi1ujvTlcj55Os9vT3VdhSeSYRlL9Xzam41Pd9ZcoJBETjpwnPFq4DdyipddkSzqLjWZSJdGJ
+uyLqK36jvVYSCVpv/hYC/2GUzRy+6VemUf6/0cSMq13ITucOujUFFFLD/FD3pULkzZVw1KQkX8z
dtBr4bo5JljY1l1qJtx2DFeAlzoY16ap7TQ6344D5NVUm87wvhRNqs+7HFv638RujLuDbau1cA17
yc4c881CYOEuTNoDM3mP7fI1pMnUWey2mcHMol+3WHFQXj71/a+E4TdVFM5hBS2CuX7gXHQVLwdk
3ylCHSjO69mZzRxvbQaK3Sf1g75ps31XOCs7fkjG+hopjOn4Y0fQec3vsUL38Wm74Gg6qNdmfPJQ
NWsyfRmc4d+onRD2DQbaRzcl3Q2KZL/JRflKqgiydqVwMlrBdzEmhz7wZn3sMi/LhyMfbWFDxmmA
YxcBJAwYP+3Vq1+ke5JmgXzrw6uJxBrwHAawulv3WrbqaiP29rmyG+5hE61d99qgsSIQJYF3nb0o
KQ9R4G0zs0EWwKmWjZdQ837GKoKehzR5QBJThzgX752HWbOg7gXuRDiwYSOXNGYr1b3oNWbb9j5q
5VbFPpt0lA0V+DiSHjDvosxvcepFtD3WD7zWRRHTus6iBq5HWNSWHdPhvhvme8J0yki+OsmoPbZ/
yZele9IB27DsDDD1Rc02GcnTa0MiWWP6h4vOe991wBdwdxTB54SY1w+6kQ1Njb8cNFJY3owcy41m
L1GM4OfP829m5UNFXmT2U3vutxfNEi5CW3S1tFgmsipgX+utCoZrIxY21aCoxoHmdBpBI5dO1vys
txpqX5OPx2RMUaj8ls55nz7lGll7vXotOSqrnjP4whpTsH4LzTtY+co7ljaVS/3i4Q6K6V7Cg9kh
jCEQoLCYP/+LsYebgU8ECX0w2++oC1iHnTw5b7VnfZFC9fw7Vl+1BVY1eM4SxMAKKzDn9RyNUYyg
qjvwIIQB6UzqBrmGdU+7H9P5AtGoInelDPOuwceYEFDB6V72bGsz/GoO97KfgfX0o+3ENjucl7+8
GA0/sxqsn4jEi48poDMEZHWFsNfaxkSPaZU8TlG8h1lIsNj8cZPvDfr1kjWEf/gclTGaegvHXuCB
OeMq8YJ+rc8SW0Q57NnN38bsnnCMVl69mgr3X58MGeMsuaHyIwwuYckKvZMYNAfWNBpVz74OIcMC
Br+TRBXEy2hglB3CW8N2nf+R9/KL9Kld1MIC571mIothfu9CIKpbIOfi3aIvbIylQu1tV+Rn57Bz
7jVZJA1WwxIjUtX2sC/lU5l/TTauVsa7jenhdiMZrWzWDt4FmUHYd/cxDkSd9dCQVesaT7TI6t1o
x7Ss0UpjsV0ah3S8+kF7aIhUzmpxMrFnWEW6yOyTn2bbiJh06HwfZt/uM9cEgtERj7pP5iw6+1YK
g1UgulQGNEaf/WlsFROhcfNARM/mdOFDw3dW2Yi8kCMZOGIUY8cosbYqyHd1j37eHDcZkklyY1YJ
9Z6DpNFwo03ZQNaqq4+xl2+pMyLS+i6YQOrAa6VvLOL2X1aYp9hm/cxhlXrtjcjypcnWu6sN1p7T
GaDbU8SAohKwEFRxnlXxCZC9goEDyLobxA+CcB6uTZPcsk1s9SWXKcHB5sFwuzVYgbp4Hoxuzh35
mfOTB+rZWtyGuHvWqXnySVLUtZvac3Ykcj9ZafXShoq+4g3vHvjVdCWpWoqqWulWvxspTrzWh5z2
OkvNNKpCl8hFg+qux7aWlMFOOePBEu6m7PNNNXc9MOso50mJIUPA5etgR05CcQxmPU/EO90WqhSx
jhEWChU9ouA1yPSL7SEDZqbXjqQsXVO0ABX1YTbefEFUDh4qfK47TwN3xtk1cqDFuP5y33g1sNmy
n4g68j/ZlxnEwRLwt86TYu3/zwy1VxS9fOj9xipRWPhE6E7FJWawZdUrl0+s1D677NlyYsDRbKnI
OFURYBCcgaM4Vw3jwDr7G5JpXdIstbp/8MJo46b5RdX5vgLO4PK4Aw6IEsxRXr+jOKUbaG88/BiN
lIVoru+mm1Uce4sSxI3YXVNUaVDI3IZaMffObeCffJlcZOcu04G+jVTECrMr2544qTdDZa5jUgtT
I15biFa9RKwNXe6DCIwabbBgIKBzk2CCl8I4AZwtmodFIeG9xBH2Ud9BQkSWQ0nTU/PH/GGZ4xrR
QuHDb5BtsUJcDFVxUTg1A4A8uU9iA1tD32I1QFEs2W7sHJYHZTmgFcS/T7supCCypNjkzd5Fz5pi
siphZtm43YF8QDre+HBpHAmPJX8LaVCjOuGqZ1TE/ZSXycElmUrWwYlCEkWdf44wu1h9vgoj9lVa
sNVHuW3aclVSlwPbR67b3Fpfe6lx37ZsBQYM0BOjkjHjLPa7FYt+1TMLESGcOX3lw08RueIbZiu7
Mvk3xIItpJluQ4u5ivL3JXlHjgOpiT+UY2Ele3VaMhyQfvIMEp1vBN9diY7cxYxqffvVBxmCfvym
M3HIA7H0QDHkwKW8YktltIn86c1zyLcKFXcnfRBWb9v8qgGFhWzzlXhk+TIR6PzgE/ZWtVATxaHv
PE+2xoiAaBob+A8KjlkrIkeGXDk4LhMYsafWHYNXvw/+taRtJhm6xqzmU0DqDBvCB/5RI6xAbrC1
JoTsKaUYfh0rTg+24/2Y1ldSUFUH2t0znZPSh40yB8zp+mqk9B9C7aF5BFO07an1/7rxJ4uWLZdj
HMz1kX6QngYD7aOxX+LJWwXiVzm/mu3fBP3FPK9vqj/TUYsAmcSQCuax5r5y6XPSegWCb2niNBHM
CTL+qoZ5NWCTDxmbY9rJhCMCG6/GDheqG5C9Dl1cA4GYfR/WH6sCrIk0qZ62NEMPJ/QwhGHdZUrc
eCmdvL9MGqAVrpreJXKnHtNop0enESdMGQ6bUGOwWVl73Wx3ZRoebPaqQ/1iNeduYPMjGAP6voUj
mzUqdgcH0hAeqzMOvK0uNKQb3hVWIJxtzJWU4igatpnVHwN2x26CZyHCOGu4mIlyMlL8nUTroQsk
o13O/5Q2qzqtP6dx2EkmK25fbZwJTZrsuC542iPZCoAQAKIfx756lW66j93pGhjM0GS0s7CBF1CY
e8G8cooOPbppMRK36oBkcJINLObNMLwF7vig6GNCKlaJB7HWRAphFXAgIjtHv5DiQHf3HqwZgfk9
wILZ+eRnFDWYxYFBUIAqleUsgmQj0QHfN7fROXf0zClJvcLP/xrI6U9FbF4Dlnwd4SUNk850qjZ5
KZ4TJA6dZxCL+h0FL2zJN1LDLgHZsalq1L/z7gHWTO9AkzMPNf+11mAdBSfGmvPQsnKxOCMUIl81
QFkJdSTlybkpowcf/XmcwjfXTrgnDCdfDPqrzlTeqF4ZNm1lAXwVQVTJjipDrKVVPwWhPwQ6b4H3
/o7lBgb3OkTkF7b/6ASpXoMnCn2MRchMLyqk1DYdFDE5KCM8tbiMUoj3sTwU+ncV7GruRt65gz26
D51E9hpAdDbwBOY4Q7oEf5oOvTf8tAkDe+xtCfksIbmUesApCcJ3pG5x7Y+2jDYFm+GxwNk6sFjS
n+ZInEZyG6HnC+PqJx/I73RoutImXY/4DgRD6j6kHuH4cYHJ6c6fYnykjcHJh4tQQzooI/0u9Jni
SUsNNM627shy8ZQmCwPUfNvRnaIlsNEHx+LHRvAVCIHVssLaAX/VMp8HUW/mKWxuON2GzNvZjQW2
LoB98RjaN4G3NoIH5I97vaLeFVz2JewWNpvHkC+1quxX0kFeEHFe/RZvjpPNh3YETS860ug8yxgW
Hou/1lxKClWN4B5WZE+6YG5lMDLIGW76obkRmn4aOI+jEUykkn9RPq9w+cVsLBAWa2dgGf8CZgID
wr7aRt8OeWfU1kNW3CqP+VI47mLWrx4m3izO94HFZq6t2TVni5Z4sAbHgeZUu0wnnQ+P6ajorUP5
beTqtea4yTSDgstC/2bK17RC4Eh9XSTBzHphAVYdzOCWwznJg/45nayV24TvAVBHt0gPQ9bcejYG
Ykx3Ws3bNmdAVOhlzOSFX+beyM9qGk5hLRkIlQsg+6tC8am2xE7B4zOGcaXY/huzQUi6b1ZI4zqU
+xxQRJUiTzG93za1IzSrHbAdeSOGMMLTpvvZa81xQxwBgvJoOloJWD+eYREIwr/yVam8U4dXTEz9
I6TwnkZ8Uwn4nxJIXrHmk9nJIcC30E4b4usp2Jl+645YC/O1tajg9AD/QcoL4TTo5YxavMX1FaOZ
lzi7UhXo1SkJUz29kOTwbKmvMn1V/XSoLM7Hyj56puDu+ZoDXWygfKW11Acsf6CdResdpmHcybIC
JufpK9UyVgqx7Ae9R14AOkXRQiXKzi2UBS/1sD1QNlfV3cgRtOTRRhCz1yRII1zmp213MKXDFRKQ
ZtJRqNE02ChW/T5/lKOzdQSCXwcAUWXvw+xV+EhR5iQR4hA66d0LcEmVGvEQzIu+GgsiEykUXIFp
rxPjpCbnNajbbWOa5z5yNyY7RzsPF7oo95Uc1lbdHrK2QAaExIyR5V/lZwdV8R7Ol6Bq8A6na4tg
K3NkISKdtSrrV5V8BtnX1AI3qYo1kG+OIbZMeb82p2CfCbWLkunZL8uVh+6ZLRCT72RhTdi+cDab
09FkBuZ3csXFjL4pg21E1KX+0Xrkq3tLFzppJeTZaNiTJGLbIVfJ0lPkc5kEPRm+P7wUGHpI0INi
PEy0UNAZSXjnDrbPQQymEpp7H9g75cFSZAlTQAypdIk2h7HhmBicsermsvNX5LOEUbQxyFvCLGHJ
uWuYXa7OngQsIOCsRFgAhiTaikLhLvNOIGnavrj6iAe5a+9j0y1Vjp3ADtiNUPrWAIMm7SujKzWQ
YVpBdUxDdxPHzneg0GyIZqtbEwfiyo3vcw8Si+adfos1QsqyrUNJ8lGijBsQe09C7cuoRmL8G7Qo
8iVezVmK0KJ90cv+kgnsKbq4mNLd2HWJk2vYDzbY/SQkDYLttyb1U+35O9+UK7tvbpruYJyD3MFE
VY4BhrSzQzr45G46Hazdv1zvV2nJYYpSMWVi2OtYaott0KCEpeS2q/orUx81Eunc+7QZbcOefXgT
621ZbAiQI8k5TT8SbuQwGjHlDOEhVAxo4/bLccJ7yfp9mTodFh+fBbylq9mGlGCAFvar7C9umZ8C
L1kM2V3OlnpMiW50FFW6z3AI92yAgCAwYeNbU4rz0bnPpJMczl8Sb4vqPZ3ig2yvFgSZKBlPmD02
FZ4GzxkuaTxh6cQJgGjctBSm72YRD5R/M1hAuf9KJANmpx7jmB2kMu4GUVsiKF+tkBnZ4Kxa9EBP
o4AnCNTVUaghKSx9O5sd/9MtDCdgGtlNlxVaxvJXq3yWfYo5UfytNwXln+Kl6zobbE48vKOyIxEp
YC7URC7DDqv2iaLyN3FEmBKJlhJ4RVEmG4EWZarO1ZhfTZ2cK9QneZw9ewYcAnlKggh8VZMRgZdo
FCPWsYx+glzSzSLqC9nSVHa6ZoK3H3BI9gUgl0p/CzOmmGMzq42BYEC8tZKMIAyk/MNPZzFNh1a3
En63F6PD9KfcJGOAIR4QeGucqga/kFcsfRUY6Gio0ibvFOb9zUICHHO0aaI9B65zLZPoLMW4NhJ7
q/KO+7PDYSGJsLnYxcvkP2sj5cwgL62rY/3HRZCV17gwD2PY7FzcWxMa48bQnjVXYpVkMEzcpdl3
lwTidB3C5fcmbzcGyBpNwNbzzJn8hUTDgkk3pdXdKYCsHM20QCB5EKO5qLNDMohF3b97absJbK5I
6HFK1ouWZMSIY4jfjyUTIu4wPcxG9KoUkH2NDfX5jPjWObqCTdJlO1uzzxqXtQoC3nrizsFIRRlA
SXKC7IHOcNarc8nHJnpewWASrcQwUeCF9qLJZi052jkzZrzYYmbnANeDXSV+RoIjDPZqaSx2HhSU
BGAx/BkSvM1dZ4zbSuOXzAxMFujPbPgXvgTYO4agv9Q1lG5wLZruDxHetonsl7CKGqYL9GKYctGn
KhSOUHs7o3h152jvGLFmh4wqnvtg3Eutpy5UfmgtMJfZHmcXj/UzpU9rZreLxl4j1a0PQ2uPve8/
tKL55Si5jLV9HuPiz5KognK0mYJe0ZkgSCXsTQty4nvXMxj0GAwrO/rGjBsClCpoWzlxb7uRyQfd
fRWzALvJsD8avnPokhLArotzMazCFwbJy6AI8GYBC37iTnvqSoxD0Uevv9fjvSqnTe8n7OkIS1XF
bo5voqd8Ms1wLeX42wY1px6lalVXxHpCRddzqmPukx4SOiRyNDANPeBEmkESZzu9TB+1fDNM3pia
4sG0JEBl+Eg+VCaJRGRoSKlVdK6ayzY8qt1bogHKM+J9z1k1wnaQKjhYqXnOCN0B02ShZudPHgHi
64Pq31gar5ZHJDbtvpbJXdpaIEhgV/q6vclcbcsAc0GNvbWhUsWu2GgUwoz31spQjzg35vUeDgYM
XZy4Wtrso3hkgeEwbMqXbcA+M23vDQu+dciXnyu1HjlKA6QHY2OdG4D4rSw+u1btdYdWO7OXU1qe
Mrh5JsvfXPvzi0dCHB7jWXzamHSMnKjfCYEP0Uc0XwwMcfNbqD21Fmwjbs48xtFZxo+OLB+7KAhs
zfdJqLZu9aWo87tmWvT93aG2oVvBWY7wrU1uJf4tPKmAaF7dYngvJrRAithz+07X+6/A0xfpxsbE
mqylJdOeBu4x7p4AriT3tTYDFeiw+ugYtEjJ4ln4sVSAOn2LTDCnPTZBeUtidXdy/ablUIcnEygJ
uEfhPIZUfdpBty3HrYs9sqq1ZdlRA9okcGj+v7JxFhO7WZeBg1CYPRlTxaOOLGHkJ93qTBvSn0hz
iUaafQIi+iGM/NaP+M873X1RZf/RwC17CpsZkK4fYHHSKgVwjabcvCGcvckYSbw24OizKVF09Gql
6YCvcnFviY8Kh3TKA8zwwxb6APNtwoNTlc+Nk+x1Eo4M6X9DgD+yiIf7G9w8zCGdxU8zV9fKlM+V
SeQKuUYGomoUIlcuhoFJFhMtDeVrlF0yu7jpzPXisdGYlPsbqy4Odk7iZ0l7WCCNRmZia95HbaKt
FuKhtfrJNXGwqaAl5CjamGhiJtM6W7m7CcJ403hIiZDr2IpKKzYeQPwhGcEmY2JzHgSTzdzhcOhC
dh8iooaAeWM09T2urLUu3JeiorFpk2FddwE1ooWqjLyVzP7wUATg7fqNKE+IILk6Xehgoh1xP8Nc
z2LdplZAwhJoBL77AKqDOXuoi8Scvg1txIrZWtRB/aI3wbPl9XdFE8pAE/SiARhuKJCxQ07j2W8a
IE0tgzt64UuGEEQkIVPM5ujxoy61bHoaPELx3KCgO0w3etuuHGraJtauTC2ICexhC2MFHNVb0dAz
YwzvafAjoweyRNmX2ByKbRzSs6g3es1fOlR8QijMqpLhWAUxH4U8k0dm9NJ6rVhXpPgu06H5MXp2
nwY5KtW0GFKU5MFwNNh1avCLeTg0y9luDIe1k3srYdl4DOUq9FzCqYFVQJnVaVcQSS8nCABaZywd
vD8SyquFVMVh3NVF8q76tF9m7hwNhlal9N4LE1wgZYfTNOyf6k9uWGeRhe6u0yv6C5zi0eDF+Ndn
JDVt8QzSbgJx71M0u6VzxolHAK6Pn6wAjPHXdDCy8ve8LSnZzGNtjYemdA5lM53LLL1mfbLxM7hj
Rm3tIvMRwgIyW4SwDoMLJOgW29jFWBsIFKThbJmMPDehuSjmOaNXnlh4/6YlGFwJdquISIfLpu6E
khONfRafqxCEek4AQKq57KkQvhacnaupse6Sczb0C2SVJZ5RLMkY7rIYQlWBGjqW9UGr22tfNGfC
7tYlpQTQKPO9TJFLlHHHhl5LFkXt4sd14GsYq6Kv6FPN/O4opq2qvDAVO+N3wSigv9ZGJ9BkcazL
jt6piB16yeyzNZ2SjAuXfa2o9rbWvxVj/uXFajnlzqE1oxsjbmZK4FlImQTuG6xxv3/3Hmv7tiKQ
seEzxKzNP0iICLYs3o1y2gdd8psHGYFm2iFBm26XDq9CdLV6pP/8S5YXTKTaxl/rklFRFhxsSqLY
RZZYaSwgQobvDb5EDkhiRgyobhN5wU3CwklgSQtCSlqXUqzAla1X/leX5Uf0/duaHIPARA5rhL8i
Uc+lAfi30KaNnqBg9kbrEbrGZ2+Dz4yRc42UaWEvUSlSSYMaH2vmMWRJycnxnoaOSWcOKya3u3jp
immnTEUMNaYyu2HR4MEnxs/jY1Wr2vxs+OXJGbK/RPbkfYOPLYJylRgt4X52tc4VEWNavM+IJua6
KfbUqbgakH7o7i6np3HqfynawGYKLrWAby0hYTHf0lOS61NvYcn4USViQ9gvBT60Z4vE7qqpH6wO
VwYMbwKWcCWF4jljlzhZ3VLTkQfpztkQ1JfFiKXEqHY8PERk2krNzqika9aMlw5qMs5+hFyGgrXO
+5MhzHsRceBn+SlMvHWWi79EQ9dToQZyHYLWjSbAFV6uPWiGSG7wiurs1qhRlIuOSKJRZZplIGJL
rzbCsqeRfWgmWbQxzUOAiPd+mh6DhBzYBBpGfOGuJ6rrAaGUHkcHKVlHJWz+hF4hKB7uUd2eY++u
G+kuEP0hiqxvMsNWhRMfSsGFXImT0bL6NgmzkujjgFMGpb8Y3PJf6IWPKhhRpdnHxGNPP7JQJ/oW
zQmAAsThVv6eyekxP6pCAX8TxZrPAHss1h7WVgmjyyAYMNoGf7UPaKHUikun9ZcQk6XmcUXE5smG
4hz30yYOPToYA9NL+NcX4LYNyzQx+A3UbGhxwuI8aPajYY+ldSxLDJyFgwt5BA3FU5GmzLpd+qTe
QI9AoQV6zTiMutiYHYqhkRA4i5skbO1rNyZcU8BSBnEjqPcp7+0le/Otk5LURp38lBPXmesdwHSq
GBTkfae/+R4CffbJxFR7eO1wK0Eazpz6LGwGGwVmN9+mvx2o0zFdE6fY2suwxIwyRtmxERihWxt1
XttjhMxnAWwT7idXvmQxoXZYNGePEyKVXYPDpxb6e6UPj86ZlSuFvxHetOpV/yEdjd873EgZnlN4
u+gW9WWNqwtez03rWL43jnXP/WrbTvC39GDvdM114rkXNqqUDBh0aIVINL5dG/RVNN5t06XuMnIW
e+lLVzJydTxKNnVJvYYTML929GoOYDjTz+9dED+EE+7HbnrJJo1FFP6bMrlnYBMKC/gFq2u2MIyU
wdYJgPdEzmHnBMCAdUQFO8IJaXBhyaDP6m82dn+6rrUbzFT3YuvG9spU6ckmONrwgOaJzvtw6UE0
Dvmwsz0IcKg0B/XduG+cGe+63911lwExASG2frcmZxEVdOFKu3VAkUZKU9upry4OJic33p3Rew4Z
uWUEg1d0KSgAdkZ9BTOLfaJemdZLAj6FqwdOFesitIHGqJ2nATFFzxtTZvIlYnnkYE1xrOoXidZb
KGN8my+2Mq64dH5NTuIiurOtPlexvbMHuP7RPzvl+0QOUtjcvBXkYEsd9Qz9S5Q3B90cTgQZ4i59
sfSUDWeEvixxumMs55gXVOJBRJ4A6WWeYNhuIQItxq/KZwOEt9WE1qJhCmQD/DyMvFTSWQzFq2Y3
uO5SemlwcZWx6w1/F2g/BXzAti22owMU3egailUoEFPDT7eF1da7L1XxPiQ8omB8jXrU0UxJdUAs
RUqKMubSwWKwVYTkjBDcNHKLdxOOOi+DTgQvJMkBYYCKnncN078oRu7hO7+2zlmZA7BKQAUSKggY
3bVwg4nPmm5Y4XFP1Ej0dHcsElDjrXfC8Hj2lfNhci2Uynh3q/yphuOg3Phl1C0S279VXbzIAMC1
amFlIgdmV6Tn/UbD5ySjoz71OJCwkpkeCogkLZiZpvtC1xhReTNdbFUSjOWmBII4hMMM8SkWICO0
Wmw1pwO1yCojIix08CFBTVSqcKkvcY0azXajqwqasx0gIdU7m4TkjnhOdvDsYFC1bIyoOUS4a6X1
Pc3LFse54NugPvuqBucncdvLVMxjahQGaWh7dER4nSrmKUp9j4ibJ0nMeaRZ19Kt2aaPSx8yhMma
BMZ0w+7VxBvUVtFPU+ZIJfmRe914JnVjPSBXY9q/G5FetxHJCbwionXfQMW/azW5WPjCCuSdme3N
yYvaU95wX2Sjc5x6tLZtzp6+zTeop8SyHlmdxGyic0TcT7VZ5Pg3wEwnWcR5mIO8gd2uaV9pMCI9
9PytHLutiNqDJziYDY0E6WwaLtqQgjtqqNSyb811xDEv2Zg5CjNwkaMXTQLyA3uvIXOwxLohmum9
FeatTptd2eGgNShw6+YP08YtLFmzMnMn6MlDy5PWPTEMhYecpd9gCcUzlRq/1ohhbZTaR40inhLQ
yZ7ml8Olz0HxgGxhACaS9ww3dZP5AcfkbcobYgPlEVEJ/oMwutQzUkyv2IAJdbb68mZ2jNoZC4B2
aA9qgByiMmPPbUOfMiKiVg57BmUkZ6BjEoAE6PYpm760orwYuXsrYwbzVcWfGfXfNc7KoxHkW6sk
4Fo2V8sO9xp56nabvDYgGRRWooyoNaQB3j+baVhNyd4oDeBXRJ/sWpCBU8fBaobznmy/OapBh/lm
tjz3uIIOMIpyN6WI0DVZIMs3T5HI7l5QfXqo5JUUmCJMPHVguBwAXsRpOSb5wWlEk6GnP2CIl1Py
5zb8SDV3D6DsNqj8k+nBM0EQ2zjlcu7jb5hI5rqTFnIzwH7skBhtc594LCqi1N7FXN5Pyvu0gDTb
kApqTFrSLn8cS3/vkmnPJPJqD+UmaMNH6U5rzxhIVdWYdwW9iz0t2CepoCLScKqDqCJMZOHH7cOu
mrtpZ5eqAEJJtYoqheBilGPxRBw7poABvYfH9ZkY1kfcB8sqte9xjfJ5pFIYwULFiUJZhzJ10MnO
c8k+1LGIukb1MCLvJTWgU7ul97CE+ULEw69i1DE0LuRUaBEy3AHxODpjD8fM7fa1LXYDH3+QZseg
rE+splauwOcqtbPy3YWr4z4X7daP4N7FnN8U1lhSaaMd6z21gJ20IzbXUS39iGautzFyo7nTnQgi
Xoxt2oSA6Jdksmv+NinCgyGSy2job0lOPFyjr4k/gEg14xDBuJqSKbCDzKDs67PXYVQFHxjp8VLJ
iw4PcWD+YxtzEIOor533H2dntlu3kmXbX0nkcxGXjAgygoVb90G7V99ZsvVCyLLNvu/59Xfw5Mux
bMg4hQISqGxOaJPBaNaac8zywJa/jybv1Mjz0XUdQCOZuvIciG1FdEt89LwZyKrqin4vpoxMLaqa
KFOdGQ2aiwJ3nBoyJeZkP0uXAJp2N2X1pUxpe/MzSWmNbvsMlmUg7R3mz5QILxiXYuLmEI4gtJd+
xXYRgpZTY15GMDC1TeGT88qM4HwurUeJwmd2ksumBVtchIgtLM6CFfnILjfArZih96XWcj40zr2b
LKfCIXlndlDbtGlDTKb7NvTmumv6x8kBwdoW9hfRys8m5x5Yr5DwEWWpV+L58tuUJbVC8T3F5bEt
ln1T0rAVcX4MMBNOeaj2Y+Mt2zyKPnVG4HhjmRdwGoLpUzJnn2RLngi9ehYhY620GVaptuxPbiRf
xoQ7Gcjfm5hT+d4Z/f3CQuRZilMARCfqEuWuxF9w1jrp1zL03v6q8ovlcyzJjQ0X60foe4+V7be7
0sJaSgzmyWTTBTF9V2m8vBo7QOSymE8mx6veNdE5+aqHCTIpOx8mqAnKWRnp597ML9US3lHjO2Sk
RtZjf4y4qyGs7B8gHQVgTINtXxQTLHqYRzam5VJW98rLP1n54KBGHF6o5ubHNW1+aEYb1dV4ChsW
09Gsd+sEaUc3UdOCXEznhVJunuaYFO0KzdxKryuWTSWCXafGxzJPMI8nsCKGjr6TKjAURrm850y8
5sxVD7nn0rdFztTKi3g0z8OMxTFI03GNVmNt65yHpu14gREssSosrrzUXKtsdDccKIjqmEaaFTM+
GdCatk2HVg/cIpLVBFtL5z7yi+ZyNEDGGfltlPR2a+M9eQP9SWfk/Npx0z+z/PIph0HhjxAF2omH
YFtWs3dIZ/XTjEDksftm5dixRxwwAHoA2Zi+/opK5DG2Z7W16gmKo7i3hvGlSCo0YA73bRVGx3BM
KSYVF02E7CJG5b6QUZjf9EH9phRHmFTg/PbL8ap13C9M1K+cclsaPzVoJP40rhS81snMOBBcIINV
TPUPEsJjrHp97SKFxz+VWWz/GTg0nQSoymKgTiLTEJx7e7DHm9yJOLtPQUTvkDJ6nINLKYpDQbU3
jtMfA6g5izyvvO/JYiA3CFCmXdFg0hCfDXncV2H5RPLjzjX+eTt8baheBBRusdPGAee/5AWIPd2m
hCblC4iZu5Bsbr/g/rqw9Frc3vu+pYlTME3CcF9UWJiz8sru51dNAlqqKwDzPX26G9+xr6d23Nt9
eWMluFfQH4W8MP45D37b3dq1ewYpv2rnTTs4d/M8XHh6hDL9Cjlra6/SDZrYi9CvKswviQ8+VJji
B7IFRoS3W5e0ifM2cvJDjZaO1NHua9PW3zkU4/CTZLIM+Ml2fQyrso3a4nyqPdqjAJmM39cXE27O
28FBYKJa8GTUlBBAABdvKm8+112W3NdeXWEgLtFkZeSXhrfpAh4XnH9XUa0llMAjPLZf4R0TC0yH
a8XjwhnZ/r1dBHiAS/EjX+h5pbA9GsgoQK7wHM33EskZSi1aqzzSy4nbjLmuVsn9C6uPnR9ygDPN
Z2/c9vV1t1w73So/4RLhHhPCz1NUShuwekNy0Jm1g2S6SYYHkP4RnXRBN6X+tOiT236W5lSXxC7k
5c40xTYoX8sQ/qi1FwC0J5KgdHgENrl10nwXtPAB/C3C4RErMAk/vb41412PSqF9wZVJr4Suz1k1
PmFKpQAZd3v4aFV/BdJKliDejwvtuDU6Y2X/M4cQvB4FHgFap1HxIGcaqKhU15SE63w4cGnH85ui
CinC5xAaduChx76f2p3p4aDB7lkALcDzKTM8s8g442sOjBn3felezdVrjLcqCnyumz8s4JMEClAO
+h7iJRqGfJOgr/NkfENpk0+WWz+rqabP5zN9ZZhskoY2ucU20fHtWt11huzPw3EYM2aMTQAkCmo2
ir5gN18HelukE3aXsoFWXJ5qn+cBffolkued9UynnkgwK7iQdxhHt3Svqb+TvUrrfiP0IYd4qiKo
wJgCw1MJ0hwGTvw8e95xahCinYkXXo9TE4BsdiWCS65waOEvJirjik2UFh83rTK+WZv/df1UkRwQ
0Zmmy1gS2VtyPiQsA9A7vbZTVuxihTqJ8woXb9wtbDrDWnjeFKh87fwJprPDt0BkmWm+RNE507jv
DlROSD5zh/Np2KP5OWvooEVnFmelovq+Ptv2oiouXWeFaZXVlyI5ye62hRLSY9+IqXBt6on2SLXR
xdWQ3UbOtEGD5XxvKOiCPhDyhpALu/86LWg+rtvxLgVtKw5uaJNQduCSceZ801ziPYrCjj6WzX5A
x5OsXR4kyum1Lu7xufkABbnSRnBfCwIvWv7Rzyl6hi4+X/v0mFeRzxbuU93dz/X3KsVMMn2vSD0w
XCx86j1EizW8wrQ6dck1N7MGW0LgIzwApQ/6sijOFPUX7jvITvKLZB7vHTiMZWyde1wKcMiwDWJO
uDD8RctDnV0UPlJSrgzAg2p+B3wCjV/Ye8ZMv6j7xsA4eGqxQVq7yj9Z/anp3vrsZmnvF3mB/QN5
KF9FyOntHtgTcQo5NTer3joza3AAe3SBmZg9CgIoQH3QQKR6hPFHA7d4xdzQRk+ciNc6+HIc1S4O
t1OJ4Pu4dIcp5CQzoM4+Gyv7DJMKt1T07odVmEXXI/PYG5h9RUxdGfmi2IqWWv49DAgJvXx4DZIH
T1/kjsCvqI7FisxQBS6YfmfoXLbXQ/LFyrLDskL5nf6MoA60MqL9y9a6xvJy+86tqwoOVO1fNev0
o57ibZ3yh7Tv4vLenr7gkcxxrKJEAMZ2YFEn5CONXtP6WMtP1AVdFpJJMZdABKS3/H9bT+N/KRE6
coHD2pFe2TGE2OYyD8hf39q0lSpuyt5g9n6LGmXnoDC1Xt0heMjFoXf5B2DxmxWAa04duO5oPJ3F
8/VMU4pr2K6NENEN4NKrB/y229rGgaFoIsVkTWkyHA/u9AUSyR5gwMbgfgtdDjAed8nbxr0r413o
HxIgDIu4k9NpoOqxrElt7acAlWy3NOyfR89amx5f2Hij9DUy+3qCL1g9teqpROBlPebpSpPA47DJ
TXVWhx7X4K/Q0OJhnwD+9LoLjz1mJZoRK4veQR4hfJBfI6ydgA8mgERwd5xjMCvw+c2xK69j8RxT
TxCwZdLsmrYYCpNza4Flat/0bMhTT9KV2g7dG7hQ1V1M0RUN7LREpbTrRwTwMc2ZTccMze8idNds
j8L/1kyX0fytla8gU2u0uSWVlnS6zMr7cRQoa4/J6oSdzusZ2F50PfXNXVhdVuOyIdHtkCbA9GEx
Bldd/BxG33w8DVPyJeSzYtkagE3Y1WUvDsAGhugTeh51k7i3pNz4/HIgQH65d/AXhjyfRj5L54fN
SWbZ+vIzV1gl91pc2NMNZEk0B/m0nzM8MrcjisCR5YhPjGjLOX0WIeVCkt+mW11wpuWJpKeaaxWp
IlkLwea5WTcMKr/URs9S5ncZ7DnjnVyihqJjhURnvq7HTw7lePerhUEr6sktfYCAfyabFV6QAWyo
/LuwvS3mvcuJPQBcBz9Yfm6Jb6JB3giUnojI3XNcLnlz2aAAtAAAAiPtu2OGNTlffJb188i56Ny3
xnrR1mkgDiMh385VdF52zkuLM8ZG3dienPibA0amz++s9mmxJO4nwDUumwduF3qvBV+FIjgz6k4t
+bCW5T+nM2EbwDKT5ag9sNEUaTk6R+HWUU9JCYfgvDHtbpRPmSUQl50K73PX3lZkldifCyQ2Adfz
hvA1NGkDUTrzyoO4nBBB4pYvBAku926cbiV0Sy84t/h4YQVxUdtKNpisvw4EmiiKXSwt+V74zaEt
ANkz4+L7VVrB9BShxJhwXFlSPRxHyoDY06sRSTNeB0DH+XnNnVxEX4hXK7NzDZAzSe4T/1PloOKy
P4lhLVlRvY18IlfubBAPtNHhFxzpI7Hwvrh2BkxLouK/auLHKf+s/ae+oS10lDTlDAuZO7Lvji8u
lfQc9D7WDm47FYfKKy+rECD1W0Lh9p1pNogRWRmgWs6X/TzQjakOXUo3dG/74amV836mcsutlKv+
55J52ExHkO2Hpc0PY3GtFOZheW0K99haQMDlsVMId4DNJ0elP6+8/QR6HfqxRn920niHfHHToobF
jbsQpmhKepb9m2OuXSwwyNMpOKGax+LL/odDqgF6AAatNw9W+NoJHFsYMf0YAseEA7gBUIjzehVD
eeOThuM0Rvooyvq+dKKXgMQcUwsmz2o0Q9uEjsBBMm4MIUj0goOyxB8vztrev6LLSbzFdG7V1kM3
UCj3cXNkq18j9uIT3ItDRPKcE6MsBpICkfcLil2ufjl8ULsAb1sGLmu3u3XpbdjEwEdsPdmY7Rpv
NaURfTV5dnVVNqWAThmgZ/HTR/QhgHiBQeW22MTaP3arvKiIogc0y/RN0XrIGAesrw8znAZ85+2F
7QKlm1bugUXDeFMH8uAG+pCZgECzIPmOvuu+KplApsvCU+/Wj3ON1M2nKnzbu21wEhFc4Dn0CbSv
pnxrxX31nHQ1hq0ZOjvi1pmzlt/HXyf/rwoI9JF69i9HX58mWa38wwWDtcsXIBVfdEV+ROsuETT4
3j2FhXWrdZgeg7yvz3uNaG1uC4Skrn1V1t6zcZwJZBFTbswrSmyh57CKwy+HONBeG/7cs3T0nolK
psmoR7X3Jjd4QuZAY0F2IFQnerIQEKnf6PMlh+qPTpLz3DJd+xaGnbySen2at2Op+gvbCuuNVsRP
6REbvSeca4q83KeWqwyvgy8bThvjfBFz0MtygVnG3EifQmLE0WojGvzUNBaPFVbiLrFfpcRF2bN/
IBzghlpt7EZ427ymUVPS/cgVn6yI+5FCPnSRHuifR3gKmIG0nM8LA6Zzdt+MhU4dWCbbbIdXvK3l
YRKuPCI7OU7xGk2UnLuuBkTkT1grFL+nzofrSabPMcUTvL7mtHDZmRHoz05NDw9n2LxSD9lqWzrk
pQE82fRrlkFKk6qC0mh7HjkW5BJgkDKYVmag8UGU/ECNSyowKa69ey9I4rQSSMxxB8KsIGVtRlDu
9hRPyi+xMvcD2r8IC8K2HYZDV+nvxZK+hTX9Ef42OjoT9JPWep0i7H2KJkHR2a9dt9rDrW8iCb9H
0vpUuuBQfI720rrKyP3q0Qq0ogF4V14lKj51EW/cyq9zE22rKSKNkjVukaeOg32mzBPiHaSPfnFF
f0vQYcfR0+UnHIf7QXMtN+ExAQ8cJ/ipSWZTXoupsz2Xuj1I237KR7SSyH8Qn8XbpAHs2GGgWDy8
JV5xzeUYIpyX3OUNCeZp9xi33JdaH8YKxEGr5QIjXrLA6kCjOLjRu0BLEoMdDa1AHAYzj/Z3mDQT
Bg23Ldzxqy1j5b2GKbLUb87Q1z29NdD/0iYZK7MJfhwxNEDylFaW0oooyqHg0FV6ZZGKfdiokp2k
s+oFzBLbM63ZSFYZDa7WB6VEMYOgFfISNcdHvH5hVFniJiqNCxS4ywPQhRtZFL4iX7KFrMF+qpsK
LSx58w3lLLa0MqP4teSrCLsRvLYzgHcNkcfYZRtFS3OhN/11jrno/LBRXhLioJdWECClrCEYPgf8
b9fSgO+Evb6vB53D6sqTjJ4V2t+g59Bg5XNlvkSBh5CBIpiO6hvuugMc0dK0KWuDBkK1Nnl6XpXa
psrquPADF+XS0NGToCayLA7lIKpKgn2lHGhQXoxpPhTZtta5O3L0CDnoX7WS6G9QbXqQ1ab1QlIq
xshX5246Jjm70EiPYtsamcOiw0EXkVmMuLbgSpoiZ8xeWp8S87wp7KikPJYiXwq+Bi79iHyHmU5R
y4/JGmZnyvs46/U2zKagJYzIDZDnAvsICQsoo2Bxa4SCwyiPYCdL7gM6qMjX2GhDVzBn4iHvhKnQ
+YBgq3kqfyy1cMSLRG8Fcscwu7neNwJZLrC5OnJLklTddgyeevAn5jEsTFjBhAw86muLNyFXI3bZ
cjlcqaz0+h9Q+0tiONpeDPC0886kQFqKonIeurJpKAvbaZ2Nn9IOwRJqORpvyOyQ6X/zU7Ci5Hu2
USe+h46oJ/DFQ9L3zw7VJ3FwmFeLtSobazBeZkgLkewAg87kNDYq7bnIqym3zdcl8USfcOZwSii0
uRUUtnOeBbbJf2TFaBu1tQfNKUGZehIprRvRUMm1meTeKvS3KkLclOMU5irtx848osUPNVrSbvGM
f4jmNPMlhZPOhfPtKlP6AHx9OU83I7scuueiYzsbYxlM+6yOBMH049wpl/SHXAeUgcfQo791FrmT
CT53QxJjuTNdM8ffYm0SzKgte2v/5qGpxGrG6tGd5sGaVzdr6zcOLbU25HS40xGGjmgk7p72pMYx
SZVQDEPaItigXxqLY1dgKB/PtbBKcrTmKNH0k3vLi0Ew5vBYUgE/XvqSZBi7FY617/2qnJ5cDB2Y
aROVpF63Q1JaUm1Nh9ajR+t0Af0nMU9L2qAEL7JggDwUdgPC6Zb+DNJEr3KiHX9bY46iXmo6LZ1n
yQvXgSR4nJIw4C2bOkRbBZOnLxruo3h+Sk6MXdcMQPUaZPi0hLTw56fctGFrXRRtnxTTrrXG0LRX
tnSz3Nv2Udi0OHUyuRJBgzlT1etg+nCJYT21tfoi+KNRuTq2ndsUh6ELpmrLxxZSA0FX0A1mJ+Im
Fg+tCIIMKKuTqiq789vKbt2dhTOg/+FQ2O/zh8Kj2Vh8V60VIrVN0spf4OnbcUE5oYtik72qQKXO
VZhGqqbEW7oF0rCxxgAN/sYpFS7/2dK5v4b5tl7/FKRjKuZD2ozCn1CK1BHCY04MA+WyCr+fYlG2
Ku8m8Bslzu28LghRFLzDx0kOJbdZbGf8aI3qljZi2IbMgjxOwvozAiHFf7lGGzhcBQhfkJ516R7K
i34MbZd0pEnRAr2L7IgMi3nRBcD9QQBIZvlEtOTP/nq6jHpKfwjH8ouiNwjeUdiZ4btQmUvMpyZo
dnqe26kipNfvZsH9qF/qxvnBBx0uV/w2pkKyhGl8B+CxVJfSddaCAeAR9u7ETpb0EGWxIy/dqWFH
r1nBsRgmHlehuuN6taO0aJIrS5m1CNg0vnU50JBdTtCNO0CG/I/nh6WLs3tecZxcxH7jDl+1I6bl
ZJdxBpwrcvAqATn3gruZmoJGCtE5xVEufe7DFOkKvz+oMLMBpmUWd1u95DGwxaqLPEqtU2Lqe3xk
FoBDUxZ2TB1saerhiCbS78DSJniGcMnT43hqu6LFUmohefR31EpVtFVdsxibPQRn3Iu/VBROmcKS
8oKQCL0pRsxL8kO7eT5iforDuHlAEpxTRJwDi+CoUKSm/jy2KuYgzTuyKIM04TJilcyCAAFLWIRj
TMsIicIxn4g2xz1eLswdSpirtE53JWcZktzcLGGEYCmz4TwFTBM4xLkOFMfgOodtQHs+s73pSvuU
sc/5KCqPtsXQYODldI2kj4PV7M5vVj0QAB/61lODaA99XpL0i76wVJEqGg9pkSVQk/wpRM48TTOM
e3AMoNt2YRzUNEcr8D9M6XmnaN4Bsgyh+5ls4cJY+nMVRwhGTOjDGalJpCgnrYKWUHVlwWvNm7iP
0YeUQwaJKPOi9DA5htZ37rKK7SUhXPpgcHJYXyf2AQpwI13zQ1cQEHhpRSUufJmzT2xNGCPeNEUF
w1LDrwguLV/RMrdt00dvPgbxns5LNASH2grFfIEea2g/kSKS4utq0gKoHi7GCYmUFAGLh8XOfDun
uYK65JABSt2qTAtcaJVIybmOum+SCX0l2rp0vkVF23DIalyRU7eRbm/38JpMme9rZeMDsxIEJnTk
uIFdLT7Egdt2aI1zUY3WyHrBnK1PhaxrdVGHS1BR4Aidbv4eBI3OjrFcZqoxRRfScDYWX1QTdC0C
w7RTDQkhHcdYSy1F8ilq8qL7xKdaJpuxZecGkeH04zUr9pyco6EIkFxO7rRcdh3fuDPpKty2ncbx
ikOlfywaBdQnNekkyOIxsMgm48VkD9L8IRK3j0rmngXX1a3Ox2kk9zWnFRVd0hftO7yCJeByBIvo
crzUjcdz6XJIPJtcpaMru6jp0IxUK4ddM9DQ36vAtr8lqaTn0pDVrG6dIEj9O4cSK+vdUoOu01XW
kdZOJFa06+y80a9LLFIMH4Uehzvqr5l/yJXWiFi17libmtQgaCstf8xOwNt6tXP5WNQmdSuWxXGS
pcs0LGEm1qIRIO/nNOXM5nfiLfKa4dvglx17bCSJA3DmwQfnUozONT8muVFCRTVJUCzyW6sbaZnM
Gpkd6WuNlSDNGFPq6CnYIUqFi0VlTnXgh2c0+yQFRT7BvQLB1pkeF9yxma3RAc5UR+cz3ytdlBud
rHGXldVo1tqol1wrnU/upoIHTYpn53Vf01YpunywodZYDpNn1IGcxD+YukeOZtEWd+5FLCYkCl7q
q/slXmiwOg6qqZsU/sqNqILkC1YRuCqyS0Kg9HU+I+YQJMi4yMZfaq+Z73Rg8Fs5bRqe60BT6A5Z
UFCrIcunxCvrkkClUBO4XpeQuANstV/LVqTZZhJlwb/Ow/wNVbymx4zqPt0nePK+2CJwX31nwrNP
T5mo3bQeY1wlIQsVRALRf4VHZmBo5BFa0pka0ueZjuo9YMT6Lc4q8nXcqoiw0zVxicIMeyFsfZX0
IHUQe5LVq7yIkE10svFROgokp+VrAWYSiMJDY3sLqXUdhjqASMDm1uM6s8BypcooTBpYjFYzWvN2
ZpXhH9yOOZQcmXboA1q/pMbIOj7vpt4hmaTDx15sx1ATJRw2tmBDsgzmRQYvwl3BAdM/i4XvwpjH
R2HvsHaCV52jmJZMOyZk0XvAIDA5arsYKOE13eNkoZba5bkGSY3Bx7X2rOaeuUwG3x43iRsW/ikK
3e4brP6hIPEbmxmOw9nlVsS8stipFVJUK0KwAKOqOK9yo+FDw9UFGTemXnTP4UWBsckGCRq4FKQt
h8qF0YLYSZNSmUYgCDElcrZxbcqj+3nI7PoTaKWi23fcwNLPTMiivcFeVMRbX1k2wt9oypujsUar
efXKkfhUM7dj9NL0PZ5ZB4Z4/C0LYf3ty95BsgPqbBYFURmQutJbH2Yac35BsqsMx5UBE4uTerU5
gludsycf/VXKvlV5w2VH12o8TYFdJm9snxmTZJkh1KB6GyJ6pZwIrOByiD1EBGcjd7yBY2EDNY2C
DpK/gQLZSuV25uV24sSOjihe5gkKbsspfvBcUd2ZRmtJwoA/IW336x5deopwbtqUcI9oyzR5ZHO4
1tCkmehRewxg9cTfKqctOCDUsUVuQFQR9OWrGOl8mhtU/12xcCNNBiu7H4fKQlM2lw6aNWEm94Zw
CT0dIJ/l9+ngCX2vZIc4Ftx1+MqBcGl2A10NdcwG5YWfQkihZNp0tl3R14nqgnVhmoIkACqmyjE+
DAjroEL2jQetwc/GK7cc+ninqqjMr1G1UhSNMUiemmxyKj5zTcHc7V14ukOdp+lFPTa6O8QIUsaj
PRVphOA3zLGkhevCtfRlAc5s4aZj0WxJS3+TNXIMdhWbXPSs0QT6WPhUTm82tfyq/4QOpeXcHuLt
oAUzNXOHmlRpZ08lToHKVZLm5n8FcYzZskK7iXNrywpKZ/et1g+qXemR/YaLImcxA0AaL1aKtapZ
z/guwowoQ6fQdVTym5qbLS1xu5ygQVO0WdKnmu+4R7+VRejlUDv4atr8+1//5//937fpv8Pv5W2Z
zWFZ/Kvo81tsOl37P/92//2v6j//7unb//zb08YVRku+Rtfh5SBh4T9/e72Pi5D/svNfTThVCZmc
chPYc2w9xpPGTtlw3qi+jtDx5+//dDgAP76tpe0K17cd8fNwlnaFBMiKVnIkZzgEbIzupOk3cTFG
9x8P5f3yyyS7prR94/nSk8L8PFQLTsEZq2gFWSfTvppxVrVux3liSvH06z67/Hg8/zfjGbVaorTr
aFev//nfnqTftAmuLPpRcR+1FzKPEO5EYYWep0QJ38PB9iOUtgM24TtspeL24+F/93Pp4mjf43VK
Xzk/D5+4NeWDSjgATyJwRJE1xjcDt4NLys7ZJUK4+e3jAX+dOdLYvEoAVIymbf3zgGEJEIizPKjU
oar3JWvbuUz9eCdMsvzjSWpcz3WUr7WSTNX1t//t0eoqzqiAJSULXhvd5SVxGZw9vGMTKev541+1
zoqfvwejhWOk7RhHaF7lz0PhfnErYs1qgCRIxNjhfY05K6J43L91tYZwMRRBFG5An6vqBRUQYuuP
/4JfXqRngzCiE2L4vUL47z4RT5XUxbBEbCu51up0BMJ123EFr4FqZXN8zDt0DH8Y9JeXuQ7qu55j
hHRd37ybPf0Q0AQBbUrrrXa8C39OQYsloQHUhJo39C7++W+UrmJI7dsM+W7uVJ034KgE0Z/RRyZ2
xk4MtqMyz1cTIFfB1iU/o0T38PGwv7xcfiWCWukL1zZGeO9fbj9qAPAMm1KIvxGUuHizVNdx6tsX
+SD8H1ilw0tL98nXfz6yx7gOj9gXfKTvppXrhrMQtDMijq8kvPo4vuaO0toSjOldjq/p1NcpReCx
i1z9Tz8ffvbfB3/3tIWeKRQUA+eFZoBj0adolJO+cOk8ZVGw/fiXrv+wnz4gBkNk7njsLcJGafjz
L428cbHqkVA6lY7iwKUOuK3BcaiDjnQft+IG6A56/F+MaqRxbeH89eW+e7PlHI0lJbl4m48DsOdV
DRzlCZWrYfaupsh9EwtoyI9/qfO7j8YoV2plK1+xk/78U7kWV2MiJfXCQpxLnHbbZaJXUmEb2WBP
prFLOe6iE5a+9S09XiqqadRvXHpelsEFzJnsrl81oJ0h6PPjP+53q4hhpTQO2ynpAe8eCCRZ+ApN
DDq5aQD6SJnNVzNGiUvRdzDk4gEszMcjql9fvAB343g+blmHBeznp1GEE+yCrsthFLUQg2qVX6OW
pFnw8TC/eeiULzircPbnDuS9m18BHhusgz1ExTgnF8ZpAtqUkUAzHSzf/vFQPEHhe/wYrZz377dX
lcy6gYtx0670aT2P/Tny2gp0QfKnBfg3T4+mpWQcm/QLlv2fn14logagH2OFSWdfcuXWx4Fl+g+f
yW8enqs9IVzhMSk4pv48ih+1Ar+B4eN0dA43adVqull3ruti/sMS/+s6gJ7f0QhWlOA9SfvnoQan
nCYANmxdAAjYNseJci0iswUK+8apC/JvNnE7YoXdWgM3tj+see+GNwJgkWCRV2zjLArm3fAetqOi
yGm+CCdQL3YaBsdm6BGLCTN/Eckk7lIf488fJuevXx0/2uUzUHwALqiFn390LO2e420IBZZlfjjJ
UhbTi73u8qhfZksK7LUi/dPi97tRedZokNlRNXfdn0cdnTBMuZ5HAJykqK9IMyyjL8DEl/A66+M8
OTRDqcX1xx/HrxNWetQesHcZ7bu/fBxL6NILxbG1zQcacBtqCuPJQWWb/uGR/mYcY5v1jIkAg7b+
u4WMCEjHl+1Amk+35E9oMfo9N87yD4f3Xz8MaSS3ErOegnh9715cVlVWjfeB/QM6C8xgK0CoGoDt
oMb8h5n5bqi/ZqajHQ4igJBtR75bJzMuZFbdYf0PGrc5hanbXfqa+NeYINO7j9/Ru4nxn49ASWFz
zeP/vHcfwSJQ4BQoxIDWN/NBqkls4wCwuxX0/Q1sPH/3vxkPqxsPU6yf/c8TkdR04VCIwXyB9QOt
jkdLl3VgGUDdl7SMYkzFH4/4u4cpwNauN661Fbg+gb/dDGLKXT6ZBcSRp3l6UYTwnGY9VKdw1tUf
1k5nfVp/O9n852n+bax3xyirFybv1heHAd75zpQtEZ1zha8G1965mAMPbTil2wnH2tqCEsUpxeHw
h0fsrM/wl7/CsyXbH9+6tt+9Uz7lMcokgcUucTtnMuh+lDLDK1sBG6KY89ZgJv4R2KQSFKFjH5MW
zGlJMf8Ps9h5913+52kYmpOQDrl1vl/qRnwUwokQHhuyKrwo2E/QJs+4vU3czdoLPWEvcJwtoAWC
tnuf2G+E35OZyJyIhgvHtPf/fCbwQTlSeSyCfFw/z4QBywiWoIJczRwtTDkk1YWP2/TZ5t9++Xio
331WtNj53WymnHDffcHDXLu0IQDjKKs1X7J2gtbTKS3pY0EGp/tvST/Yfzzm7/YzdlLOmZKhhf3u
5yVONIe49EoMpSm9vs7JSE1u7QkVU5mWTYfsWdVU4/MWScQ/H5pdjUeqHZ9r4rsZp2TGYxgQIgW9
aykcEn3/CpR1ccEEVT50Ew5Q4LhsHXh/mGS/+9HaluzJkpxczu8/v9MoLbyKAzYSqMbp3xIOC4/0
EOSBFAo8EKr85qOLef7Hv1b4zCBWMMHx5a/v728rSu7ZWWlpBEAT+cfJRWNnQU6eOsjtDTkGBdkS
ZAOPS0EW4P9iYKkdxYGTwtj7XVzVFC2VYGAODeJ8kdNn0ZT3HvrMnW9AYXOQOXw84u9WNAZTnrQ1
F2Ju/j8/30JkljdTV8GEV/rEbQQhYRcAaQCyzXXh3C6Y0n5EtPMc1KNpojYc9Pr8gNiNYujHf8uv
C7nSvlDsUYb3jYDp3Z8STFMGRAeQlD3KG7Z657lHcHEWaW96/Hio33y+EholXy4VJdt7//m6agIa
4EasFA4UgrMUEFi7yTjOdfTLlPO9yBsW8I/H/M1qKSUzSlPvd6T3/vO12tzCrJRT1s97XEZp6vfl
IdISlNTHA70rcbAsK9t1uRb9f+bObDlyJcuuv1J233GFwQE4zNRtppjJiOA8ZPIFlszkxTw65r/R
t+jHtMCq6koGKVJlpgfVU99mkogAHD6cs/farIkOj+PkZa2jjnd4jHMC1ArzgGn2KvBpEgqKDxj6
Y//JS0sbPih5DJ9f+P035MJselEZUeGV0nr7AE14Lboa6ZWmrR7fhkgr1xrAvOfPr/LBkGX6YxPh
8ODYRZ1O8wm86ShQM8MTXu02Rat3bcoKEH0MUKJLVbl1o07blQ0lJERGOTlXX5YjP/iqBscLb/7C
Ouk0889/myIgR7dpGfIZUmKkoJrbRsjGMfEb64tR83pKf7vYM+UjPpUO8jFLnA5VSWs/qD3awYbT
q1Xdatqm1HwAw7kcaNQQs42QZSZTJ6uqRKeKytxcuoNnnaWiSzahW8Ybn54GIkDxIOnxXNH6QEPS
A8j0DDs+b3GAB3nhrqEmZCAqhnTltKTjaK57id5jj7PgvmrErVaihyKeCY4CKYOoS/7q8hiNjIsd
NU801ClJN4fLPGSRQyynhkAqyQ0kXgDZpijozst5mkEHTpduSJ7jtryNi/7ZcEl/QkUC8oUATQvE
XzpY990QYhl24Cg2V5GVvajU2yR5gnexMpemDf8zivXrNqyvEmU/0lXjhG79+/sJbj0ToyUdhpnu
nJwIRg55vhciFzH8HFhrNUTVmiyFgWjBJAhvPx/W76ckwZ5FZ9I3KapzBHk7orJmgOqfssSWejTn
HDX6sbT0eEu6db4nIKc7+/x6H8y2TEWCuUi+VmBPXtZRwE9JOuzbujHma7fU7QU9PVQZiIC+WGQ+
vhS1OQo2hivsk69WWhIBjvQ4iHcNURMjeXqQFYfrsMWe8fm3Mj6Y/NgqUENh3dbZJZ28mMiCafJZ
vC5I3pt9GAOut8hI3KRzQpEXJcMWczcomWn85oZYC7zaa7b2vDHVbQwVk1OL1WARCEhmhHPei/Gv
KAwgRXul88We6oMpxKSnwXJApgEVupMHMPU60iab5U6vVXcmiqzFL+LEXwyr15rb6fwhOT7b3AtL
mu487n6bqZrAUXgd2TWibR4JMy3YBhz5xwCTp5Ze+qLWqrIjQsJV9TYpJwxMnTOoDg9uRIR3GdNU
Ij7P0b+Yxj8a75zo7XkxZBo/PW57EyWKCnnCQjlyWKIF8tcekFAinKhidK0Ij5+PjI9uNwYODgcu
Hbp3Xc7W86PYoUuO/Qa/+7LLswgVLdKrdvX5hT4Y7fSoPIcGznw6OD3ce5hMEH3itjEq4nkIx77T
UPGu+ti1N59f6YNbyKmLCgJdVG8++r59tN0QuLqGmgvvbFe/aHUBgF2hU8s7X8f7UAV3n1/vg1so
5yHL/CQ9Dj/zz38bSl4bo1RpuB4DaVSrMI2xA5tj06ov5iZjLnWeDFpqMTS/LM5z0j09WcZeivmr
1Bm03RQlS3RIlNLB9TdrgeZkHVpmdjH0hbtywzjcJe3wynKt7qYub7ZlYWtY+SNYFv6EVyEOrPQm
8bIWbyLn4wUTlXWVFmU2frFWzxvUd59aGnM/gF6lECf3x0xBX0xVjy05ht8PDj2/jdFrrqrM9C4x
/KBc1XTzq/LHR1el6MfQNthZIvF4+1TY4Drw1EFhhCPKP5BY4zfViG9qAJ9SmjHp9siiH1XG7l4r
s5t56UJSPnjUK4CJoNCCVIMkZOVbcjifN49kC3ndmoPesG5lITeFDf0nsFOajy2ZwhWF4pVbuU/Y
DpBUoygFWQrzsI37b0YXhdDsgnMxGPasq3AWuQXmM9VL0kdSgxSb0FjaerhPtBYUvvVSej4BifLY
1t5flUz0VYtYY1+amdwTo/Kt7JLZmltBToa0EOijvRx0MzvmqNu3SiTn3gjO0tTrYKlPtrGsFBqq
z0f9BzMoG2keK3va13PZSUmrqqNKaYT0chzsxnEBF/wZPhS5HXULBTDg/2ML6mvIMheOPw53ME6R
bBDetAyMqfriHfxgduFsSE17brCQPXZySCqbUcrRwfpejL1/Fva8O1j34vKhUza0mM+/+vsJhkIo
8hnTcjyml9OTxNT0qVW4fPM+ISJipXvtBFmCjFQIommE5kmW9iRXn1/0g/KWzc7enTf3tCnE6TEi
UJxtGmZQVoaQiZpWEIgxdjG7+Xh1BkMt2pEZiSPLsBrkSSFDbjLNMFy2AKG++DDvbzfnUJT2nI8p
54vXieq3KQ/oI5kNLhrAroL0jfQVASE+002CJ+2L2fz9pTixUVCfS+koVk43+qWoVR2WGBla12lg
dVQhIGID9HYMn8Bxvqjdv98ncTWHnQcVb8PhwP121qg9OiEt4AGscArLTlWBGRozJNoxG3po/mO7
yXgGl3ULK+bzB/x+wpq3O+ynubIl+d/bSwtnlFMXEPcYc9CPV8im2tUQduGZr7MgXICTnoyHqvfs
+8+v+9ENdlmVKe2zqadG+Pa6kRbVoaw0dgCVGW1SinbQzdBcx65W7j6/1DzTv10J+IqWie5o7sVQ
fH97KWvsyBeKIBFk5AEdwjzqV4bXyS+e4furUPtlEmD2p9VOQ+/tVbQap0sa0MEqzGg8BFoCvw/V
yBddvPe3jatwoDcluxk6MCePS6Gx7/SC02Lkk5HXkr+wKzOkk5mv0i/etg+mWgYG+1SL3CdmLuPk
vtlmOuqF71NWHfxfeTz89Hmca+pFN56m3c6S71FmR2vAEJSGxv1UYK526i825u/GJy/F3G5y6I7q
6OJOPgRrJuFFRjYjf9gzYF9zsDSivtZ88izQo6oFjrGvJhrr9c++HTN897ljybARLp3gt0+TwDNE
rjXDU9mYbSH4bkdNQfRcombgv0kbL7LHvPyWWaR2Nb8wKS0GAu21gFRjF34IwWso6aZxmSaXVIYX
Wm1CDFh1EpBFj4Y5wtxwVwPWmCbC6EGtBk+oftmr6Ms2AECe3rTTlSz0TT0AN8+TNf4BqgIp4sry
zAKrCIECUDz0xAp9m7HBGq9HOywKy8y5aIwBGFFEPIZ9kESxB95BA8ztYXeyV3mIvsYhbQ4r9Rye
ANIN2qCcPTLQPWsiD0oHyuMA/tqX6aFv4+o8C4fvGse4gDxy7yyN6lnDx37kKaDlUfsDkaK4GFr7
kQiUvtm44Y6zK8dJ47W1fEiwpBmXsgX+4ovVhEOGOPZlAS8DeLMY73xJksB9iAWd9XO0H/AXwJi5
Fx3+XxKeMkT2dymhpMi8SvOmbVGau+c9Ecl9ZS2q6ZLsFRwCC9e4SIjrKDCtDfekHhRhDTgI8TSp
WS66mhDjsfR/ToTmWs5fpM5N1gUpTBPhriGbhwRmAvuYqfxp0zRNmh9JS7V37UETzxLkrCShNzo5
5vlj41XnwgM+kySXVIkXBhCuKTl2xMG12SbH6YHCVLhrSmI4Fc4TImq978qWCx4tbBtgiiTRai3Q
E3NnWrzG2lakm6Q1MFQeKoLswWP4F6GvLoZ024MPSOrjHDAYs/Qi9C6Ce/CipCgZ02Wv3/bVHue+
7j0XoMGSLRRCQCbteUi2QdPt0SAHpO4BVDaKm0HAa+qu/G4beM0aaxqJAFcCqHcRgpTTvpsTmZ0P
Zg0PLrmN+h/EA5EYAbrBALDUvwTTfdEcTBS5qF+pHTTnTnJDlIudXpvJpiMnvWTPqyA1quppYLtQ
x881nbGqIXIiishcOOtg5RDkg8B7KsHvelj1JnDds5r5ohRnbposQ4ygkI7Z1DgApGDINE92ewG4
PoMHEmEcHMbvk/dSdOznb1OkvUmSn8FpMfxLmT7Z4IHLnHA83Ly2rd3neQG7ByUvZGQ7Gc4BNe5K
AJSNs/BjIlfaeFM65513HeKZJ1MB4xtohlEghCfVL213oEHX+DHXdauvUsrDjXOVkFzWZfKIVJcf
sR3OxSbueErO2vMvzWKFdh6DKIzXZ9MfrvBRr416R/ktwQLmwAX7fH17v3tgrqJyZCChowN5Wv7E
MRH0mcFcZQVBeVZ7Q7xzmwFaZZrXP3BuY1Wp4w6IvUUGxueXNua6yLt5kmbUrFVmujzduQx2HCji
7jhfD/ZBhClyeDLOhToWwiIz1W2StYPT8Zf07eAQKgUHn6zQCfXrokvIDP/848xr7MmnMRxrVg2w
ZnHgP9lU6DjpXJ/QvIVogfuHrehvp9hyroaB/GqFvO+LO//Bmk/nj0Y3lTSkdaebGBn5apgKqHEg
CnG7hePgHWB8el/13T5Y9dmh0YWaN2lzpf3tamRafVtjsZgteymUu6GJrw1fxqBE/PiLr/RuvWWf
b6CAYW+BSg275NtL0QsSdj1N4NUz4zCF2Dfh1JTTaojgwxBllB/wazdfHG0+2mqYVE0MgdqKwXQq
x7QKx4SuoROSQk61J83rsMdrYShn785pqkMFTHJ6nqrKX9sFFEKWkAqWx+ej56NFn09BH0qnhEOZ
/+S7T3ad9XnAdy/qMTiP2mo6G9ycoLChJo4ZmS4znVJbr0pq8r4EsXS6n9wYHKAwjngB650j5uw0
OAFTx/RWjaDfHQKm/v1nhMjH5CPOrWeKTm+fERFlDj1uiIE5B0LQvsOgf++phNzrcoDtiqeSSLSs
DkP9i+f0wXjnpUJPyoOymHLm9++3A5hNjZp8epyZgwzzneHXePfqIPii4PTBfCadWfUMZo0ainfy
GDCRei3R0hX3NG3uwzQ0j51tKBSrQKmI8+03QIDDDWmPX8nFvrry/B7+9v0AXluxE3BlazaE1tkQ
XlQ+GUfYJ61dHJIoiO3M3fmKPPTPx94Hrx2MTs+1cSvMJ9yTfT2FQwp6jcU2QxnyNi8ncZUNwxwO
FAz7ylWUM5AG2+vPr/q+sufO7QZazYaH6+R09o6n0sFTEyCltLN7fOtHYmMeW9QUqxpIs6253ymg
uatSiMvPLzwPlLcTNUoVugL0l3GE0N1/e6NLc0ocJyK4ap7unhoraHdoY9nMG5MV5+B7ZvTo55f8
oJJBf5njmcEhmyueSpOouxV62LL/KJ3ShcUNc8xaaJmvXwk/q27s2miei9KIYUH4RFZAxMwTgmWA
4JPW7MXeF5/n3ZyO3B3RGYsm9QI8Gye3ADs3o9gaiXGNOGfTSRQrNJJiHQdD88V88e5ucyIVvLIw
L5g7qUu+vdutHim9cb0a2YY1wc4SOlWkeKwJUontnLl0mMLwi+Pw+wEtCbW3WLQwwLHonwzoFpJj
xH6lYjvYsDmrBp15E7TqGDRbHZCuWsVDQzTh5w/5/Qv89qonC6VsvVCLKvI5msnX93Kmcfn1hdSA
49Ghai8H1ZLyZLnpFy/SBwuYnEtSeEQs3UG9cdI/gqqlxYXbVIs0QdlpRVCbPaMKzwFzE2yFWW7d
22n0ZGXduERNLfGrCPLZB1etir7Jv/g4H918ZlCTdQxFhWef3IYa3it1Up1PAyZlpftVum4qHWEv
hjiktndB61RfLJ7vlgaKg4gWOKdjQZI89rdjzG0DbPw1LPgaK1+wblMnvmnTvEu3nz/hj6+DAJPB
jK7itFHHS+oa1KFhzrPtNK4BT2iE64Ktq75oUb1XNvCNgE1jVUPmSpHqZAQHGBSl0wPsjnVfbdRY
1CSXdcnPwrHifeIAB2ztCITkOBKs58BK7XOAeJ9/2/eT1vwh0D2xF7NmC8fJiuvFswhWcFsrQ/UQ
lKweB2oOgnUaxC6jBg44sxNLiiGkBUxzDIvT0XDpEX5+sbf++H6wLItZ+6Xj+nr7hNlwm0qixcES
41hEh04aGdaYp4MmtNZFB74JYjfZQASt7+jEiYds4Dj6xf14d96YZ0tOGzbbHoNxdvJQqrJtJx/J
/ML3zQe7GuKDKk11U+/bcuzPgCxZaDyXbmLWa/BSBlA8lJZJOGaEln3ZgvvolqAFmf0mqJZQtp80
I7j1mnJLB5AwDFmxlFZ/k+TdvYinEGeuI6+CcqQlgXEivea7gC01BogZu89vyrtVfL4nvBG0uiiU
cWPePpiR/jCxKbztde0E24qymPaA9pabVEPouQgab1xUUmhfqC4/uuxcjMRU5DA0TxtsgDzyuLGJ
Z1DGXdBV1Z4ph6gW/gfrPQfULQHAmiHsWnru5Rcz3KnXR9KMmI2Vct6IYuE63av7mZzGqIC+12d1
DIPPscsjOVaAQUVSHHrb0tBEkhQHz2M4gkLXb8SoysvWAYibAH9gN8kbZMJ2OUIQyW8+fyRvV1zm
DKBoPJG5ne6iSz31uhLWNIRsF2duix3/CKzIouiT61O7quiNHGM/7Ysv7sjbifH1kgZvJsJfgb3W
1E/mfGJuoEk5ZNe0elLb62osy58KG/jwxRL70XUEYisLoS0ToDv//Lc9sueEtQ0XjTqPgRwoaXTj
zoN78sWYnieTf20QX78NtQzmd0YWA+zU9okfXvcLyxogCcg4ekYH2JYvKYec9NYMyeN5+fx5fXA5
+lUo5ebnZXqnu5VClHpVBBXvSclI2o4yrvRzxxwJbrF5YZu/f7v/9sblrV5d3z+LcqwjwgJP/vM/
L8uX/LapX16a44/yv8+/+l//9O0v/ucx+lkXqvirOf1Xb36Jv/+P669+ND/e/Mc6pw83Xrcv9Xjz
otq0+acfff6X/7c//NvL61+5G8uX//jjx68sylek6dTRz+aPf/xoNrBb8Fe4uf/leJ+v8I8fX/zI
+M274ucP/lCuPvitlx+q+Y8/NGH/OcslPXarvNlIJnm7+pfXH9n6n6z87I94qWgDU5v/4285auqQ
X7P/xOomODPShTEsC4fKH38jQeT1Z4b1JzqT+eiqY7dCnmH/8c97cPX3Yff3x/OxR58m1dsX3OEz
cQC3KcdwcOKkcLoOBYOVuWkJAq+wx/y8sCQ9exgCrr0YxGQCS+0kIUjBoAX3KDhsKMnKuOLDQ022
tWpbG3iS6r6QW7Izq3vRk0+VEbsVLBx8L3u9tNlK4vNVS8Obkl2s9dlj6Q/Wgxfm7oMDAvIvAmKd
O0Pm1pXEogzkx/DuTfBPG9fz+4MD5lQuKPJ069K3rQcRmO33qiWejvsqHl276q5Ja5Ubvx6C736n
RWTCeFO3VWUgLsJ2rJ4TmyAO23I6BAogGmuXc6JVJxp8iwwGUgaK1EAtchEOdnimeCY3fgGNCDg9
NIZKmPQfSLo41FUuqVtnWbLKCUvhBODLTUvA+DUQXJduAOzLtM/8LRBbdsSGXW+mliTLMDItUli6
Ye9Wo/Wkd8K4gdRYkZPbjVvUydESAUn8nR21P54hT0wBWbtgiyo6tZFFjyL224IoA0rfMVkscuOU
aoZVNzwG8s4qSaMg0IlNhb1We2dmbPl7Ow1+Ti3kEzy/FvgNnqMqH0l+KfcqTLLLjoglqi6Jt4M/
oa0yjgQ0fWKRbmWdlVtbI2RXN5LS3RZhRm56j8TikTGakjtYxKBoPWVdBd1gXKTGZFOCpn//yAyi
hcs4Y65dNHIoXzREHlujz7p9R6j2upns/KqwoxG6iqroRI0Tr4vsvQNUPLnGg5/eCAVSFZxIS6RM
yBZ8N9hNe2eAxtt4ZR4cmaeTK4SnM2Yj9+NztlDpTjjJ+NCm5oyhZX8JfChv8r1ulM2Z1doSWVZv
R2fpRFzXdhJmvo381jj6DUw9UY852efMpnNweN+vyzYq77Ev5ysVD+F1AMPpkQE19ks9tKtbPTDF
/evdLqiy7KGtyC0KBtgueOOuAe7B6+UcRHpB7F1I35sGGsNWufa1ItoXrWWtFKzYTYIlft83FUy5
wCU3WjL275PeL+Gp6NjTAWeY4zryRFmu5FhjXu9Sq8HkF6td25A8uAjLyT+WhpXMUbAdsnkynckA
6M1YQr7tvEMSaOI+zuviAHcRVLbK851fZvW2sAa5M1Q3XcadU521yZif+ZkYLwGptmsByghjzyQi
ZxWgrHxWzlDdSr1qzhKv0sg6aAyjXetmAHm8JSwj2AxQe7akaHpnUhWFWlGpARLYGglFz6HZWYGt
09eZlJZt0cWDAlSDG+2TfhT3ht5rPBjbHomHEfX3pg9JRHRVMj1YmuKZtMWQPSqigq6ToeVm9v0Y
PgKZgx7T8+1XBcc47mFP/0s0vAPJWHvjBbrHKVuLtoL3a1hA03eIirP7fhps+3tiDaPBC1GRVirb
QT12uul/rylEPjmJqH4ov4lqQrjd7FsB9uYFGgi+hYllV6xdvwvu6Hrqj3lm8w4XfMOAyDC6u4fQ
ojcAgWb0/AV16fLRJjf3DCtNZq9lJaDM1QW12GWME2Snq7Y0SLBNwus80IOrrozdtSDD+RL+3ySJ
gR9luakg/b6MeTRwFIAIB8A0mIg/tc0ec3jaSOMQFJoJtS0Oj0VSi3N09N19KnrSdO2QcHMotjip
2lr37hjO+lq34kSA783cJz1O6QYKzSKwPmWPuia1tyCNqK9tTD9u6R0kr4aNrNph8NsmOmX6XHV0
rTTF6GoDPYM3MIbXRezxoFTBCJGWJi8Sl6GfKF9eBKMzTjRKBnKXJyGPhtCMy7BsnV0Rmzw23Aq/
EhpbM9Wm6196RyOGUw+afiMCrb8jsjD+gSNGrkVGYtayn/SMNErikAGtImr90deVvivUBGA80aE4
rhKAh+zjS17KvlPyiBKbwB1d8bxf38o+89JtAHPzToLQveSVUE+JG4XXpE7OI8wKZ3S/Lu77xPIv
C1MfszUvJdDwouTP9UR2XPIp+CzKrcJr4bv9C+LGaN+nfEfVtsEv6cxXmz3kux4p8rEfIkalZgnC
0+dJDjUayXxdfi5gX0MeK+W2cDAvwwCW8kJCGFzDJC7XSmVktgcJL6Meab/0wBIr36UYz8Hp1+uM
ExRuCjO84H2vnWgv02yWM6I2OgC6yFdFHHkL2LV0XiODB2Amw12h8a+TTMF1h02KUJW/oOJI81hh
aTvqIbTVvNJ5rUbmex3B/4G3gQ8T8Qf7BnRW0NMOV1nLp27b4TkBrGatRMebmLgMAH2y5tGjW/U3
wfoIPrUfCOrlSwbsglevv00AHKNC8UIcCght7Iz5ceL14XWNuXIpq74nvoL/S7Cb3bk6KLKeu78u
AoYQpyQCApXOBw0gEy5c5ZEF1vBleAc8oKgOownMMB4KLyJAi1L/hS7S5owVQa5564jJIaRpLZvE
u5jX59ug42H8/Us74/y3DZkoqFfRPA1C90PaSUOU37BF/U0vwgbsfMdMshDkPZPqIZiuCyPl5r7u
oLJRY4lVPIogYfAFeO/3fazmb6wh+4dSOY98AqHTluA1m+b5aPek2fua2DqNbG5yzum7xtPU7dC3
2u1ou+2527vNok9HhAEISe44CTvXWlZZlwpV7UXmY0JP00BA54urYE+1uloVQMWAIeX2vg1zGudJ
X5w1SVztHGivaATK+jF3wvTaF1TJQR3XswttRNzplHP1wSf7Jk4eApMkmpE0ZNCMRrujRyi2vMrG
zvV7E1SsjgCzJEbOGjLQQJ7un7V97OxrYXnXahI9ubV59JcNwHmV1bqxBCiVg0GzGXY6pAok9cXR
ROz7rHEIXTbaGBEDXoTgF0D/jMYk1yXOw9UkLVwxIIHtlSiaelM3sNUpXspDq8lqU3VFtenbwPxF
Vzxfs4/zVkhBaX0B217bfOGl3qb9Q8qid/S63rtBs1q36wxH/R7hIbE/XmQsbC2Q93Y1ZZdKr8pn
OdXTNxlp1cEQWQQ7PNPVPm3reueWicwWfWi41wUlevpXea5fY9ZxCcHlPH3XkkZvLmqmi19SHyUz
m0r+AlwXGGu7Zhk0kOhfwNxKNcw2McoYI8trlz5b5WDx7117niICa00Lkw1AYJfhr2xszEvgY9mz
YGCRNKJcGvvc8eomVeGcwswC8TQBROzO7DFwfxCLUBJpAC7j3iNrsUZPW/sPDhroejm2HdxcMJXY
csoqastNg7E1WEKWzO+DSNeQeBi6f6UKknNs38T0y9JuFyvbHgSjt3XpEstB0KmjKENyAR6Idsl2
FNwfFT3OEAFoJwBvncpeNNRjF8xj8ImT0raCTW/nBrGZ8+Td94IpPS/nknqcGc5VNk3qOztapiS9
8MgoCypYt7qcF6WeOEBrpwP/8JBGAJpZdYbRrYthlMe45axEegDU6lWRKPMiCTqycQvfJVVF5kBG
VzJq6m+EKbgWm96OT6rXSGjWgZ1zATGFxWpqOJ6z0gboIUbfxRiUs1iEhLsk2JkmdlX+sm7p28bd
YLVLpUXlsUUge4UVPUE3YWGBT1SbXLWB596YmpqORuumBREAFuTYaaRIY9pRKOfcN51Nclal8fnA
/A+1PJs2ZHaMK22atAJ8ZjBEGymrmJXB6bla4w6cyvo+g+RdZQAhF1anaxdmPrnVOTnxouM+9lW2
JJ5EfQcQm720lZiaZedPPU5TPOaAkx072UKGsR9hDRoeORs6CUCdK41LUWgT2ZtO8tLZVvNLOYWJ
2avpyVmwzKDftn1JtTqtiXXJGkNQGzXQCpdVGfZLq9RjqlZF/s0C0s0SFVG3tN3ORXIUmP2mTlzC
uBBLCXEs+7yq1xUnzYgjXYp7hOmgZV2vsNQspQ5OECNPXPdr0n20Z6OSA0ZvwNM+SawW0Vy57uso
dBrlT+dZMBAbR7e7p2rr0itZFHqs0mVKNSZ4ZhJlve8lwMSLib5S8X2uh+BEm+na16JIkLAJv8va
Y8Gqo60NAiX2Ei5PtAg1kGxrUQ7FT6IZje+9cMdjplCQLAbLLDgTxkYdbmXTT7ccaFW3jtwWy0Ks
1XzpekyJZRxaIyZWrYdHuYKKqQU7K0v0gqzqqE5J2iu6/jrKai9fB2ZYRDuq0EOxE3Yhos0gfGdY
xjjeE1osKmo5HqXg2EsaQjme90GxGwvqAalXFeiHMKOatCAFamTujluXNKg4pLlvSF4sUPDaNiS2
slklQVER3g05AbpyL8doUQPZ33eV6zxFqnCeZdEQu555Q/qSuWH0kHKofJqo6XMWHewOxHArfnbe
nKzU2u5EG6accgv51eQUOyei10tiqcblgIQj7YfA+5JpiniiHhXPvmTe818h9o/dkLorB6FItGJk
dQcOtcY2zUV9VplZKs76Bjho2fnFSzDQ3oVsSH7Tpoyz9DHIYok2LNPZCo8c4qDOhG0Os6BviDLj
lPrdaafuomvsId7oygUXL6LxIY5a5r9J0UnyaTOSkzEGXbj0Ux13EhEQU38IZGWzS+XdQefFoXyb
lTnZhX45xvXCi20XUdQIgVdVw3BFCoB2I6xIe/Yqs7yvU98AxhLTwKhrwle1RO9v+qGNXngDnGdK
tR4R5mE6LN1aAtLLpZncj7rTfeuHqn2ZerZYVPbMI729gNx6k83IIirMqYXx3rmXHFxJRKzMbtxV
KI73kWEGF+CywkfpzRG3mFqdcSHTxHkapqi/tTRbv3FHQAJq6pjyXPL6fGSi1wnTyXLKiXAeA2D1
cV8590DEiwh+/kDih1F7l0PSWekyoTRzWUOf/1aVwlz3LljyhQ1B+cmtKiCekRhvXRTQpCkNgsT7
yD4MbGaOSJdJW9RMNIR915yTD6CvPKMAiRz7zDlxCtYlCJAvspkhVt6bvptljyusZuVeGAiqz3W8
JEvfsItDUmZIr+QgO6oCxNlTo+72oVkML6IQ07U/q0xNnkRLTUd1G0cv5WYCXABC2SLwJvCbG6fE
G5iOdr1WdeFdp03qfifoN3o0Mr88l5lNXrrfd5iXIw5LjodVPjUCBnXdg7aa4mvTBTZeDipfhs6o
XbqDke0NLyNyqLUJ6yZR5IetkbrjI1k7y2ua34k9kWgVJuEhT8mX7zXifUyz8dgK5sY5u3B1wExb
Y1ErJ/vAEuKcRxRrqQmTDtsh09k1GglWHrJlIkg090YnEuS2D4rptpClc4aGGEGpQfsqNZamb34n
R6g5FDVnjZ7i2UUJYPyc+ll7TpPJ3fii8o86x95L1iznKmSWf+jm4zOrxrzZZn+sg1RfIp6GO5Lo
VCjgR6c3ZTeJb5Y74s8JlQPZ2TLY7AReec3r6K1FwqjQNCJzIqczVuaAYdYgKWZpZFlz1oclKgDb
m64I+orPVWEkRzHa/jom0/vc4+3bBTIqLn0cF+zcbUDiK8OC9C8Lf0IwMtIUUXpLnGSGaFTmYYq8
M0h3A307tTDryCIoxM7O0o7DNylS015LNLG3otw8jvggdyaQ8R0bK+CYehTltzj0QESnmPbcfDv0
Zp8id2qTEseJDjLf55z6nCdRTmJqlhwcI6jurLqpWGjtqb8zVMV2dlI18kzNCb6JMtDW4WB5xyRX
qKmnVLOPVh6nu7ymdSeCYDwCrPbvmHNBsNsFZwgdEey13kzeAaEKtRTfhE27MFFEgoYe8ll5OEQ/
pRt5F/kwj6DKSYEYJ3WiQhYV4SyCVDhEP0XujRty2hTMW+eOb0ZHiS5X21MImg8sYw7lQGIbFzWO
ffJMPDYRWrS3Sk5vr6eluCYHjTCb+Aeq4nQb5/RceYN6il0W1Vxhag9TWFP/kgnHb9iky9ijqMQh
KNq/FgdYxIdnyQJnL3StFfc0zcJrVZT8mTpWfLKp49gskKo8Ci3TrcVreU9PONwV4VyoCZL5JDWX
yfJh4LDJynPW2ql/IyE63xDdEB8IonCebIjKdybllycJNn5d9WBuNSW0O2VZFIlryq7U1eKtaaP9
TRNwQG455O1ixOvCSpfX54Hu9sfSDb0NIH6FsLysEOAn6k65ctsELWkpVl8coKCI45gO43Mt0jlV
xQme8razVjY23aehSLRtksvpYhhMJlpS4b2VQ1XhLsCu9NPpPYZ4mYUc2OTwM3Ft41wg6F2QEsXg
RvdKKizT3Y+C1O27hI32bRIyDtjoUPSkbrjjNNucdWbMXasTgmjQUJvVrbKpKHbDSGFEkzxG3eHk
W1eUHITs2TpHbeHuoHvULToU4nK+v/Y0/t81eP5/bN1g8qJ1/H9u3fyP7Ef5v/7nm77N33/ln30b
78/ZCEdrEIAoRI9ZpvrPvo34U+KioL+BBJL+DC2if7RtxJ+4jqm4gy1D4Tr/7LeuzZ+z1w0jpecZ
5muX99/p2szSgH+1FOlRg+qZZSPICrHLevrcA/ytcfmvBin1kChaemFRXuDjocUSWsV53NbFpY3A
4rLHU3H72336RwPpd6gzspH3F+fqOgxORNJ0jviWv1+8r1u36nRjWsjIgtbTKvkES6I80OLOzhPP
TeGs+zDkF7ScigdUKdNFi6P4m4iN/LxnsHfLSHixXCFLMbVdM1nKW5CUgOjUHEeOjMDi8Z64Ewf5
b5pva09N5Zvdte+NoTiKuDZQbfbEDnm0ynl/AqlTfwmMwprWcepj2ySiEFgXpNTwf3N3HslxI4u6
3srbAE4ACT8FUJZVLHqKmiAoUYL3CbunN3s7uBt7X6mPkaoZZNw7vJOO6OiWsuDS/Jb0dPbP4z2T
4CLWWm9Vz7Ztl0xlrD337SCat2ooBOkWQGqGU9uNb9SZVgQGzhGOuU6qNOUVUe9JuCYSUMNA1OVG
uAbMDa11RFsLEzKHt2I8sYDzhWYzvvhHziSO4ZustFjgaDiwULQ3adYNt6M2ZRuFM/Ha7PucJNpI
XjuCVrF1WeYT9XmdyGlWN1VnXSK1o5rSoNLbEE30Ba66PSjGoIz7bDa7/iaZW3M8Rn0rdBw7+tLt
B1CchNrFoqoJQIRg92g9qdQVPFJWBkU1gCKXNANYvjEbIkOVnPYNzeaTQDM4Tak/kHPa4zLRnZux
Fcq+yPTuB1JPcuSbKtS+zGGuUEQ682w8JTFzZVN3VbZLKqAoT8UopPhWp1GzEk8dc2EmV26+gOPY
qUZMIQzHtIka7azjqvovbZWa+zkMHdujXCl+Upw2vguZ8q7PotHIy/PavdfqmLZEoKFMWzlM/E3Q
hOUggUtqjfJuSJtALue/Enyj27BxzeRGYzLND6USc440DEWkIE+Cug+EBFW8AspBI1k5bgLGZybD
savm5HWQzRSvealmDnbUHaqU2YNdrECAlGg/NJb1UCzOyEahsp1mM5uRmF5ayy6dINZrOQRGKaq3
PjWBYa0mXS3EQu7D2KKrpQvnMUfIU9IsgBuueatdme+zBTtTis15OTrOkFNQNg9VfzCoSIG9ClH8
e1hE49SfFvTrGxMr6o9FsufjeKl6U+jMmyVRj0Vh2lfUdIbHHkf73hlF8UjJnHG9gBU+Qr85T61o
sVFruQMYVPBa9x6RQTRonzUIDYH5nW1nBw6S5dYGNnLWQNPtipR/iv0ArVZRWacOFWx9/I3/Hp46
S1UelkxSbx872cao4mqdUIe3SurJ3XdzNN2Uw+h8KyrLjcHO1Xw9xCZ3MtUIwmjNMltLo1AeJmNs
A5sD9yu49bQu3Iojuskuc7ewFm/sTkZ38Ri2WzVyG8KNU2qI+mKkDn3Sa7rG2VauiqriBDT01cOc
FxIWpNHx3nTLleG69r0O0bAySZM5KHlc3BOsOQdLTVaNX/B9H8pR147C0EB9xlk7lLEC98W5YVtr
Q/Ws2XV92y6Vexc5Gtt0gYR/3xdzSn+yGxrftUyXnddJA2u5qtBSSEz53tUyMNa4svcODQ0rR+ma
3VxV8pG9Zrqx3MR5UwtH3WeDExvE5PTyEMkFfjmHpjt1TjrcN6lSPZP4k+XrpaMSz1PN1HiutVnd
Kx1ZeMgJlq3bqAvtw7rqaynuuEwvY5j2rNwssuUuLql9xDFfXMe1VHrYg05Yq1lq5jp2nHyfDj1U
nr64VxCixjaV9by1bSvyy7RUvnIEi25tliMfiFXdFT1ll2PMvlhAk+fAZke3b2lmxKV+NBA3vaQk
EH+LdDfe61E3PVhqq++K2FVumGpGdipaxtlhrK5E1HNUmnJtw/fFGz1b+rpVer7CyCFFmS0tFKWS
BDG2+wOq9Xk/0BpGd5VY6BxuGYQ+i2TbVhb9DonOxSyGekX7T0E3ThTzCWdV4GKrBNJx6hEOVJkP
cUYNGJNo/J2youRIa5t7zugYN0tk2buWkImfo7tUmxm4Yh31fMijdEt/6pKQp9mJK2Crdp2OidgB
tkkQlhmJgZdHUfOjNGf1CIhT7Ul9AJKJ2z7yzLTsHqU2qAcXdHGjIM32Qyi4UzHSmDgXBnPDaCSP
VZVrbxGTNLYwzvwHSG/qx2vLnXdWqalbfmNx0lqi0jCLu3zdjbGmaaIgT0zhjDzbNAi1vJQvWFHy
V1D6dtV383Qi7IcmaKvFo6TpY7BgoLvLsmguEYjXtC1D0mJjU8zsMIZ6+KZUFFB4RSOVbRFpzUIf
aW764YgJn6oG3Gi8ns+u1qqgLUaz0mrDPCbMt1cI4Tjww0/4RmpHj6VSGd9Z59JHCSB805H+9Dyk
cbKpaPu+7dnL76c8l37XzXpAnEbkK9U4s+CoaqAvtdgmrQExvWjjtp2ABCoLU0yyzLSsEzhCcws1
kJqWzkdgic6rMIJjT7JT0BdreKqWwdWwIlqUEBKWXe6SrNYA083EuC9Z3VgfiYf0BWfUK8gaqGlD
X7btkiUQ3G61g69DFYKEecWlNW+GAobFCczZoGft4Iy1fO+qS7JfcodkgEjSet33if1cpBGYb8fN
oXqk8TWZT1QpD+nP1pIMMuVUiRFSiQsgNSpYE6EeXWNE3lSY8d4aRYQ/sh1os5/CB7IIofHq0drR
kmZT8l5o993YRT/TIVH8KZLhTTq14daNlGqdqeZ4n9GSdF+cgy/Q21BWVEYFj3tSwFrnmnoBksM0
NjP3dH+pXqMlGby/6j47tTa+2uRI7BrL5MyrJuMahPocRXDmWbKyuJK9WL6jzxT3WhMuDzHFzo9R
l+dHSsnGl4qtLnw7xV2RxhmnaYp0T0JZe2M3rn4Ttrn1Yrv4/LshzYOcaJetnkgKc92oe1HypniV
U6NfhWwy1rOKoRBqkc77gU7CwRKEJilxvXKTMjlNgzrse1RzFD925VU8p+lNXAvOh0Of7yoZFl+E
27l34E/pCgTRvJ+Ixl1FETfsXDyHzyVv90XvNlf0pTZbah+pFCV6a6WGRr8b6pJClbFSN1YO0tF1
WruWeD2vIbbqfVJ3Ay7JRqc5KhWnBtnRtrHDKhim1MTnmaZEnTfOqVbjYVPz/awSS4o15BSuy0k9
h1eOPUqnhUyzJX8KSS31rLYGGaYAhU81+oG81LmPlcm8klPSA1iXw54yCu3Y8Z6+kiNkr9wMM7BQ
h2Nc5CzbdvrUK+KrkWfTV/KYxWbBBr2NCQ29JfNI+LoaJS+5pjZ3whxozkqEuQ6dgeH6RrmhwW3a
qmkyrsI5U677WtCCWQ8qRBIhnwgf6jdVSv1pakhOY+/v7NKqVnauMrPni8pSp0yIFJ/rclTcW3I9
rOPU2guAJ4V+TyQvFEe3m42rWVk6Ez5sbleWZRWbCK0nLdyOOb60tjkd6GNXMH3zGp5qCIerqq2L
J4o6lxU0RrNfnPBbQRDSSVJiuTejpQNAj+IuQo4/JzghK+eg23VBQ8ecHHJrap+RdmZrdWyLA5qa
dgXJChE0hrAJd3J0q1NvQnUERMURIEuXiLKmKmqq2eYJsedmzWuWggzDnjbFOfs4oiHTcFEnv8Tn
tG3zftyUzkiXXKyPm1ix+l3EsQyZQtxnV5oc7StT1Y27uFPnhyZWFS9R2UsCrdQl14ksYKOCzb+Y
bWjumVMbfyKlYggWzWq+R+RTgKPHae+T6JXcqOUoD7ZllY9L0syGF2EcWyeR3t8Q6IhsfoHopHeS
UfABJ1bBHn5QWfcloN62oEio5twT0vsbzzyZgty/g6VXw602FOP3cNGTpzm04smPOj49TisAtrDv
VfFq1ZF7IqXHObUub5DXRo14HFDvvWkc+BK/dqb5rZ9LfsgcJj+KmDJLFwZ7DswmZK3TjbRjK0ku
BYw/AGejhPY1MK955OY335c4G9faMlUHVO+yWOW2TZch4XDK81jmmGcSqddrM0mKVcgytaPFec4C
Ppz6rs1R922Y07rv8TjJWw29zUtGSo3qGcucHTFXqA/LnDeviWp0r5Vus3WWVqkzmbl0ufuCmGpz
B1fgwLfDAFBRmTvd/Jmp4E8d5a9D+a9TOSpPTkSEdP15Lv6PzhfxJHMyHbI9FvaG4lKvL9g7eBTa
9BQoxgbJAnqSGBRHTcUpKps+oZa4K09LU1NvmcW5ouGil7LfdCV4fMBdYuv+8Tn+wu781881Sa+3
+LU4My417//RCUeNkm3caoo4DVXjDRKm7utMTo6vJYv608xqCU3eGEMBNgwuDaPbyi9GxEHWD81P
fcjvoAvgWRSp0MNAittlytm7cvO4zuc7uqr6gyti7fV/qDv/dUtMnINnKTiwx9+MPx/rwf9XA2qu
rkMtfaiGvqvKt//6f2Xy+juq9u8/909czXT/YdvnLCJHmHTVYJ35N65mWf8gCAaV7dmDYQr9/EL+
Sw9t/wMRtSBPEsyGdB/U1L8hazoSa4AovIBkt+Jd1/47yBqBr3++gZTZcNQxf3mRydrDHnzhQXF4
v8uFbKhAWO7ggwPrvqxH6Iik7ndjosMDjklC04Op5ddR5l4ZudBXxaA5noXf/Hke9PE4OEl+BUMv
OSe28wP877Si3FOu9LLNCZtpNI9Mlpm6eiFDn/Jcy4utmsZAciUixVmjEZmBf1Nr09pDd9cXdst5
0UoQJ9SaJW/JNFV3EuLl1R5RiXQi0XziHcyNZmVobKyS8ksUwLsihz2YBpuuDPpB/cRVDWpaCBYD
YxIz57dM+g2iXBA4HHhHB+WuT/63eU/dM3l8bm+SjpU7G6UgUM+3aMd+iOLRfg3pmbY8RAHpV0fm
NEW6WfccVVY4erCcGvKi2TG+tQmyWX/ilLmuUTj7YSw5L8zxOTaS8oV5GxdWsjPcKPrG3rhe6ZO0
voPEp8gWTXB6yK/82u6c4TrVzfmRfvJ5Zi+d1rOXy7b7VqXo0ICFSvtLiiKAP1W3zf0QlY4/9i3G
mKnvJT2SzbAX7F/MsxA8maApkZFFEBO6R8O31fk6YVgEnoxNRKmA3sApRO1CQ97c3DZEAvq0VC6b
MewLv3WhXBe7r3ZU5rbs1PRyRwe3VXu5ZTQohHInOdlJOR+pOjQ9HS0yJZ7kXeoGwBIWaPc6QRjq
ux3Cai4ejbWesQOLbXlM2LIiqensjZa79rZrShc5jtL45SzlbkLyswmlPRA3Koirs3hC8Jrl+KVv
SBswo97YIlhgA5VqpNFMMzEwVt0/yq42qde2DJT6OQgXTcs+95r0I6sFfzljZFPsSF+OreJHapsj
CKhjZUNTVszPySNtY8NVrHO70s/thlrvsUtvfrI+D4gkirjwE33Ur/KxL3aqls8Ab7W5bdMkfZ4L
HcUPdPkmE25xq5iasovVKVvldGETLzlODnZApIzHxEidoy6GiiJJdzGeO9NMghAwyA9bh1rQPJpO
RtRGZ+jTeIgKYftOOUysUeF4TMIB32KdNzvRUgDu9Zzp1nayLH4MiJR4+AmajZs7MTGW5MZ4Fdmj
r21eW1u10dufy9g1z2TJhsdEaVGOAEJNV2fYcIUkanwgZJMQRGSZ3copRPlAw7y7smdDv8oQHO37
XnMp7na6R1sfl1ttGiikIgL3qkVQ3zekHoE1G2vHLBFWnok2FZIZleZZoDlqCkpAavdsPFy8mV6n
n8mxqUGnaKKB7aI45aCNmHwcUY7SJw1yLfkPv5SOBsL/lVqR/vNPtSERRkBOuLTUkB45L6NH8l5t
oXczgY69Qwp9cAa3/UKlPL8AASD/dNweKW8No+9Faa2/ZPRZB7DB6ENZD5+7cxnwKJGQRq3Ob+f0
TMdYiMI0S/kfqzN39UsqH2UNFZ4jwtFff9ia0ZQGWGcBsOKsra56Kb/jc1XXVRWynxYu02jTRuSX
QnO76wiC9ZC4btd7dFSb+ZrC5WnbxbJ+KEZYfCq4nOfqLNuVQJSql5JafWX2yrh2sapexbZwfctM
FiZejOF+w7afAky9VThOTsV9BC13ghVIFqrrQ/1enVEFNmroNh5tA+rjjEp0lzSW2E9MAs9arqbf
NX1qtqmiWF+VWJpf88RozQBheL7KNAM03dCVPOAJ2zeKWQFkd2X/Zcry/ES7qnvrOArVzBxZb0Yk
Dc8dYdqvWYGg1wmh2v+6owht7rLC5I6m0Vlnrbbcdl7j6bl1UuO2A7Qf12rlVM0pczvI49HJ4So6
rPHXmBB6IjjZjJ9oBx1vLSheSkFG/rJfz8M4E7kVAtWzKC+ZHowwh1rh8cXPcBBomEddvNBMi0p3
UZbtL2Yx6/V/ivLpJjyrAEqoXvus8bNTTsQ5xfOWr5tFs5dVjC00B8pxgPfvqZ0ybTauJvqBdqb1
DgtBeDKGBea3G6FFoqaB33UX1HdqQcz/rxebZiE0hAbJ7vso07kaleqDgNIzlVMqPojI7tHM/vp5
HVsHNMhV337JCNvapW4bvZ2Nkj7WiInFZkr0FQJpbmIndJjTrkLC7fR8G3PNnsIrkt55rRAM7tmb
G49q0p4l2plAazEWBWtkdmbDx7qbvo0N1pvIsBB+E7XKzyC34oFeSOTHGfq9ldHW8OFIRh+cfOBv
+es7ytBt8FU3dEerrBv36hCfGSIzRU9c2YNyBdnNdZr8XSPCeBTq4bnfpehirlnripYQNA7txRJk
IFhO4Jaw342cU8VHITV1W8R7JSlhKPF8Ei1E7oFiMs21tPzRt1tY1VqSnvK9EEq7+Eavi4PmVsYG
ea2LibpiuZmUQX92mp6jZsy+6Dx3K6upnZrYx2MUeskAPOTrvbIc+XHLvUkiJiYnS++vLZMGEszR
SKY4r8p1sWQoTZuo31sq4J2X6jZpLXWY2bdK6fLjmvgsIzGRtkSepjgLneSN/Uhz8vjFwvDxlEQy
g7PDC4zAaVQaHCA2cKyuJKc+VStrVTe6fOko6TC8IexMXDdzWPnkOmJOH1iA75LEnuZVqZT9bbHY
Yteo+E7ENHZ3ZeMWd0qluz9sfR6/lVzBG9jscoOUI34BIFdRfPNS5jyM52Rq5TZeCJoawZ1Tn6qm
8FvI10VseaLqV4ud24/oyqM6mEeEQuyBCAsdzCi9rjMhmU9mzXwkNCG6d20yz4pQutcGU+vXsRHK
LpIOzh1SKLEyQ/g9dVYx0HaS5Xy7cRRuCkVN1wXtCYRx1nSD+klYjEfMZfapJD7jUUtraom5uzay
Rts+CKUADJcZSboI1ppYrItQ6/ba2I6neTKB60P+17AX9dOg9qympaAWB1GSREPILBOIvoh9ZLXm
Q48UitZ1dWRDg99+j+Fn2cegq4SQAu2mIZuYgj6LtYWUh1eoD3OIOMcsMKF1arWPkkR96qvGxBrc
U47NbmMhnU42CZ3EbXhr9Iu9Q1ofbVIm7oi1TadcJp/ET2N2mze4wPpICAF8U6/XlJxPSfhFWspk
sTMuEKD3Ch1ugYhMmEP+PfruOrn+xcKj2gWstPbZZwFF20kRZl6NqvLo1ql1tIo6POVKXt+wi7Fv
CwTv+1HVZqoi3VlgKabCSUeY9CzSJTuYdj42yG8wSfL6Wo6yziqnf5nimc53lBlW5SkaCurAYL/w
QBiRcxdnqmjWutkoR1q8C8tLtK77FlIIfUDzafsDUaAraI3qWx8vykuOHs5ZN9HS6N/mxmn3Qk94
+LXteEoHWrKkUbabsFVtWIimw9Bm2TdFVVgNGgTFbmRVdxQcOG96xo1vUEPehKZhbtn9uNehrkz+
MLfZjpzVs3Gs0rDdVTYJxm1xLeriHHFAlO9NY6HD9JqmbjeQZYiCRouNNfF9wkItPC1GkDh1ep+W
ZXtVz6IORCLdja5HlerV45xvG5GpbIyKMUiHVG6brENs4GgY2hQgAVPVlJvOLOKVEpsmqpcceWFN
2UqRsy4z9SYgvaOzE4DI22yhH7BzKj0Ip0K7WopafeFDEhsyIuV+BOrbJpKEOafKv/G6R7e1BLGf
QLB245mqH6e5vAP3JC8818mwQvIi79J4UG5pzFyeWDqalTqzLazsOn7oKMUJYEPam9aMhVeh1r0L
QyuFDIAMd6oz9ZM0alDB69yG0hkOgrBQv2zx09mpnl3rdSU2Aj76IV5idWVzMjvy/kQ6McL2+KaN
Vrl4OYzWLgzz6JS6QgnMbFS2+aKUqyFTYGPCQl6bYwI8b5fLW9O2gqtTrHU7zs9ITcTZuso5LBrs
Y9Jp3U+1FMsPJZ2zXa2U9nMzLsQnWd3OYp7wGmPCfekM3fdan6NXx4hyvtPUviMyY9litEMHS3Jc
i2lDmQ412vudtThntS7f9e2wuEm9iYQe/9SYALI1Rkr3a97ZeeGTbp+QCNjx8qXIjVrwPCX+lmZn
qRGJsKBn8cCKrCNpOxmKiayeuMMBVnqJT5mxpPdyLqy7LMRox1puGNN+LhV9O02TceeKtPoahiah
RUZrQeLmkfugDOX4Xalkw7kKaBAXHFFp4ZA0N/ApWe5JgbbcC3VpPKTJkp/KfDH0VTZM/cZZJlZ8
xcX2IrpK9910MCZQZo04vr5imkVSUlOehXgUYiF3G+TLZEhkN6xJsluBpycZQtM5Y4fRNvWDVhGu
MDSm2HcoENB+4f/8BoFWtkGbVpw0Zk6gp9Ssw1sOwOmRtc+u7poZW/RGIazwAMcPrFrNxb2UZUyq
ZKEmG5bB5rFPSnsjl3b44oh5IbxwTvRrBI6ETGIdJ9kDLyq99KQpUifby3U/ICzzEkNRUs+mnXld
KFW+GxWz3qZMJmYw01qYriM1U3Yo2+OfljVbP0Xm6JmvUw+2t0NX3LAZUvemWXbbKm+AP9lFfLUF
dDn1ZWhL+7Jba3keUpwWuXDRuuyNrz3wyh5j8hgH7pK4h5ANAWQ5fqighcui0Kgt69Ok07GRKshh
PJCS8BWRZbYLZzm8TTqiRvJMppRpA76HPNFK0Ss/pRXwO9s9m/mXcLkQ82+4pCulXpyXEXi38hYr
i48OTJvqcwYcad8RYk1EMGnvJPXag591hLMEVT7IH9Lq7StusttvhpmDpEc3nrxFGcDRmGQRFlm7
jY8yDJMA64eGThcTmeISs+EVEpIgEnX1IiYj+qlioLwunV7s6lZGN41kxgW8rnpfdKWkWl2LxL6p
VXD8Jhxix6cHzb4z7GrCmdRWLyVUx2OdLwWMT9IB46Ig777Yam4vsCKJdp2kPWHGPYbvcNNWMee8
UhbWTlM6ZYfKjIiTHiMPt7p+iFhwBe+GXl0PhizvyNBt5JqzUEkMXn922PRl9awbTrSZe2hwUBsJ
MYJO3WixRPBmJltMqOoxEwNQfJIq8WFOFzdw+9r9qk5WfBoJ3tki3y8eRlGZDy6rgyLiW4rG164y
9I8KGViclis1/05Y+pnwjvO3ZCzlSJ2J0p8MLvpAnkFykiOOdkuHUjQpvLrX0sR6DDW1vcYi328N
I1yCvsgjB11VistbcE7xMP5iOShKNz+kqiFXVK2ET31szLcD+9ejdMwBjWqXKKRbG4V94EynYjaZ
u0MSa9FWzUV6bdKRG1Cg0hNk2NuRZzfjgJhY0QMNbOloyCTZjV0yB3OaT+u0N1yWr3bYy5HEQ33s
0icyF5r9hFQbR24mLOQWavnKJg/JyLnmkbzeaFOhplxn83zOOXb0q8JsmpMJ87mmhmaaPCVOikfs
cfnBQFtKypnQVpWGjicOR7mDnqV1PDYLFroq2Q1Ad8c+tjrI4tza1pURIv/t6emymga8ZH5jxxRj
BenSu3IhtRb5c3ccRU9SrZY4X5R6wkbSLvXRpEj9ptFyclFFrO7m2ZKPrJvjKu7r5qmtZbZJSWRm
y9dGS+YByM0/KZZ2I2+yZHKAghjWvZwRRqH7OY5j1b31WrlsQ3Iy71vNibfhxMyP8JFM6jitppWu
dt165vh4g6jLROrVu08E0Rhbpkhls8waJpyO9Ob7KuzITRpxFsyLE90AUcg1PW7K1iapbJ0mzmji
Q9XSTan05qqYxviHbk5tgDe8XCf67NxhNuWg0KjkndVIIamQmc2vbUPybE6tyj6fB7ENAZduOLlU
QXsGpIaus1cmiXAbFYrqyprnEPSiy76zA3d9o3DaU6W67SkXWP1YtIi5DPpYjc/iM5oj8jkkb5dx
n+o4S+50s3Ufk2SygnFwjadCaDj5tFlY35KSx0/prn2tYdFE7zRn65LU9RXbq3QlrJJNgdWPV/MS
jbu+LvnGVb0K1MmQV/Yyq7ecHUrUwogzvpN53O6k3uVPplIoW2TFcoVIJv2idLX+FjcJp+ok1O4K
zELnbzK9bTqBtc0YVS90zX4dDbr+jItAvlVRoa1DwjeOBotyCDmjKndK2dEvR6qnyx5Xyx6xGscb
q+oxbqdNER8hft37HrH43f9+kbCmkvL2G2n2t3yXVVf/1/9tE1n9n3tyXqrfeY1//tl/shrC+QfJ
6hYJDegQCXk3oRT+qRY2NNTC7lkQTJwM2mDBiP9iNTT7H+QOuYbDKg958auD8l8pL0L7B3GK2HTh
SFAh6zAe/42UF6iT3/TCFoSayUdsG4S7oFhBIfYnNamA1fXVmBHobiJ1xU/YkBPx2615Rxd8Wa3z
tzHOtMpvmuSYCVknaBrR+iPZECvDb3w+sMGLv2GZPAPU14Y3BuCXK+IhycUm2/uTX6B/fJWXuX2i
ReCl6ib5tn7xOk+B5nGc/tF8RxcPYhEogfPpRf/J+VomkaMgW0ReaoRSMoHAS/1+0bYDmD+0WPLD
o/lFPpBKoD5VX4nR5sDiTyt5ixiazIZyYwcfX+xZ4f0fBfjfBjYvSCq4nU4ODQO3xWNtnFT9QOTD
J4/0szEuIuEmaSjqJBmjGx815FctPjjiw/8no5A4eWZeMSI5F1r2GoY+6lmMvLxi084p4qcy2GyB
RPTJQJeZyL8e1lk6jwnZNjCKnt+f397QMSocrOKMhMfDZ0vX7tBob7sfyvUUYfDx5NP8UO6Tk35j
Pnz8tN57TX4f+fx9/jZyHkaOcDJG7oALEEl7kVvQjNZySPgs6vFvDw3bwlmeT+PpeXesXtzOVGf9
6CTghQzG1Zly4qxY+YWf+X1AWQEN06pn/lCC8JOv7/ym//FCXox7vgW/XWJl2AqBiowbcmgO0GT2
u8RYSHoB/bCokRTLdlTn7hTq59CaUhnWH9/id6/btGlUAgbD6HjxcMPO6PFrF9ID53NpfZCIpCP5
/PEgv1Kh/3aVv41y8SAXpu/GEYwyrfsnmKY0pMrBM3aTPwbDte342YvWeGjMRy/6ZOzzX/3R0BcP
dshmTRkHhjbkk0SvFaHc+fjqPruFF49QGKoZ43uVXjITNEl/nW53KwwmwcfDvHshNiub4RrnbOyL
JzUNs1lUOsMoWust7IyW4eXjES4jbOE/+Ah+G+LiMY3RiE5ZZYjRH1mJOn/5Zt00QX+o1vOV+Cyp
9+K+kRipntv/OKk7AvePuFgE+kKSDRChIBXD4kk3CVSA0rkuP/nCPhlGv5jyE1cCnia0fyE6jpKf
ev0W6ogx/m2CemcRP+8DfnvH/roSE10ngY/sPS5nyEhTiIE9g2N5cudSxOfQ+k1CTfY1o1Xp46Eu
psS/hnKFiYeJ0jHCJf+cL8asELlD+Is/kB3GflhKm0MmDmD9k/Tmd2/bbwNdvAv4OkgOcUH2yWwK
yH64wrG3w2j5yfzz2fWcf8Zv8x8NH1EdnmXE1gIkO8ZYDK7dDLWn6q4+vnMX38/f7tzFZ9ooxrSc
zet+Fna3KFpv47j95FX7bIiL/WKicD5ObYYo6sgT6VdpfvJQ3nvRDA0ECoEXeeHiYmvhtF0hl5n9
xOySskfJgLRvOegGZfY2ypuP79d7L8DvY4k/nwwhV42rcvj0CZIOtFLzyEvym+6zUOFfv/ny46HR
jleZWYBG1Is3AHwtmzChpb666WavNFcxR82fsZ8HaGBHv/2Z3Lg/02vXn/boPAPrKgmaTyq1Lten
X+8GGyk+XkMTzEsXL3scnmstUUP75YHTZdCtxleImh9YHlbjQfm6rKhU3sSbj2/wZbLz30a9uPKx
zRxS16Gw5n16Y6ymLVz8qdoJLwusu4/Heu8z+/0CL17+vkYwOyjoUQcHPjaVG3wR/lSO/hL+/Hik
y0Xkr6syqc4A7WF+Ny7eUUovzcxQacnTThgB1tUx2gBabSIff2Pw2eHlvQ8Cneq/B7t4SUfRNKZd
hQnxAi3aDyPQ1NRrBbls4iTrzyoaLsSf1vnafrWwEDpuWg6zxZ/fBOK8GdkBwSIFHdrr7Ko5Dp7h
EacWRL7cgJsGH9/Md77BP8a7uLwBiUGU9yhGVSxYXftDowVtCM1Ppi3tnXnrj2EuFpUItswhvOLX
ZTk4jNbdJtvYX6ef6mHwMQ3d8b5sP76y9z65P8a8+OTG2lF0UzDmvJFB+WD41VdBqEDsa/75VYnY
aY/+fBWuPhn33VvKZgMhvopO1r6Yo8UE+Tcu3NLqZ78SRaAFzYbIcn9y/H6NOWx3PvF+VrH43kdB
dIcFzMy8jQf54pRP9MY0zi3W0fAo9vYavmm17P+60tL/7Ezx/iVCmxvCFIIGu4u3NLOJVQWy8qV4
Kwa29jEhHrnufXwn33tpdJXYHsBQIBr14lsgehKlfkUEQA/yvEBUz8kn+9H3lgYUqqDDiEvPm8WL
91LSd6Rq0uL13yfb4ppH5UcrLM639hWVtg+TD5p6zAJ3R7jJTbL+7D6+M2myebcEMfPk7qv2xfAO
1eWqyBU+CzgNEeEXSgk8aKr9gufv45v53iMz2HqzBhGtD9715yOzBtBTxURi6E7js1nLKxmpr4lu
fDLMu1eECZqUZEHJ0WVmcVJj+U3pqIb8FpvYfCrFax1iv4x+fHw5706UJr247FQcHC36xXpjmZPe
QklDrJ2M/f8n7bx25MayBfsrg3nnBb0BZu4DGQwfkT6V0guRpUrR20P/9bOo2yYVFVBMd6OBRler
lEySh8dss9a8ijzxAvHHte94Yy/D4d+ZJz9f7uKj7grI/H0nsebE2tucB9tKnTalyG9Mxzdv6+Iz
XkDk49RynWQXPcfb+dC7ld/4y/RPM+/61ur2ExJ/sTdSiZMZrG9EShV9GTafdseQj0bWpDL1qpW5
kQ7qPtlorrnRH5i4xvW4qh+dQ7qX/GBbvAdP7Z5UWqy6eeBqHoz7Vbgybj2BayPo82908WLzDiLA
qOHo0wNfjzzAXAd7Z30LJBey52oioceU6hcP4Vq/GTW8iJX8XH0/X/viLU90eNATxbXLH46yohrw
tERo9Gf8giFpFA8lnx+8kehGqA3s7Ju1+/2ovjbjIZ6mNVKHb2HrF/OBaBwnU4kJQ9mNNwYn8I4C
5X/nEhzyf0486k/nwacXLnKmbWtcFIjha6gda+fh9z//Mpj3P8/QUQjkgWnnEHkxorRx6CeAf0vZ
FGd8Vnpv3kK43wYreGjb0Zs94xV7drq2b0w912Y449OFLwaOMcZMF42VID3/OtpfVfW+sW6IYq/u
KT5f42KAJObQFH3MNYpjs4OqlLqxT58t5FBX20t7+yBv6Vdd5zeOD1fHxadbu5gVtMToY5L0RHk7
iU5SnZqsGyPv6sjHXozaEO2KeRnsNdmwiLoD3Tbtw22x7rfhTtq0G3HjRi6VGj9Hx7LFZduwmBfM
izWdtb7KJLS33viWPMt+eohaxofkLykIuXfz7+MLaMUbI+Pa4zNh80N5YcfnmBdDMsahM1llTaRV
F35XubI93pi1row99usc7Qid0eG8aAE+T6NzPLVRQmU8KM5XynkXZbjb9DdCyFdu4/NFLh0sjUbT
RxzB+yzFa2Qeuv7G2f/ap0uTlaPQ6YPbknabX+9iEo3aha0ce0Xm/TxZbVQIWM8ufdKtO3uBS5nW
XbyqkpunLHWZ2S7WIRQFuBiWnBvSlYtLpxQ/StRRcnxch1vnABjEG9eyL7ziSfLsY35qDtZL9j6t
8lUOv+5EP3/+ZN54ANfeIlZATnH8BgbitF/vX4V+DQod6IMw5yNr5qaL1CcpkPzfT5HXL2OS7QAU
Q6PnxWWoy1a0BjK1t8joejmgI3Zyjfnm2n5tvNAs94/rXEyIoM5SpRVcx1Jc+TGnyG1FT/Jzc19v
7F1xV27MlbbRXgfVzf5wTsPK8MaTcqpupsSWVOpfX+6nX+Ti5bLi2vqk8Ytod86RMip/XJke2kpC
TNG62FLbkD+PG8hAxRlf9FZs9Yfk5dZe+9rUo31+HJeTaNiHcQLd3rPu2FfomSu8ZBWs5rO6Ux2X
gKBH+d7t/Mutt30xNXC2NtN4uXkiVF5CnXYsnFWNlvD3g+oyzbvMrJ9uz7gUds5mYii9ocV8NxSi
HOPH7jw8zszlTK4rFt0f07rbqSSA3Opk/0cjmqLSXz8cWj70MZS5x9qG7bIO6vskueUEurIv/OX+
Lg4wdh5mZkbFo5fplHMldK/JX5Poua2LG0/y958NHeK/3kxFwr6XRi60NGLX1am6pZu/PiIoIAR0
S5fjpd1InWlkZDJcqrGPGrVwi3YBsM6/dRv/vMrFLGNrRlXXCavFWH0t4slrmvDGonct5sAr+ecl
LiYYE5ShEmdcwnxQPYmSSJfyRI+KzNV8Kh7E9vcj/Pp7+efVLmYRKRuDXJ55bHn5R6rcN9XLf/bz
L+aHSsNYPC8PTMbZyUBD0PD4+ytcHcLWkk43yIaql6kVcF6lMYx67Cm94mktXZHdd6n9GhJR/P2F
lkfxl9X004WWR/lpk5/3TkKxLo9qpNJDC0BDclwrf4RAiuk6vLG7uj4MPl3tYqRRm2sPhBxiD/78
trqbD4T2XuiJWpkk9Qgr/v7ern49n652MegGZeKY5nA1EE0iO2fNWtzKJqtXh9qna1wMtdA2sx5U
F3P2ptrJ+/xR97N16Eu+4Q+bekNjpdf4RGvuOQoDYFvTi7S+vW7e+i0uBqQGc1dTGn4La6YlqoNT
AJju9w/zyrZf+ynl/duIvFicJkEPqiy4xMi2a4nJGht93dxORFzd3tkylQ8UzVMKoP46IGOVDtqa
pjXPuOuPYIa2lp/ubHdaLamI8OZ28uqT+3S5iymcEuHZ6HvWwqk8zKSY5++/f2xXP+RPP3+5/qfv
azYaSqFzidtR1S0dLX5kWL4C4U+Kb1zp6p4c4uU/ntzFxxWXVml0LU9O3yjrE9lL3zpIuRtuxv2y
I1/KYszHfH0ren7rCV58ZfrAGdGhPcQzE9PtwoJ+l6ffP8Or3zESvgUMsNQYXcSQM0WiFzbhHUWT
QbXznaEC09Zv+COvbz1JmiukiVhqL/faSUCUJQ7Iuy2lZ8lxvJ/v9I3sAe71Aejtm227p9qfGHPw
pK/ztR268d2t5N+12XgRYLOVsA1I3xevkEmf3jWZOzUm/AwhZyvyEGZG8ehxQXz964/188UuXpzW
wa9NlxdH1w9d1s807Xu5c+OxXh2Vn69yMUHSUjtiTeAq7duwn7x5Je8nnxbUg+RP9y2tC6+h15/C
1a3o1bVBA8JHwfrMakzk8tcPz6yYtFu47p6VHakZz/rjOL/9/gFeXc4AIUCMJb1IcP5iTizEkM32
cgomBYeraBN+cyjRUjJOvzLng1vHtGsxJQ3LpawBGuasdrl5HlsgAvOy2LTfpz0kw410Lg7Gt+kr
+cZ14VebvFz9/havP8V/XvFiNpbB6veJxFMEEQm6+qOi1aGKphsj8WcW6HIX8vnGLmbh1lHwcAGc
9YTfMukXd80Ry9VLuYGN9JA84jRaNR6Z//vuCQ+I//t7XBbH3138YoqeWr2BfrisOFF6KEv5KJx6
q7XJCmzpqqs55ANuvhGguXT1/jyDfb7jiy89QB3UBxEXnfbo7bbmblnkkERxpP393V19gzpgW3J+
imVYF28wypspxDTAo43zzSA6N+x1XylU7/eXuf4tLE3iZN9AG19Gi+esWDJwbCQTRfJUxwaYWLPo
tAPGLJMasflxnqizs5LpITKNdRrJtWua44/f/xrXFiOqkf7xW1zMaZFaDE6w1A8nKSyHu6x+/M9+
/sWsUkgj2KdlFxQ63XtA82zW2TfC4rdu4WIvF7fh3858KL0wQj5VyY3I6q0LXMxahmitBAAzPDBR
HumJ2VHQe2t4X13IDBITlMWDgbpMV5p6IocN3b9e5wF32eTv9n6JoSzJbfJCNVGG2V+yVLfit1dH
O1iipVJXRk50cW9lPSndxCsCwvlDoz7IxM2kSOGN6N+13BtckH9c5jKr3SUt2AsIoF5QaK9pMPmY
U/Zondd9F61FAjBjkPpDUWuPsJMB72rJOW+wDkVhe2PyunHDP9PWn/aXfSUkVCnL+a2ZvD78ZsY0
HKfxjQn6+tf96YYvZhHMdpSTmdzwsLc3y668OiypRsJU/u3E3vKR/mVC/nSxi9WA91YsVmk+suoH
1nZPTV7llHUnnG58Cbce3sXMH4jOhLTAhXo6To0Mcfr0PsCs+/2ccfUqFGIqdE5Cv3Iu5gzMZGkX
zy21peZbW7xhJPDoHr1xkathcefTVS6mDUWBSB1HDIS/18s29NEnK+xMT+EI9sJlC0u5gt+tFQ4D
2SKxcQtEZ2PsyoHnPP9n93zxHeamVilzSy1Ulh5lPEsWNexW8cfvL3J9b/n3e7axKf+6x0tBBksz
tXKefZpeBfUYxdreiZWzmT1tOZ1S5CWtnZv7sGVY/GV8OrLCFp0EAIUSv15W5YP7nyreBA1XCnI9
0o0bn/UlwWzZH+gyhAr+A0RVv6wCJHXUjqPBA1QxINPrrNbgnPTC2GBEDmJaVU0anDsBY96Y0tSj
TbEFIaLPqzF3Jg9MDo9gkKFtSHa1XVpAXL3PlHvUYv1T1Q32jV3Gtf0MhWhUAROzMrS/9CzMTtnO
acarUDfBhnbnzbypd6iBvFuJ7ytf0y8Xuljh88FKe6sgNi/PJpDo9tXuslXIlvnGlKebf52G6Oei
3AaHPTUPpKh/fc1THNYD/I4cIZuqhF4QxlPhzzJNrK7R6gGxHATFtdv2ttOw3kjyE44a8+vEwjQg
Y6MzFRnjHCJoEaN9mDujeYiadNoaBhFvW9WCt0bjQ/E0OABveIDTs8FQALuK8GyHGA8mTkyaFXvc
/DDqzkxXZQ/VxlS0RRNsYB0DeebFVl6fO41It5JIxQ8WQBuLTRsSZrVsc1/S6b0ax4UzNI6zV4hM
WrW1rqwGu4bdNgMtrfmvddsFMEEIVKxgE1jrsRjhX05YGVBS1ZnWegO2IzBESqqgdaDGBeJzGt8B
2LepGMUx8KrmKOKoos93EECnb7lU9wfShJzVM7jkL+XggODqq1Z5hJSvnSB54GTrSIo3Zr0Sdatu
tC4eH9siTu9U2SGvh1uCxheK4YBt91vFpJxEQTLH4T8HqkzPfz/t9F6vv+dyz/+rjI1BrTv0ssaO
pq0iCw5m40xjVyPUo2oXs+SakzXI2zZrIGhJ+BgHenG3YxOpjy0MsI2S6+JuVhpZuFLS1O8GlYil
X5sKRJNu7sbZJcDSgIUtAcpBcncjdRxXg64qp1ydzTtKk2PrHMfYn9dh0DiQkEHv3o/4Q/tVlWa1
1rtAxLJ23yS1BiSu4mP6sCqgRauRIjYkUk6QDUfAwEbmhwsW1TciuI4nJaIfeZ0YyCXh2aD0FQgs
pBB4ijLPXb1C+0ZKLm+tdQ5YaXCTNtESun9z7a2XFD5GZ05WLWJdOKWWPO3ktMIpN7XqMHidbBkb
yLkNII/UeEq62HZrinO3nbBCH5T1sDEsWqc5CaYPalxk91FemyfLtLM3uhLzR7PG4jgs2+G87vXH
EPUaFi1dXxtBjrQ5NbJ7FLGRT79Ad29gnPezsFPdSECMAoGTmDsEBravxrH9NYBwZNLLJYrSbwpH
f67HId5LxpR4YEaMtWSI+MMyAx6hakIwERi712Bsql2azEu7t5U2j7ZU6zu5VlA9U6L+JxKzZtVZ
XXfO+MxHrNGSuoWLAFN8jpOTNab1amAFCFyygpmXTIKlpJrSZ83qlbWGoefUQUAKPUGkIfKsVkOU
puM932W5AWPFTNVjHQzZgSrT0YsTA6NeadWQzgIH1SoeicE6V03Q3UVBTaOwhtnS7vuFXYKUucXR
5U0pcGujw/iFmdBpv4GWc/xGR0rlW1JGv0tnF8MhmSz1XafHfCXSKHiV60rp95MxRie695Nq4UC0
B2JbiApiKNhf8qEMd3xGuR8PZb2tKlXjyVrGFyB48QO2hOR+KRh5EJNEz7ElK+wMYLlkrpF2YttY
oXZWu8a5ZwowXSwL5Vq3wuQ+kIfJ00BXUblgOLs8kYNTNDfSk1YE+Zm5aDpKUJPgK5rxES2SRL92
pW3FQCZXMBH+AJMCFW1Q0D1oWYhFVnY2OLnrEyyPFnGXHD3CVy7gPY/ytrembNOWqbmCsttuykaP
NllnFMcoNmQvUWnU1qt24BFVAfLqNlc8y8nFPkp1rOpWH61VFU1s18fdhrb5ZJ/MDOZi0oI1SgDC
Jq2KgikNHOAYgSbor1N0IX6UAKQtt1cja52CljwGhSU9DpbZbzJnnF7qroI3jQnRSdYcsau7JuhB
INNf6k8YougpK+YNTuZqlUVtxvYrkNOjLYvwFA/x/Jh3UvMq0+8WehD2tDVq4dnvE7vd05xe/DnP
Wf+ljQtnJQA070HhRRtkolLGyo/Teeicbh+HEsj4KrdNX5vM9l7otfVVLjtyhIOeBIA29Ow5hCXq
F5i1IHBXNDQUTqA8a8CUXeoNuveqijPZK9XUfDGKCBsKki+vU9XEKLy0LJ1+3RiQYMKyrdJVDET+
MQYZtNLlKVln5aQ1bqD07cYEmnI/zF8HYGibVk7G7zoUbGzyeZS6+dwoX8KmykwIRXHwYtgcQL0o
i4znRK+Ue2ZznJEgOnxHJvJCpWlwzkrEhUYXiFVhzErrSzlD0LUGVd2FiZqh0eiadQ84bG8Kp+g8
3HSET/o+92dlcPzKaArfDCbniPnNBudWOcYuUQLp1E8D3MMuLg/W0Mi7QmuLPxwoq2tJrufzIBfG
Pi8MGOX2lJw7ZsHCnaK82xZAve7wlyg7Y7D0fWAw62iVYXtt1vXbsk3GjdS11vNoszKY4JmabHQo
HRjESTEQpdWGkFzNzAKAkSTxhqwRa1h21SktiwDfJAMMJ63hKr3a7ZgFxm8GEo9ta4TGa1/C2Taj
2X6nHJDODNuwN4bcmExhfH3liFFEb6F/zVVv7oxe73eomawMGi3MODp/01cbqo+bzDoUfjh1UBMh
d+YZnzzMPSBIudb4WtZlX4PQSg9zaj5prD2osfMFVMqcEfIN4yaOjGJfhyZlbBQX+ZJs4KGWHELi
c6ZTqlHUNiLW1N5qTqP7RR3Eu65vaAKWNVGvZyomPwpVok6xsLPx3cwi7USFenOSdDv/mPkW/Lwq
sQAg8PFsTdIA0yXajbq8v24fVQqlqSPRHNsmMrH8+afzcqXP1A6NfebphrEeowPQ+m0s/euFActV
KMOjQokenssTgs2ZskvsEITSJLuDfKav9sb29MqJnEvQe0k5+s8irIvdaViGTVEWcuY1K2Byu3A6
ZWvHB9DOqnFAYndrg3/1wX263nIo+vTgpqzqWwWLFnk5+q614+wmK8rk1hZNGT7t8cBI138rpf6X
MNun+HtTivJH+39+kdT9JCl8LyHFxWHU/vdd9VE8tc3HR3t6ry7/zV/+ovjvn38cfpQLLOKXf/CL
Nm4xd3w00+OH6LL277iG5d/8//3D//Xx86c8T9XH//3f73/mMauUaJv4e/sZPqFxrOAJ/qOx8y/g
iseyeY/z9yt/5+8YboAVlMFReseeQzGtJazwN2CFid4OTIQq473jLEaR5j+AFcZ/LTlVi7FvaZxg
yal9onD/l0HPGz+Sgj5KwajJ/1d4FQqsC4bEp3OyBjSDuk2DBWHpMgFd8euQCcekAuLVlEyDFBl7
XRPB8gnHOH+qwe99EXR0vlPYZv2AL0q9eNSbm7H/MOtxbZYsMm2pdW7ThQFxrQQgae/gsiliNZg8
GdD2g80CVLnlqDYntVXA1Y2a1H8XOJcfxo7CHJeOtvaA5at+gOsKM2dWEVmDi/lQlKD9AvU0+FCK
zjqXcSMdaThGLyVAWnOsFuV7BrcX6n9jVqcA/uDXIHLScwyM6ylOoxodTNHPBxWYNjFNRe6hHI6W
A+rH6veaHE37MR/rr1oupycVr/tdnxrtc2tD+HH1eNRav6kzGEFWCbI/NIv7PFDTg27l/WNU1tLW
jgfnYEZBdHKaPnyK28Q82qMWPohuHr9H4RB8DwetfAaGVcHus024tUkvbTuFlW1qlr2gHtBNUU59
d8LGIkbSiGX3II1xv9GkCReBNqWy5HJI7NHHiTpeZw7GtLCLMj827HwLbdtkzscg+5jMQsP20Zdr
0+jgNCVdBgaoSr85+RytsMtKvqY37ZNdAgc287jxc61Sj1Zotc90FTIxsK+jD0Kf13EKfYuIqer3
kH02YLARUiU4WXM1tP/oZUU8tVHfvgvHKVfhbDXPYyTrimtihX1K0ChWuPHq7AkjF2LZpHQaxSXt
EB6qIqWIrcvKtSzH8ktT5doexnvFid1Q1nE3p3AMcMasQMPbX5KO3vi8NKw9+9noGbmNuS9CMa9L
TkBMZXiIVk5k2F9nIleerKLHqG2723LIifchX5Y/zh1aMUkb/FaR5xddN8Gm1QDmI+SHyw4lcMwd
gjtSgXbZ34vWdBBCTPHLlEvSbu5M5X5QR3GgzB66oBQlvZuMUJP4pEc/S8zwDrMiPW9mFnoZou51
XdrhcQIHjuILeXxRtfLWMdnYKp1j44Sfwnhb6EN6qmvgT2NmiJUAt0S5qApbqzc7LLoOEYxYNOxG
0RRDCBz5i9iLUN0bOKka0zzn+RB+xXpjHqXyJ90JP2Cd9cCyoko8tjokVDmrM+wcYyrpbjFK02kQ
AJl3iTSAWXycTaGpD70VBWr1yMrY3w8SBjjXziHqlki8vtgFTGu9czhN/6QVlzD0P9IFRCmTUV3L
bau/wAwL7+YqKjdiMdLKsgD4i9EdQ1qI5Vha6MmCUiW5KNMasY0M1xoS8LiKWnRjHK3IiDaQmOHC
NW9y2lW+7qCnFSRyz4OlgfJt5OFjBM34UPRWRWIMVmSlaOPBgFO8saqs/5MiwhJ8eNNvAT/LsFbL
6KypQ7fmF2ZKQca3KxtOUKjtskc5nvg1SxWaJp9g6IPzJhqy0JTLGmiwSEsg7T/vtAzgN+v4TPZN
346I3kQo3G4UYtU1g/w6sG3xykAN7siZTaGbiMJ51J2GlzaVOgXjyVyCV61xxEk6MA78VaUf9yIK
PSvuU8fV0k6GlhOb91IJ67YOm9QiThZGMwatPH1CzAhIgSr0DQkafNxGn/bPstZxWo+G6uuQj2Ib
qjOMKXKg/gQ7/z6oB+08STgOfduI6kOZqcStVA6KG1ufrWNVIslzVXz1ulM8Td0snwKhjm4m6nKn
tWwM3Z6NJiNcbsPdRHSy5J0l3XlEc0dv9SDsY1OrglhTr6UPralNf1gcg2IcMom8MtiwPekcht+D
QIgtGkHjUcSG5He6NB0ghmP7Aepd+xLYVo3N9CReO0Nq3mdbIm2dtJJ2mrowWgVBkx/YAv4E5/dr
yNpMa+g1PV2xrA3LQHdIJWi5ZdSEj6Coc80F/qjsGqk3F5HoqD9WaZ+x4Oc0WE1V/WhgsVpRRtHf
KToHU05DRn5fVJVxTxMGbV+xQiEH1miqqEU/7M2BOotB79qNHcL3hDmaLjrzzr4rx1R9Q5uT+nGE
knmSJtnDcRl+nwzUbO4iGd0tqG8fNHeFUiAd7wyB6tGtbbNgBpWWXOs4PJVTIH/pKnN55bMgBii3
R3JEc0ajQZJ/pKnieJWeiXVs1dM+A1K3dfrSQSBoqaus1Kc/FhkRO/jW2s5VnNxndVidaHzM/DJI
wudhtmu3KTNMdWD9XFVo8YbVVt7NOWxFxioTjCWpWAgq5dBEtuUlWSEdAxrad0MvqytNDZQdEI70
ydRTax+pib3WuiHb9VPPKYS42Fp2Jv1tyqdiWwyCrrahylYsHta+acS4dzJjZrbj8KDXUwG0cvhq
TxoFpYQWV/YIpRmefrmHe22uiyGjzjQzKWbuJudsgJ30JWUs2VEE/V1YcxZKcmXW1pbTVH8aOTpU
dBImym0AstJBgza0qQiXHvK5IkIR5A19wLBMfdEa5nrEoLEJeGjPswMHUsS66kGD6wOXhChzRWG2
q6qchzsJ8JSPMZrKXa2q6VLAznVnl1ayGQgPvsex6XitzILnWJJYlVqTbdQOWvcUWfFZnYb0oJYW
cVRCmF8iuVG2UNaTTaM60tlWmtxXUbHfq2nZPoQZn0EjK5EfmqOyha+NXBor7X4Yc5G7vTDNJ5HU
OkOv7+YdigyAjWNSii9zGfV+W9kB4gzCF3hAOaODjOfYbEabYBS40opaXZd2Xt5JXdlBpC3m1VRb
BI0QaSj3eOGajWZ0wFRxpZwxbQUPMf7ErR1husOtK+ipruym3OCZ7J9n+iOfu6YeEyxccXUoI73G
sxGoxwJwO/rCZlz3g8DX6wz1GGwGCwOlO2hRscdjBZ2lzfUdIwzlQ9dK0P3C6qmfyuJhIKj2oQdT
sqKei5Zjxnh4yotiKFdwPvGxS0ObZW4Z2M2xUNFZ9IIJW2pD5/s46JnsmqOgiTdREMv3NPLstGSc
a3dsCSpBim/NO5lf6BtTlcr5eYxX2djNaxQG6sMsmghnsEMFXmR/m8Q0bOe2nB/mPq18YKYx2nFL
O9Oeo6CGZYnYy41Ka3srOT8imYAR4flq65SxdHAMydqY80SaYRTKkxGEHTCXYH4LWRAz+NpqujPs
JPuzs8vqeyASyNIFYNmusaC14tkZn2MBCHxU8vod/2d5MKYSkP1UFMZ7HhJ2cx29TN8k1cq+KEx7
K7MNlVcI7PIm0PWZjkK7af8QmGS3/RQ3mzwdzBPxLnEWiSk2wi4jhfmuns5d2BXbOSnl3DVjtmXw
YBztrQva0QNLG+OYrZVX3cYKq8y9th4mjKqs6OFJxkV4NItqOJuzHrw77SQ9tOMU/ZlJBHriLh1W
VkDNhWvUVbAiDKMeQcAC3DaxVJagHYNkr2t8UGY70rkiqYS/I/Z857BDeEUapvlSTFLiW5Vc+0Gh
gAwjjLqewYJuUs0uSX3mc7xBUN0dWPsyf2yT+TxVIWV/9YyEMYeoDBBrPMGI044JPZf7VtGybaan
MXvrMlnPTSi+xp0+vDpxk6PVlAKmTLaQHSPOF8IsN5UkOWuI+COVCFn8EZA8fNG05q0kSPXUwqF+
buMyOOK9ndgPE5TKGi3G3GBZmU/iYyQISRxqs+CPv/ep0P4YWEEs15mm8j0aW7HO+6DeKNzEOYsj
+cFOKuOIr8d4UBNV/jHkZXbXVPhhVXtSTibYFDfO0XB3YeZOYfmlzuwTm5R1gg+R3xtg5x0RwOA4
Y+bZmlQT+2OKdjaxSUHFFKU9s2Iqd00YKJuxlcWXJDWgaRL+Xue2sogiyHmsAmnKdx0sv3RFxMf2
rXSKtk4VEQupnfboBN30YE5R41ujKXxTi+o7tFFAxXk5T0ZFx0ZrJjNRqXm+l9pB/MjFKO1ntAzb
2bHFG4Ew+xiPXXZmlAR3pDTNO4stsdszfQp37hTrBJjG8NNJGp4BHjAeYs2gIiipthlrxa6wEn3d
Oqq+q8asO+B+EMINpcr8kCJFHFS7qU8zkRy3xga5ZvjK666KxH08JrwMxcJ3qZf1WkU2sJmafn4B
gmytBUzbPbFe+2zUaX602j6ZWZ4z+1C3dnBG5qkfpGDqD5M5OI9ZKgkemFoYSE9Ug0Sd3pBqEBH/
a87XrWjHl0wKGPFy0xnnNk7Z6vTwROUVB4r6JSPg7qwktefnsUdjDywFp7zLbG8SuKg9BAvDD5wP
w4HTYa2sesF50K1KJ32RM6EWK5sKyj/UDG0MhwHZ+qpNJW+/le2XeTZB5mdJkIe+U0TpqQlIBikI
LvnaahJKqZ4XbgJ5GQFr1KrPWaT+SJK6p2C10KOHMh3wJ+AFdDG+iIM8k0nJurT+Hgeh2MpmTnMe
KXBygqB5w23JrtTH4ssXVUf5ahgjc8VAUt6KpqjPzcxTFJpcvjpt3pqe3OoKkIegWWR8LJDrGmvN
ZtBy606uwNWPlmS/YBtWzvUsl2e57cdDin9gPdtZurLqUF11Ygi3QJsdl+MRNORq+VHYgB7QYcLL
Lpxq51i4GcE0dm8trryHLpCUYxjYSIVlwz7L+J39oVWNTVGnoTi1MiRpV+5VUqNkDMHakkf0rKq2
A9cp4uLZMTlWejK8111qDvZDQ9o5c/UyiGIgyGgEY5Gx8OGNCd4mO0WuAwRP8R1qih7atsan0fxU
J2fmt7LXINibKlFYNQu6vUTydauOScBJoum1ezHZvIcy76qzbHbBY57G2eSy/qT7lptfW3PNHohv
wRcaVQZUdyIbiwNroD85IZuo5nxoGNtb3WT4N7TzD4PNr25oz/QVIzutCpICfa49dbgRtkodO7lb
hrx8QsGVvY8HrTho6iSRte2YVFqrJffFvOhKTNJ3SGGsZ6fHz0ZCoMExQgZmMYTWYJKLQLxxDlO/
CcP5wYEKsQ4UnZqo9yzfdRKbzCgj62lTS38iN8JKm0fFlzjNxiM7UnbsZmrJiMBFti/VodrMgYnI
syrYq2hRT66mU+GqxNMP9NvpTswCgTvJDk6HxraD4voMg5ga3qJrtg7H9W2jqsWDofbFjzHoxSE2
G3M9d5qUuqk0pXdJ1Bj3uWz0vtbm1SnL0Jgok8kEjEp9B+rNOFfBIA4lQHUyA3NSHOaCtBVLhjq7
hlQ6P7ChdlTHcFZ5lKpG8dhdZz/CEIxBxmrsJ2nfbDqzQb0gjSlpb9aI4wx9716q5e7RmRI6MUZE
6qFVOM7KAI/8TcrYkdPa0JCrtpp+p2pz+aj2cvdkZAaI4TzWtzmwk60UFYNrh+qwmRKnOLZ1Ep2j
Qem/hGofIt0Ku9OAsmulLKorVQ8oFKfa784a7GFrlLNzJMGu+slA8oa8bc/GNMv8xlHCV3voyz9F
F5QPiAnqd/i600FOEhaThv23yBP10NRGtSYPKm/TUA/ZohvlajKTfJtNWfg4gh0jyNxF1lYzBeX2
UxB1L0U053/0S1pWND1NscQzOVdKRZydTb123vD+9ocMfzEQn9xyqNEInbUWtsZbqaWEgGyB8DVV
DfHIxt0h5awp21TW03XShJZrjLp2UtQxI3QSVAcRVNWj0+nTvcaYOzh45x+mGjNqp6YV+JVylKjE
0Jy3sE0Cb0yj8miS5H9IC7klK9yDisHW9LXt5RoHSV5EP9j467vOnMXd0MfZkn+xNNDlffA6jmW/
sQK1BDvvyNL3btCp6CEn7fV2IM90VejN42zUY+P+P/bOZDluJFvTr9JWe6RhdqDN7qIRiJERnAdR
GxhJKTE4RseMt7nP0i/WXyiz6opMlWTZ61opJSbpBAJwP+c//9D2SXyC7DHtnLTGIknGE5E2bnac
6Xe+dLLVdDZ2L9rqEwU7B8F0ipCY7Tr4JLvYrslrxep4w95PkVXl8rq2y/Y0FViid0ZmrpqZazes
qH9omdOuEy0qNmVvDJcUA79nc+ffsQue7T2Enm0hYFWPkq33aGXgM4o+8hIc02ELlR0+4ep3X/NN
zrgMa7hlIciCidzJqWz9d6aq7rVBQstjX7rpo18W024yyGmYFo+D29P7VXKu6/zJE3tIKsbGADuD
AzJZAJNWX1zgV95fR5i7nAws2IHwK21LNop51dKRPHpWO1y542x86vAxvYgLsknOMTFLoOu9+Vh6
RrKt3La4nbVuuYyHKb6Qk299zSJA3FnLRZhNMUVB2kzp0WyS+d5vPYNwBLJ4+iCDXkVDk7YEVjFa
jM6PkJbQqvvkbgRjAXMElk9OUZxpSsuPuCBlLyXDw2GTZei0MFQlfwovtHPJBKMDyoHZedYudhV+
jR1IAhHp6NxDz2yzl6EGMNLwXRB7zU2t54yINlLGVQIzvuyIsMK0Hwk+IMRuxH3mIitGp4POULfz
JelGxFhrcUZ6mGxTALMSOc2z5nEi/vFbeF0LPCUruLMkU6nkRhh1clO656gQWRKQyS+h+JrX2URC
afFQDbt2KQnsUqNKrFDV5yC5eZpes24EqifQ0r+k2NAubFuRz6WUBu6mEnDA0pu4MWXfT69lVvEL
aL0OJjh2DXrghr93E5POnWkZBFdF9Op9YNclTN60Rw1JGgIhdznxYmpZJvLfzxlhugF+jF87dyHz
CTqJccAMYk8lT9+uszQpEKt+LA9D5BqEvdPQxkE1dtrFQErc7hukOHyLvSNOwd1Wxeidvv3jct71
GH2Xh444+TWM5uGanlKs1KBzSygbObp66zpORETmiI74yasoDRrL9x9G14ECzOT9xLE8HVoiOt5s
jWF61un6tnZK+8KmrjpmnQWuy105eG3trqEVm79TLZ8ZZ60evyrYQWEfeS5sAfryYZyju5hzeUu4
Yb+GVsp+oNjJ2L+hihCwcHSNsQ/ZMDn2eJKLTdHkNPV1GSOkr3ns4LyFsdW0QYLl/3EsZo1knrxh
rIfFS6nry9pUOPL5ox9f6VpEfEBcyC2BN33gYTsDKSMaD3VGKkKQLjFG4K2tDiLn6W4l0Wnl1AJt
UrG9GIywPxFakj4uU0HBrQ3E2QFQRevcm3hKyD3DZXVyFx8MYkg4hKZ+ivaVN5ufhiUrAtXGtgyz
sYke4VGrdtd0dXSnJfl07Qq3v+xLHX5amsck1ylf8SNTN1JPxLTp7pXlwylYKVnXKixbRWr5t3nc
f4aT/2D497PR5P95U1+/n0t++9//nEq67m9Q7yHeC4NQJgdT9X9NJYX1G/zkM6fVR9nGbJBF/mmj
L34z8NZk9EhAMR5ujCG/G0savxmYX7j8Iwb9mOA7f2csSdP4YSrp+BgmWsxOnbMw0f/ojRJPopP+
GNNB0RLlL62hzfsabCMjUq1ytaBapvjg9UO3E7x6t0mhF8dGTmqHfEXdx9R+RK5UqbhK4kY8kTxI
MgVBunPYuCPbV0XrAvsLnOigC+DcARQQDXBsqU1jaVGya0oJBcI26nbdxvT9gCPG1o8mcaywIERp
5Wek5kJYOeHlPB+nIhMraTZmqPN2HD1qy6+LN/vXOaHfbwSTFo81UZgHErYgHZE9s8bDW6w7AaTa
TotxjcS73Sfd0K44eAnRgNSVrwblNSFet+Cmnd1RvM1ucahsrvqoy8E8jlmvbjKvd54naIsvzoCX
0cqLlP00AiBBHoF3ebP4lrHxE7Mjf6QTHHnENMFyjJuDqMgz63vNPBXKIvFC6cWzIR3zrZjsdhNr
/nAzSiBsZgKSk93RiTax882s58l+zuDXzGTMXaXV1F02qVFsJt2KHynT4UP7fjng7ZXKC6vOouOs
ukjQwk3mmm01WglVYNJhFsWdo3dirROierCmfLiMCXQtoLjV1DeuPW+T2EzDwS5MZoPJfKqJAFsL
j0SDZh6WfV/G/trm8V1HSy8YohSfda2+nmaz3RplZ6wWG3C3iWiBx4hkFBig2db0HSus9V6Q9oNT
ZihyG9V3QVSan9fLRm+Im1G9krcmXWmYTE3DLzAjHulA30rLize0I+5Kijw75L5hvS3pNB6UX9VZ
4Hs+6kyNqXbu1s3j4kVgM41FpaBSaGt+e/Ls1IDKI8+h13NP86MXIdi7QZDBWK2IgHFve982d0VN
Aui5JF1VZT1cs6UShFrSHuqWpl9LAmWvWbKj4tMINSs1az05s/40OMvY3SSyrZsrwxg5tfaiyar0
c+F0fmuvNXOJlHgu8O9smrXDZCwd1hrQV92s+JdyIFJtrKwS2xhDw6EhmMzSUi64fZnzstzOKcVG
euFKbFDgqfuT2A0oakIeDkJRO6e610q9XNuxtDdUUga4iKhv+rgy7j058XYQ9rP33LR7KoFO6mAk
7eJ6gIC6kmq23py5M56bJCEAOJFiNYLP7vM2Y9bDU01vIUnNQ3cljhGM/Cro4UY+FiOxQ4tsGdHk
9kL6m29eM0yWz2gzcVhl6gWRa6j1Vcuc83ppCP9D5h0hjSck8LKcAKaIz5S095QZ6gr2rNYciCFn
0lcuNtSFTjpiBYHa+jzkcriOwCAOC/lo+16AUoncLzUeInfcTHKAtjjM7g5G7nyjeppfkyvcwvnL
j5Vsy5K0KHLpqKDAqztL7SXMpjsobhjh9TYvJ5GAnxulDw+Ohr1/IMxWnmTpVHtmeeT2pZF373RL
feXHTnEpep2hYppZ14DA/lM96IynJWKZx1H5VrwzZCrKIM8TH3ocsaBfmQdqD2VhpDdT1oANOLpU
r12ipc9javQ5gVRtfSdAUUP4PFMcLLLIvpQwPnnsGBciA6YgqgNrEsNWzzOgbgVfMoCkBV517h20
daVr7WUikuQ6F7m88T2EOrmpBGF0rlOd5FDmNybAPLMbgpBI5EqkewaSRlJVrU6+ktoe7WtdpjQ0
ZXIR6Wn+UNkx3WJp2bskhh3fYgHugoB09v1UQ55vnai5PONL2cY3NXWnR7NzZywOw4hZOC8UV/ph
SXzrAOu8/pxbSwOb34HIEqisrdY8Q2T4pNKlmnVoWbSK9y12LPKSyt6/bOKsfbQEM27VnIGWPpP+
dmRW8laRsr0f50WF5OjFR1Vm2q6Z6mijG0ZxheKFFLW6FTsCH6M35JVqCxUGb9WUT3DFr+9S4Pdp
gYK10dMDMxgbKyydPh315dYyTVcFTkb+uaEbC22gY++ssQFyJqbNDpo+T9c9TNVdNadYKc7CO/mi
tb8mZHEFfEtzpadxzVyOMKtLqETaRePM800cj/5Lj0nVQ1/B41uP+O1fjvOccIRJf1iprte/VIyS
d1ObzM+GPpVXmSU0Y1WPsXd+FstTRwe76diDsHpXKTw2v7Du86jrHgqaSBT3Rc8oC2znKSeDdc2E
AC3Eopn9NjXN4S6zu5HRtq02ttkYJ6fViXAsavvUMkDYJL6zIgsva1FAkK/mv5UV/MA9XxueMRUr
V2US6Zc1DvrwwkumAUy87Y3VahDla1NEYae19gvtZb8t8qxGQTHmbJ+2duEqvQ9hZbpci2sjTShN
N3oQi2ZDw+5AzvJmMIhshQCzZXoP5V5klnYP6G7coFKPOCXiAhtJnqL5LcGOZT1zOr1GSDR+7+1s
zIhcU1g5WKmQa1XP1c6tCgLeqmbqgt61vJvFS+rArK38quB1Cq3KyUPT1FwO+gnMv2x9Eg5VEzLs
7A9+ahIfyQRor0pTXxmN6TFQGnIS2eTQrMiQcLZNM+sH4Y3xyuz95kkYbRV6fZxu0jbxEbPYDsyV
2r1YsOPfmBZZtLY5RCHR5BaE2cjapMN5MEm2+KWlGYBgHh8Sfp3R3oaZcjIUIyRC5Yf1omlGGEtE
D1L1Beyhud6ds+23o1yMR8KF08tFFcOWh82E4N7UMQ31CI+2rlRHnRY3JMxBUqjWLlmRcJ+gnXTN
5HzRW4MJYMSoAx+tWl1BQ5jKjalBLKgDUWlEGB/tyJYGs8EkmkIICHSqRf4Vr3lfh0YR2Vbg5GK4
w8HYpDsW3TFDEuSvqyVxz2Npy3il1Yr3S5vCQ29jsTd6ett+rE0VSLQUgcEwvqoUpF+O/NCzDLIS
24bGiC2fXg2ZRunNG4DE/EVnF185TedvVOKaa0acbFSDN4cwmLuTTGlpk76YjoIU12MESruieiue
iHcc31yGROuhFXIFzK9vDOl6d+iAhuuuFtMJXCW70caW2iQqnHDxqGODmuoomLxWu1RyiTf4jsXX
7gJj1Y3OKoAkMf3buuwYjuS13Dmjq+j73OnAuCbBzNJ1CWTtk4k5ZF6ecrORr0KLvTAt7fiQgz3s
YE4LOOamf500U0V7arhHFftWOMOWI+Z2qtdN6yLTK7LlovNkGza8qez1VvlsLPO0ATvNLsxcwdOq
pXPKSgLpBi5gg5rDBsj3MZJujH6v+15NSjupVbPRVLvGGDjOashQ+eRWIaGU1sFBvbqt61Z/nruo
+gpB0kkDv9WMHYOCOST0ioDHPorXPeIZyh1kp2k2HKIK4YFFeusm0id/7yWWcWQqNcHYMFLYI9D2
BCy2vYrJzCnmgnZ8Gvv1yOm9AiGLV9moibBybSZATRsdJLPDVQ5vaRWRQxZ4QrpBklPAyyXHPIL6
dj0WMl47JcqKMk+WrcZxdqpmtBhxnteHpdUE7xnmc1Ob+oFTQVb0cg9e1dz7e4MqaVczPljRF89E
sxTYvgDjhTEZqp7dblOJ4sUjBvjerSo2wd4uL/juam1ZbC6dw3NgL2rajW56Fy2JB4fAGzfpUoZU
1u3FxGl8UPCnodAtjNWTxt+Qs+fuK+b968FL7bVqxwprzsloQ415043m+vOdHXnm/j+9dzfvv/zX
Pyjrocn+e17wH2Ri8uw2X798VS/59434H9/7Zydui98s3cOySThYvZ8b53914rb3m4l29Rzb4hMS
g07+fzpxw/nN0TEc8/Ff0n2T6LrvOnH3N91h8/9Xm27/nU7c+mYC8B0/2CbgCt6vhc2NDY3C/NiJ
27NavJZkTrTrBjU4uNxovk2DmSUX4zCMzRemTD6RjYXYNllzbAZ/DQB+0RnGRZPlbdBQMVQdLZhT
+IehyA8QabZA4LvW827s0brAd3/di/LB74c3+lAZeJIDJ86+0FQcCOpc+552mpzShdZREeme5F24
6NG2FOOlQQ61WaiHMZ8vtDa+85NlY0KspcAjvtTMr2HSXsN8XIsYyX+Vb4dx2fsRRNbMuE569yaL
mAvDGio763dB2I8/Fte57h7mtgbNLxqGNtmLAsmslDhoPgHaVXt1JjebJQljRYy0uJj54nSsLCYk
ib/tu+wu8s+Z2aV7m1HeMUw49pFOelU2nHTcSvJu2Xs9bCKjzZeg0fqd02m7boa90XQ3UdtswStP
kxrWthD3BUMhuM0XZUdkM8LD0PSSE5kZlAHOl0yvL+aE6OZ21IjEi6pLN6X2XNAhee5OjsPWNLsH
t7C2ys+fq9xFUqh2KlWXnYXYZLGiJ3DazWS5h4JBcmF5j45mrFFc7YSb7TrX23B5nnsvX6qs2Zlu
vVnMYT/pWmhJoJFJ6EFadtiIVDdtnXKojY/YluyWSguGadlDaDjE1bwbmME3fn2ltxbIfIkPuZhP
rtS+donzjC4ppEXcyqUkdtNYC7O6M4p0O+bNU5zBBPKbU+d24MAEyrrFjo6EpIJY32tZeav3/f0C
W9mjka7sYdvQwpZGuV10tC+tRjUq+w0k0Yeumy8hbG8aoUPLWLoQKsdNY+tEdKNTRv00BrXWPyct
GtDEXUE9RkBhLiEQ9UVcWny29WbsxGMWGXDKzLUo5t/tyNpKR5ExPa4bLbmAN33huP3jADdF9Qt0
j2WHtRLqTLkXhbqhxt7CtXqhpdXCPLL4Kb77hFrtmTG/WGmcaw6PTNBCWAErjfAFq0E4ZHSwum4r
2+6emcaTFecInDpvWumiPzRmAWhBnDDz/hZonVpbDBhyM7ZDAi2sIWzT9mGexk+KmbDVZJtCJmKl
a+PjAugMG1RkGA+0vdYYOHw7cHxruG9m91lLbW/YSt+8QDsttxjuvPlD166jRnPXiW41q7ZBaGl1
hMfSITWBobIoWLxRIXUe0sAdqjsSlOhOPPnajh002Q5iW+uLgAC7fJNNmbVqkpr3aHFKIq4nPygL
y9rpVraxbftzrvV3snOnINV0CNOtyZw//krHfkzrlDz2JnST6tOk119aw1w3qIWx8ag7qs4zy0Jk
YRNrNmNzH5amEBeZhlvrZIybrDb6EIU2iec2UZUJ+xbQjfeqKNqKpYAhSYFt0IVJZTHoTY9kjV00
ldxOebTiF8I9ZyLGZfHv8sE6TqZ1lxRi3c4YtahkQ+b0q1M6/Nx8vjWS9nlwvNC1q9Cdp2PK6U9v
s0VJG4rE/dq1C747Qt8ysM2ZoGPh64hNHlVb0Js9vDqw8XbvVwqRVnldtokXtKTkDn16GEd3bydY
/TrZ2i2jpyzGa5kJDfxdb1WhmCXI/UiFVK/qIr9OfftUeTmvtLF1Hf7UJljnucF9X8ZLiK3kaJu3
k+m9joX75E790WsQPPTJPoMNycxV2ABklruG3ny0huXoRXz2k5t3K1kz4nUGlUCDkLp/KpUDf0/l
2p0QxclZajv8T2HxR2FBuunPUf3iZanKl/b7guKP7/mn4IjTn1A+nchu08CG+YzR/yk4AtrnKLcN
HuxzeuM3JdCf0L75G/+7bjISsHBYwLMbXdk/A3L935hCI4i1KVRIlCAB5J+Cq+s/ygS0Wm/T/0aq
9eff/1fZF9cVu377X/8wz1XLO7kR+ZuWSY4OwtVzzfPR8c0eU7+ZPYdXt0S8XW0gutvms8Tnvdj1
k57SYE+pUlO9GqKuSEeCRxqre9URjpAw6HWJsa0iZNVhnzF/ewMS79IXV2TQ8CJfjuaFiLyhh+y6
ND7UOWHXAtqjUFhtuB27DmIIve92FiqnKl7N7MhOaDZ6a34qPV3TbpMUuGxdI3mVO9lW522jckl1
dubBuEV7kqmvQxtnHgBmgWNpvgxOcWVE0FOiIHLkN6U6fEDgRDa7cTwqqipPsAWa9bzVYD/bl4pa
wvzK7IxBBMz8Cox2mQTFgmkxgY49IydINxYg9EnZILCEDtnHoV1azoDyRSn3ZsHubkmh6xNDDC9a
WlOZPVuZ3o/HSRZRdCJa3NKPGZwEGufC8RQzcMPszBeYc3H0AgLbzOtRtRkbjG0lYnlj1JdAgDQH
K38Us9sOWFOi84xnHFEnhSbJS6L82hhjoBVks0OpQ7vi9UdvgI9THKGZ35tioGt7TmAfJElQseUM
m1EkvX4+hSfXfFxK6OSc3VCm7M8+H3KfYYihavOGEzbO0UC1dkEMS2xEAExDSgq5Zqto57dzP7FH
S5iVN+iFNPembuw5+WzFVlSPKyMSCw4ZqXSKjZOn7UsmCa15JrjJU7cKGLB7FglHEpI0T5twSK8a
AVzjxGl+EiYpOk+OBygyryQIDZxbsye3h0fOta469NNiWOmeJocaP1B8SGJgAJsh9CrKZz1Go+26
OqiHR5ls3o1Lg8tUa89Od8sL2rt1MJcgXluDoD91jf9aGu8dt+7S0CGREV1YNJWiWvG+2LYMEg1e
HoA0MHLtrCAiED05lB7EfHbYOMEm3+V77N3Q10b51Zt7Ocxh7JfI5F3ZeVDZVJvQeuZerY/LarBI
qkvXAikZVIDznJa5RQxq7ZOfd6H5bgFlJ+3nngMBbCP+VDVeT4oeipxlrVzE6ebKUE6sW8HI7Np5
1Xs4j7txzD3jiHrPaiFjeIUBoc9QySuh6+fvTs4cBs/mtPRXY61VKA2oFoATK0y//JTyprLdax0I
lskWmIcHbm1oMO1uZ+QL1Rv5xzG5rorB224Zuql/TJWjTSd9ELO1qwcvWaOVgHQU4LdpnJmcRpcf
9MUvXah6hlZbhLzwBkx7wdukb5hnfpb92Hn3UdefTZOp3drSC4yC0/GqsDVXIINZOEwv8OiLmmu/
0Ex5KBO/cC+XbuyjU7MU2vgym7HlXWq4facnxJu1vs/SYnCu7HqZepAIyt4ShUdfPw0aA4NziWfv
3Cxf0jcpEO09DUnDqR0PC6KcUUuN6VEWIrLH+xFCCYG2TPlMdFXZ7Hh7SKmphKvQqTn9kgovI/W2
nbDyeEOUPeL9z5iLSBuHbe40L+Df8N5blHaCQSfkCrkWSQtEP2po/VAQ5t6QBNo8uF78Jjt/Xh6x
YJ+daVXTCVDvu2wT80OlSYwlLK+wCE+WtZ4OFxil5f5nwaQCiLUckjrd+r0mylsn08GRenOWFXR+
va9/Xyp0803QJkPc4roRTcltslg+kc+MOCDxb3q/rqZHhyeDgi+zoRZ1a8ytffu+dTHzv5VoH0Yt
NEBbMzQV0yJVvGdWlxs3RoxE4mkYfZhRjYzi6qb2F+r6UWd6sG9ngER0eDWiCi5bwU1pAPoPCAE0
68IxprzaTVkc1fhTJpGYNmVjuwCNdpHmryMuE/LayDur+dIz985XWgcj88TwMzWBjLPUlyu2OimX
sBxLMfUAh2XuexsZIxh5G+osg33SqSE+Tmos+yUwhOnPjwW7uKr2MZhMDhVkycn4NaNOV8fERqed
bjFJ4vemBK+zygqFC51SzIFpj67JvFdClbfmM02saDhNAgQJXUbonQNB5Q+Ttf/wJP5hOsYZs/j3
YM31i/q///19QfXnd/wToqGiImxGx+RaOB54zP+QJRzU3ed/JrBMd10bb9l/QTQmMm2QGR+bB90G
2/9ewk1FdZZ1Iwp3+PNvUiXeK/4deBzCZpxDhaY7riPcc731neLfIFVPzZhK84b590JD+s+jjvlS
LD59d1N+ULq9N4v8thDBdh6rsJoD8PR+Id5y348qDYc/zxtXeVHe5NVy5VvZ2bBdXtSp8QvfPyrV
7yrFbwsKx8RGDB6WR3H6YcGibPR4GHtmhFURh8oVXxjXY84S38VtraH4IDcs+VUGwg8Wpco9R7oL
k4mk/8G4TMHjrnEIqRBStza6vcaOwrng5M8SUewrfe43RWtVV3T3v4p8fP9J8ox4CP0d3CKsc5IE
6UPvbzAwttMXGvPVcqk+6ZiPi+W5Ffrzzz/GH6ziO7pJFDTcHlw/aTe+f148tFwLtNkqoGsep3gl
88+W5gZ/dxEbFpHBY0/s2ZnH834Rf04duxvOTmKd2IvshCkkbebfTKLnhp1XISATVJIsqG/OBt89
+lmXtwAtHjaeatzMPp769i2O0pufX8v5E/8O//xzFXQdBHEaOi/7+2uBAeQ61uhWQYc8qmgvezXC
rL4q5refr/OXxuh8NQ5Vg838VseJ4f06WZRMRR0xICwtHxWY2MGoy3/xuXy0RP3jYvjULSwkTFrB
D4tMTha3SvHpG5NzpN5ZYWa3su32VNlWHQyQrjDkseUXL3LiY9K2UBKi5H6Jcd4cZDOsfn7Jf30W
QbEx2vNoVwVvOTvr98+iP5qp20iTMUqS8oCU2RIwh1lPcfmrHMa/3lxWch0dRzZShqGUvV9JU9QT
eQzhBO33fIw1uLIVsM8vdqwfrUJ4KtbwBmsQKPV+lTSBD4UHPuGmC6YYk5N8Sqby8ef37EdrWC55
axiZ22dPkfdraBgf+PTPVWCOCINq/VDa7e3Pl3i/B543Im4Ub5bJpbhnfuD7JQC6YojR7PRWHBM9
BI96h8+lgS6zVC8zwg7IOhn6WSwOu/DnS//o6mzd49qYahAD+uFz8mnsJyzuoK4VM8NSX5t2edvq
9z9f5WO20vkKCUWDy2jhgy1068ODNzAGTp3zu+YEQ5juzvTV8jSPjC+Dc/qfvjGPTF+JkQUnVHI9
p5vx9U/bnH8Lhfx1X+F3AHSxUEjoTBI/XCptRW5V9GEBI3R4yrrfkwoi8KGFqIg+GMFH7SzeL+7v
Dz5aA9kT+/+Z5el/y3X+bst0TeSjdcHGnGjGW4f6lRv0WMcNPnnGk8/+g9fer/JkLON96fDtgSL1
1zQcdjaPhO8PJ/k4ZSQEKh6o1rlIp3Vkb2cNI1ggnj7g78jPq+KprD8VVoNW6wtF+plpHOJOFzQi
tLHrh3usLTM+tVc5ihdN4VNThIN3yPMxaDkq4WkomOgLsH5aQAT8DJkRKwBc0uJmI/Pbfrn2Kn2j
piGkrV9HRJqLdW6vnXpvLQMcL9T5w5VZNkh+jM3YbvR0J6doRf+H5eImKiCHts7Ra9N17B81fWP5
L4PnhGWiViMAdUyI6Rwn6zlZyeXgpYC/zOdV0axryHP5lHRB5OXHsc+aA3jKM+0TKsbPnr/PUwV8
kcHl+RxXXqCiaZcu1S7unSenehi7jUig+MBKWBmQzY3mKLv9TFA6LJ8cnxT6vtBFDYKzbGDlN/Z8
H0GLzx4SY5foBLI4j0Y/ruPiwR7cwO12bXEzTve5jvNdvKrN276vV5Y4jHJYjQ0qyuXK1a+inhmC
cSmr323EE/2ESI/tUsGvR/5gmwDX6Hz9eONFbwtyccv9XXnbxbqU+m5R5ibpa0Z15B8426V+c4CW
Zfci+1vXW/uQ7QqkDYOToKU/kxufOr85YEgRLlJeNSksvLMzqjwNtUSduykxnOxXg81mgBPJ5Byk
FY7+c+t4pJg0+6nEQKjVkCdgW4G4zooOvYaDy0b2xsrLjg3GV+UmiS5h0V9O9NxjEkh1GptQz2Rg
VTKsYjz1Vnl0ZSxXo343NvD9ISC9VtVJl1sTqmk69LgUVrAxL8z6Ju52/TCsjOp2sr2VCx9w2OLn
uKa7h3p0bfeI7xOYw9qzuWwW/9FUzFrkXTq+TAykomc93xliW4xf4+Wh6o6mH6Jan6ctTGRX3sbZ
2oEgJzcDvIw6nYI2rTZt8xmbyJXKXhXBtQ3zhyVN1w6SeDCxUuwLhQlEGwj/omyXMMWnMhsua3sP
AW+VOF2IJRBbClMLNTMd+YwCWY5wlRKElWjj5+fF/1pBy0rvcqRXUpb7KVsb0ZWXf0aHtq7L9IBC
ZeU4cAex+9QwKlEOvAY5HdBg7WprndObRhnmFT2WBO5h8G+ShlswRButrQJ3tlcLviZa3u9SvVh3
+DAr3E+gW4Wdey11UngL7zTVGV9qVklpb848RuWu/ejKrPBjCYB2YA+/mtF03fTD2lC7EkEY0gk3
0zY/Pxt+tFeRvIefMCR34FNauu9rEtudvQVXSwp+Rx9x5jbRGU7JkOwjAjaty0gqCE/wi5yHn6/7
g1oImFAYzHlodWh73q9bd7MHa5xPCl+EaJ+MnBlBgkj8cWidKvpFHfjDxaANnA/3bxXRh8VshQVC
TRHRC7frefOT2A8M4+xUTFXzqxjOHxzqpKE7nk3/SLf7sZHTpIfoENQxiNMT3KoZ5vXP791fPzM4
j3xgxMhQnxv2h4LFx22lsOez0WdbDbwcnRdgyMaktwlrEzKc3rW/qFy/9RbvuwLGKBTpgitiMiI+
HGkOmj+9OrdR9hR9KbHSRLSEYY1n3fqadudMC2Kh4mRNQF95Yjww1Lm03b8ZPEgZ49s0WSYKCZv/
/phsqKu2lgVNOYqf18x6NRQmY+oX0UB/fVRYA6UIEyDTpEz/8Fyi3R+9DhMz7JQZCyPipmxj/j/8
4iM0ziXX+xtKOcvVUCC4tAL2+SH6rjKBV2W7HZ110DLTxerfMtmfDc/fWRRQeywB093YMnWFT8ck
vGBMEyzY/CarnpyHX1RJfy3NWJ9OjFtLqWRbHz5cMFAQjZp6An/wPdr5h8SLMfaGPWF29ZefP7s/
uL+OBc5hMJHD6s+z3l93qqW4o+CIFMwwGzd53k7hksww6gUeIz9f6q/voe/QbTnAGwRCAzS8XypO
IUfyotP8wXzZp27V4nrJUf7/sQo6IYNNDBjlY21tDB1vojw/lGx2KIPHcmVzuP18kR/cNd5ghoLn
SzHNj2+8tfhjJgu2FB0SKKyLUGunVZ6//nyVH9wwIc7ImkHteq6Y398wm9iVRpxXIdtxnaMCyJDB
/+0luARuF7CyD2nrwxJzDBvarNn2Z92BSS+9k6un27+5hs9DzN1iv3cA8KwPkM+YmZMzTjxiHAa7
OvY63M3xrf/7i2BiaQiYYhYd8Ic92JqHwtBTWqpiGKdjUqZjaPiD94tMl798IlyKMD1Tt3iS2fHO
X/9ul0hF2i7+TP+yoKKwbtTf3u34+Uy/6XrPA2/3Wyfz3c9vjXrBxAn4D9GZxEywQztipOlGto31
i0LjL48wv70O5c8QLEUj/2Fj9WUOA7MDV1r+H2XnsRw5smXbL3IzaDGFCklNBsmcwCihtXAAX98r
avQ677Uue/OqJBkBuB+x99ompymWSUTh1XstxL+8j//t5zCwZW5r8NOYVP/vj2zQDbz7DYjhLJZU
x2Ys9m1VZ0EVD+W//Kj/8u2gXzB1jDSWy3f014NmNuaomSXGnDG5VbYWykXh/99P2X/7YzT+FGiq
1/v+71uin/J1domx8ODsBHP+qq/ssv8tJes/ygkkmv9ElzPttyzH+asz79kfoWvjnXRg5W2TFqZp
A1aB01K+CdH9f/9JKgwQnJiaaXLO/F0d9YYkKsTmkXbsDDusuke+eEyd9F++m/+sWOj2uVd5Of8p
Gf4eL3d91g2i5KNbunldvWaYPg1SCwKYNby0DGgbE9WY5apU1fG6PLOtNv1pNlFJq1v3/H9/j/9x
w7oqwlWDqZ9OhiNpJP/7oVwgX9l5QZVtJuorJNTYa5PZRCKqPxe5+y9/+t9DD5ejwtGZZDD4QNzy
dxa9kFiT+JApYXrmLKs7e46+3s6WdQC3dp7HLcQD+i8HFd/cP1Pu/6ek4ZRSmGqqPKf6ta7/+5JS
Z9UdBp2RQDM79J04/vU6sNpZiLBNyxYIQoXyAj1kLsfhxigSc7sAHzWr1eviAp60J2tElXuzVo0V
X+gwDRqtcao2QN6VubpMVoxAX4fNAMZRtv/IPODWqlmCo22ZCG/I2UCpe9YlojxkgjSnR3XtkuEZ
js9QQ/K05u0zTydjDFtnZazoYYR1AOpXppXkl7QXy+DjxIinvc5wOHkrB7VYdlhK2/aGsrtdbhJk
ASNuy1ZAkMnXa5YAqAsbC34Lb+BSwagnEycb4v44FcW1158VAcbBzVgd24ttws+R+uS7TofhTccu
p163r7hCOi1f7l0QVdEK/2GfxlgNjniBFANpiQnhwSq7EXe7RXIlig3iPkJdDNvNnLj2Y790k1Hu
NqMzQ0PH4YUzBbvdqCmeOmhu/krUhj05QS3chasqw/iSkX/XQpNLXacM+rgkahB9I/xscx3mAxBZ
ZjACwtuVwQoRxOsU5Be4LOAIe9OqqsfKKKGYabBg0f4OA/Ry9D5Bai2dj+c4DjJLgzIUo3s5uJnR
PzlTeoOHD6DR7YKtYteO0ggatv0+v3oWJWuKHrY0iyBtZ7g4mancDo7Ygmrk5/IFpoepS7q9UBNz
F4+6cYbSZ4eGUCDIo+li7YJbP5ocNw2c0paQ54R76lRpBQr9q2dqM+q8olFulk7wJqr4GBXTTkMt
ieFs1jpcVT3WYVihCAA9Z3iVxYEOvygNDebpdw1QCfzDdRZB6cONW471ZWV/vYP9kUUiA76S4Lc8
qFS1d5bt9McV8GKwDk11TySGgNcWW0w4TDXM03yIOjOeg+sA+LQoxQK4hVmSLd11VxbbdNPCFETW
nVeBNamQAKWp/Q6roT1l6DSeCsQIAUQZ1yvhD/tQYE3fmRZqz0QXEd1ji9plQRGLB+MTJet4HGZF
54GwgSZAlvH1Gb+wqU/KqVKbJVIbSHBzOjeHqcAv7ObTdtfycgRLnSIT6rLtxdU684iXT31a1nw8
9/pYniq7VT0tI34HVU/MJ3nlM3atfWsIg0mV2MRRVqNyk3SLHZiVMChc6+FUI5hDrjGWd6XYpl2+
VTMY4Fy5T5LSPeetMR6RuzjYQrB+mwlWlT6tZ7hArhJusnQPg2PKPQ+V4pFe56Kkdt3TpLgpPJP+
E5F9vJudpbrllOSTQyEUOoJgk5yxzE3RDcy+c8N65N+ojzl4bnpYQ3nciNkBO1rJSONk+NQq3T4w
pMihQ0uSd/GV7eaRFzPpcnE7V517LG0u/c3qh1vHSbuPqt3EydTG9ZFg+eEWicwWgIbS9gN1dcj0
X78Raz3AP7Oyo1YsVYhPajhsbTFEQ7s6Hopk9X2d0NbOkhyebUGp75kumGvc1vj14LntyNVa38XE
gBbWvkWUMqQzgSQ4kIopo7SpzUu7GOqDpmPJj+012albMx/LVma4dmdCg68QD9b0YG3tbjjn8C92
M2cSxmPpHNQxEZx0VsrgMdd3eHna01wKJPpJYdPjG5IgGin3WZLPj0NvkNbk2oXX93kNJKRFGocz
HlyxlZ7Nhoi3jESSb9fkAPGUCv9SpGszyS0V9n03tVDN8QGrx3nr+pORAH6+JuU4H6U5D7c9psd7
vqIemO5YekSKiE9k40Rm4FbO/Br1eyALq9038di/22beB63ROyeiSKwEi60ov5Y2SX/NbVZU7n/d
vW0GRNIN79Srer09vIFeO0q3AQKI6bAtW9pWV3EK6smr4KxViJiYC+x3lZGchN0jpNe7rrf3jEns
50xP8WkCZq1D7nEOGBXp/HO9ZPktQMnXeXCnSArVQQijMXRWO+Nr6bNx8Xgw7DNjlvoNeFfyotru
cOmzCpkjuVDRyhTmIhC6vadIjwneKmILvlZTzpFzRSUYiTldcLp3oK/yq21bNxBYg4Z0jAtrlOxl
rKv3NEvWpxTn6Klp0107paet0QZ20jphGAroLPtqwVOMs8Ms3ebK7BrriXhMyVNVRBSJB7wnH4Wh
RI4rgGDFFn5EI9Cn+lyWzi128MG3sOA5YtiZUN5stqw+gRlOpI798xz3Z7Qgx9iBMgBppTtNRfma
aXqU2M6dBUgrSDtHeMDIwk1JAz25Yvbw7B1g2J/mBDuxupGwlbnOyRI4SVh2O2Eq8wc1bx5nrLG1
p9S1ErT98DEth1or1UDd2CQlPHIJolBzPmC/fi3X9HUTG9SttdX9oib3B4aGP7GroNyLus7ZK21k
JNpp1r7UuMYwx6Jsj5TP8UVvnhiGAbiWImrcFIOD8QSyMVDG6hbYzF7m/TNVAjE3Nr9NclTj8mFe
1odNN58W8oMEwxSbOYrIuggz3xXcdl4l2lgz039mwIl6Ke+mmPjZRVui3PrSld4O8M5jJTWJRtNW
F2FWn1CVQmRjgZOGwFhDntbrAAzbB+AyfqF8BJJIqptAmYqUAqiZqlU+CDUnmLDgB21b741uCVtN
/Cw6aUDukgSLBauzrzAFZ/XwY6Ym3NVae9fU6Xce4kd3TJh9q3ti6O+2lGOLygtjvfAHgUtbZEPu
q/X8BhhE9RRTvFrAJ7y1rd4zsP2rWj61Lmhqi+SY1p6vIF3e3h9eEVJIubuzxDgWi/DjikNIF/Yr
UhBu8KL7HJoRL45ERxgXPkLOKpQCk0HsIJtdnJAMlrCFzbGk3Y4khM8K5z4udE9eDQ0j4GfGej5I
DRyebWiTNGZm7EnWjXiDoWXvMbrJPu6vVAakLkqbE6+AlYj8nDOPZAjsFQIUAZTE4VExaDcjVDTD
IVwsZbGArQaiRVecRlFzqxosS3UkuZ6+Oh+d44ZkO5wK1279rgNVqKQV0IS6nrw0gyYnzSeAJ49q
281ekprxwe0bce8iBCT3rAcXwh+5VlBaKBp1zYuVLiAgTPY8heR4k273R9hYK23OfT91W2wL41eN
rNpXyfDyzUS8OYv1VLVSIb4Mn/ZcRqkhobXW8s7NLfSLOvTRjW9Lzva30c0vzRZfKnX4ghFwpXUP
R23CjDavjGTS3ZbgQcYyrc1sdritgD5p8reu38W2bZzYT/Xq3NRuscPHctLlU2UrCzA+ItMz5tEc
J2f+g0dOZWhsRXtvKfIP9M/L1q5twP2l78xs4TnMFILa1DtswjfOMP+mMGHBpDvN0YzN59ZpvxYk
ul6Lo8unqT9hXvWrND1VUglp/Pcc2Kcpb/yuRzvbjHqU1tqlVNqfvFu5vW7NBvO8ezK28a22pIe2
8DvOyCbnQ+6X5WjlxuvSVjihigOAu7NpC6/dspshUe5t5LiTAJzLME+XJR4fjtlk5gEkEy3rA2V7
gWfl0XnuDBzLQmBKu+v461Q6rpyikb2f38bsilLPNFQ/0WxfH4Yobzp+9dsyqe9WnQ4U0ElV+81W
QvvTvY2MkaHffJnOB8lcJBkIZ1KZyqocWVsXakoJ6608Sg45ta6BWsJdSRXiExtQFSMPZD+yADYe
FGxg9bU2H+5l8jErPZEULxrVCOhg3nPzsZtBbmqaxwNzUZYc16Eb5aLaIU9NwV0k5yn7MPPHJOa1
6jZU8stpasXeXqAgxs6uweJobAZwl+8xQ5XG0rR0V2/Vheey6O0xjXF3Wmb2VCffzuaC+JLPa2l9
dP2Xg2fYq7s092Jp7bGHR5A86UfGsKi1z9YkJWBh4E2ABpgxnADB5Eogyy9VPj7P/ZUNDCRb2Psi
I+YXbb3lxlCTed4xPGSKhjVC86byxK+WYnjGJwnw6EKhfYP9IlrTD6rxyGRZsujGLmnmYBtaVowg
fuvUqwyAzLZ7WOLBu0ItHWpGMN0AK6qjoOQgoPHQlRnpLpvHufxCYXSYGcz0Mg4n55yv5dXljtwf
/o7CD0ftD1baX6smUJbUb+vPmnrDTH4zbWbbH0eqlIHjJLteTEdNeSeEMVw36P+wIggc8/ThXeiQ
02y+fvxX8/MKY3TmMGx7sD7bAYN1UNnqbsJcVfSczmyaBnXYdRaUMhcEdnOpEB6UTtwGaXqmXJv8
Qf/Gj7JHx49NquOjnFmK7Yb1SZvOpXyq5V7Bu+qCCJ8O+dIFpiC6lzAwOvrrTmSXU0I2yRebBK+I
Y9/cHgUPtiIKv1fjsLCOILdvHUKnrRJ+aZr8QcAIAlL/NdjI0g8RRKLWhLlNQTIlZF6qz2YFI0rp
6dpwuKBAmb8Nzs2kzANlLikfGESp4wowjg32omEDwcZB7U9GHQz+45zYZxZH90wREq8tel9rvvt+
vRuWG2EamAjikwanZcnIf28TP9PRWuA8Hbh7DflkxycWSQ6bValhu2dcLI2wMHCE4mMwCRi1KopM
2WEv1X3OdN9tLOCtNGtXv3w7HUrCH5PeCVXWwdrWnhX1YzSkVyS914OQcFj0N4w8EEbDXP+AScRe
2T1IYlLHCyJpzse7tAA34xJY00UqbxGuivOA39+4TdDkDB0qdnW0H4oZq1x7N3bHWXnWeBfVLDDo
9HrXX5OPPOnpi1/RXgtmd5l8kJQXyf0yvNTF7WhoOGuvXNcvA2NMS0HlqIBZOVkcI1RH6ZXmBfUd
FnkPqfpekwPPhusptJgZuovFhmWFTyWFvwT7LiRS19OsNqhWhaJ+JEQQlbde8rp8GTMKj0JgmOEN
ScG6TMqjQQqXYZ8ViBwMlgmhVNPPrX9tLb7kDbxIwjeS8unmq98WAHf1HTxOujdPx7IgIbNryA8g
XZWnsju3K7RKxW+Z2WzJr/Mnbm1uk9s6M2DC+IhxPJVLcNtu1bTwzRb0HizvP5lymuK7ZQ4tCA4W
k1T8J3In+50R086RGcqjne7pIKBlMhPsRv5XuOHPQ/kMYmJmHmANAhwFR/5AP/pjMJjSgWUiP5iF
y7t26+AfGZPlyBTQEwbWoKI+Et0RjJXLAKDf5dYS9m516nX623U+5hppFLr13csCpU8SdiCEBfVn
y36n5s3WEAN8W6hGtuJWc/Xd4ghiY9Wds1F8mOgkrqibrTob7oF3bnFL7yovAdjjM5l7BXB/UrRi
H3fDccgyNAnFT5MLf2z6H0jJN4mmIIlauvF+HjbDm1v90XI3H48MwUlzmuIY3eSnkZTFvtmcAj3C
EsHTBwOVMwZIISnZ+X3dY6LODB/zyk0G7rYBjhWDNayAjlH2McCJIAEQ4LRP14cxlodGfzbaF4fH
QaWA37Snso5PvZITZQvKyLJDyswj8au+0o/3NpVkmlo0ZhQFsMyQTB4q5c6hJ1OfR/M+mW8s/mpt
cPZi0ziH/iwgIydDkF34Pqs3WGE92CNRZWavA3EnVUvaj9WezPlJ5CJE0Riw3QnGzD5abpTaSzAM
NNHmm2KvgQpSiJipypaQoUKj2VfWG6QzO0ZAChQNwlYNQFe8DjiY1OwahgrhqHP4WNog6R4ashSx
kkDVeGrTi6m8Kdapj29nyZzSBnw6oSwKp/ZB04Ir3F5dj9Srlo0he96pxldRrgezQyzEzG9YnkGj
4e4pDsPsRlrBu1tnyAWJyBkhoRvP2K4N97EZ3ECPoQUmzUFLptNsfKkd0qrm1iDi3d7BLr5xr1GY
9U4vuOWahfEcn1eKOo0AZvP2mmuSvdjwx9Qnp3nTOfktmjJQq5azz+MniwfQzA+bGpn1p2HsDD1w
1DcaxnjY4b7ztvxIt+FZtu6DMJ+XOwNUoXzJ3FsrvVuhBrtk0ixTRKCoyRSABEs9TcMsBxb6GKN/
MU1wciXcQQbD4WDV5KXw8ithLG2GYrz4XKj2XFzvaqaNLtvpbp9rZoRt+ZHEZuG7ZKUGls7l5STO
WzYSfqYXvD+LA2KcecgW1+FSuy+bPhOJRF/K/D0WJLz1xbGT1W5s7xp4PVr1tGrpsbQ2ANpWkDaK
v0DgMUpmpEuLx5mBauH+qWT+aVMBi8QOYL6hJ7zZlLdJP6jyhPgPUJTlZX1kEnHeDJHeXzoblsph
GCg4xb00zkn3LIe7pXoTpJaVRMRr5VeW8qCKsTkt6EBVjVyRgbpRqUEw6Tsm5H9WaYGXciwSrYtd
7bTP9kpBN+v7LgcCUxW/DlFMgykfKOyOQkmCHkEn17wPcW9fV+OV+MPNeu5beZyHuQ4EQ0/NYagA
qKuY0Kl1i8+/cxiVb8NRAiUDoACbUGvX701XHgEuAvlD1TJsO0sMpN91nLqN/pnYqY8X29sqqINC
7XkcgJovkz/FnC/2sB1lTE7DmmseeYnkGdxPa6i2fD7vy+DNlutlGqKVkWWMkayHsiP87CVuqZfW
YFy7O31ZfLKBr81yA+UX1F7YXBk5y36r5EcuKP4R6CZDHQp7PpJP7Cdj9eooK0y9yC2woM8crxLN
9XQ/5GTx8rbeKG5WIsVSbnPQ1ENc03zMb1eWs9DN3aT0QWr8zO1po8rG171t2g6whOcQI6y24dyR
1HNgNhBAKvIwkPJ/s5pXhttyub7IYayBtCJwLWpoCotVP4Pr28uW8YfCiQJwcKwLb4PCmZnyad64
SdIt7MaJ6a9yD3SEYWP3IlT7bA63pjqEo7RfugSvXOlLWlyN4BxTF5jCxMWYlF1OQYZDfQ/e2qzl
vaun34Zw70EaUSJWqD0ZGGJ/0G2i1VceVq07UzHtKEsB3gYUx4/kdCM6Q2lqpjs9awOjNw5ClvBA
e8ihv9NkRenwplBBLCyMsXu66dEQb1DF/V58yaU+aMo3Whe/lLkvmEj0LarGS2NnvNyU+UZM9J11
1q7aUkfdrbI/LOMMooczU76yQPddW4sITcMqXcILzXyC4Bn8rlFHQqOLiblaoE326aFMekJ648ds
vCGbOtKSb04g31afaYfDNtvoqiwq75J7RpwRyB+qso+m+WHkklCe6t4+8O4rzpdCMViNb0N/aUy+
u/JQ9C+wJJmJANImXI+kq+e4GDgMGr+Eg1SYEr3m9AvLEcEnaUY2qWNUtwoopZWCrzSCCRUffbnV
Mkx0Zq9syYfWDX+U7xqcQO3YJypXkTg0IwLABNsz8fXt65petgQuQkIvwnblui+4ovylDo2q8tRu
Jv3iztQ3z16cIzmQdAd2QHYZ3fRjM12/HtzgJq/jzCcll/hOF82z6j4uZrDmL6N2mOuVRv1BNLSn
qtglhFr17R9bjDcVeTlWRetu6q8xHzXMxrr+dOwHhyVVhxi8bu6WlgV0eRk6sB1bMFg82cubJM6V
0Kd2AfYAwy3T158VCSjEPE4Qe3+9c528Zzg7X3suqhY8XVxnfbBK0zel9EyYH5VCjqHLEJ0BdrYO
UcuUH9zeaVGNoNDTIC22WwWzZkXXFYsmyu0xpNWnlQLj5jSnAspW21u7eKI005WbebOeuSX8MhUB
Auozc+eDnPSwKGJ/6pi2oF+uHYhgjBpypw7oQ8M2ZytlPmQtnWwHndxc9hUveMMJBEWe41oLi8U4
YpRiOwD30IkPSkzZxbavKaqnrAKMC2Nv2eagW5EVMjgp3ClMqzJMe7SerhNmJWwb3rZWG8LaIk2N
176ZvwkHhLW/VeEyxActS4JxcN/zDStpoe4xfx/myn1Q3D8YMu/SLb5LJFoGEz8tYm9QNjwYy341
KnpPJawgYFXS8PU8OxRKHE0x7N/EecptzsZMhEWc7/DUnkvNOVhKydQ3uYYZxtbOUOtnBhw6MPP8
bQbL4a823UK36rx1hCZ4o0POel8WP11DMOMkg2bObgptednA9xZ27YuiQ7jqemS87IxJ/xBQNK36
AhbjuSx/+jqJVlu+LlLjPtJvEyv1O9zYSprcSTkcRiI1ksV9vebv9a3Cd3K9Pu5ndw6T4nGoOC5N
5Vta08+ozgE4wxAg/K5e26MKibVrO5+Kxk+SS92Q2O1ep6MORRvcUyYR264vJjTGSeAY1Wmep9tm
7C792jN2OhfG6A8lKP+abCorwh8jxLzfErK8mCulDSN0Jmm6oe4Y+D9M0Go2CtdBmZn76o8GWJNi
6Q6u9dZW97P1J3PdIwc2zvVVDclQj+AhhMYyHzlPPouM35GDV2mbn24c74rUYDJZsqzlSWf2kPN7
OJQokAb2k2PcwJ0KiuVGlUAqiwTai7X8NuIz3ZjgYo1+35riDN+ACqi0WEhU36u02QUKCL6wfzhM
UjV/L2MmJuoCMIcYiYwIdot/Mtdee165pfgZzWKkp6eRhP2cmNZx2i4Zgrxrw7MuMEfVAiF5CM/8
J+GjlxMkWS4xYHEDBmsCVE3y3qpx31hm0MD0zauvuXxeDFomiwwiFlwytg5D2x6ImouwwdwsK1bC
pgzyzronESkQTQ8/bghIhNvpMgnLZbzMAly7Et/KrQ3Va+yL0M6t2gV2z3ytTe81RhpOJX4YZV7M
4iV3v7PuJRflrR2brPMyfm1JrTsExnYHVEDHoN5c32Dy4T9gUYZDoalsfyG987ZvpXYyGR9gIY/s
tQ8au0ZHCwnKzffcIIHcZEQU5TnLNEh5cLTkwzLlcGheWG/5NUFoSpJRn+EjS7K7rMxO21Tfaf1b
hi98mZZLkwIIzK7Dn+RM5lTYFe5TPwOAKMBLMZon2dKLZzqj1fAG8TVrbEwdqodJP5oZiQBlCk8S
b3pPhWZkw6OuUwrQ9PfMXlTKptqJLG46gaReH4rfkiKv5/QqSwhJDEuibjkWkx1AoQw6AuXMJObc
WIybqTSPilqEbksMK5DnjTZpwrfuMLM1TX+pHph8kYk7ntLJfrbQxuf8g/hSsg6pwsAmmLme5lqs
F5V3JXZImUVNsXTwSUe6/JzMn+IKaRIGe/RJfVBMiAXT9FNsw+eUz5+Fu+pU01DU0gXC4gKKyyt0
2IPztH7hCHlwl+lW8lsSK1mi53foRLSC8RH7nIXZYAyvA+xibyPyz+qifCYyYLirycm5S7vmBVhS
VKl46+yaq77qIBet0h+08c+EC4l7E2eLUcdruBT685om36JdLiItfqymvTCG+Fk2oFFYf/Sog/SP
6oIIQ7ujfgWm9Ckht/jLVbKLen0K9U7OkWAXt6/HwtxJ1m1rbwYxX3XbT7Ahzb6lcwfHhjbo7GbL
ncX+P+gM8a3rxb3Vl9kOqnZYt4Qi0b0EKDYsXxqI2Bw3WXZ1YbxoksN3lc31se5As682Y9WJoSRh
WyUS2q55lInO+MOd3H8OiG7QftsCgEZS6mzwZ3lrD4vG3BL2w6xYBEQ3pG7Kvn1SmFhfp0L3iEo4
EE3gjJ1pvifZunOK+H4ihSnZyK7slX2qcfrW2jOLPTZA+k5b7FuANHagqst9YhVBPBuPvc74vuYq
NGT32yj2U5Jol8TJ3lrA594AEgESszimff0MdmXzKr38zYR40aV8xaaC0qRYX3Qle6l6g3iWyeIq
b97tjOyFQp1OzZS9oOBBY26T91yB6LOTO/Ma/YJh4TjFS4SW4VCjNmAobj9aU3GeBQlpqzxboLNZ
2OzR0ja7vNpeCZph4D2mz1pqB3NCFzmLCBfeoyQxSI3B87bmhyO7e6GOoZ6798rC0GipqQ66Y1ws
76Dtz20zMIHRTjkjSdgyB5RAF8dOb8qxfzBVGtJW1VBvK/ZZWzaWjlq0YKDpAe46HHHMQ14wJp8z
o3xsDJwlk8I6trf2EqCIz4yC+wxFRaBO1ZOTJA9ztjRBrzmnZig/04zB8VD7qDwem3T7ZRfyx+gA
9BG2MepgObDDJCkMOr0wnxp9e1ohYcMKKmNPWMVZxJw4OtIOS1epv+JXV6oPuor9yinuCEO7zGV6
A8jsA+g4WqXl3DP+jBdxSJqtJSB1imKNUUA3HWStkJI3+Xqm3rZa8svcFUbsckC9dBjAsRBgcMVe
Y7odRkqKikInnUjNIXqvYLerZYiZiLyNk/ahcCCrtdyxaka+h3MgxsarxHIUhbZHqxjgOdW9ZKRO
ZZMgNOcswNhlpfXSOSwgNAw9jAuZpNHIYaq8WzXyZUBPDPMcpWtzaoTFqvYa0aoeU0Y/DqiYhURF
xwUQxgKIzY9SPJLKDqoppVL+6jKdKKH9OCchsQO0CQYHdwpxpvRr62buqX+3JGCGcSPmcVdV2OYd
7c4yx+c6bQ7LXD3kBdMUKs0Eg9ekCqIYfzKsR3DgOWwdMGuNGaZx/eCs5R2n017LJiRB+ht05Z1o
7MtUiH3fPNnbm0nWnDI9K4qI2jb+44gkIi78UWr3CFRvE329Mef8JNn2yRzeNm0BWjt/W+2HTi/C
1KoOJKQfG6sFdr6wOHbao72u+3JsfNc91wmMGH0LtnUIRugrMbVg7WY78MQUh/ox7ybueCMYC+uc
ZJ/E7ILV64462UVCfR7czxo0rTaiDmEBkaY6HB6KLF7ImnSa3GVv5vL7MDAxHq8RLRPbvcZ9VVgR
98wNGETzTK/YV4zjCNOpdnTPqLVg4CadrHanIGBQ4p9qcqOlNCJyK3bVRDXS1WFtWz7qfAZHMxIe
ZuEF07trf9RwU1Lz86X96m3zUQqEX9PqHHv7RrE/2Cb67sgieiv2aMCYrq283O0v9eOhV1+0qt53
/NDBeizyNLwqpPtqwt32UdSXdkC3txrv+nJeJ77ajl0DSk4StaM0Z/EoKaM7hpGop7heohUbpyyf
IRFTQevMCWzi7NiuDQMVu+7F0FByPElsmUikR4oLYfhRG7m6SIJdSMp11zQsCKFSRUXn1iMmIMV3
Q/Oln53q3WGqPjRsgje0KMQBlg/qRvY4rZ0O+ZYogcwrJbOShjoNKnDTcMFT6daDFvFYe73kEMeC
thIRMn5Z8wvqi2iynq7jpskBy66QlmG6xJwqe10R/uamp57an9TdKKk59KevTj0V5LwOJf/19kU8
AFnL6rc2YZckHOmwsWHrYrbL4zWXAO+omnyqRfpIBlRYZ/k527qbaktDc+G+h4hfu1XoJD3L1l8S
snPZPlhz/yWSgYQkl4ogZ52beDbjKXSlJwcLZbsRMVHAQ271HdL8YLGfjJ7vgbvbyexIGXC1ztJz
1epg5OjseIvtoqRR/wBTVDmk4jFjgV8Zai0CxGvlsnJPDozCZ8pUIhErpJEoAc5IxY5JqgWAmgIK
+j8cYwG3+LkbkrPCmhrhXKK/IVQT8nW2c9Z9eWAqSbQM9qXLl4/aslPq2PG46hcy+X45IY8KWwaS
mm5klUcjWyutelDlr4VmJaGdWfJTV/tXfQOBGhAHea2eFKqt5vq1Ns2+XuMQmEJYms8xC2v52InE
X+qba4aSxcs1tuvqZ6KD86WpL4uoL3GvfKpjF2WNpRDgjpp2nsgVVdTXervaGt0X0GbXFThYfK3/
lUL7KsfTmi+sp1IGqqmMOSyYrOWFb9fgvwjUZCZTijsbOhrC+7OEkwjPJECCfaVC0egPj9tQ7rft
uvVZTjUgsFVX/ZLt+OhyEukVNt7rjTgxWiMgsOqDwqIEG9T5ZapzwjPlb264YWV1R4d9CE/6yCNY
Ne5lalDgd+886jCrMcXx1WYsugkPeLIG/RIvK68lE25C4r06BvbVEXEOGncmy9J4GcrH2vClxA/P
T2fKcGqTfQZVHf81xrrN3Rd0OvDk8IN1K2iPc4prdVT2jC/hUXFZE2Si3FmzR9Cf1r1Y21s1Kzxo
bKgMLN4/JusR52iZ93ajhkxMOL+y0h+Zh44KI+77cfnaRNi54aJ9qOtNakUzSxXWtiyA13uV290G
2o4ukk4QBJhFSTdI+BRL1HMq6kSfmp/V+lYyQRl+FIeE3B2zAPW+mOBWEg8e8i6V5SEfvgzDR92I
Dt1b6Qut9UWDcIXwazOf/oej81hqHdvC8BOpSjlMreCcscFMVHAA5Zz19P2pB133VvcJYKS91/qj
IHX0gex99bPJmDfXGYxdRMX2EDxHMnYklLuFHWhuJ95N5XuMUTngdzkJQ0/5xydqB7GnF7BZZVa3
DeQZdWf6YeaPlgtTyHs3Ms8aS6VWbORxHQR0mK87YQeATnGMW1BbEJM83Iu0Ck7nNnlj+rLVkB5v
AX0MNPenUF/16K8YrxUlAMU60h9aclo8t9mqIt4Mn2/zIygUJL7r2doQj4yG2fzPTElxxvBtjqu2
X6fKYcgBL8s3ogvj7IpKIBY6WxqeQ2kz3uXaTxSxFx00+j8igs2SJllH75WPupMUoEUyVO01/1Fr
206gLMwh7U+uXmywIjkKJAKvhMazInLkimdarI3iZtDyjDgsN7fYehvYYHOVoVSjbRRLv5v7j3n8
MyR3vJTsVUZ1Sunale45+kdUVoZxnGo44I+ULGpxcOUCafM5lZ/tuBbqR5fQ0AiEYB7n4ZhL+zL7
EhvVIeYwguWXw3etJyCGRSHn1nwfo3UamcesD7a6cOkzr6ByDh0WfU01d43tvwXY9wlwsy7dSFS7
v+HyhGpXIiarda5/juqwRhq4aotdCFKR8ota8CEBUiduNZv6FXtAlZ1cpfEDgVDbbLvwTjUzr1Yw
HevvfMC+ctD6dUfIC4nCZI7Rda8Xj1pec10Wg9sWCb/Uy8JtJmxi3p4W2P6jfM+Tu69xsv5j0dnq
0GcoTHwUeMrGFwiQA3l5a5ILT4qB58BSzgDPFOjwdWmx76UsOxpz2+AFpBvExdGoAdGRfNd7MXuX
+eqS8JoUv6RwAxSowkUrT8R0IgHNvFDexsO2JYBxvEh+tKMTqVLXkCk9l3jYO77xg1wzoggUFz8S
e3DoQ1JEb3Nvyykqv3HYK/zQLRaApJlWEOxQokQ9IKfKElejAULks4r3EvfHv45Lhk6onKv3NJoP
oSdxykFlFJ7JCSQHYnB4ccqU1chVOnekT1HA9Jsfm+mqgIBhrEK2Nj9HwfWXY20AcMiOPTS12K61
gUDfzum/gvknx0AQ/kGfIIh2xQh1DQgkeQ4fw3yZmg0RmKtR3S9PFooBZ1jOvfJJzRMHF3MhCnQ6
J8IJgRu6EVrHbHGEeXjTqCmaPhUqPFHTFOqvQuh4CHXq5Yab47eeTMdkCqNcnWoEBYUFisCQj4MH
JDEvUrCXijvRu3arn6LpX5wfapkOVwoqxqOoQib/IxmPeKh/ZnhPB9oyVvztoX42rWeQevTO6ECl
w1/C+7+kh96tbi2IG126ad0hQxLFoGVhZQ+Jlxp2LaUOE0K3hFGpXVnTcTKe0bBhVip0L+/vUXcY
1B119GnzMkqvD85J/NKoDvFZul3NuE8oZmS3zr4mnkx1zX8qZkdP/KufbC1zi2o/7TMnUXdxeOh7
XnV1MyJZmKWPoTgSRGirFIKZzmRuCyTZ+CH4xxblyRPQTFZ949IuDKKTz8/cDLkj/onTy2j2k3bU
LJjR8zT9DOF3K5L5KNnkhRQWnSU24rMQbXbmZOKhp94zFz/BxPXUVghHZldilOT8085mXDl4eFj8
7z0hz92G8DQ1ZisCygCx6qnJ5Pib0wuwFqnHnYpDAVr5X9xS5WPY8wt3xyLcYWLu7Uxxga0M0S30
f3oAWY48sBPOWfDMyo8yBFuGsemz+RQXXtXQCgNuyAFtBZ+h/E1+W56etP9vo30CV2o9LOVtVhEJ
u2DzKyHcziEW4exWzx8BxBRpbwc5Cp0gvvqs/RF+3qwnaHvT0oOSUtF21IONma6zIvf67mPiuR79
V2r+DuJPpHxltO1kbGpN8N6WLwNSxrpS+pTmoLtof4hh2srNegzIInsXZEIgaKER9A2PHfp1Z1Qe
CVLOWuW7oFC6KN7CH0jy5hbThmb2uceV3PSHrPhmBHI07WtOPlTIVQRG2b8Y1zFwyQrctw44nYvN
XGW4nSzH186jLnuwiSjwuYPD9i1MDE8akWpOr6B/aX3vjvPotJTLxOjlGwU7azLTL3Ro57ecg2sC
7WMATCUvtioUWPCDw9MKDAYI2Q1MhWaY4GCwRNU5GkUqbMtTiR4c7QoZkcMt1eUz1EUhnHPNEwgy
lZSHTjyVoR5hLZQPQ/wX8xymOkCq8mnCl/Tu1GIRd1uoKjT5BjIgAuPk+E3PNg0Ne+nFih+qf9bb
O+oMauMU6aE3jtnuK2Qt0EI9xyWHIhy/iHjJDTh5IypHa83LLRJaMEcpfxI/GkAdO0j3cnNH7Y1I
4d6mNprb9UxwejWM6qrV/vjwwvisIttXdbflIR2UF39vdOgEeMfStvyTn1196yEq11bbStJp0C91
+Z4NJN17Qfahzsc64/1zo9kZSe7FqZDM6BlY0MviIASwlYotU0YjcjlviJ8pjUdeviSGzsAiq5Ke
BgHMEQZZLp0OKUrLHSwhRguNXd+ezLLexu2f0H+NwZVWNgRWTooDo4k6W1XdXnNR/CSDyQ91lcQw
xaIzkWsTuaJ1iLR3taNEtws9EjlXcyOhTftrIIR788rjhAaLAp+03gpM0ngbTskEoCsjvLZxPq7y
/iEKVzggKz8vQlcfaHshHa45JoRI1I50W26ydi3iwJEYwX5FBHzpZ2eESxbtav6Whi8L9jvUlDV1
BGb5rgOhiG4eOJXpCixgDIQ4a4Fg1BTR+pg4g7DOpbepeFmA9FGN+Do+U+zmdNDQks9v4DgPuTWI
ionubfghv6eNR0T3Kky4geX10Dtx8lY28PLt75zd++mLpNsaeRx4T6iS9GKdlPIyaz9TTITM0dS/
F1tUcxmmb0h1O5w+1Glr0uVqMYZyT0CjCtMzImIhZOG0B+ysKrCSaS9CCFR08rYb9yIq/VjZo0Sw
xr+8hQwV2GQrFyrNJ4mfyjkbtBohGV3RO5KDJqos1E0F9k/4UiqhvUeTGdQn+mos4ktlgpU75Ymi
LAo39AGuRjBqooJXxcLz1CW7QWhzbE2S5+uPQHpl7K/oKDo0OEPyl9XfM21gkvEdc0bJEL1gyZ1A
3lEP0nRUS5JbB64/pgUeC6JXW6eVf0ZCxDR6I+P4cwBXqWTKsoBOcDYq7hBv4urN7FqemL1UcmsO
TDAE5nA+De+4CCbVFWc6obQ1KD3PHrRnrlxDELuKPsdPfT4JFljvKhdepH7I4/L/yN1PNm1MkRsv
Rg5YVK7r6iuJz1J0mqhCGoZt17/wKCBWwmsUu1YLJsBCh3UspHhBHW2qUpibu1WbH0X5p0Cr38WH
DgS09hBqrCYeg0aH/koonPiLmfukJPUM1TPKi4I2qh6/ODZ0frPmDgFnO/k8hQPuNb+38aYrHlHg
Th2SWuVp5i+ZpRbJXli9GdKfXF4a6xRBg5HN7RWVzdraICWX333wDqwIsHxEK2dXqlVSi/8HqZvz
x5SnIfklScNJ0CjPp0LiDH2pVHZFhQN9GYkdpkFpVXJYphH5XQaYDFiSscnNJ/Vb4IU6H31UP5Tx
XxbeDOMbTcHK8q/mC5+RHnhVeqrn36BiEqghXu0o/0wRtZbtMwi5vvkqWPqteWB+DByBK5xM0HvT
g29gevH6W8kTUDsVIpBOs6tih1loFUfOrDl680fLadptJZneCC4RCxVhc8oNZ6REsrEXBadE9hZB
ywFXfcMPQ9uPHI0+KwKQRZDto4lzcfiR5u1MAsV0iJNTzYaTrsLAtIfoNw55ZP+K/F+JjIUy8W2i
/przZ/hPQyEhC9tU+SRi2tOy+KC2awxrbr081u9IPk3hJpSOzLZkIqjM2nvcf/YIilQLhddaMo/T
dI5GR9c9bSIp1Kc2yhORO0fDmmNFEv+gT1Lh6Au7SrDH/s4a0sNU1/Opi2t2RJKxKAvRwk1XlWsr
jtyYThsdbwfbgST96sHR4NcQUg5/jXL3rOvVqso25rTWg/fOfyqA0DmVEDrHPX8V56iaeNb8mdKC
Wpc/akhbC3FnviMylUSpE/XQXmF/DMuNyDeUJPvEcK35qOhv3bC3yosY7H0IDf+p3VDPtcOHLoC3
PdJmid738pClC6b2S0UVtcSF66MC7Hqvflqy8vXPsP8pFJvwM+Lg/GOAyFVCU/1kH+mWgLaN6YOL
khDPgASuh8pA/JT037hkEYamsbX+aZQ/tfamxNuuDmy9o6mXoXud+3dtPoXtxopBeI8StICvMoYs
P2K6S9S70X/F0VeBMK4nCK33tIJ6lT/Zp8rVg0g2CJtPt1q9FUOOdVcybfJJB2y3I9n5qwagT9ty
ic86nhOqexEDJhymPB1TsWVfpYB1spyuuRHNvarGz5n7iU9P5KBOjoSXNShkEwhZ/c6K1/t/CcC6
3AOr7Xy/9VSM5DxPVugl5RVxKoiunu3n6OQL72HxEnoPJE1NKC/BKJXTbgoFcRdFtI5rDaveyLlS
OzVFrurFVE8U8xAHGqXXZrpBi/VRx2v1myCw6wsAlMXbxAEZ95HnNxsmcU0+Jc1han8lfHE1t3vN
SzN3wFJfywFIhI9TRAB61bMo+KOAMJVqAT1ZbLNPI/ymgGGnl98mEKuyWA+gIOzCuOQsLxjBVmUF
q84FhRyj9gTzUHXgfZuMDMfOK5Hu8ijB/KJsj7svwUdR027j7Pf/oe0hmW9hijYW+JraOgBtzlzS
mjlv/sxpCbxLUESzq8dPVcHMdOpABcmzM8PwxF4dQhhL/whARll0xPysZBuruDTCueeYFvbkGICL
HeSGmQLFr8Zxj2t9P/q7SNuZgzP8yMaqK39nmW7WNiFeHGgO8JzVUkcFnDwnWInwZ55+DIQBHcNk
Vh1kBVHquEHogYEZMpVXlqdy3RQXgw0z1n4CsGoxlmzxOSWXpLkP+aaRkERufOWaWyghrGtQKCsh
1rhGGLDQuvYdq2BVOP2I2nSJIEHcgN2s/lP03y740Oa7FlATB3VULSseqIYQEhfRiPTVBUdKCCPg
d5xg1twfpSfsUsLL1+0CflqoWNh8euwCqHYhFfLMU38XvoLgfDy5mDZm9EAUhb4luitbtprsIRIG
DZqfxKAPqidn4xrO2yQ4luYzpSeZ8ZEuvJByYCRqI6Gkykq84P7iuTAvcJVUccjpevLHldKdeuHP
UE7Rkw7dlY/VqUYaAx0aqwjQoM3LhrvmFCMdHgcXBxqLldlw3VE+VEMgbODjircGsLyNIxsrN+Wn
bHgWTdrUo8LwrBjBzHoDmWojysXSzy9o5GeZ3QtxcfbhcHBb4UUsZNyvQzIdc5uSQh6amUyDa47A
gHtSD49CgHj7l4CCYNwHeLKpvuSecSXdnWAVy7ufmLiQsOh/qcq9HNcTPAHGQBXgGssS6imUguKw
DwreC5RJq+kYm28dZImPXY65rnqg4FF0RrfPAltUOSHq/BMTb07ZQDYNrYkWym6aHZRTx8p6wuna
9te+hZIRjpQc49Wv8xs8nTBqG8FiDYGXlrwo3BJfsQqnQ2h8xspXqL439IcIN2v4lssNOC6RACuY
TYrPViTgwLUu5UKfknwPW/qTQhsaAMAP8a3XVHuSQ3Fi2FZ3VmHJtGiXVytqE5j/yeloudvkuwUH
HpVbAIy+G21D41/8Y7wiICNt0S2vBSxPEf0Pyp1UbnIyGRPbmtqNpWR4n4Wen/4Usod5l1FbQj++
M+4G4p9hcWv/E/tj1Z4KGEC/+qWRa6IwyWQJF2GQFYTC60B9klrJ2JqpP3xc647XSTf/lYIbz6Nt
DiXq8SuXCJEFs7QfugfFFA5KGBttXwVC+Gq+kvoSZacxOefzt4rAQYHpooQDwhVwxdhr1XWJr564
jWM4IdQu/b5BpwL0oWAzvJTqzTQZzeqNrO1opPcnojxhc/tNUF768LtPAu62nje6d2OkyGaATGD4
0ZINzo3epKqJLhg0WX4wrQaIxpDCyDx6a6nJSLM/ddxX4iFM+bSsVzWRtWaiqd9lCaUeH01Rutlw
QkUvmtwY24h3rhg2jSkfjOGSxGs6Lt1UwqvvP3O+BCs9CdFx2XzUrdlTbOOk6W2SMNDQkvFD3QwK
zqvY43AX8Q/tM91Y+SVv3CGBoRC32VwxWJn4mq6DdGGfK5NLhJMLGN3W2aDkE0UnJtUWxIBa7WAL
1ps8brBq5fq/gimcO3mm9g3SA3NHBy9Ac3mlkJjxLDhlkGZm1Z88uIjTZDbwiUO+axpX5H9bHEBx
ZpcqiXLjhujSOuN7Y0MInKhEF5y8MzSJ8Lb+/7e8y/vXKTB9EtcFt1izoP8lNFmjXalvbUVzH45f
GU71vuxQhHPdoPRrUHc/+vFtUgbPSmUUWHaiubGKTsL/EftvTXvLjKuOchXpG/MS2Fj9bvBfqwsU
SY+kAnp0drqao6vazXrkpGW5psLIo3h53/gF1XVHPE2U1VX/9Cj78uuDlt7T8agDM9ecf0yLL/Qr
mvobtROcnmeq+5R5qNmAdveiS6hWHvwRkMnYgCM6AD47+vNllvlRkpsB7uHvpf5P/TGms6R7dOA2
GR4GPpVf61ebYmoyknWM6ni6MvwpgC3qG7mHTcLTvtZ7aPyzXm8kZcA17ba5vJX5pxu9IMbUh4y7
qJONVSY4ieo3dElJ5EyR4nAjjqW2ihuuvzrCUctZPtlx/tXG+2UQCTPm9UFa5fJuiD/jnAQNdMmc
Y+puUp8SmPeidtvx5TWMbZq6FVHCbXMkvGYBIHgYP9p2qym2pR3gh/z+20wvORGrJDlk8T0xz1L5
hLxDLKvqS0oshwepwGLDj2BvZZe6v8n0dPfe0kGdKq7ZXwC4FXPPR+xH5GrcaoSvIebXud0Z4kUQ
Tz23PuIfuBsTtE5O/g0ShgrUYqjHg/I4BJWrx70ddme9OSWA7FJzjrrjFHGUAjRk8T9xOZMOYEdt
u9yxqzYiynirm0wzCD5ybNLzI9deslYCuiVoOok7SN6lmAog/R9EJZqxV0ARJZo4LBUQh/sAEywB
CaYnDs+2O+K5XzU5JMxHWSAi5NRTNX60V0G5EPKCgA+aQr3o/ZXE2oApQZbv6kelPebhS/ZXcuX2
7DDFLUzfFmKWGFXOTzUgqcYNi+9I8je5JsIuv1fjM8xvg3/TZeYSFshtW90nkqgJT7Y6ipqxJNMT
j7lhNfcsw5DUAgpiVFDDxQfQzt25g8hEW5BufdBX85pIe2E6DmTGWo9GVb2yO7d1A/jL0P8Tm8Au
kpfmv6moHFsN3Av4H0X8IVZGxzIHV5pLO8Zl6auszmaBDpIMXsbDSjVsmUhkiSiCDbwwtqeUz4Gz
I70Ywy2WnEm8ROq5lA4d0cAU3OQ19nY3U5A0xrbZ2rHyQhlNpk7VV07/SzxEBujLSNOhDleBdEoe
fal8lzEfVv62CQ85s3VIdEHdRCvVf9M115ztBh1kE31YnDpUumv5Dx51wk5m5G6wo6jq5fIM7V8V
IeLyZ1Z4srn2mZE4nxuujcW9c8qlbzIa8F4G3aGujv3PLE1EMc07tSTwYvH+Pvk3GwoXEanz3aCb
yFFL4PnGA2+CZEcv9Ck8/xr3jf+gblzkB8RtEeqrNv4rlyOKt7yOf7Pikw8VXjgPPltguKRbm4uW
gLDxIjvIv1MBI8tNhH5UQdspQjY/SCDDYw/bBcWAcwnkYWfwhqmgadfC4vDhuMIPJXzxZBJIZUzw
q55UbSz9JgBY1vK+qmjabMFLlsz/DT6+BANkrCGZW6DQw+z/Moj4AB5aZisUUifoGh3U2NTJ4waF
lCckoeurjTKwPj2M8p/S6E7EKQ2+MQJFDF+8baRaKOofnEOV7c0cqQMiDd7UPcCVFa/T9oVuhH1t
jL0c3K/YTcbOgg7Bm5bIqLUBV9NHoXiGeDP4RmIDteK56wCnyUFKuQl7F+5BfoZNu7esTyl91IkI
wBZ7Df3R0ykMzyX7tpCRkM68EZqdW4vniDLusfztEAxIjmJs4wJ1PEoGlIVpz5U5P2P9GY+X2f+w
ai/PdkHzbGPGx+IatoCwyW7JEYrLTxF6Iq+ABdr20GI5jLUDJbglFUqNcq8Tis3oGp3FuwF3HD+V
8A0vtSlCsp8aIXEM8VxSxyndkAZYNa7Xi6953bJnyBfl/4n3IEZvI0eTqbN/jK5KQR6coEloNS32
i/SWlfc9Mp4yaNwkgRLxPQ+uEb+LwcnCdlNVv/W89/kEwAn8PfkC/C7d5ODRiNBi/gSEK+zJ9zdR
fAvxyWX9hwE/4yN30Z8mWkVkxNgpuWDJHheTTyG4ytVJrZ7meE0mrzS3wynOjiwwRIQMkTdzPxV/
OVqqItniZwTlHDJHnq8ZOZFq54o4eGQoyR30Vtps5Ae6M0XfzPq6LW7q6GYSy747KlAFDcAzUsui
/8pQpAT5XaigmYGi9TM0FVBlD8Wxy8ffCVXNeCVRQR63avc2dJ9yjgrmi9AwP90oINdB9Rg0cpHk
2eaicDW12erqZdTfRIIgROurSDAm3KgpZgBytQn4Gs+LrX5YbHVW/Ufc9Ko0H2l5SlRkM1tl/Mn8
zWJO0SbdkaLNNP5aeO8yBKH8DfhttFM++iwciIySnYxXOgm+UV5kjBE6AqM1469AYeo83JQUyXu+
iXH/KM02D79RwkbGLVnWmzWBBb56Ghms+YDj+K/uv9FXET++4JxBdhwJGAE1Cg2vHNm/8ZjiF+3T
c26+icPV57PNEPKryPFdtKywOzA85LQNHh4YP3It7dhCzcVgyrWNBs6WP1tW0xDrQ09jsUAcSEgt
Kkp/qSFO6MMUbTlzJ7LSBnoa+Y03I9hj/YvKb8H4p0FiIxiE6lc5rptoHUZ2FdlqvJHV+zQzOLbo
B97UCMuv173KGET9MqIjpnNyJS43W+figBiCaxWw9Wwn5UdJ8FihZgUARz/Cgtil9yY89h1HCDmF
/h0MQzWqlVncMtQ5JfYvL4soY0Y6delpubXy06QrWPf/0EKtm6FExdWQHWdtaq7LHqh/Tm7mIlNv
PtXFL/WpVAtsS3NAAnztq9zhP3X3LIkeolkT6aWPbgiynwFcYYBJmKIyvppWFO/tbzQe8trLUNf0
ryB5DYwcVXQRDFjUkcz7Seb7w2RB6ID0qm9yACn8bO5pjCb5YOi8pOycXH5q5wnioRs/BaHYcAUw
zIscKu2apZmUkdr/lUGRDLtVTvrM872pdTIpvOk7mjdyyIg/f5KpIsDbD+O3qj9Csiwn/1OIsYsY
Z0E4mOOzZo6d1lHvCppHYnWEW0S9zwX1zKRJbRq+EeVfNPzriSyRmV3TYT+oryzeStOHT/5Iox4D
yYmRSC9rjd0N2IJQjpnPAiEl3bsYsbO/5lXlo12jAIPAkru7gjqk5BFk6Uojd9aPqn6alF1ifGQp
xMIGTTdyBeUBRuvn5zZ3cG8wxDoCYDK68pn30sQwLTxzWFKD23423ZnnVc+poYazIgNFMDAXgAq8
J/WbagDCfc0pERD+n5IdRG2vIkzAEt2jIgwf+MKU8Skr+zxlFuURiNxlma7rjRoeNV6MRPfM5cf5
oxSHZsHjmj1OyjS8KVjBZAaXkQkngVicgttY3ctEY4D9MkmiKtaL9L5h5+52SEwwAGdBvuqC3ah8
SoOB2NjRv0WEzeSstNM5xsBYpB9h/h1bV63YqR9Ba1v1+1KQQbokBZMycICUoXdGZCjzeTJY1iM9
DcIq0G8iFYdNhU4r5YJmM/bl/dCHu74HLuas7QpbQpC4qOsXz2IbdE4nbibFE5KLXzwL9JaTeqUs
ldlrKW13s3wv4NAiuUG15W9Z3kiscdQ/JMh/c+HM3pih1BbwrDX/KuIdYWRz5gJEfFANZ6u7NcO+
bk6tvo+tDzKYjM82vKazuK4NGmPQcRGzNLRON2SeOfUEIO5n8SD1P5VwK2I3kg98rCiwu2mN62NV
fwkL/9GjnQX4A9rseBBMbGta5JjVv8x39YEJJ/gVRndQfwCPU9/TCHFQJHYuNpxQ+ldW1kpHctMB
QKgfiUylNrjCI+WKQH7uYSKQjmpOKNhjUtDQlE9DeO+JWUiDm9lcsIoBRGr9Wz0S9fNMDAOAkwWi
24woG6SBpAaccIHlBPzJyASXM5AIQXwpypfR3HN6NoT02CdH4sEG3OMpXeXVH65OXfw2J4d4fA+X
l9x5kmA5mPb4Sf6M3Tkit6x/9iXCVOttZCwT5M9ILtd6ep0w27WockO+FEUubHrnoMsGu1zkivCY
VoyjxxGDdUHGnig/Wn+z5EORfDl/TGCZDbrFjum1OOSjR9UCYuqzTK6MsVHrHZn9nOB7I9mH6gne
CB/fd5WUvGrQxJrpzNKFDVBXj0V3HEJnzHZJ6VB3HuD/Fff4DdXiswHITMxHqN3N7o9gh9K4jMUd
eSKHQZUduJLrmNfYnWrG50tX8XtgWkn4oapVlxAFV5s8PFS8502WOaF8U9GWz/GwXERluJnae97e
0as7cn6oqm1Lc4jNOVSqn2b6CEK2mlUqbXAyoA3JjFs/XgHxzZlq11smH7mihpcuo9p7J4bKru5Q
zFAaUJgRd1hh4ywz58peLOftBtGTKoFK3qhqlz6z5NZ2vd2+0781iHyq+7l6SSZ3azeusdi7koWU
3ZlR2UfRHQVRwfcLlAM/jr7XvGvsZiGvWoNQO8HRKqMuT0k+yi1lj/2OB/ulH0RrnVfnDtl8FNz9
butLTm7s07a9EFvmRCBGUWBcaNzZTS3emlUjQwyvsWtXKoDU7C26/OlZGwFS6xt+ZjFl7PGSmpTm
Vdm50aM3+3tf8AqCB8ywaxSJxluy5/z+l+yHpu6dLkI3GMDwHYX5qnUEjGU3sbuOI/TrXku/E0JP
0vG30C40oCJ9tKEYTAQ0LdFjLgXMsBGXJHz500eLhJ0D6SMKf2sVkSlpi5VXNs5sjU5VWmuB0Y8m
GPVuLlclNt/E7TMGFxFih1EQT32BxAZDLIx31r8FpE4+wwhNrKoSUnZFfcRyLCCZRR82lraO2qbW
3ieyO3qUvZb1O+a7GRbD9H8G8UOWJzdQY0fvXizKU6niMUReQkJUiBZDBYRKI87VeCdobv/QM3vC
yx3ucAkB2papw+VekmKH4lcCzTe/68Id5m/geq3/kVBUjC6AH/tTIu1y/VAxHo7aY0j2k7AZ+QHJ
E+lgEgxIoRHi+Zy15JrkwOA08Rg81axSW9x774MI8NQy0BokQd1V5VhCV9VXYT4SaWSzVGMs4RTM
Q08nvoVMJaGifMXt+QwWsbTqxuKSX0dcIwaxiwjsUxi/GWMWKALpRo3OFTJ8N8Z5TE+qVnPO0qkX
bDKGMV3+mgxyUIDfWxRz2VEuVwaT14QaFmlCteYBV+OTJm4Ddn8t0VnKSVCoVmA+jf4pPaL4H7pu
QXRjzRaDD6V+VfGvGpEfempgPIAG5fZZVjurpivoTeZGxuDf7tXxwg+ZVAXVOi1pJwN8vWXTOkV8
BxJP0OH6p1Q2Ch8KghHNk60Nwaq+gFhw0xOHRe6huPe1I4pnMkqdFjUUpz34wiK5QPfP+VLyHqQj
0oP+iUWF1rJ7os+e3ltOPbYPWf/GzObNGo4k8zQFtqDeqLAmeKFdTULnTCNSNn5tLquw//x14OVR
5iOqLj4MxAy50F0qs7QLEVrHJ95qhA0X16p8z+qPWKi3WvvEn11HLz/XuLNQmxrX3nh1ES5OMCml
v0/gseSYoqWV1jNyASk+dc1fEM9ug6hOZjBAJTgG00aJVbTY4aUSd8BmrmABHIZs640tEFRRIkxU
Gc8SKp2zbVdc6voYYD2IIm67OH+k2P8tDHiV5An+JUX/qGQuycsAYMRSLKmxsg6utMibgVrU5yiH
drpoxAiVC30wvlZeqWSrdP22Cr0K3k1Mrjk60p40JGxh3uz/TSOBxV8WiXBQhTC2zaHtEydt7lnF
OsapaGreGHgxmO0QlasBuhHHA5lJiUObLBc7crVYh8eCGML8N/glihlMMMHG4EDs5+M8+q6po1oB
wYhbzjB2HLxNNkm+K85iIun0L6tK1pP6E+n0enF5hcRHqZNXT1Al+ozzBcTFwV2Zw/KpU4RqEZc/
1ikg1JEcBR0fLIUvGzluAM2QzhZHbGRujLwrH9+LXN3M8W2M4FW5OBL0PxgMEFdjHZM1W5aw5ieL
JLZ7Ix/0jMxspyoWAswUfWvzLflkHtRNsoKuiONtFg7byfKaxZj/CKbfzrxisMJhefVrzkGYW/LJ
1PxqCS/B/8rMA1mL9jg9ev+aSi+1etUE57EdzKc8P4UUIMvXkuj4gBeu5tabRihIyBXGEVIKiA0e
yKGdwQwrOePKfcc3bcfSm5je1fZzjj8k69hAo03mU0StA+UZQ3VrlW9T44UlBJxa5nwMubcCH7OQ
DuQyz+YpG6t1COoVNcfFg1+KqLjq3yQ279Oikg3jPSHE/6ySmZGMwpytmsSEVU01eo2C+Tqk3WoY
lhuMaA8iOpP2HJrl3q9RAH7EiOVpvDnPQmiHIX8Cs0GfxZsUzJBeeiJfJps0ZVLGZE/HflFqCuEi
yw90eIr4+q2ee0Yu3JFoeXgFiumhonU651T2lkrd+Ahge/QnuvGvr//j6Dx2G0eiKPpFBIqxyK0V
qGBJtmTLYUO0UzHn/PVzOMAsBpiebrdEVr1w77msyJpWcWKbj8VQsbit/lpAc5KnAlQZF7XFRjAC
YVVtqq7eCYNLFaHi2FPURAHSzJ1dn4bYqlBx3PT6O4ZynDbFuq7fqlb5UXl1tYPd7obxEOTlJQKu
3fKtCJZTlUnz2k+bALZwVH8Wy4++fBhNt5k8h7sgZxfueChWl7YKcAuUZM84lIbNF9EChW37v8yM
z42t/2qomUIgzghUVh2zS819MZ1LlUpwNFwwMENss0V4OuKl7tYpagSmpo6HjW7LtRe2uO9YfMSA
o4zoB2fEQ7nUTCH69L1lHw02B0hSA+s5kO9u/2jFHLeDbzXpsXo3qG1mFskFxtdW2iuVfMr+f7PW
LuHmjCjCONmREPaNuS7B7MgEajaV26CFgMGb1QwcgGwAHohblnBB7DKmaY7LvnCemShS/LHWfGz0
pTd8tpynaCCvlAkYG/Zk8D00NH22yqzvoviZRYL7f4ZBuK3ZLDflF2rGsxa/h6jPtQ+Xko76rHa3
HRpf9J+RQljEUnSv1zxmx7IFCWQeRLvWbOMk1D/BvrpEpSJWDOmeStO+EEhwz1nV0YhY+aFTnJfI
8WYd3nLyaIcg6xl6CjSBLrYdWXzLctp24x+YmQRzRI1AjXEMe33564TmWbP8XhwIDj4mucRwNVC5
m3zZCx0McAA1mVtDrByvuvNtFtADGFZFe/wvTftFihjkzpFV/QFwC5ntHGW32FgwrA+tyfDNXqdq
p1jchXh/1rwE7fMcfsvpiQLZ0N5iFyMRIxAXVUzav5YVtAfxWiQxsDFqLVi5ZE0qJgBB9pgNL56R
YMyjNEeIYqwLnqaGL0GP3iuX62RaBMsIZV1oods4/UL8rLprXz5bFfA+/s7pykUOgEXuoZXY4dFq
W2zMmUeuTX1D5OjgvSMniHNzbbIR9VXw6mpAA4214PzW3B72//AQM9yCoxKyrODISggsgEQV7hN9
H9oO2OP7GCA+g9LJ1op1zI/Fs17hRyhks7WxSH66kj9pitcZk78xuXkO3efAp3VD/Vrzb1Wws8ST
mI5ZfRj/MpB97qStKuQiSy/Llk1vnsp/OeoP2/IeixwN+tM8I+lgrxYgqTnTNMX9Tscw1DP4GyOm
Bi0Bgz+WXQEjxjhwlIbF28BP+12U7KUXbllKxTpsa4ZaVjaCiVuDkMQMJW35oDBPpWLeSLf3E516
yg/nDM4gaspmM5WsT7AHLCSR3t4hf8uQBipR7KXxGiHdJ/x8vfwuGcOUosXHFN9aKIHKr9rT1B00
l3nSPnvNtbdOfS0eA/6pEHSZmzo4ZDCzGtAw84sWbZFyKnY/Jo/AMz4dt7zKCO3kmAH2jBjUM7MA
q2UCujKwckzIkQpNPGPuPAWoVchG4IahDaLjzVV1npNloQvPtJnEFjXUNsR2n+I9mDz330QT0Pbd
vvVSnOrMmnSGsWG6553SJsSImLqeVNH5iC5THg11m6sjU9zJ8hMXiD8u0WUwHrUXTEuhuc2NDQGf
FSaPZJ+OGyd9StNHqR5pIBSIM9boGMWVu0M5wZ5p6D5U6qLJZIY5rkmbkC1gzZeu9GG+2IkPsQnb
yMQCptxNxtYgf9O4azjdb0Z1KYxVibcnJ60yiBO4PTeu0G5GFfHFn9M38Ydg+6rEdmTRwg4Y3wvK
DK+kBje/ClykZXtxun2d31o0AeNvQ61dV1xGzdtEiCrdYhmvU5s5XPndM2Ef65nbol2FbXFKWeQ3
HNhC/o8XncyPWVyahj2F4RuktNJNM6GzOCvm0LesaF3Vs49eHXeDOWooZO4GLVASv01xvy3qZ5Wy
RVL7shIUl3jzolsmAn+0qRwuysC2P3CVjEx18Lq2V8Ha2So/ND5Agw+MLNCGzXjGuPi17P9mELcN
jHAc72sb0uG4ae1bhci/de+uqCm/nxL12EYnSR1oaB4F9mNoXrz2yZasV8TRy++jTNcTnbRTfpC5
5c9i3wWYW3FCVgV4xVRtF/DKmJ4y87k2/0LWEpp+L0PE2cPBw/JoZ/+sLmMGlyPgPumhHyAPMenE
+BWN8aBKEhqueMDSlnLp7IrnNNkW2LejtyLZdSxY2hQh726KywNTOj14KtBDpNipNPnjcUhMNJN1
c6u7rQlaGAcIMHMUN5DFQDiSH7TtGkVCbnIrCMbVn8boFM4fiAYib5mot3b9YAEsV3JLVv17Nz0r
+1xRhcOR3875Dh4LZibTxqGHVHVR6AX41rOXwH6bmXF0vHjM1PFSKwMsx0Zz2i3qzR4SQcQUPMgp
jvFuoTLTDSQfsKyNP7JvtvHg4t709XIfhWznlTqI6CkcvhNU/0ZJ1tMQ+67NBkF7aznIdSytjlq8
nEgBFgY1m48uvoiUwneL02zfR+c5uLr1TSZIVAgQ5hHRiwsDM8jJKDxpZ1tW3F/KWuZIcNORePxG
xjqd90Hw5gynPkc6hCDIXlKtUKrH1lV79zxn7amP2GHswbtikUrN5N6jI8a2uapY+OVsKcJdJg8S
8m6hG0elscC2aSx4t+NnV39JQDZA0tm22rydkIOmDeCuWmeGDGQSAZ5kMKubtV/FNSu2H5dGCJf+
g0S0wHedtHhQ+cCJfWkxM3AnobndANtx0Kg6HxYIn2jcB86hCt7G8WhV2i/781ve5KyiHXz2XCKF
uxKiWCuOgsZNdo4bcL5AACuQwWv8pQ382mIfJj969NGxQhvltO+GQ14PNKH9VmbC7w32EtTyEb6L
gcFgWRbbIoPK3WXNZ6xFmJ+8dRo9lZ4LcdCWSNOZUOlOv3MNb788veVnw2xg1HO0yiXTsflVuDTe
goBpkIgzu2Ej+dchrCmx8GSoYKycegMpRhqgeCu9X7c/xWPHlhATmx6ywvE2iDv/RYzhAj18bE10
ZYoBXwD9t+5PczuhLAHKz0S8w1ihbGdlAacJPG4qc2yOg/N/t7rvSnoxFThrST/Yde1Wy2vE9fho
mrHxK/QnjoFPnZu3Z89L2ZVYzXsONwl/wLh3OxAPugWWAEfHyI8xOw+pVfvlfHeY81Iuq5cZWYxn
DiBwYV1TIiJvjJnjmwYuOJ601GwOCGDWsnHInIaJBN2uaiV66WU28hrNoLpDuVF2sDLwfxv9uhY3
eww3XuzSyt9HHn+D6WDf/UsER5vzC4EBWEd0ypMO/z7bmiwf/jDBMU5rglsYZOtydIhzSrGfyGmr
HPPTxtFKonzp3rSCmSwRzVhNMw6PBMV9oOBj4vRpR+aPII5NBP+Ry6st97RjVOesXTGuBHzMmOFW
suUoaup3DU1ajTW8Cw6y++LeUohfCgwMaR6vPSnuEfsvwGi4KuRmDhB5abegYRdjlc/5bK4yvXrD
WZtN7XflQPcfC2gGBfakbDUgikyiYK21/yYBaMMyHxVvZ+4u6mG1TzloCjujM8T0wCNbVWTQtMzn
2VXEXOc9D01R4xFX+5YZ+tD+y7qnxMov3aytYi4/ienbQ2Zl19M5d+4LZEF4jyk6gmEOMO12KzdF
6NYm8J48AiYspB7KC88O2w1ZffMLn7vC3Iv5sy8wdDKfqrNtS+6YV0yvGA1Y6+QLzXhDKC46XkaW
OJGT2ju62VGAMHMqz+/S6FL1zNoyEsrryXjogdbKfyHrUYUXM2OAFZsrE2wtOT6kShXbBFO61++c
/LFHUTFmezPu1i6vsph3Ct32VJw0pCMewzsDlHM+fJd07hMaG73H6Q0gnMucv7u16YwL/L3tXGPw
JYlBQnyuU/DXxa2F9R4sH+/IH5GgTLdJVgumDvn4uUSQnmvTA9FPh1hka4siMzeyQzozXUErin6q
6F75GPYNU8MFp+6hLjB15WvZY8K2VxOwzMtqxhKzUDk7UrT1x6oOL6RxUQ8iAIbU6ZCfrg9Mf23i
Wfv6KaWLNhY7r5FeMznuSgwiFqLGgsWt0V4drkdPp9nt6e6rkKzSQVup7i+b0umh7vpLFCabGY6c
JzxaOB9u0dprsjWdha+ZVEl0ogH7ImqrvmM9FlJJ2q8B1sKg4RSN3H6tV+Yj/f9LEjKtdyE7nDro
1BRRaw/xQ94Rs0ObqmEpyMwcLgv0WrhuBKbhVnPXmgm3HcMV4KUOxrVpanuNzrfjALmbg98Z3tdA
kxrwLMeW/jezG+PuYNtqrVzDXrMzx3yzEli4C5P2wEzeY7u8hzSZOovdNjOYWfTbFisOysuHvv+V
MPzmisI5rKBFMNdXzkUnZHtE9p0i1IHivF2c2czxtqYa2H1SP+h+mx26wtnY8YtkrK81VITTjx1B
5zW/pwrdxz/bBUfTQb0245OHqlmT6evojB+TdkLYNxpoH9104xRQJHs/F+WdVBFk7cOAk9FS38WU
kLLjLfrYdV6WL458aQsbMk4DHLtQkDBg/LTPXv0q3ZM0C+Rbn16dPZQjnkMFq7t1n8t2eLYRewdc
2Q33sInWrrs3aKwIREngXWevg5THSHm7zGyQBXCqZdMl1LyfqYqg5yFNHptHURMX2Nw6D7MmGUwI
YYPqQRg2ckljsVLdip7UJ2kfolbuhjhgk46yoQIfR9ID5l2U+S1OvYi2x/qB17oqYlrXRdTA9QiL
2lryHLN3w3xPmE4ZyVcnGbXH9m+fU2KNOmAblp0KU1/U7JIpfAjbcAWrif7hovPcdx3wBdwdhfo3
I+YNVDexoanxl4NGCsurkWO50ew1ihH8/Hn+zax8rDy0vj+1534TUYaEi9AWfVhbLBNZFbCv9TYF
w7UJC9vQoKjGgeZ0JDiRBiRrvuudhtrX5OUxGVMUQ35NSc4xAso1fTX1w73kqKx6zuALa0zB+i00
b2DlK++xtKlc6lcPd1BM9xIezQ5hDIEAhcX8+SPGHm6qgAgS+mC231GnWIedPLlstRd90YDq+Xeq
vmoLrKp6yhLEwANWYM7rJRqjmEBVd+BBCAPSmdSNcgvrnnY/pvMFolFF7mYwzJsGH2NGQAWne92z
rc3wqzncy0EG1jOIdjPb7HBZ/vJgNHxnNVg/EYnXAFNAZwjI6gPCXmsX5+CxK/k4R/EBZuF6QNKl
TTZ7bbe4ZA3hHwFHZYym3sKxpzwwZ1wlnuq3+iKxRZTDnt38bczuAcdo5dWbuXA/epLXGGdJn8pv
NYAURzLQO7NfOLCm0ah69vNIEmHN4HeWqIJ4GA2MsmN4bdiu8z/yXH55o76PWljgPNdMZDHMH1wI
RHUL5Fy8W/SFjbEeUHvb1XvY57BzbjVZJA1WwxIjUtX2sC/lQ5l/zTauVsa75JPhdtM2YdlsHbwL
MoOw7x5iHIg666Exq7Y1nmiR1fvJjmlZo43GYrs0jun0HKj22Fg6qxVxMrFnEBe2yuxTkGa7KGef
r4+fZt8eMtcEgtGtA2ysGf4x+1oKg1UgulQGNOQj/mlsFROhcfNARM/6jTscG96zykbkhRzJwBEz
MHaMEms3qHxf9+jnzcnPkEySG7NJqPccJI2GG/klqWRBXX1OvXxLnQmR1nfBBFIHXisDwvjaj6ww
T7HN+pnDKvXaa9xba5Otd0cQoseMG6DbQ8SAohKwEIbivKjiEyB7BQMHkHVXiB8E4by4Nk1yyzax
1ddcpqvBNY+G222n+lgXT6PRLbkjP7Gh70bq2Vpcx7h70ql58llS1LV+7Tn7Coq3lVavbTjQV7zh
3QO/mm4kVUtRVRvd6vcTxYnXBpDT7ovUTKMqJHz1waC667GtJaXaD850tITrE53oV0vXA7OOcp6U
GDIEXN4OduSROsZg1vNEvNNtoUoR2xhhoRiil0jdVaZfbA8ZMDO9diJl6TlFC1BRH2bTNRBE5eCh
wue69zRwZ5xdEwdajOsvD4y7gc2W/UTUVfuYfZlh4RUN5m2eFNvgf2aovaHo5UXvfYvstSEonry5
uMQMtqx64/KKldq/LnuynBhwNFsq1zgPEWAQnIGTOFcN48A6+xuTeVvSLLV6cPTCyHfT/DLU+aEC
zkCwKMcpEjswR3n9juKUbqC98uHHaKQsRHN9N1+t4rG3KEHciN01RZUGhcxtqBVz79yq4BTI5LLE
laYjfZsGjxKzK9ueOKn9kWTqOJj91Ii3FqJVLxFbQ5cHFYFRow0WDAR0bhJM8FIYJ4CzRfNiUUh4
r3GEfTRwkBCR5VDS9NT8mD8sc1wjWg348BtkW6wQV2NVXAacmgogTx6Q2MDWMLBYDVAUS7Ybe4fl
QVmOaAXx79OuCymILCn8vDm46FlTTFYlzCwbtzuQD0jHfgCXxpHwWPK3kAY1qhOuekZF3E95mRxd
kqlkrU4UkijqgnOE2cXq800Ysa/S1E6f5K5py01JXQ5sH7luc20D7bXGfduyFRgxQM+MSqaMszjo
Niz6h55ZCOl6RqZvAvgpIh94h9nKbkz+C7FgK2mmu9BirkJQdknekeNAauKHciysZHenJcMB6Sef
QaLzjuC7K9GRu5hRre+g+uzbjyB+05k45EqsPVAMOXApr9hRGflRML95DvlW4RIpmK0VVm/b/KoB
hYVs8wfxkuXrRKDzg0/YWyTGzhSHgfM02xojAqJpbOA/KDgWrYicGHLl4LhMYMTesO0YvAa9+mgb
NL8Zusas5lVA6gwbIgD+USOsQG6ws2aE7CmlGH4dK06PtuP9mNZXUlBVK+1GIudp0Ed/MEfM6fpm
ovQfQ+1F8wimaNtTG/x1008WrVsux1gt9ZF+lB65puFnY7/Gs7dR4ndwfknJvQr6i2Ve31R/pjOs
FDKJMRXMY81D5dLnpPUGBN/axGkimBNk/FUN89mATT5mbI5pJxOOCGy8GjtcqG5A9jp0cQ0EYvZ9
WH+sCrAm0qR63tEMvTihhyEM6y5T4sZL6eSDddIArXCH+V0id+oxjXZ6dJpwwpTh6Icag83KOuhm
uy/T8GizVx3rV6s5dyObH8EYMAgsHNmsUbE7OJCG8FidceDtdKEh3fCeYQXC2cZcSSmOomGXWf2j
YnfsJngWIoyzhouZKCcjJdhLtB66QDLa5fxPabOp0/rfPI17yWTF7SvfmdGkyY7rgk97IlsBEAJA
9Mepr+7STQ+xOz8rgxmajPYWNvACCnMvmFfO0bFHNy2meW04IBmcxIfF7I/jm3KnF4o+JqRik3gQ
a02kEFYBByKyc/QLKQ509+DBmhGY3xUWzC4gP6OowSyODIIUqlSWswiSjUQHfN9cJ+fc0TOnPa9P
kP81kNMfith8Viz5OsJLGiad6Vz5eSmeEiQOnWesxuQ7Uq9syX2pYZeA7NhUNerfZfcAa6Z3oMmZ
x5pfrTVYR8GJseY8tqxcLM6IAZHvMEJZCXUk5cm5KaMXXvrzNIdvrp1wTxhOvhr1u85U3qjuDJt2
sgC+iiCqZEeVIdbSqp+C0B+X/g147+9U+jC4tyEiv7D9oBOkelUPFPoYi5CZXoaQUtt0UMTkoIzw
1OIySiHex/JY6N+V2tfcjTxzR3tyX/RM7WoA0dnIJ7DEGdIlBPN87L3xp00Y2GNvS8hnCcml1BWn
JAjfibrFtT/bMvILNsNTgbN1ZLGkPyyROI3kNkLPF8bVTz6S3+nQdKVNup3wHQiG1H1IPcLx4wKT
052/gfGRNqlTABehhnRA4uxN6AvFk5YaaJxt3ZDl4ilNVgao+bajO0VLYKMPjsWPjeBLCYHVssLa
AX/VMp9GUfvLFDY3nM43KdFwY4GtU7AvXsb2TeCtjeABBdNBr6h3BZd9CbuFzeZjyJtaVfaddJBX
RJzPQYs3x8mWQzuCpkc4eNE9yRgWHou/1lxLClWN4B5WZA+6YG5lMDLIGW4GoekLTT+NnMfRBCZy
kH8kPXMo85vZWCAs1s7AMj4UM4ERYR9p9RY68X7StmNWXCuP+VI47WPWrx4m3izOD8piM9fW7Jqz
VUs8GCHDKLSqfaaTzofHdBrorUP5beTDvea4yTSDgouI39SU97RC4Eh9XSRqYb2wAKuOprrmcE5y
1T+ls7Vxm/BdAXV0i/RItPy1Z2MgpnSv1TxtSwZEhV7GTF75bW6N/FfN4ymsJQOhcgVkf1MMvKqt
WBXw+Ixx2gxs/43FICTdNyukcR3LQw4ookqRp5jeb5vaEZrVDtiOvBJDGOFp04PsXnPcEEeAoDya
H60ErB+fYaEE4V/5phy8U4dXTMz9S0jhPU/4phLwPyWQvGLLK7OXo8K30M5+kpUU7Ey/dUdshXlv
LSo4XeE/SHkgnAa9nFGLt7h+xmjmJc6+HAr06pSEqZ5eSHJ4soavMr0P/XysLM7Hyn70TMHd87UE
uthA+UprrY9Y/kA7i9Y7zuO0l2UFTM7TN0PLWCnEsq96j7wAdIqihUqUnVsoC17qYXugbK6qm5Ej
aMkjXxCz1yRII1zmp213NKXDFaJIM+ko1GgabBSrThy/1JOzcwSCXwcAESneYXYXAVKUJUmEOIRO
ercCXFI1THgIlkVfjQWRiRQKLmXa28Q4DbNzV3W7a0zz3Eeub7JztPNwpYvyUMlxa9XtMWsLZEBI
zBhZ/lVBdhwqnsPlEhwavMPp1iLYypxYiEhnO5T1fUj+qexrboGbVMUWyDfHEFumvN+aszpkYthH
yfwUlOXGQ/fMFojJd7KyZmxfOJvN+dFkBhZ0csPFjL4pg21E1KX+2XpbDwWBC520EvJsNOxJErHr
kKtk6SkKuExUT4bvDw8Fhh4S9KAYjzMtFHTGNJXcwfZZxWAqobn3yt4PHixFljAFxJBKl2hzGBtO
icEZO1xddv4D+SxhFPkGeUuYJSy5dA2Ly9U5kIAFBJyVCAvAkERbUQy4y7wTSJq2L54DxIPctbep
6dZDjp3AVuxGKH1rgEGz9pXRlRrIMC1VPaah68ex860GNBui2enWzIG4cePb0oPEonmn32KNkLJs
61CSfJYo40bE3rMYDmVUIzH+VS2KfIlXc5EitGhf9LK/ZAJ7ii4upnR9uy5xco2H0Qa7n4SkQbD9
1qR+qr1gH5hyY/fNVdMdjHOQO5ioyklhSDs72lnMrt/pYO0+cr3fpCWHKUrFlIlhr2OpLXaqQQlL
yW1X9Vc2fNZIpHPvn81ouyvmF29mvS0LnwA5kpzT9DPhRg6jCVPOGB7DgQFt3H45TngrWb+vU6fD
4hOwgLf0YbEhJRighX2X/cUt85PyktWY3eRiqceU6EaPokoPGQ7hng0QEAQmbLxrw8D56NwW0kkO
5y+Jd0X1ns7xUbbPFgSZKJlOmD38Ck+D54yXNJ6xdOIEQDRuWgOm72YVj5R/C1hgcD9KJANmN7xM
U3aUg3EziNoSqrxbITOy0dm06IEeJgFPEKirM6CGpLAM7Gxx/M/XMJyBaWRXXVZoGctfrQpY9g3M
ieJvvSko/wYeuq6zwebE4zsqOxKRFHOhJnIZdlh1QBRV4McRYUokWkrgFUWZ+AItylydqyl/NnVy
rlCf5HH25BlwCOQpURH4qiYjAi/RKEasxzL6Ubmkm0XUF7Klqex0ywTvMOKQ7AtALpX+FmZMMadm
URsDwYB4ayUZQRhI+cefzmKaDq1uI4LuICaH6U/pJ5PCEA8IvDVOVYNfyCvWwaAMdDRUabN3CvP+
aiEBjjnaNNGeles8l0l0lmLaGom9G/KO+7PDYSGJsLnYxescPGkT5cwoL62rY/3HRZCVz3FhHqew
2bu4t2Y0xo2hPWmuxCrJYJi4S7PvLgnE6TqEy+/N3n5SyBpNwNbLzJn8hUTDgkk3pdXdSUFWjhZa
IJA8iNFc1NkxGcWq7t+9tPWVzRUJPW6Q9aolGTHiGOLPY8mEiDtMj4sRvSoFZF/Dpz5fEN86R5fy
ky7b25p91risB6V46h1fAyMVZQAlyQmyRzrDRa/OJR+b6HkFg0m0EmTE8/DaqyZbtORo58yY8WKL
mZ0DXFf7SvxMBEcY7NXSWOw9KCgJwGL4MyR4m/vOmHaVxm+ZGZgs0J/Z8C8CCbB3CkF/DWBxi/B5
nuo/RHi7JrJfwypqmC7Qi2HKRZ86oHCE2tsZxd1dor1jxJodMqp46YNxL7XecKHyQ2uBucz2OLv4
WP+l9GnN4nbR2GukuvVpaO1jHwQvWtH8cpRcpto+T3HxZ0lUQTnaTEGv6MwQpBL2poXjbnrXMxj0
GAwrO/rGjBsClCpoWzlzb7uRyQvdfRWLALvJsD8agUPwfAlg18W5GFbhK4PktSoU3ixgwQ/caQ9d
iXEo+uz193q6VeXs90HCno6w1KHYL/FN9JQPphlupZx+W1Vz6lGqVnVFrCdUdD2nOuY+6SGhQyJH
A9PQA86kGSRxttfL9KWWb4bJE1NTPJiWBKgMHymAyiSRiIwNKbUDnavmsg2PaveaaIDyjPjQc1ZN
sB3koI5Wap4zQnfANFmo2fnJI0B8vao+ptK4Wx6R2LT7Wib3aWuBIIFdGei2n7najgHmihp7Z0Ol
il3haxTCjPe2gzG8xLmxrPdwMGDo4sTV0uYQxRMLDIdhU75uFfvMtL01LPi2IW9+PgzbiaNUIT2Y
GuvcAMRvZfGva4eD7tBqZ/Z6TstTBjfPZPmba39B8ZIQh8d4Fp82Jh0jJ+p3RuBD9BHNFwND3PwW
ak+tBduImzOPcXSW8UtHlo9dFAS25ockHHZu9TVQ53fNvOr7m0NtQ7eCsxzhW5tcS/xbeFIB0dzd
YnwvZrRAA7Hn9o2u96PA0xfphm9iTdbSkmlPA/cYd4+CK8l9rS1ABTqsPnpULVKyeBF+rAdAnYFF
JpjTPjaqvCbxcHNy/arlUIdnEygJuEfhvIzp8M9W3a6cdi72yKrW1mVHDWiTwKEFH2XjrGZ2sy4D
BzFg9mRMFU86soSJb7rVmTakP5HmEo20+ARE9EMY+bWf8J93uvs6lP1nA7fsIWwWQLp+hMVJq6Tg
Gs25eUU4e5UxknhtxNFnU6Lo6NVK0wFf5eLeEp8VDumUDzDDD1voI8y3GQ9OVT41TnLQSTgyZPAN
Af6RRTzcX3X1MId0Ft9mPjxXpnyqTCJXyDUyEFWjEHnmYhiZZDHR0lC+Rtkls4urzlwvnhqNSXng
W3VxtHMSP0vawwJpNDITW/M+axNttRAvWqufXBMH26BaQo4i30QTM5vW2cpdX4Wx33hIiZDr2AOV
Vmy8APGHZASbjInNeRRMNnOHw6EL2X2IiBoC5o3R1Le4sra6cF+LisamTcZt3SlqRAtVGXkrmf3p
oQjA2/UbUZ4QQfLsdKGDiXbC/QxzPYt1m1oBCYvSCHwPAFSrJXuoi8SSvg1thNqI9q9oX/VGPVle
fxtoQhlogl40AMONBTJ2yGl89n4DpKllcEcvfMkQgogkZIrZPHp81aWWzQ+jRyieqwq6w9TX23bj
UNM2sfbM1IKYwB62MFbAaXgrGnpmjOE9DX5k9ECWKPsSm0OxjUN6luGNXvOXDhWfEAqzqmQ4VkHM
RyHP5JEZvbTuFeuKFN9lOjY/Rs/u0yBHpZpXY4qSXI2PBrtODX4xHw7NcrafwnHr5N5GWDYeQ7kJ
PZdwamAVUGZ12hVE0usZAoDWGWsH74+E8mohVXEYd3WRvA192q8zd4kGQ6tSeu+FCS6QssNpGvZP
9T9uWGeVhe6+0yv6C5zi0ejF+NcXJDVt8QLSbpS49Sma3dI548QjADfAT1YAxvhrOhhZ+XvelpRs
5mNtTcemdI5lM5/LLH3O+sQPMrhjRm3tI/MlhAVktghhHQYXSNAttrGrqTYQKEjD2TEZeWpCc1Us
c0avPLHw/k1LMLgS7FYRkQ6Xzd0JJSca+yw+VyEI9ZwAgFRz2VMhfC04OzdzY90k52wYFMgqSzyj
WJIx3GUxhKoCNXQs66NWt8990ZwJu9uWlBJAo8z3MkUuUcYdG3otWRW1ix/Xga9hbIq+ok8185sz
MG0dygtTsTN+F4wC+r02OoEmi2NddvRORezQS2b/WtMpybhw2deK6mBr/Vsx5V9ePKzn3Dm2ZnRl
xM1MCTwLKZPAfdUW9/t377G2bysCGRteQ8za/IuEiGDL4t0o54Pqkt9cZQSaaccEbbpdOjwK0bPV
I/3nP7K8YCLVNsFWl4yKMnW0KYliF1lipbGACBm+N/gSOSCJGTGgus3kBTcJCyeBJU2FlLQupViB
K1uvgq8uyx/R9+9qcgyUiRzWCH9FMjyVBuDfQpt9PUHB7E3WS+ga/3obfGaMnGuiTAt7iUqRShrU
+FQzjyFLSs6O9zB2TDpzWDG53cVrV8z7wRyIocZUZjcsGjz4xPh5AqxqVZufjaA8OWP2l8ievG/w
sYUqN4nREu5nV9t8IGJMiw8Z0cRcN8WBOhVXA9IP3d3n9DRO/ZGiDWxmdakFfGsJCYv5lp6SXJ96
K0vGL1UifMJ+KfChPVskdldN/cLqcGPA8CZgCVdSKJ4ydomz1a01HXmQ7pwNQX1ZTFhKjGrPh4eI
TNsMizMq6Zot46XjMBvnIEIuQ8Fa5/3JEOatiDjws/wUJt42y8VfoqHrqVADuQ5B60ajcIWXWw+a
IZIbvKI6uzVqlMFFRyTRqDLNMhCxpc82wjLyAUNEICzamOYhQMR7P88vo4Qc2CgNI75wtzPV9YhQ
So+jo5SsoxI2f0KvEBSPt6huz7F30410r0R/jCLrm8ywTeH8R9p57cauZFv2Vy7quYkmgwwy4qK7
H6S0Milvtl4IbUfvPb++B08DXdpZCQl16rEMdohkZJi15hwzvixNNuTKvBYtrW+bMCsPfRxwyqD0
z0dVfgt1+FgFE6o0eZVo+vQTDXWib9GcAChAHO7kr5k3Py6vqhiAv5nFhp8B9lisPbStEkqXQTBi
tA1+1z6ghdIobjqjvwkxWRqaLSK2ryUU57ift3GoucEITC/h774Aty0c28bgN3JmQ4sTFofRkI8N
fSyjo1kicBaOCvIIGoqzIk2pdSvuSb1Aj8BBC/SauJwsc2t3KIYmQuAcdpKwlXfdlLBNAUsZzXuC
es/yXq7om+/clKQ2zslnOXGdudUBTOcUg4K876wXXyPQp59MTLXGa4dbCdJw5tYHU1LYKDC7+ZL7
7cg5HdM1cYqtXIUlZpQpyq4aEyN0K1HntT1GyHwRwDbhxay8pywm1A6L5uJxQqSyb3D41Kb1Wlnj
Y+cuypXC35p6XvdD/+a5BmOHW88LDym8XXSL1qrG1QWv597oaL43rvOQ+9WuneFvWcGF2zV3M++9
kKhSMmDQoRMi0fihJOiraHqQtuLcJXIae+lTV1JydTVHtuEm1Q0rYH7XcVdzAcPZfv7QBfGj6YYX
Uzc/ZbNBIwr/TZk8ZGATCgf4Ba1rujCUlMHWmQDviZzDzgmAAevIEOwJJ+SCC0sGfVZ/L7H7c+va
qGChuhc7Fcu1PaTXkuBooYHmmZ1+U9xBDBb5sJMaAhwqzXH40agX1oxXy+8eLEWBmIAQaT04s3se
FdzCB+O+A4o0cTSVbn2ncDC5uXh1J30bUnLLCAavuKWgANiL+g7MLPaJem07Twn4FLYeOFW0i9AG
isk4zCNiip4ZU2beU0TzyMWa4jrVLyRaL6EX49t8koO4w6Xzy2YlLqIHutWHKpZ7OcL1j77JlN8n
cpBCsvNWkIOd4crK0L9EeXNp2eM1QYa4S58cK6XDGaEvS9zuKvaWmBdU4kFEngDpZdqk2O4gAi2m
75VPBwhvqw2txcAUSAf4dpyYVJ57PhbPhmxw3aXcpcHFVWLfC38fGD8L+IBtW+wmFyi66BoOq1Ag
5oav28Jq69VTVbyOCa8omJ6jHnU0VVILEEuRkqKMuXR0KGwVITkjBDdN7OLdjKNOZ9CJ4IUkOSAM
UNFLr2H+FsXIPXz3l7RYK3MAVgmoQEIFAaMrBzeY+V5zGx7wuCfDRPR0d1UkoMZbfY3h8eAP7pvN
tlAO4lVV+VkNx2FQ8dNkOSS2/xjq4skLAFwPLaxM5MD0iqy83xqLz6m5miQdMYGVzNYoIJK0oGaa
XhSWQYlKL3SxdUkwlkoJBHEJhxnj69gEGWHU5s5wO1CLtDIiwkJHHxLUzEkVLvVNXKNGkyq6G4Lm
IAMkpFYnSUjuiOekB08PBlXLVkTNZYS71nN+zEuzxXVv8G1wPvteje7PRLU3c7GUqVEYpKHU3Ijw
OlXUU4bhx4S4efaIOY8M565UNd30aeVDhrBpk8CYbui92niD2ir62ZQ5Ukk+ue6mA6kbmxG5GtX+
/YT0uo1ITmCKmK16ARX/atTkYuELK5B3ZlIvyYvGWd6wX2STezX3aG3bnD59m29RT5mreqJ1EtOJ
zhFxn9V2kePfADOdZBHrYQ7yBna7YXxPgwnpofZ33tTtzKi91CYLszBIkM7m8cYYU3BHDSe17Ieh
XPMqL+mYuQNm4CJHL5oE5Af2uiFzsMS6YTbza2va93Xa7MsOB63ggFs3vzFt3IclbVZq7gQ9abQ8
ad0Tw1Bo5Cz9FksonqlU/HImDGuTZ7zVKOI5ArrZ2TI5FPccFA/IFkZgInlPcdOyqR+wTN7PeUNs
oHeFqAT/QRjd1AtSzKrogJnDwenLe7uj1E5ZALRDezmMkEOGTFyw23BPmRBRDy59hkEkB6BjHgAJ
0O1zNn83ivJG5Oq+jCnMVxV/M+q/uzgrr0SQ75ySgGuvuXNkeGGQpy7b5LkByTBgJcqIWkMaoL9J
qmE1R/ZmMAB+RdyTlQMZOHVdrGY478n2W6IaLJhvdst7jyvoAJNZ7ucUEbrhFcjy7evIzB50UL1r
VPKDZ2KKsPHUgeFyAXgRp+Xa5AenEZcMK/0Jhng1J79Vwyc11AWAsvtxyN+pHtwSBLGLUzbnPv4B
E8nedJ6D3AywHz0kStvsJ5pGRZTKfczmfTbodwdIs4RUUGPS8mT503Ws1y6ZL6hE3smx3AZt+Fiq
eaPFSKqqQb0r6BX2tOAiSU1ORAZOdRBVhImc+3H7KKvmwZbZTVUAoeS0iiqF4GKUY/FMHDumgBG9
h2b7TITzFvfBqkrlQ1yjfJ44KUxgoeJkQFmHMnW0yM5TZB9aWESVqB5FpJ9SAZ1alfrRMe0nIh5+
DZQ6xkZBToUW4YV7IB5X7tTDMVPdRS3N/ciPP0izq6Csr2lNrZWJz9UzDoOvzpWF+9xsd34E9y5m
/eZgjSWVa7TrvKYOsJN2wuY6DSs/4jLXS4zcaO4sN4KIF2ObtiEg+iWZ7Ia/S4rwUpjJzSSslyQn
Hq6xNsQfQKRacIhgXG2PKrCLzKDs64PuMKqCD4yseDV4NxY8xJH6jxRLEINZ33W62LLlb8LR3df2
xSClBWgkda5dC2JbHt4SHz2d92RVtXm3EWNKphZVTZSp1oQGTaLAHcaaTIkp3ky2JICmWY9pdWUn
tL15TFJaw9suhWXp2+Ya82dChBeMSzFycwgGENpzt2C7CEHLqDHPAxiYyqTwyXllQnA+FcajjcJn
suKrugFbnAeILQzOgiX5yJIb4EpM0PsSY77oa+texvM+t0jemSzUNk1SE5Mpf/SdOrR19zhaIFib
3PwmGvtVZdwDqwUSPqAsdQs8X7pJWFJLFN9jVOyafN7UBQ1bEWU7HzPhmAXOZqjdeZWF4VOrBI43
lnkBp8Efn+IpfbIb8kTo1bMIKWOhzbBKNUW3l6H9NsTcyUD+3kScyjfWoDczC5FrOJwCIDpRlyjW
Bf6Cs8ZKvheB++OvKr+YXyOb3NhgNn4H2n0sTd2sCwNrKTGYe5WOl8T0XSfR/K5MH5HLrJ5Uhle9
rcML8lW3I2RSdj5MUCOUsyL0Xjo1vZVzcEeNb5uSGlkN3S7kroawsnuAdOSDMfVXXZ6PsOhhHpmY
lgu7vHfc7MnIegs1Yv9GNTfbLWnzfT2YqK6GfVCzmA5quVvHSDvakZoW5GI6L5RysyTDpGiWaOYW
el0+n5fCX7fO8FhkMebxGFZE39J3cnIMhWFm33MmXnLmyofMlfRtkTM19mU0qJd+wuLoJ8mwRKux
trXWQ920fMAQllgZ5Nduog5OOshzDhREdYwDzYoJnwxoTdOkQ+v13CLixQRb2dZ9qPP6alBAxhn5
x2DT262U++z29CetgfNry03/zNDFcwaDQg8QBZqRl2AaRr2xSGfVSUog8tD+NDLs2AMOGAA9gGxU
V31HJfIYmZOzMqoRiqO4N/rhLY9LNGAW920nCHfBkFBMyi/rENlFhMp9JqMwu+n86ofjcIRJBM5v
XQzXjSW/MVG/c8ptaPxUoJH407hS8FlHNeFAkEAGy4jqHySEx8jpvINECo9/KjXY/lNwaF7soyqL
gDqJ1IPg3Jm9OdxkVsjZffRDeoeU0aMMXEqeb3OqvVGU/O5BzRnkeWVdRxYDuUGAMs2SBpMH8VmR
x30dFM8kP66l0hdN/72meuFTuMVOG/mc/+I3IPZ0m2KalG8gZu4Csrl1zv11Zuk1uL13XUMTJ2ea
BMEmL7Ewp8W12U3vHgloiVcCmO/o091oyzyMzbAxu+LGiHGvoD8K+GD8Ow+6aW/NSp5Byi+b6bzp
rbtp6i9db4Ay/Q45a2Uu0g2a2LPw3p0guyI+eFtiiu/JFhgQ3q4kaRMXTWhl2wotHamj7fe6qX5x
KMbhZ5PJ0uMnW3cRrMombPKLsXJpjwJkUrqrLkfcnLe9hcDEacCTUVNCAAFcvC7d6cJr0/i+cqsS
A3GBJislvzS4TWbwuOD825JqLaEELuGx3QLvGFlgWlwrLhfO0NT3Zu7jAS7E72ym55XA9qghowC5
wnM03dtIzlBq0VrllV6N3GbUoVwk92+sPma2zQDO1K/usOqqQzsfrHaRn3CJkLuY8PMEldI5WL0+
3nqpsYZkeh73DyD9Qzrpgm5K9TR7e9m82mpfFcQuZMVa1fnKL96LAP6osREAtEeSoLxgB2xyZSXZ
2m/gA+gVwuEBKzAJP513q2hyoVJo3nBl0iuh63NWDs+YUilARu0GPlrZXYO0sgsQ77uZdtwSnbGw
/5lDCF53Ao8ArdMwf7AnGqioVJeUhEPWb7m04/lNUIXkwUsADdt30WPfj81adXDQYPfMgBbg+RQp
nllknNGBA2PKfd+W11P5HuGtCn3NdfO3AXySQAHKQb8CvER9n53H6OtcO7qhtMlPlls/q6lHn08z
fe0gPo9r2uQG20TLb9doDymyPxfHYcSYETYBkCio2Sj6gt187+ltkU7YXtk1tOJiX2neB/Tpt9C+
aI0XOvVEghn+pX2HcXRF95r6O9mrtO7PhbfNIJ46IVRgTIHBvgBpDgMneplcdzfWCNHOxBufx6oI
QFbrAsElVzi08JcjlXGHTZQWHzetIrpZmv9V9VySHBDSmabLWBDZW3A+JCwD0Du9tn2aryMHdRLn
FS7euFvYdPql8Hyeo/I1s2eYzha/BSLLVP0tDC+Yxl27pXJC8pnsL8Z+g+bnrKaDFp4ZnJXy8tfy
bpvLMr+S1gLTKspveby329sGSkiHfSOiwnVejbRHynMvv+7T29Aaz9FgWb9qCrqgD4R9Q8iF2X0f
ZzQfh2a4S+yNI7YyMEko23LJOLN+elziXYrClrcr6k2PjideujxIlJODl9/jc9MABbnShnBfcwIv
Gv7plwQ9QxtdLH16zKvIZ3P5XLX3U/WrTDCTjL9KUg8UFwtNvYdosZpPmJT7Nj5wM6uxJfga4QEo
fdCXeX7mUH/hvoPsJLuMp+HegsNYRMaFy6UAhwzbIOaES8VfND9U6WWukZJyZQAeVPEc8Ak8/MLu
C2b62bmvFYyD5wYbpLEu9d7o9nX7o0tv5uZ+ti+xfyAP5VcRcHq7B/ZEnEJGzc2oVtbEGuzDHp1h
JqaPggAKUB80EKkeYfzxgFu8Y25owmdOxEsdfN4NzjoKVmOB4Hs3t9sx4CTTo84+G0rzDJMKt1T0
7ttFmEXXI3XZG5h9eURdGfmiWImGWv49DAgbenn/7scPrneZWQK/orPLF2SGk+OC6daKzmVz6ONv
Rppu5wXKb3VnBHWglRHNX7bWJZaX23dmXJdwoCp9XS/Tj3qKu7KK37Z5FxX35vgNj2SGYxUlAjC2
LYs6IR9J+J5Uu8p+oi4oWUhGh7kEIiC55T+tXA//S4HQkQsc1o7k2owgxNZXmU/++sqkrVRyU3Z7
tdENapS1hcLUeJe9/5CJbSf5B7D4TQ6Aa04duO5oPJ1F02GiKcU1bN2EiOh6cOnlA37bVWXiwHBo
IkVkTXlkOG7l+A0SyQZgwLnC/RZIDjAud8nbWt4V0TrQ2xgIwyzu7HHfU/WYl6S25slHJdvONfvn
zjWWpsc3Nt4weQ/VphrhC5bPjfNcIPAyHrNkoUngcTjPVHlWBS7X4O/Q0KJ+EwP+dNtLlz1mIZoR
K4vewd5B+CC/RhhrAR9MAIng7jhFYFbg86tdWxwi8RJRTxCwZZL0QFsMhcmFMcMyNW86NuSxI+nK
WfXtD3ChTns5htc0sJMCldK6GxDARzRnzltmaHYXortmexT6Zz1ehdPPxn4HmVqhzS2otCTjVVrc
D4NAWbuLFyfseFFNwPbCw9jVd0F5VQ7zOYlu2yQGpg+L0b9uo5cg/KnxNIzxt4CfFctWD2zCLK86
sQU20IdP6Hmcm1jeknKjeXIgQLrYWPgLA95Pbb/Y1m+Tk8y80vYrV1gHara4NMcbyJJoDrJxM6V4
ZG4HFIEDyxE/MaItp+RFBJQLSX4bb72cMy1vJNlXXKtIFUkbCDYv9bJhUPmlNnqWML8Lf8MZby+J
Ggp3JRKd6VANTxblePndwKAVduSWPkDAP7PrBV6QAmwo9V3Q3ObTRnJi9wHXwQ+2Xxvim2iQ1wKl
JyJyeYHLJauvahSABgBAYKRdu0uxJmezZlm/CK3LVv6ojTfP2PfEYcTk20mHzsvaemtwxpioG5u9
Ff20wMh02Z3RPM+GjfsJcI1k88DtQu8151fhEJwZtvuGfFjD0C/JRNgGsMx43nku2GiKtBydw2Bl
Oc9xAYfgolbNerCfU0MgLtvn7mvb3JZklZivORIbn+t5TfgamrSeKJ1p4UFcjYggccvnggSXexkl
Kxu6petfGPx4YQVxUVvZbDBpd/AFmiiKXSwt2Uboetvkjy7S1T66X6QVTE8R2BgTdgtLqoPjSBkQ
e3o5IGnG6wDoOLuouJOL8BvxakV64QHkjOP7WD+VFiou80n0S8mK6m2oiVy5M0E80EaHX7Cjj8TC
+ybNFJiWjYr/uo4ex+zV089dTVtoZ9OUUyxkcmDfHd4klfQM9D7WDm47JYfKazctESB1K0LhNq2q
zxEjsjJAtZyuuqmnG1Nu24Ru6MbUwb6xp81E5ZZbKVf914J5WI87kO3bucm2Q35wHMzD9kHlctcY
QMDtXesg3AE2H+8c73Xh7cfQ69CP1d6rlURr5IvnDWpY3LgzYYqqoGfZ/bDUQWKBQZ5OwQnVPBZf
9j8cUjXQAzBonXowgvdW4NjCiKkjCBwjDuAaQCHO60UM5Q7PHhynIfR2oqjuCyt880nMUZVg8ixG
M7RN6AgsJONKEYJEL9gvCvzx4qzp9DVdTuItxgujMh7ankK5xs2RLn6NyI32cC+2IclzVoSyGEgK
RN5vKHa5+mXwQc0cvG3hS9ZuuZL0Nkxi4EO2nnRI17W7mNKIvhpds7wu6kJAp/TRs+jkEX0IIF5g
UJkpziNP79pFXpSH4QOaZfqmaD3sCAes9rYTnAZ8582lKYHSjQv3wKBhfF759lb63jZVPoFmfvwr
9CgAFkwg1abBvpPV41QhddNUhW872fh7EcIFngJNoH05Zisj6sqXuK0wbE3Q2RG3Tpy1dBd9H/Vf
FRDoI9Wkrwbt7Ue7XPiHMwZryS/AdvhFl+RHNHIOocF3ch/kxq3nBcnOz7rqovMQrU1NjpBUmtdF
5b4oyxpBFjHlhqykxBa4Fqs4/HKIA81B8eeeJYP7QlQyTUZvcDbuKP1nZA40FuwWhOpITxYCIvUb
72LOoPqjk+Q8N48HbWDYyUrbW97m7VA43aVpBNW55xA/5Q3Y6F1hHSjycp+ar1O8DtquOW0M02XE
QS/NBGYZdWNrCokhR6tzUeOnprG4K7ESt7H5btu4KDv2D4QD3FDLc7MW7iqraNQUdD8yh5+siLqB
Qj50EThuo0t4CpiBpJgucgWmc5I/lIFOHVgm22yLV7yp7O0opL2rg3o3Rks0UXwhpQeISI9YKxye
p8r6w2gnLxHFE7y+aj9z2ZkQ6E9WRQ8PZ9i0UA/Zahs65IUCPFl3S5ZBQpOqhNJoui45FuQSYJBS
mFYmoPF+GP9GjUsqMCmunbwXJHEaMSTmqAVhlpOyNiEolx3Fk+Jb5Kj7Hu1fiAVh1fT9ti29X/mc
/Agq+iP8bXR0RugnjfE+htj7HJoEeWu+t+1iDzd+ijj4FdrGUyHBoWiO9rZxnZL71aEVaEQN8K64
jp1o34Z8cSM7ZCoErRGSRskaN9v7loN96qhnxDtIH3V+TX9L0GHH0dNmexyHm97jWq6CXQweOIrx
U5PM5rgNps7mwvaarW2az9mAVhL5D+KzaBXXgB1bDBSzi7fEzQ9cjiHCufFdVpNgnrSPUcN9qdEw
ViAOGg0XGPGW+kYLGsXCjd76nk1isBurSROVRaeo/u131MjvZ0ntnjZPHLCUBa2J9Rf+oy1DMOPE
z3Ktd1oZDewVtfo5ZVY97RNpJs6rKwe/vVJW5JkPQZkJ0DSq6oAnW/GEfz/PsTO4EPcGhGi4U8Li
qpjt2WVSh5grHcclSTF2wJmwGo143o2hg7+W5AnWmSCeYKMJA1vmkmJLGo0hJKROyvgKSG3n5naz
4o7WR+thSDDXxILjxXpq2mzgkDE1P5p0ESTFjdJ6F6bggJkvdI22kDzEADVIET2io7TE+j6LRRsQ
uxgQZZOJbJf28QR7S/g4FC0Ze/M167bdEmXmE8Q4RGMlHwvG5iYJAyvmiEwffjbeSwx1hPqM8cDv
JWUn41X6YrTkvRnJELdYn3Cb0TTOi2tl9bYGRlu0Aq2AcgAZog7mdOxRZwvd3Oc3atpQK7apFTrO
da+4YnC6mDO6sueO1lX107PQhiMmLqroMvN1OO/Q4s352+QIhxt66eOLuoP4S/qmEU0SZF80uYN1
m8UpvTo0z37HYQmZeYtKi+79cBn6LjIOSoBeWN1w0++hqIrCnJi2iW/Wl8pNY412vE1SGxpyHCkT
I4JpyPJQdZyrXpVLwXMbNO2U3cJd5T7VyHS2D3lmzRHsutmiXtY0KJdeVCqUAVN4iBIhzoqedu7l
kGR9nq6aqS2mZ2qXGRFTw0CCGcRlfomRtIVxlSk0tL8oTXPdQQ1jl+eNG5D0MYTaucj5R2F7t6zr
0Y+mmGyvh/iYuNyPPfRKUIBSaNjzuY1DP3xFsN3lV2ln2mxlMHnxPmSG4k6oNL3z9zCnIXKHG9xq
3/Le0vejj/Wt3LgNcjmTGYz0zQyQqZVT4Aiuj6HJZ3NMGrf3ee177U/Ha4v8W1cXgbqxjGJqNkEx
dPR7bcHclYPnSJSUdSnuShMSJ4APOx70Nqragfxro8lBX1a0Ich7mDJH4KapZHfRuxjDBi5mgh8T
WVYy8AT3SmiXuuJdAWyf8TPLyCuj184tFh6q3Wlf/s4bywxv8kB0GoSUkcb9VRGh+6GeXC165NIr
RuI8KjeM2cHpZuX+96AZW+Q9Ex+wuBfS61k7wbWVNLgStBhEug4+V0jO5p3Bhix8r6Qiws/Cfqmr
Eq3m2ATOUyOzvGOfyFLqhdwPOj+Jp3IzDv7UeQgkVc81evWP//qf/+d//Rj/O/hV3BbpFBT5f+Vd
dovsrW3+9z/cf/xX+f/+2/1P/pPCaW1arqs0wm6phGfzv/94v4/ygP+z9T86P7JF16E/97OtBams
Kp4amG5Ralx9PpA8MZBtW0oIV2qtbe/PgdIhmtMgBCNaDKXacEIezqeyg0DUuJf/2Ujqz5FCiXna
HtlX/Pava1OhEESAthOJ6Z9/PpR1+qmUy2nL9Fz3+PWpSEYTwlziW/VZfVUc8Jasol/BlnjILdnV
u/7O3Kn154Oe+mS2q11L2Z6wtFr+pg+fLIgiNdo1oqCmMw5Rq7ZZT7t2in9yRLv9fKjlVR3PDsdy
BH11W/CA+s+hOOUWCeV96huTPCiXSh7lP9Q9Pp6GpIsvqrrg5jPsPh/1xANaDgYcy5TCFvbxAyYI
ZVAU0T6fIue8d66wolHqdc7Z184+H8n51+ezHMuT2rS1cIQ4fpVGVueWSVnbrH7SjcQ0Hn0xgmWd
GkJYuHxt1xVSH/3AJplZnhUwBCa5jafO0PpfTRuOCuLcWMVfzMcT09GSjiWUdKQpnePpaEdTbo6C
tqgfgR+ybUlJJYKPb6ZJ+cUsXD790dRgKIcZyE5pK2d57g+zsGlzT0QhwkKYxDs5mz9MsdTZ7J02
Mkj6HLkFZr/GdL5YR05NDklb3aWpoj3bOnqf2pZ+XgTwV0bhPMu2oBszrSfR35PTevh8dpyY/dbH
oZbZ8+ERq55DyNwyVC9uBWmRpdDEUT7MXXrtJIRDqbvPxzv1aK7tmNL1HH515tGvzayd0PPxtBLV
hfY27JzhYY5tl2NwR5EABdPmb4wnHdcTUtHPs46WZBWVGgkrYaS0bs4M1LEG595qrPYeDa/Phzo1
MT1Tu46yXCWZm3++ytFOeYhFhpoNJG41RB35pIvNfff783GWP/loViKNdU1XusrmdHE0jt0OHlB4
Hqk0uKnqhVVrxnR34qx90iXdZS2d8YvXeGIREQxle4zrSJgUfz6bivxmnGH5ntGIrQuWylFfoWTQ
7hfv8MT0YBwqX0hglP0vO6ih2L8ju+YXN7XtJnPzaWsCe44Xl1zhwKn7/FWe+GSCe6RWml+59Lyj
2SH4Dde93UHRgAK0Jn4ovrN8FVOf8eMv3uDJJ0M2JKTDcmI5R19Nt4mulMYDspTi5ZJx2p6n82OG
BvfzZzr5qTxPsHBQZacs9OenQomHjs7hU1V002oXIKZz8/kIpyYglhUhLMu2Xet4ubdd4UiAkshv
M+tqDlNUHWFQznCnqR9idcuvCjJGvnisU+/PwsFtYqhzWBKPPlWWYb1uYlqkDmRMk66WQQ2gjTiA
AA77/PlODqVsReVLKlOoo8kuLa1HHaCPUvmhB6pfJWof9jcO+RKfD3TqU1mavcx0PC2Z7n9+KpFb
XoJfGnN6Hzx1KE04tl98PoQlTqwWH8dY/oYPC7xduIKilcnRGvyTVuIuHHoXpK576S2QEiKMdTJ/
n6vKX8uC5j5w5ooS2ed/xck3+uFBjya/q6hwZeHyRyQEl/pyGyXfx9qnLJasPx/p1C/64+Muf8mH
x03CqQtr6IJn3OC5TYAmmV8E6KrPRzn9PB4LoSNt1JRHv7Gec2Tsm2g6Y+hwMWIdbqgrBZU5+2qx
/2uDOl7tOQT8/6GW7/vhgWZZZ0MeMEeKegouoGjN+9HLcS6PhDCjatFrmTbNliSSGgOyg0/e9JN7
S5qgqGcdQE92Hc5Kkq1i7kt8LxNadBfH6+bzV3L6xf/z7zyay/bMaR1h6nJmuUqEWlVGusnG358P
cvoH889BjibzOMehjT6MRSC4FigzYqr8n49wYm1zlWdrtnBHCvf4fIL1G6SGyzKT2wXaonkczW+D
pZwnU41o5sagwGqe1WFofjGlTrw/VynTU8rTQtvH+4M/t37N8Y5DShe9REOVrHqV78IGNf/nT/jV
QEe/kI42BXZKBuonF2FRg3UNAzLt0v9smKP12m/6pHEjhuElowN4n+hKIXD/G4NofoOCdyfU8emO
U99sdjlfaxDlY6Tsn4GJjNDDq/OfjXN03bYMo3TG0CbtiwZm6j0WBdY7/cWp/+SH+fAwR9sOpaOq
DZeph1emccNdXpUr3X91fTo1wXFAKHTLpmaqHS1doYzKmi/OddC8Thf/bfh7dh9xwW7r4fHzt3bi
18oJ5J9DiT+XLo76SZSggqXPXK/j5jaOoy9+rSdHsKTl4MKxbPP4bpvXs4ZGwSuTmoIz70x29vPf
eIgPQxz9XApaWLm2lk/fez/nJtypDkj752Oc+vKaVYcburKUJ4/WTtxDflkh5cMxXbwaUf5W0a+0
aueLotGJt+WZ0E/A03E+/JdKgJQJ1qiE7zGqMN9ZMIVxvQLM/vxhlhdytGExiqep2ghCA473xky7
SR46jEIbl8zJ6BxocnvGPkYiH/LZzwc7cX0lpgalHzd0mxPU0dfBnmDHboAB2kb0vq2zMTxUPo50
v9Q2gePwXwB3eDu/+fII8NXIR+tbX0S6A35Yscmm7VOYhuK6l1SoPR/ZBMC5YRN0WPcaYA9fPPOJ
z6iwDGippGtiFzgaOYPY0OZ/odeH9jmO503blF98wxMTcpmG9rIa2VofX2Up6zahsujG2w0O4DgB
Uzb1zXsOy2j1+Qc8sRxpyzI9Wyp+wNbxDczAio5rgOiFvrGgvJezc5uN4JQBuY+XlddY9NBCutSf
j3ri+RiVqphFG2UpJP25MuUZYvEiNcEEjwWAhietCJmHX/H5KCc+lLYEN0vNrYVJerTUNpLDg5kw
igvpUqEq8iFKfT7EiR+bFhCQqG7DG8T6/eeDjMDRGik4iPYLH8SQhYk+Hcox4Clqb4b49+fFH8Mt
T/zhMBrFllJ9xCGvJ+oe7jSe0whbyO5vPBSvzV6OQq4URxvhTNEURQOjcAtsMZkR7Zm7L5xg18mg
nj8fyzr1BvnFsO6yaHn/UtnAtdProOCI3KwtMCDIj87d93TjrrDqnM/P+FEI3FPNebD66hJxanp8
GNkz/3yZTus2BoIwlmNc3IOpzqzB2n7+dKfm+cchjmZg7wrdW/kyRIUcpwFM6dfolIMvPthXT3K0
0dsUs8FhsEeKbP6Z+IwXT/2/v0dS93To4mgpHft4SeplZwxGwLZSJvnBsG5rPV9hyvtibT35wj6M
ssyWDxO8G/K2nkpGCUYPOfVzM+XrNPj9+Vc5+bo+DHK0gOeNz6UuZRALjhVgnvhKJN2/v9f/8bqW
7evDgyRW1xTh8iVgzC7IifoqaqeHv/EcbBOm9DS3Jeto8fEGm6Pk0uOP6t/Kf++L+//s3z9abSCX
RBlSK/KL7e5Jt+TWLWrXz8c4sY1TZfznMxztBMlUsTL4PAP0ZJJFWuvGhAA5WUDvbALx2PuAZ6Ok
/nzUU9PM1WxAHFkshzrdn1/Hal0N659RfcwlVkKwhon9ov1qmFMT7cMwxyuM8ts6c0peYDG9WyQx
mf4Xs+yL5/CO1hcjHDLDpeuPkxNUlHMpgVP11fvnL+urpzhaXYoI14m53Ixr9V554YoD+ReT4OQm
QH9TMYfZb7zjIxW3h9wtl8WF6rl/Z67NX7iV6C4Z50h3F7TB2XQFG/scOIupV58/3qkTEP1pT9A5
Fvpf+lmix0SXRkt3YkmRjCA2198VYeFz8BjFX1RuT71Kj3IjI9mOQ8H7z3kXds3YJWOAu5GTOG1B
fOHZF49zakrQbGEr5WkUtfw/h+iqqYyNULMX1OVlM5sbfwK733dfnERObdsfhpHHm6c1IxrNGCYI
/T3mTl4XmQ3ZtDeS6G9MchghFvlxLiWG4+OIN2vfcSo+kKq9x8bOSWUF6Nv/jfaR/jCMffREXeva
7RQzTNRGa1QmG8vX67EzvzgS/LUqH93P/hjn6DfbGt0kimW+hc26+l1fIV46Jz7lvJeXeluscLZ/
MeLJSYf7THJTE3RAjgYMcrwbWBiRLxuP9bDYELP15z+hZU79X9LOazmOJdmyvzLW79mTWpjNvQ+l
UAABCpAExUsaZWqt83fmU+bHZgV47rlVUWmVgzP90t0GAp6hPDzct+99MaQTC5KHiOfS9soOC46V
fRy77AHqo09dhVRKTaOxpThfqqFwBD/yynla2oXknXhBcJwotkibPQgSNy7yEGa3Gb3PWk3u9E47
AvmCigCJk+ujvDTm8nYHgUBp0aa6I22QUp8T245gesOJqV9bA363OhIEh5yFOAfvKnr1rpu8PMyY
tCiRQfusUpST/MUAas0ijoAK1QneuQ5iCfY873IgpSuGLveISxKHSrTDEaAqLBkyvWBqfRoFNwBT
34yh9xuSKWvFhrZmRIqJijSevCLuK0J9885OjxFNKXvou9536GRAV4Ku4o4WvpXAdQEdIcbGg53q
KTgCuV5rD0qhhh0NQtzEDq8KGh2MjZL56lsTUaxHq9ba70WpxTE0YPDk0IaXJ7BZwbyxiSwvXsv/
Lm0jSlhkSwA22BeFSMBcQRLkTHVheLfInm00+ruGUIViZg14tTThp6bEp5wEoeFcpmafYmpALhCw
hPEJtrkV76JdHn72jW6TzjJ1inVyvdOqaSuFTgMCxJv4rTluTOi04FoNUE5NvPvsxtyNW22LHHP/
ZpjvG6vdDEjNw9O4ss5LZ0WgGshFqTg6eQsDZ3MaBwZX2rxdHSBx1W3HMrhXVsPiRUOiDiqOJLg2
8fOTWUX/Ym6A5xGd+D5kZqDzNwnS5xuqtfnKmMSxO3eszC11UJKGWLrARoHftMxssDiWg3VHTGxv
2jB9GzfBI7AYJMbTlbj4MhoX9sAZ4N8gUzCkE+oCR1SiCm6ldvbVV67opPDr165CYxMuqnszNigu
ZoaT7q/7ueVx/rddyY939BxGrBqeIWpp96pGlYIa2IopaG9UWr6bXTy2kOj+A6ueCfbAJUOkyxfj
PGkK+rTA4ZXA+9onzpsaDcCJCGTXFdFrQDTH6/YWasFAU3Cy4PgE9kyOzej7UOLCaatNmjj6a5BU
AU1iVXgHdQTUi2VY7Acrjb4aWT9tRcllCxiceHR0GiS/2nxl0pf28cnXyCFcNhsJJKR8jZocY+8L
nA5wa69M8UK0czZkOQentQ3sjlrDjqJlc9NBJ7211A3IVF3bhRAJbhN66PbEkStTLYIa+eScDk4/
P6QI8Flx6GAXCr8f5h4C8c/1U7tNDhAzrizrkpc9NSU9w8GkBaFmY0oroV1u0EXJKYutDGjp1iBb
JPBGIs+uS+OxlIZkFWh8CGDtiBbXud/GHepjafMY1MlaFXZxawAtcWCKMQA6SX4gm/usDIQvtWsX
GUKlejWEsMkDWNf+gYfD3fxtSTr5NW3xdVSRo029ZNipfpXu20oddwqcT/Gofwg6u9pd3xuL60Wp
QsBLqI/JRSsKWXMAFQ/J9YL5HCb3oZrnL9dtLE4gIYdAloBblN8stZrmYVeLpuROANfTbypkYHnR
rsS/F0Ph0qXwIjy2CVRXzmM4XdCRrCeJVfumEuy71I4fuzTv05VLftGOocL7ARrH4n49P01ESA4I
c2htQZ/5cFcYSDbStV521cP1edNEEH12bhmRQ3SEf/RICcsV5SAoNNceSAPEqt8cmqmo4artkx+F
bcSvEpt20M6KaBqeJqiUbbrjh5wWyJWPuHAe4iN0XcTCgPwuwMHIYMXAgpnWSkOeuMuRKYzqnKb7
eTSPVH5Eq3Rvbv1Ggx9qFsR7dm/Bt6Xoa8djeT5E7QK1axUctnQSNVXTGzfPUMdqbQOy+FlBtSRE
hLYNjX3Ro8ECRwtskEjrHC3i36cMLuSV1b/YzLpFlGNQ3RBoM4KR89VPeyMCVEYU0vR0iWvucNdY
+a1puWsYMzEYafHPDElObki8JtU9DIEgCLZmbryuoMqy7YEeqQgJm8j9YDnQylxf7uXhsd6Mz7qs
QPilSVuobVQbvU+QRYh5XNlpINhqnGj//2VKTgjmoRLEqYmpGmKYMutu6L++Q8hnxcNd3rrPK/b3
kOS8YFV2Hf1VxFM+AoBWNcb3DYx2j/WrrpwGlLl3XP361kn0el+yaQGxqqgohlMGr3AVfPgHg4Yy
ja3qGpeVg7mFAChwCCqVXv04WOPWGpL91BnvrptZ8FE0R/B0Bc5PRVOO5nxzdEYjc2FZ0VCAHL7N
0RqkZtmCyfNYYGQvsNNIvxpl0ttwliDWlmoELXPc/ro+iqUDL4qJVEY1VDWAVpwfNhyL0jilMAIn
BiLDxvCY5P1HM57DR5CD7tuAJifkV9Hpe0e+DBoGbWz7ciWmuXjUiQ1EUYGonu4dz5Uc/jQ2PTSQ
XMt1bQc3lXaTKU/Jq5wdVXde+TpovWkDPaby9froF4/iiVnxTjh5WpVGQS+bitkC9GApmv7hXBSM
ldfNaMKRXDiaEzuSVzVbn25c0QjrqiVhaA4vxfxgFd7r1E/2MOfBy5IiGTzqh8G3dlqn3qZlvZLW
XJpi8s4gNKioiaDufKxmnuRxaxGBNNoHGLOqV8RB0GzyH3i6ckiWXMg79BDeERD0a50VF+Ek6+uo
gAt0zIu77ty4ngVp37Qs55xpn1pDM9HLyR87VCe33pivwU+XDg7JYhL8vGVN4HXn1jLdn5pMeNiq
zu49t30/l9la5fCyTUoMyUB9lB6ihWe5n7nzFNGXB+1lHdMRblvlw6Sp0FSYSXE/gIb5ZtO7/FkJ
i/EBYi710Zya8k1nQ8+SxPSVOz63u95l3kOVevnj9S23tLNPv046UNlgFmEb8XXTAH3M2IKgrD+G
gbcSPy2u68kkSAfICizaZFx87SDYgEjDkpe3dkAageiN4+4fjMkmKMQbAgCTURwhygJRN+FxO9WB
0q/eR1AZgKP6J2YccqA2G9UAaSTtnsJTK5DaOHbIh/JpPOTwjsbOi3FTYv+cmBEreOp7hiifEQQC
CZOITPaARtQE8gzcWfFrVIy1dNXimSANYAFQsXVVTps5mmbr7eRVmygJX6v9tE/jKFzxc4u7AQiM
uBHFo1EK3KoYXZpKCWvA2LF2Y5Xhe7p775OUWKqLcn1lnZatQQkhHgn6BWw/imO9UkyFESEDtAm1
8JPSJ0+xYX1tX/6Go8IFpkf3xDOBBLk0srCaq8ybY3Q2egieHJQsWq2r9tf398ISEU/gSyjYAaeT
q5Ia5J9g23j1uOPc3SUtNFtQqpQrsNM1K9JdFNP64md5yiKNzdu5GHFG8csHAmyDgIKioMtbW/IK
cZchzR669WaC18T2A0qPzso7fmEUrAWFEQP/bl4guvwyV+Zh8AU58g/D+eDraxWKBQeKAcBwgnRE
B/F5fjwVdejUsGYMefyYJhC7+XCmKeHKHr4chk2dkSQL2VYgrfKlTDBccSMmqGlFj1X8w7TSlSN5
OQzecqrN6WC2SDxKF+8Egh661QnlyMgxXneKYu7MSTX3cTC2h+vbd8EUb1dy7w6pTYvE+PmMoTxF
UcmgoIHyjGe9saDq1aEfv27k8tDD4iyci0X3rk465dxIp0aN2joeu7c2ZjiBiJoL0Ec1AhGxldPM
Ms5h+NIstY5N4QB4C9Ju4IlFPPHUShbPRemyFUK4azZebSAFobnJhqahG01rEnFJPM6riPqFvWFb
PGI86FMApchDRXBaKwOTLd71afw5Damt513orazakhWbWiZJIzbgxW030p5muwFWprF860fJB4hL
1x4y4ryfh78iuLdoJgfOhTuQ/EESB1Aa2zHyX0hbhSnKW95nL8/u5+nLrPy8vkEWbOGpXfBJjOmy
RaDUY5RPtUzwhWbdvYXUOnwoBfJLZE+QI6N8mkRxu7tudGES8dzcDIbLPsEhne8QPe8apa5hFVPS
AVIoY9ZASVrZ7XUr0jPCNSAZwOVxjnnW0hItzyMaTxX3A+/MwuluWwfumZDsBNoC7wCrb2JYfkdI
DaNpvq0V9eAi3/MX8u9/nnErNM9cCz+KcqojJG+k//ufD9GPumiK3+3/Er/29z87/6X/fFP+yt+3
9a9f7cO3Uv6XZ7/I3//L/u5b++3s/+xzGPmnd92venr81XRp+18sEOJf/r/+8H/8ev4rH6by13/8
6xta6fkuato6+tH+668fCdoIaokmzvFvnglh4a8fv/6W8ZsP3+pvefh//nex8Fu/vjXtf/xLMbV/
g4OnSmc6okPBErij4defH7n/psKFOwL0LFBHDrbyom5Dfk37twhouWrIlwHqVdnS0GD/+ZH6b2q2
vP1VPk/0T9v/+q8pePvnhP1ZnWViDOkJiHQRftkGCK3SG+3RfXS+TeHjSrwEGTwhctTurQihTApS
NUIw0OfkTYeC95jFR7WmFJRaSvp4Ml9/fc4pL4d0QTyb9+gS0EnxMwFiCk79qDHDOF4adFVpUa8d
ITR7UgonvXGMYiXEWTAEuQOvMvoeKJvq0jiDZMzQTEN9MSqr8TgU2rzr7BnRHdeOVh5A0skXYwKc
D1gIY9T8DXFfndwNeUc4XdMLB1jIR6jVRv0ANrCVC0iGFPyxgnPBEn2qmDu3AoV7GMxWBFnpjfID
np19tvWP1W37TtmtvRMW5s6lKQ10GgvFO0Hy1eQEKlvr0YMwvN6AAE0zboe00vd12/srV4+cNvwz
LFrvqP6Sbab/ThpW7anB6DIs9S7+md+63xBmHCngq4d63FUH6K+VlTzT4nJxFeE8uVUJTs8tDiMq
p1YLeJH+BAiaEZnagsSoNi/e6MwggSOsADTFyNCAEZKmIo7YFNMUvGvTBIKv8X0y+fvrZqSr7nn6
KMLQkEqLPpeOtM2Rf/AUE+5wFBsGKLeythu/z16jQcJcKOX3zOcB1g4JVMbX7V5Ooo47YgZdk3SO
5oktdLLnO91IavSsUNwo2vANfgZC3rjWP163srDpMcM9RwcCc8i7/9xMM00UVMWmr3fawX9Kd9lW
vS1uhw/T0Xh73dblpseUMASsBLCkPJNO1Fc0VFDwn4sONZhuTA5dhUKXP3bpyg68XDQKG5RWbPgO
KM3r0rtCTc3CKnzkVt0E2jZIk+/ieMh/RL2TPFTZZH5NPKteK4tfrhhG8VT4f2xz1ZxPZQFNWe2K
bT/7EyoBeSG0TdfSMwtGXIdUsk4vLT5XfjENKu49yOGlVlDSaYsfzrBWFrxcJlzgiQXxBacbz3UT
w5/wTUNqBOomQtAQudnRQ7puNtLdS/fEuTHJVdQotnuKzi4PeniYW7d4M1YhekRpsJKEFn/oJDrm
GGPoT28X28GVcREOat16NDYZQKJG+0LBBr4+Mu3v9aIPv/sqDGXXB7a0ToAkLBHvgxa3JbdBq5yb
IliPNKNbvUPN6UcRTC88T4BcwJwadAqw63BPkmP3bSuEshHNq8GE03su1K+FO3iQ1U31Sh5Aiolt
WtYIKdw/fY78bzmmacEFJ8EEdk5HYOMNnNrV05TmDkTZubFrs159FZnhdFBrK/40O1PxMKsPI6RP
Brx2N9cnVk4JE/PphFceyXWT7Bfv4PP9qU8qRGuBz7AVpf+oqml5BOSb3Dha5t7QEYkgOiSTO70e
29vcGij8jTaYnLxK7a0/mDZiPcg3OUjCHIyh9fbXP086PX++jtiLNx7hCmWl86/Lky6HLVBH08Uy
YayGktsY9kGor82C+Dsn+/nZDqhp4L9EYBQ9JGejhUVWTihnbjrXq7/0am/udKWHQlUd670PCn0z
5lpzGxL8IZ2JVEwSDSssGNKRkj9BPlJtpEZVZcVo0mme8ilL0MCO+ODmpo3r9qvZwxx0ePnkOhbY
G8J0XmiyRRRlsyTpxmzjG/02CL2jFsU3OfTv183InQt/RkYqgvCFXjkae88XUUsHF6JWFV0Zr1bo
KGIX76ew9FD9rhT1IbBmh9Zrz3objip9gXYVtSgUeb6+DxXo1ETqUblznNZ8aqKUGtCEgkBL4blb
OZeXm43WLcNRCbLI/7Mbzr8zUOI29uM6h3/C57CV7au6IcmQN/NKrC87AGYES9QNXZLAFqxu0owo
g29Wc02YgFz23tymO1PZJNtxq9y0N8gurfXTS97zjzlCn+eiB9lH6f4uTcvuuyyBaARugHddH8Ns
Sir35dMHWNfgb7ikuzxdStJCFakGUFoiRlFGT4FQjsnN5MmDJ/dll4EYjqNDekNSxhDMJtJwuiJp
e9CKOIVhsg6QV/q3XuH3n69v24VJ44Ij/rA8YlV44853gwND7VREAFd7jyRJk/o2Kkmw1V63Iibl
3PGY4jFh09DDi4L+znMrZpq3yMnC1tuXVFR0A/aTLB6QvDGrQ4GMbtlZr9VoXBnbpa85tyo5fYBr
/uA7CY+YIPsw+ioSiWH3odbHJ/Af/2BfkEAj5+2Rq6NZWxpiOOWKq9QgGwNb3cWBu9WBbgIgX7kq
lsZEzE0xwgHnBbr5fCZ7z43YLfRdwWX6GKsNDcat8o2cZ7ah1rJWSl3wFfgyAdaAcEy/aAZwhtxA
sonbsEyzX3k4F7se0vRtoJjxyg4RvkDeIYRagrlQtB3IcXAGGSnGInhdEL1zmvQpiexPE6NqfO2V
U7nfr2/IJXM00wu4IUU3Sjrn01hCORwFJeai4uc8ozWbQ1JfH5G3EMiG67YulwxoHjR0tB6IFkD5
ICOkFyi1CFcp9NFYoMAmrhy0LPmVmB+vW7pcLjyuSHlwyqjFyi8Y3mWdP4ZKhkZm+UsvUcvJi6yi
ozlaC+4WxsRhtqB7IC7WSLSczx86gHEUITq0aYsAcQKjJueDiIgOiCLO7Owxs03jhdwcYgqpYpA7
Jj9Ac558wnxjQHUPAupNiqIHig929ivGQx/D0q9Xrq6FiSTzbvF2x6ToJDgfHsupqegWADyFlntr
VW7yqm/SaOdb3gsxqM+j4uFECglAhHCO56YUMwXpHqJAYJK8PAqW0j3vNfPLi3cG4BIVz8ATFzcl
vdgDKylNPeVtOzrffaK7PipfhVm+FgOJO+n8FBMAkQYjDU7LId1Y54Npwtwzawc/b6c7/6a7CQ9R
f/zBlXKTHVzUeVD8XLmOtcurBX5CAXjVRVsPBahzkzpkyEkWGoR3vkL9Isoj8IKNWRwI9AcQYA1i
WJWDsKVTK5ssg8D5mCmOAaM5xcufTT1CnsxgAoemfyBre3KhiISOgsbRMov20PcNonLXV+PS+zwz
hohmbcpluPLzb46GPPInMxSrQc3ayCpYS/TH1h7ed6jGbhwbAYnrFhfOK+1qz3OkcWlchGLI5mWm
C5TRQ0JsGIIbpfhlIMatJCuOdWE5iItEwYWEBn1N0nKYDQxqSC4XGycCAV/9ojMUfY1g28a/+zDb
ddXN9YFdxi+8Zk7siYGfJB7KOc8TiA4ztG5HJO2i6BDA1LUye0vrJcCEXFCkoHinnRux9EhJQLuJ
R/OsRVtT8aMvYTYlGkqAPXUerynQBZkpEa3V55aGBwcajYZwlwBllILAoay8LrM4UBC73/e6tic/
8PvlM0gegEidNC/MgJJrSJRWSeyCwZVzhepzaCFTY/afrhtZ2n9AarhtoYy8hLhlGTxXVUvY0kNT
MlrjPjSRz9KiIzTjh+umFnagx6my4PZ0gWrIrg5ueBsiqgYGbluFF3hAZ8mMe1Qc/PuQQvKuKLJP
bYIrvG52YaVI4AEWYO8LWlFppRw3jvOChwcS0VW4I3X+O7TLlaVaGtqpDelwzUNBomvkroha5NV0
4Avbfpx+OI75PRg0fzvF7WFsX5huEzcUPWB4D3ixBIOOtEHUSYGbEgXyzaQgWBSOH5sUNk6vfnd9
AsXHS3cHZkSljSoxGSox+JOT3Pt12lJsZwK7j4p5r4F+bOOf/8CGTYCuAk3CjnSQq6wJgWCVZA4L
nUxONJT7qjXDnZ2mayyzMnz3z7R5omWGYIWknvQgcCrILmno5EFg9Wmyd/oU4scys+JvZeig5TFk
sZpurbwFIMOfSL9RGAs/0MbDlXB91M+oSnlqBaGhQSDPrpDxCp5DmajQccqFjsLrRyeqq3ibOFWv
bKAPqtQdRtMBrew4/lR0XYcu4Biqb/xi9r+aPuz92xbBeASl7BLhoErAw/cx15W2ccraCDd9NiNV
omSBom6nZkZ5vLdi78No1Ha1bc2mRvDRCGo0g9TMQ2thiPvcOAQm/WBIpIBKCxtUzd86PRXX3fWx
L2T+LEDLHtxSVFbxbtKZyVK0MniZoWg27f2bbJ/d5J/K/bADd/NGP6DoDpnEWlCycF/gBUSFkwZx
wNvCG55s5bxkB6KrjAsqkvIpckZ/B60F8Jusiz/QQtGJCL1yP14f6qJVYlZynUR4lDDOrbbIvNSa
wjlN5vp9Oyr2JkzUbFvVub+vhvqHVXX+++smL8+sLWjsRBsj3oEU27nJpm5LkknEyXPgPQr4Q9+7
d2hTrACkF8xw8kmNcphE7kU6tq4/xNGgkx+lN/QNcd5t2JW3oaatTKBc1+LIQisBMlnc88AB5Ns2
s3W/TwxSY4qWu5uhntFQGYINBxOZDGfnu9Nr6GYPgY9agNrbnwL00K5P6KWH5z1qEc9yWnkOmJIT
zAg+Ch+8yga6HYj0repo98m3PrKOqYrwaJWpX9KEJqTrVi/n98yq3JqpWtk8VrGIR0d/2PRz9MqZ
FWSem3jtLrm8JbEkUNksJShe+d1YzcqQjLqHVG6elW8q1UBsN5k848WXscM7G3AdiHamTK5ytHBR
Gkoy8SjovtnDA6RYLzVAzyBoWnFhQSnAM/h841dhMrt1TrbH8lIr35eh2o1oaDWDvfJwu5gwYYiK
EFB2cIgAWM4N4RHtDJkaHr1uEXzP1ADZbKrJj9c3wDNy+uyGEGY4wOJ1CDJUJttFK0xpyrzPqeii
77XPd91HHIm/c7bzlr6LOxs6xdvrNi823bNJ0iJ4LKC1rhj5iZPsLGOg6BOTL9fiQzEenSraKYA0
/okV0apIBEMko59bSVi9ulF5+HT1EzDOMXhnEhBet7G4RiLHTVsD0a1800+h0sSOD3inCYctxBq0
NxUrJ/TCtzNZkH9QWqA9hMK75BfGKjAQGAqhQiq7x4a9ViTIqQdIC3vlPunm3ctHBM7E07kyidhN
aXvbjTe2iscFlg7BQzQiqOyn7ZrCwOXVLAZ1YkUalF5WkVLaoCTMm+BoHftjbsT3w2He/0HPBOG2
26tbPwlXalBLO4/HHO8QMlccKcmuVdQQ2Ici512qj0XrH5wieZqN4O31SVw0Y3KkyNZqhANSFABb
YqTGKreWWVvQB/2OURNE8mXlubO0+ShNa4Ac6Qm/SAjDBgDPqUX+o87T96rZv9YUVOivj0RMiOwd
eFIBzSF/ScpPypZWLgJN6UDY3Pka9K2eNdJ5XpktjSVp1Yxfx7CzbIrkfvlpIBZec7aXE0knNgBp
MnIkTEhfnZ9h3eiLpjQGHsFTS6wY6kiGqe/j5uf1US6Y0UUoY1MrBM+lS2agmmi4uZ5zmnF9p8L6
km2svC5mnv0o3b3cmE4fLYgnOj4uOmaqeFYQGAJaEHnthBJkDTGv0r8P/Dg+/gNLNGKAYOQ9TP30
fPacmqK2pkUENVCgWju9op1wAxVY3e5cnifzysAugyhKb7R3sUuIuYXBc3tVhH4PMgMkS2pau+qu
osjomcEdNEk71NNQGkCpnRQkjQLjwTXH6aipiMVdH/Slv2RKqffTiwTIi9rj+UeAJ6oD06XeXxgN
D2XlpujQpY7L29Idb73gxQ7l3Jq0c+oUEsEUVPPGnb5O4VFJf2f+ShxweQTPTYifn9yW5NqKLhO1
rNaunS2PS8gY1ELZG276K3VV/zEoKmVfhGApXzSTXJoONzTYV7IbPL/k7ZPoZRqrCgX7dta2uTmR
TAHFi5kUIqHxpZz4z+YcHjA0Kogsv9yoZLgd0qyGhSo9oM3Ki98h+HRTGO3K/pC85h8ztiDRUEG8
UgA9n840SsaiMgkLncG6pz5/a7prjOiSOxEmwJzQaS/KxNSkJRONPjNTudBzgtByW2jl20BTTAQf
6g/XV0i+R58tcVVDUyB6SBFKOR+MTYkdHAXBQdzNerXrArs0d2HfTcMuTq2Z19LY3LWB2kzbgZro
p7FM54c+RG4KcU+ve4wNfYw3lTlNd12XZe98ONDXchAXE84lKFKYINDAXoLmO/9GpSyVuofcEf4i
KKz70nxtRdXKMZQOvegFgpUNsDhhBW8o+Z4Y3NZuhxy+yLTu511rFE+dRxbaavr3Wpi+M0MrXjkc
4uI7uRj/WBRTz70o0rTSGielQnq2IU4qUSHelSG4j0hN7Ag5nLl+XQ+Kd0eGCPXc2TRuokydVuxf
7DEx4hP70qx2CTKMk87hBFN0m8MkkGXDT92iDnJ9i12u3rkd43z1Rr2AaM6Aoaz3M7Lsvf9lWJVa
WxuL+IYTD2daRdRPHjaQ2n7bJfPdpNt73Y8/Xx/KwibhWJJOp2jJDSUDtnu/dFNzZCN2Y3yjhO7D
HKrbZowP0CTsjKZ6GS+L2CFc82QteCk+49DPR+XlfpL2DjvEytVj7ar3YVatjEjcZdIm5K61ee+C
SqHoJm1CRJHHMJsxMcSuvZ1N56jl8S2l4Anl8nwtal/YCmfWpC2XzqUDlo4cdB11avu2iA1ai3tt
UtfoMRcNCe0nqgaic00aVuPbplLCr49YTnXoZuOtHmcr2ZY1E9JYlNZQ0oiWS0p/Qh1hVj7YdrfS
IbCw37hl8H4GuSWiIeno6GEZtlw0oPZV/QgHOBXKR8X1X09kTCdnTWJy4RCdWZMP0ezZYR2CNRhr
a6MH7aYNBCXQz+tnaGHezqyIrzg5qn3sTH4D3ebGbwivRoqyt5Rc8pvrVhbHwpuaoopK+C+7c7cq
QgNOXpGsr3fG3O7MzNi69B+83AwsIUITi/8C+HM+GLcYrTSdFCKrcfxGMeDjlMC5kTtrLA9yQUC4
AkFH8rchKYQLEKzuLQSjNkJ0D2brMh2zmyDzW/NN1UZuuYfRYC7eUpY27KMXtUF7ZymqEWwNn2b+
FY++4DT4GJAU+EHScBck7qoN2nhmcvmInRq9TTtnY3M/DWmy8iBYWkYBbRBvVPAbcmqphXUWAgb8
OjrKxq4UnCxWEZY3+aDnL0sp/Zlhgd1nPPTTy2kL3Y07pLkIHg0DEBEyJ87ofjKblRO9sPtpehC4
EFpIABFJG8YYixAZY1A2QTV8Nuz0W2SRa3/xpsQGGwGgNvgTGZaXxnA09CppZnib443edPmnxkvc
ewS11/jpF9ZHgLPFziTnfKHx0PtG2kap2JZ16f7QypHGcLMtPpZwIO+vj2ph09E2SzoJpDNgQHkr
0LgRo+/OzFFuEnCh5D7tfWsDSO9oj8GwMocL63Rq7fk8nngpI9SpUNkUJ1qrOvRt/6GOneKf2CD9
QsBpULiUAS+JYYV27/K4juMytA4papXBQTOaec3QwiqBAaCjh3wBKRS5Hb3uE1uLG66R3Au72wRN
972P4Oi7rMuClVtxcZV4wePiRaZRrha6HQxDJawQmzpM6u1IaVK8nA+l6n+eBmfNEQmvJ0UvDOy/
rUnXfF/ajR+FWPNbHxGJRE3V4zwN6SEadQ3KT1XfaJRId4pjvZCDXbgLC0/LGPGEwJOlqzkiSkyT
jPdC6QYWrM11cJsV+prCzdI2hLQVxDX1CNySlDzrg6Z3E5MgQ5mdb1rT76ZAXQkyF2IMnCu+VfRW
4tIlj4RO6jS2GZvDVCvtcxuWztOgZWW7h7bVQXIkBZkKJbsP7Pz6gV5aPF1k8JlKwXWtn9+dyTy0
9YAMyMaZnPy33prlNveS8CkuihxeLCvfRppaH608tlZu7aVNempZWrt6pJOc1x05d4DXbhLcJ8Mr
LRh3tb9GnbzwxqN5RLROOTSPXN5ffe8QUXFTkrAw9lmcJIeEprRjMiV05VZDdqMoaJb3hp3v1ayb
V26bxSkmACaRTF4SfOf5FHd11A4jkPON4vgIentQYXrbbNb1r5o/jV/10Mt/R65Wvat0C1TB9fVd
8jpUTXjDgLEijSat75hFnj0jgwa22DqELkFLUv/UnWDlXlgcI89YQQ0gWnal/dsHsR41E8/YyDXD
p7QMxuMcO+mxV9p52yhD/KG0x/g2G6Y1YZOlk4PnJvYmVeNdnBzLQSChqoEmhhbytV8nB3pFI9uZ
7ve871dApUujRKYUbgwhcnJBUQ+Wq4bsnyx67Dfdvq/d6GboHW9jDQ2EalVgHSo1sh5Hqy8/Xl/G
pcMiaD9IhgqGHFmbCtx22tTPxzT+aEe/lPDTrLyfkjU+88UBwsKBsgD5l4ukGrxeCaKd5KGMyrIP
M7W9dlO4FuqjXlvCtqsGEGd2UXZo1OrD9REuOVn8OV6QCJ5WbOkWodXJ95CwFW1FTrElZTLsY29I
V+LLpd1C3MeblCsDI9I+LUguadXEAAldxnu9BVIygrp4l8AfuzUUT9227qiuHI6lM0iGkrY9Ulvg
48XPT8KYVC/DQAnF4cidj6OvHQsr/TJZ08odsmgG/CxUpyJbKXOZizrtkAaYibPiQE6D6mK7ndbg
mkszKLJl6IRSoYdY53wwrhrnbl8yg6PR0XOWpmGUbLqghPwuJl2K8pZdZN6mb6ZyrQfwcouAosTF
4MJdk1ZbyZfZYUEVxCL4HJzOfgUeKngsgdEdX7oRsQKIBDcG8IuOmvMBQpI82LFF1w7Vlj7cgou3
rb0Te2m4shflkj27/dyStOWHIo6rSMd1of1D8chQtKPut99dC/Iw6nTuXkvHr3Wkv/LN4aZsTJD5
SVwfU2OMtqHlgUVT1gR0ntlUzoM5cSfTWyqq1CB2pNE3LHxRzgJ76WTO1g1H82DaUVjum3wwB3aw
qnxVvNmClrM2+Wecs9Tf2ERdyca3cx85nLDWZmBiGmC5JvCn+2ZUlJ92mVaAud1EDTdVaUXqzm6T
6sdA9y7ArqwK503bBSPRhzt29r3i2U/Xl/XSg4qBsWXhRuJClBsC+n7CSRdMtl75Oy/tXqG39CFN
Epgh7Z//wBSWcNc4axqQz3fQnKYgSHuOSBiGBpxwgDICrt1tFxS3Uz2uhBfPVc2LJTsxJ5z6iXvJ
vbKI4pxjoffRcbYrKhR9fJ8Y+ofQCPuNk6J723uxugnV8Nj0xU/f7T4jZP6Q5jblX1f7Xjb1D1g6
n8gn5JQdYoUM7tRuvY5WBqPw0TzLvAlMsQs8bNZA/Cm2vp2m/k0WKi++Ylkm8qw8Y0URQPaVsK2b
eWcwmCSddAQ+LCN47Vdh9N5w53FPfcDeQABU+MF0c33R5F7H59OIQdoPBZ0S3Rzn0xiPWdt0JYj6
BG7bbaYb9YNlht3bNK4AaWTKZyKDYO81E/2Cs6rsOnTfd5Mb64e8cocv179mydVBYixe2NyGfNT5
x+TGXCguSjR0d/rZt5AmF3tnpUnc7K7beU51nGwe/Bz9MSB2he4lPR9yw7pGDmPspxaOv0mJRpjb
p89Na34WLRkb+J68bYDmyqcm85StUmaPYxKEmygdUUqnxXVT27HP5gjVnW+4410N98yh67x+31nK
uO/cwj0UVu9uAyuttkHnt4eqyqedUzlf51nTN03ZGFu/oPOoi4fPWo/jAyB1Z46atU3xvCiH58Uh
Vctga6XarWlCEmCp4atE6Y5BY/wqPf9VFLgPXe39psVHhVB8DF6Veua+Sv3yMzTnX9IgqrZhCJNl
oE6QOAHneMjb1rppzOTOmxA40VUUwtTZ0rZVs1rfkRbS1UXGkBYrcPNENgA8zhdSz3uLqh0Pu7RT
4/fhnKR7JR+G79eXUXJuz1Z00uwYA49zwZc8+xA/mw57d7AT99g2dg0RUDEiLKCNhbkxomCtC1wK
Nv5YNEkEEWioEA5Jd1c0KJM3NFwAXZIR+wZ5Si68L2+DySlX9uji4Kg80oVMBf0i6p711LPynsHZ
QT3dGOao7yLfCd4ofte9sZxmrZdfxj/8Nba/Dcrpk7ovUEgQIFKrKlzIDNrfhZHGD3Gp/PZ9J/1R
t23x21ftaJsHmnqMG7pjig7W7euLKkVafz6DFKjAfet4RDEvJ37dhkswz7OJq1jzza9qEvjHuu/K
HdXk6YvOK/Jd4sXZmtrG0oYl9ue1TMcALw3JKpJvpWhcJpuTJzs1Sz97c7SyWxf3zokJ6X5M6TRX
qpa949dWfRskVnvPo9K8iRp7end9DuWU/Z9JhAFSJADw6zJMQOmIr1phywRv/YtoA3qiYMa3cS7x
YZp30wRjsht1owo3TkFCGzZ1Z3/9KxYHDCuYkCAgySJH5v1YamOnCGxmVZQHr8unAxH8k1mulcOW
ty7kUuTqOZmXIkPVaAaeiMvU/0vadTXHjavZX8Qq5vDK0FFZtiT7BWV7JIABIAgCJMhfv6d9t/ba
7S6pPDvzMjVTYzRAhC+cYDoYqfFSxT6w+e7B4hYn0uR9DaUfpJN5NLo3Bip378/0PKb9ud6okEFw
DbU39P5OS/HLpp111/gesyJPDa9iRja2jvGKeSAMucl4TOz41UEEwQWqgrHJSps1S25T6+wdNh29
dHx4/wddWnr0haDvB5Lhn+nKFHhk1j0Qij6PWd5PjTxmTRI/u/jXX98f6tJ5PTFbT6w5aPScf+Uw
6CAQNznY1nj9wnKpDaDLfFyjnDoSuo8DWhLTZnKB9vvgpri4y5Fhgq6Amxj35Nlt3KK6VdMRsL3J
rnrbQVr13k+HrILgTb+ZuhG9FGjR76Qeow2vfXFMobv5wY+4dE2jbgDFHcBb0fY4e+lAQ4kEOhHA
gjpj+qUbbUxyDcwFKxzbrl2ZOkH2kcrZpSX/j3bwKeFF3en33cZaWI02QYAaovLMj2ZW3icgSIIt
7LS73An7fzITxs9//ZnRM4Ku7ElsD3no2QU5DHU3LQItqkGNN6NkW8GhjyTscKt6SvOIfKTvfh6Z
ns4U/CwgTQe4A6Li89SFx27XO6c8afKjpt7UjW+/W1wlpBo71/uhqDGsYJMQn7PJOlViEv0aaZss
OZceSfOettNHFtI/d/OvgePPHwWoUoZYGetx/kimfGipOrHlvHgeSwX12410CNAzSODyic3QZYNY
mgiHtkS+N+WpiOBSYbNgDx+7dsMS2Wzg4Z4VDg2fUsAK79YEasZy7tHH8qLmYFxaUtEn1eIvvNS1
7crYxDOqqMltOnJID5nPgw4fHancPBbU5qtPNq0Hmqpo2i1LQPoVrUPLpJ2qtU+feB1/QeC+5l4r
vJ0WYQc2Cp0OMoSulisiA23o9ntj5GPTz98BaTDlPIZ7X/EesBJ+3dng82RZMSfxNW/0XR3w17HL
Nq1ox9wMfuFH65jXjXtvmLprx+hZy6kpVfDRnXbpuCPIO2mqAeqP2v3ZURN+58TL6Vc3aY/AHN1l
WIG2jIESuUBe/W6d3PkNqoaQNonntgkLcGIN39aAyH2E7L1w6lF8xYkHtBfFyfNLjw2hnVNLcBrc
+3YKNjbaQ4CthETNB9fLhacNBRngGE+ieDgLf5z1TuvgZ69nXtygaIH6/iomxh6aOW9ifGLoB5Nn
8F2giM1h5pRLFxg6z9IPfsdZiRSHET8DIRZQ72jWJOdp4inFydyfle61969U395R4pM7FI1nHLeG
fM06Gd2mcvh7azIolAKQiPZhDF7+OQxFdXKOxOllNT60hlLvCiHTByytP2M/0OuA1YB6Ppj4CJd+
v06bQCTo2+E6ZTX4FnCu+NJgRh+ECH/e2RgEZhX4mMi5keifDeKxhdJZYvMObQ3db6+baDW6FsP2
LVRdwcEIBz9f+Ng3HxQXLswP2dHJJBxUHLi+nA299MvoUOtjCdeYXEnXt2WA5+PvCoinHYJR0HyF
chIoUuePcdwmppMMj3HnuHzOh8hjdclboj/iSF1YSQhTJqiZI7CFavHZNRAONbotJyGjPhD+YQ3s
CxiiD3EKRdEsNRVCBbJ9/+37M5o6sb9P0pEne44/zD+cATo8XZJhg0BoEa97tuGufnR99fn9cS7O
LAAEHVsEsOXzWwVmljR2ajwu/dhWIPl+GWTzzcE/ywRfDyqOf7/xT9pigCuDP/hnHAFl2SWJ0YfL
05FWg2keeYB+3ftzurh2v4zh/77vxZiAX55hjHCCPxOEfli8lPVsPxjmzwv5RPf571TONkUUWiXr
iCHg9VoEY+0Yt+OpkevpjbeE3iv8x5Dp/IupwTcWNzO0KdBF/X1q0CVpkppgTBRpQjQDmrrwx9Xm
Osn+knXx83D9bGTCVAnjndcdFjTHSMZwO3lEjGkx2HpAFJTaLj+Vph7/xbxOXdP/Hezsk/nDOLMx
RP4yOd53hrgqb4R288VNPrgyLu0N+Dmc9FgRxP6BDWmIzkI0w1FxGNWBptOV6MUjduQH87m0N34d
5nQ//pKccW3lCiIQ4BJuDXEXzbxrFbjNdugScVyjbvqgw3F5WkBngA4A9tEfHwtaG1E7IThwvUVU
iXQj2MD2C6LF5iOo4aWrHd39/xvq7FNZRDhgP2JqLc+2IH3ep5Z/+vvdkCD0AMjwpH19blCeahMu
Oj4NoeNrtcATOWLZcV27v+vj/dziv4xzHlnLAGCTOcVm8Cdtt/MidYnmi71nJg2K96d0cdWQsZ2i
NygBn8dUYC/BWALxLaQMjJOUbZuZHpFzMHzkGnXpQj9lL3gOwXJDMvP7zgvcoVfEx9pF9I6oMCdO
kieC5TT4Nmpv8/6sLm5zFCBQR0J8Bkrd74PZzP7vXhDsRpD6a5j0t6vjV6cy0PsjXVy/X0Y6v/im
3lWrg9uIUn4L1aRyyejb+0OcyyP93A6QDEdqDUcORH5nOa5o/d5zAryFjTX6yBo3uAm6UG1gnGJh
o9jarWLWFOu6vCRMe0WmMr2F1/kC8vmSFWus4NodrAFawV18mMPlrWY0PdaZjD8Iry4ddyz3yYsC
yw5Jwt/XvR88zesFG1cptAcjP098u6/V33FE/rMeQAgA0QK8759BarbMYXS6K1sR3SddZwttll1j
g8chwqMt+uWDAS9OC7AdH+AW3GHnJfzWRGGTLti78TxUERkOM4inXsT+jmz6n3mB+hODrwtM6nml
ktrMgxMq9tKQTmD3vfi+zaP2LwWK/xjl7J5kIx8X6B5BRkobkqcRfYiUVuX7e/bSAYRIO1IJQJ1P
IsW/b4QMiNcesKoeKNHUFgq4wCpbDTuOaOCUkwnZB3jHS8cQhQh0IqAPAlGg7PfxTEbqJgacPV+g
q9gXUCZAlTNkfWA+mNilgVDrQGkTETAQCGdnkcBq0EUK0aNi6S97PZMaVb3uI7zapeUD3xiAPMwJ
j83Z/eW6OLNAb6KStkyPrZT3XeLA+mDpu5ym+t9EVKgknISBAgz4RxZhuJ2iU0RlOujAeHNB6jvI
lFbvb4mLK/fLKKf//kvosc7uSGR0UvJU47QPe/ilrmPcfBDgXDqqIKmd7D5O/oTnAoO0m2N37aFX
G9jk28ImrJpx9rUhfx/YJCctB3wiSMmi4Pv7bHypeRCp0xdS2RbYt+vZqruoDrbvL9qF6WAY4HnQ
1kNB9Zy1LYi1HTVYtMidISV88nc0WoNAncT20/tDXfg+iGmgWw6mOyBK50jaYEgkn3yQgnCzo8bW
+W+K1P9i1fCS4SGLTzZ25+FgT9H0OPk65mOaks2qYQkamT0Enz+SWL1QMUXb7GdZCoUpgO9PC/vL
btM0Hr1wQY2hT9TilLTHt7yGzo/0itUMY5grZ5BTKeJkVNtWrh1KljF8UgtG6trApXSA7GsoYvf7
+6t86YPCpRzKr/B4wE88O9nA9DCbJLio0ibcB637HKbD3gj3x/vDXLhA0L387zBn9+9kaeICSocM
PZnUq6PgVc7Gmt2KCdjaZf17V2DMBSqzcLk6CVT9QQ3NUuKpMcDm8Qa/Qcen++RYAL7nJok2/2Jm
4OOC5AMlgT/KjWHtB10CB5DcAiICodciQnamGQyYyev7I138VL+MdPapujXgvVixhfAO2BI62OU0
phvtQqPw/YEufiyoCEA5FEuH5ft9r/LQ9IQbTKkN5WHtIGUrAwYhe38quV4+OIIfDXZ2DSMN6Js4
gqQZM+5RWXFtw/Vwwi3juVzrD2Z2eQn/O7PTf//lFKIyVq9Zhm3R12aT1uwmne02+9BC7tLVBZmu
E+4RGMc/rB0DiJ837YiYbGXLC2yjmxPa6qM3+cIgp6cY6H+gZdDJPQsxoqg+Vb6Ak6F2DPJIjUeV
+g/v74TTsfy9pYKeEv5wyPKCBooi6e/rxRxcVuCPwa28szuavlAA7tz6KiIWogfV+2Ndmg/kODxU
sNE1RO3+bCxl0on+fMH8uEwmXqEnUv7/hjj9hF8+f2YaP2w0biFcwcsIb7rGs4W/aDN+sKkvrhue
LtwKSPn+eFcQ+o8+epzYZ+gaJeE/0Pp4GHS2mTx/wFp+pKdwcelOggp4rlBIPq8DjJFx1TKcbjvI
lEqy6QOveH/lLhwcwD2QcMDtERjl8/DCkwhxoXjZQ/xWW+CFILinGMmq0QwfJB0X5/LLSGffqJ2i
TAAyiAJAP+kCfltfIlX/829mgzIaTCVRYjhPbOqxY5PDZ3yeUb2gfkaKjvtv2nT+B8t2eTL/Hcj/
fcO1FFQ03hso14ps7YoFc3M26Rqic/j+jD4a6OzwTJ1PY7D7EMym/Nb0/f0YrW/vD3HhosYW+O9c
Tj/hl8MjkqxVmY+5DFzeJKu4guz+JtX1t6Tnj+8PdfH44Pk5kc8RZ55TgIhJu6yD9CnoTVHpogDU
rEcaONduaPNk+Pz+YBeX7pfBzpYubgYhSHiKnInXw01jvIlAnPhgI1w8P78McrZ4mWStjU5qmSrI
3urE+Tyk6ocIso9kwy59JMicImEH0RNt8LMNt2b6FJDgI8FdcuvgSVAoQyf+Bmniv5gRwG+oYsb4
Gz6Yv2+HuXMokl8s2wjbg4Y7mzUDFC75qL9zaSvAqOKEawCZFF3A34fBLarVOuCopo2YNrD1Eo8N
aMzlwP3sNoH3X5E5rv9BfeWnVP/5u/fLqOeK04DWD6hMu7ggIFzYFqtja5q7xOoqjEdIbwQ+v7Fz
n5QJa9iuNTBTRVdj+LROQm9lHzmQcqwBWiZr3NzDD7V7aDP4kxL8lYCbY4M7KrzuL5U7TpWUU7R7
Ypyj8oCy1+9rxSMSAJOHTQbfx65IGvvIhrYakMd9EEZd2mWnsMNHLwxAtvOw4HRjZkOEXZZBvwee
frcU9a42Jk+mdz7a0ehUnk7g+df4SbE4Eff/pBpZV2o0BZYo97o1bguALllbaB/e1rctH9AoaFzd
zmUsE8M3C+j2wYbNygSlZUGib51UtXCKWejibUP8SXY7roHHriGuRIMbrlCkB+Eh5rPY0V644nHg
AVuffJfo4VGDXvBQO2JqKr8mHX0coWNHv01u3zH0KyAO0+Z9j5z4RAkeeftpnaFxd5VOUKMtTdB0
ySEQGf+aZSwOd4s30v4xYm2dbFhnfeeq7jxnKQlVns0JSwQmGYJWlYv6pL6x6DUaKmHjYJzyDLzj
9Vta27quYHq1NHemy042croevorBdH3FRaz9XMzu3BWhTrEVekxF7nUsZl70KpHtl0A0eoaL0Moo
MFFOSL8CvpPZ66Dxze3QEfpitWF+xXmSdrt1lVxsJ8+RfdWjDjU+gljRywyqw13QbQEwW79EJrZz
ZaFYET11EPYDgsYOkEGueeY2VYNYqC7juZnlzVLPw1A4plthaukm+K1mQjsrHwG16w5wrhE3q0d8
v8xwkz37SrQ/nHXwn9u5TrAAKEZ+H2Opr5Amx7c97JsdsEQjZx90i7vDRl+/iGnVosjC0ARFLMJJ
lPA8nlYwVZMuRe9xMjCwYNoxUD8fAKPpSQesDFMTWCAUewedDQVZ5YLW/TCWBH1nCBePrf5RL3V3
73ReSgvItI9QNYLucgGlPNtemTSSr60TgjaK/qBz7aNwUfGQLN9sNM6v2regxgwAoPcFOGXJvefp
sUCXQarcrsMJBTgM7VftjAlg36Meb2E913uVWWLvlZo5qxQcdXROE3An8wXZeVskEfOb3KPdIgpj
l3GX+AbpEuKalgPPaWeIMddj2u7M6E0HD4nVP00Dj/N8DXs/zY1XQ50dSrRLWjETtlf+oKLNvC4q
LEK05Bh08Rg0/+jomoMc5PJimiF6q2sGBa1lnh64N66f3ZTSsMA8zM4Lx2YjpWcQT0vy1rtrczcM
85CBdzN1lZFR931e6aw2cYgqeSdU+qPF5He8bpPjiPrZHfUVfTWLK+8cAWBTwpf5OowkUELYt5vU
5UOdcwcEkJ74wz0c6eT3gXXIfRIp9QtmC0FRlHCyTa3VhF4DDN2PTWCjq8mS9s03SXbX+KOCpzdQ
K6Y0jg/FQSO75MbUaeIWbGwichOtNAxK2ImRN5NMcVchPLAb7mNLQ3VbhTh12hHA+DDxCu5orUs9
hU0Emmm/juW8eMGB25HhbcrUbZxpVTmEvITUfAmG5kkm41CMYwAX8UFS2DytCNrn+Yqu49aLzRNU
cyGWG5m2QO9lrLgO0gJa/c+u5QYXX/wMriDeES/kG+q3E96n5K4DQgdNBisONNbf+KjExu3X5DOJ
tPoRLJzedaSbqzruv81Jdst1/Db2jneXJD14C0uzbvGFBJK6QH0lDGyKNBsOpAu9YgTAvMRKkMJO
w5qvTQ9VTeJ5T4NW407J2blrKHNBUWSx6W4G0fvXMu6DDUz84gI7qC4APK2v7TTtwUbo7qOJJt8h
+T4/DcPChwe8V2E1R2Ty9qle3akI7MCveUA4zXlHFCgmdsgeFscPDhrFb1N4hEOCNxAQ4ghXOT6z
ddW57PVrrfu4XEeZlsu0mi1+PlB30tk0Wbbmcdo3BfwUROkDGrcRUvjFiHXd23gMS8RiVyyN9jFX
8OgbcK05XrKli2kPeC8EhhuHAP0V4hRwhueFXqasAgL+OVJKVYkIomuIh4Ah50fiTkIpp5iD4ckf
HD93k349Kp/QBz2s9d6V0CsXfnCtO//oZl0GTZjAhxB0wAuLByKXQ3a/esNVwESYtyTpt0tm1ydj
0rnsmwW8EeJteqOAIbTJXMwgxeckxFH2LAwFjc/u1rWOcmRRYZFxdRsqiKv38Uk0cVW4bbog3bQd
j6HUngzwj0ujUprEP04muoNV9DcHL1lOs+XkXMLXYjEUztGtVAXId9NxQr0+j6JVQycQjLq4AaEy
mONtKpsUauSCHoYpOIBUlubx2IpCuVlBpo5Xa8q2DZBpuZeC9pIJF/Dvfo03kVTQAp6MzQcHHcMh
E6JU6AUVM8CVNyhPJTvo3LOC19iMgXtvkUVhjWCv4rQEaxOt097VdbuJLWwywJA69jXgvT4ekcIJ
+Ap0jpuVENN4ybT28kEbXaUpGjIdA9PPk9+kSOyV04afwjEZS7CZnmAdHRSjC+422F62Qr2i3duk
GcqMurpsqdTbul2io0OEs03daf6coLebN44OK9cmRznNYKKKpoOm/XzXsVGi3SRkIYfZx2vs7+E6
02+NinYDU2Vm+6haGw7MHqsPsEc3ZU01y/XU4Ds7U1CtsfdVjfCIBd54yJnAAiPuX4s27Lp904F6
FvYtLzw6pDlvu+0StjQn9XSF9tSaj4YDbe+rq5DgcWJtFOyxqxzku2COtax59icX4munrixdPzHb
yjLs9LHnzmOCV3uRyUsTcL/Qc7yDdzjQEgm7kxH5bMJ1KNZZPpA+fGEh7vWMA05Lw2G6h2ykLLH8
012TNfOmM35QusorieW2mDPxPLdzUPX1TMq6Rak9E41EbiycwqWagrDjiwpyYxI9RyqLukb0xk2k
co7aed4t7auBKlDZQu+8gPhRUDKd/CAIXrx6+QJV6Bcphy/KqFtfpTc1M7cySzYCeP8cNvGHWDjO
U029W57AnG5OxVIFY3qwrnnyFHlgyg02yerdetPCYGk02rd+hp9nENUS2pTcbfDHpIus87nt4Owz
jc0+VH69MX68Fg7sgvYWgnkIvKKGXidhq4t0drEtUmetjA4iBKiNW2ko+W97PdYPAmiokgOmfmwo
nFlJt0wPruzJk8jwwqownB7AYg42UzaJawkn9y2saZorO/ksqUAjWGzROTxKKzE3w3LvyhGHEiI1
tS2zWAy7SCafvagONYREYZqaOyrWfUlW4bl5Kzmu6MEdr8co2NLAdSGM1pIK0ib6prWD86TdeEGh
1B1LLOQP6kZj3iUKCOh5ZfvJTllu2Lzibh4WxBsJQSw86aqXCSK+yMBRK8KmjZeaFTASYNBjSWW+
wp9yl2X0aEn/AoPLtqgzzz5zlZlq7pZhn53YvcaN1bHl3AcGhEEctId6i+F3YaBu2siGZaRXtUlM
sNxBpCCsiOPNm0bqHV3lsqGe3teE7sDfXQBJFmhQybreLiJxcxFwvXNmsFCijH/z4nW9MYbiXpNA
pfUgqLlrmu0ho5YdXN7S67HFsmBVvf1IGHg58Mf7DJw5wuwGTgi+z25Za26EDOcSmqY4d5MK4A7I
7sPVim1Gw64gw4A/ML6aXAIAOtgSBeLjoJgcKMQ10galwOd67czIt+CUPq5ZYKBPmiiwq0O19zoU
36V2q2QxMUQ/a5KrXjZ459obxK2bUM9gD0XZkpNZ7iILx1Wi9607rTnknb6Oevoh0WIvFHRMtg2U
nMuU0Vdds+t6aPayk3vVqU3giPYq1M3tikgZPLMuRIyJG8Tt0yxPsinN0WmgFcQwcXvOE+IkZD4I
20BHbx/gdXXAHV0ib/jRjPK5m+aSdON6Z9BULiRSxQItki8Jl+Gm7aNXz9ZttSThD8GwhdAAQ/Rl
cUFHZtgD2bZxDHbq5A9XDZk/UcKyyreQVkWV25tPHObnSPukoD7wmrkU3ZOMvEcv5fcw2c1uXXjW
XSVTi6xh3HEfidVi3B+z21Zp302bLB7oU0xwQXPHa8qIZkOudbfTtjvCutc5uBMuBvjVWmg0d+oq
bZBbQt70Hk/sUdN5AYZfX0H+Bo667ZKLBbLEmepASR7JoavXEnKKX7Gjiynprv0F0vdIkN2GPHnL
jIzN7vwQgfrCvG/IWiBmMbcGHpms3sAYl5WJTMeiaYAeDFkDROaMAg7aPlmO49QU3cSw8wV1ytqb
4qKegyZ3Y5aAm6xNESU6+WwT6g25iUl4aGuAfWFxBjUENVwPLcjSCetrCLS2eAv85Ion3hbefnWp
ZODkysUvadv2aZxTBUG5EQoAMGFBTiGzMgaju1jxbnsNf0JL++hHo8wXb7m1bHqr/RXveB97edt0
UxHPhl0RudwShKyFP3v3a5cGFbCYYF6AhKNC+03RzpQNmL1F7JlXksnkFka3EAIn07dF6K8t9yn4
C71TUO124Kn5990U3NNObRlhAPDN2SO00CGnHaWv0DxpCpBMuqJGHl8YMzf4phphSz2+WGf4DtuJ
f2KGwB4OyGI/KGLxNPrDxsk6JzejD5ZIN1RTIpEEZfzQxkYfUieR4Fp6a+X6gzlq6aHo3YVvEJpj
cNbzP0s4rWN2A+hr4k34zdZromvZpnOBzGtFUs92ZmEHSvpbaentSBEIjYHKm2T+mjLyoCC9W61D
/Y9AlJ4vk9irdfrir5AvWIeM44qDFbmn6L0DQQDYzdyMU3IFMOCbhQU26LvOt3lI97gHD3UdhRto
Kl9b1maVjUhSGJhvK0ji0UF9pyl5EJNEJLgG6iFZw+2SZj8CVsO5XVloHfXhMzKeu6Brr2020SPs
A7/UtaXwHfZeINXMi7Ee+iLu1y+9A+pMQNIdaRZ+Dw0DuzEQDCvcFHrAvL6akUvcN7EKri1pIFst
oiLi8zFYUltiH5ecmmOT0S5H+2yz2nqLQk13kljCuojgH9fvK+h1OVtGQcsvYrBKjp11/2mS8Qtd
hVPhzfq0UnbXB8sLKDKFcV1VhszRSM6tW7im3jZ+t09sc9SrOII4Oha+E7t3lGd74aDk0Pp1naOg
g5hszuCWNEWo7am5qaaBBHgTm0MzawBCPL/sODRmxiR+YKTH6++nr6SdH1mfbHE13hLPsaUT2jfo
kesccK1gN0b6m8J84plbEDxVFbTTK57hG6Gzuso6xIYzzW4CLy270HmIqWfKrhf30CTVRTeEm2CE
sc5EviYnqx+DDYnIEk4x0bz3JvIWO0OzAxAekqys360UPCM0GAA6diA0y1f9yoaagmIyoJgwVxBe
eGI1f6iVf6ImPyHOuU6G+LtpZFjg3ukr5cRJblzhXIkZwuYhdLE14cm2kRASSjEPMkwmn1Imqhr8
2Ot5XDOEW8116waHiKJO084/Mp2+QGI+2JCRkGOM35L7TgOaPqwZDXjgxZKmNwNHposGki6TZBpz
yu2at4uGYojffmpYeD8R794ncsxlSPy887B9UdqpFMRgUZ4hD1D3K7iI6j1rUr1NR9w+IUfaR/UT
gzytYyS6rLTbw3z9c+b0R0eFu0Q7V63y9xEhZctThL4s2qK6BocmnuJp6Esf/mC7dI2/LBN9yZZx
C0UDHEm2X6Chn0MefUJtaoWVCJJLpbPHNG5YaQWhpVKIN9x5V/e+XzSZc6QIBYo+QGUJGmJbraIr
G0clmjJL6bLmR997MYiIzV4ornI07d29lmLbmnku8MQ012nnvIaxYbljxk/UT4bcwmeSOPERpeV8
GgLUwHuUusag6uYrHIEKklCVir8TJu99LctM2x9dMBydVBeo3N6MPn+YwArM9LSV/vpSZ7Sag6Sy
Yl0B614ehXHKoMOthsrf18gnrEjmGnhMU2Y8dLdIqO/hKLWlNtkOfVOpjBTSp5XT+pCGWasZXZIa
ToVDnED1H1drUB+65TU7FdSQHSE28uynPrUvJ8IrTOWiRx2Z7eimRVdDPHF9NuNyDfT1DThpoARm
2HYDr/zEvoHFcqr2QeuGNutn0SzPS+o/RhIwlWiMjpA0dLZzLx4W7KLC1M6ud4eNDiktpji6jevk
3mH8eoQZL/Ri2K7X4ddUJN8jHb1AADouohCbZYh0lYXxDuZmKMCNw1At2uU7XfO94hRy20ptfBm/
LR7HkR4PfMYNFbo7sSYgWk6f007smjk8ojlxXaOWwxS/qTMBiES8HWHuCKmZ+DCwgeSe5+wYgX0z
TBfvPBOKCmzQGUjZ+TZbyFF7Yt+Q6CoYesAsybLkday+RmQueDYdBE1hlGKBsCVjvsphI4Szc7QJ
csH6ByHUkwymu1NQg+0xHGCkICukyfAN4Hwr9YqCxID6WvQ50rSS/o3vzDuOgNn2XYXHmua1M+zj
AE19u+zhYXXEJ79mKrkPdFPWmVPZldxKgycgZek9k2br+LKgKUUdLcu6HEkA+nQienKADCsASsA3
Qsw3qekGsOcNZBa3DbJ+XLgtLTq/CUtc/LctdfZceLxo5v5HAooLLu/c95siG+0W5ud50iLbWdH2
a6d/ZOt+jRd6FYT8yXGnh2i1sBOyC/4vWe+bZXwMIrMZTxopIX9x2qGki1MtgUWMDnfuPPCQUYMA
tuN6KpSk1RRP1RKHJUERBx1TchcMGsGOrHctj28mMn9bs/lTmi3IiPkR4h2HyLoHpWFzuqRvLrK4
HKowYT4qkptlutFxkhSCJ3DyciuIfeHapF8dP3yzk36cDMAtQxM+p1MbFWudvRJncPIZLIRD7S9d
2TNEMTNYI8vaXsnObXNfZYcACqMVD8L9YP2NTNrNskbPi2yLnuD7S++Gx8MXGpF9resDwyXDB9QL
o+QGmNQqFT+9xuw3VwYH35KCgGxTO+ubx8cSmf6Vh4hCtX4518Et9ZE/zCCCh+t80Fq8LT3qRbyr
rzOULOoAFFj6vUfIqF02bgKi9oTPD4v/CIfDZzRsEFanZcz0Ds9HPsnlbvRMVDiMfZODmwf9fKSw
UI3GEO6IgfkEP4j72OnAbaXqMHiialvoMs0WRSlCZVrMSiaFQpG5kGRCU2Q2YwmJ+D3KX98b0lZK
wReVZ+mDjWkhnXHeJGS9gwr2EzQyIOi0yh21zj9eIyzSMPGQueQqdTu/1AP9HLXIAPnSbSBoWcYr
Su/hFF+ny/ptiaO7rEWRBAWKDcce+B+Ozmu5USQKw09EFTncClCWLedw02V7bKDJNPnp99Nebaqd
GUvQfc4fw2Zhu5gn8EXyAQAjKvvoGeMhZ3F2hmpnVj2iTsGaQjS+7gFNYP2+u9kh66mNGA0f10Wi
MVk2I6wHtRaXdDW/msT4TmoCO4N+m8x9ZCT1LnMLeik7BAKDbu9yYR2Vb8T+HECvqC3ZafeFS9Of
yLyzB4sRF4mKejn+pMTf1L1zJxvm12FqD7MpIgkrqWb1WpvlYU2HjheUMHp3IFam7+f9PLTfXW2D
ZbfWvhvIuZF6Es+mutMHaKs2O1v946h6UMDVPGAII5zAedDK7HNa3LgN1Bbp+b0DSVR2US+aU9n7
sXX7QV17i4nypEp7X7d+ZHjaE4k8R62Z98aYXOZ5Sqlw7si5sB9NT49Sm0iYxdcOjMP0iU9BH9qq
5EUt9XyrLLnt19feGvlncfKTxoqnsvjLcv/ZRXMdVXZ5UwnJZWv6og5ZC6oQHu4gYWKIfuVhbcw0
aivmN3elMMNwiJ2VoIemWIgpZEcpZB5nFZVXRPdbm1bkv37j363B/GOv3oPdc8YUufEwiYDmuuZ3
8CTUWX6E8+Yd5PWyfJ729k2HZ1za8doOl5H3eGmSlykzP+Sghi1DZropkDJhlSdcYlI70Zhxyq4Y
sA4sfPba+qQZijemjjTNRE09iD99SvfF3NIW1JKPCYzjOy+8+HGZvjWJvitMf5/ZPE0+21Q27UAk
w9YL4mItjI3A5ZxlLLKl/KaiZj80ZqQsP0o0d4KXIBi56PUqSiaILqua0ju1oohsZ/DZoTLcvZOz
sBk29MloiPl+TE0FjNQzh1VefWmTrN+ikllO7UKmge8qtW3rSj4gdUo2Rjr+jInbRCRLJ6HRAhAW
ul59wVqlZJL3RlR0pox0Rw4X3eyIHdJBn0RtvXdpUoVGmcS6Xf4VWn1k0NtzOMfe9D03E4lz7m6s
1t9OGqEHmpGUu95LDl0QoYhFJS5AXjFD9JzfhtcwamB8luZxqSnibIOjAZIHZn5Je3J562QI1Wzu
x8Y7NBQz5TkDUFUoJulO7ZyCNBSjh6gcN/PIlmzUO2esY8dbeGD1awX9JHjfBWFlQ81WbnkQSROV
OcNV/3/9HC89yXHKJrYsr6Jca04VIgXPmBQW9OIAIbiRJIknQ/s1CW033iz71BmteNJKk1bzInvW
yaHdUCt7Lufh3ZLrxbtxzewmYng3PcR4XbvBDnps3ARuoQ19Fi7tZ5zonJhs0guMCx/WOSvNfWP7
IYsUp3Ox16R39EbjLTXdHzeoL5VsY7CPnVZ5YMSkeYs7oJz8J6u9PnQD2iu6WcW5GWzlaO4xcfKl
GRHE65btliys8tia2XmGiDHt/KFIwDa6LcIUeItC/JFZc/BKyMF+uNg6p2fCn04Tr21ihhmYj6dQ
4+IjcOZdXgAigQAFCAik5l6r4qWenmsWC1nJ0AMsVMU1Bx2CG6LpdH7P3TEcql+Vec9J6+6H2rs3
5v7FEN22V+tv0o9ba0RnMWbxKlJ7I5vycxbZkxhHkKVfMXLIldmjN9W7uS32Vk8yBxCDrIycyY4n
WSUfQXOp9Gw3cL2oefhx6/5CbFaEiJvB1CvDqqN3p3LNnTfpF5IYN6vPVhF4R8iSw5APu9F/4eeO
6nx5HC1opRTMZ/gavCXub0+zGRw7b7hDO3WqE/tVM9snA/f+Cn3YT9ZJOsY5Z0+ZxnbnkApmpcyM
YN7AmX2+nEhDP5dJHUlrso5Gn9zrSRbPvh/pDShzmTzbnY7iQR6bgItTG+9TeznloBNDT29u0Xmo
bMG8tfUkVv+7SNzNTTYSaNleC6hYn/VnlRonYfzpa3EwV/c0MGA3oIH5ghCh9Wbgk4az0Bs/eRt+
AwQvVQr/a5b3xXIY3Cuc5lNKrplo1UUS2dxUy3WxutMqjwEIir+mm+XGNApzl0EWLAFw3NRYhzrR
dp2nrlZnvRCvS/g0iKk/ed9Vn/00hXBA/N0KWKA6lLePaCi/C7955oSK5mLY1giqFu5M0kLDAkxc
ZfpX4A3nQRQnQ6ZPFNajh4Izcafi3a2LN5Myx3CQ2aUQGeeD9hRkDu/edKwhfZuBqwzt7fZGsKTO
rDb4YKjKTE7ZvEbO6t7BqbKE1DsDziTP61MtxMFp8shXA6gdhFLKp1llZ76eK4/QuZiXv8ItmBxp
NVat/loRF+EZ3d9sduBQSxdPbv0ZmA044PQ08snk1LT2SUuJgrc+C4cLLDWbZeOKt/aG6znq2UgE
fN8Q563aZ6boQnswdxPj8aYB7OB/DSdsyIPSHqx2vlLNEEvbePCCT2rMYwvOvBiWV2PGzzN6aVwB
g60+2C+Ab0qrpc4nG7D+jxNEd2PgyVHpa7PWB8Mct6n1KIb8i0SG0GseJt2KyHk85jPN1Lng5l8j
TXRxs5CutNTUwFeRK6at26Qny0IY6x8HabDHtOKO9/AEl7L3rOoll9Zx8Wgez7hdgmGL9CQUa3Ov
uevGghjunJdWTPedpzUhAKJPgZBO3eKuNbR/FUcD+AiVHtnvbNvXWU5nvX0bR65W9o96yK66KvDL
QRTI9U7T1/06lnfj0nwEi3WAKti06FGEKkJa3dDxA0gWZHskTMESRHhU4M958TOSSQo+jlUCMmGw
1A/z3pGHqyFKND95mf1mGeOuM/tj3mkPurkeKNp8dft5Y+UrG/O9rVXx3AGOtt6D1837tJo2RXYY
xNXhtEw4U5CQdOvfWpThuK7bDtltU7m7FBO7Xpzq+ZUb48ht8SemJDYbbePrL5kf7LOxPHfLGNed
2oIMv6yD2pXFzKSf9nHnrK+aM+1S4mak1R/cId8SYkAmH9cFxLbPGGKMz5PmXHBsRPnoP9jgIER4
bcruy22XCGwxJInostTOwVFik4gxnu38q4BBsRXJLyRA232wKVY7MnuTKBqNJKI8dhpjm5Jtphcy
Mv7f3Gbq+vTgpdf031TTdkXJpOw2vJt4dU8k7G3TBAy9na6jys49NVuUcLBUa2zglh1z8EVdhmV3
HjtgTe1c28FbXweXIa3fgVr+zXVytikxBac+SO2mU5Q8AJDy8eoc8xzCsdPjNLhqk/1uZfJUFNPu
tuToTbbzzC5cyi7EH7SF9IhqQwMu/kUtHPoBb7uy/sZBnDqwT017IUcIXUEzXe1yOdroJEg0e6xM
J9sYUt5N3nju3eahk3ac9vlZ1mina+vfjROhjuA62cbbbFR7Okx2Zm3hQRtg7clHzdsYA9ChQP6T
l1UsPTNaneRoZOVRiS8x53dccvB9GYKdiunRecBHtb0lxvNjv1l29gh6+UHQeYdwCERtFpxHlR0X
4ADtXG69RIViellKLifHGjnPkGJM8nuGyK6X5mTSnauYDJQYcUcjOYgpBwxp1EJFRXws3+/SDMQp
ffpQoiW8TCatVzsfaWfX2SQg0Ivh3tEpEU17erd4d91nM6WBGsYY4YITB0AFOtXpLWqNpovM1AU3
rS8pGKHT3XniXKbfrUpQeGGd5K+Wh/ySI8kS9ZdJ/0A8UfW+GvJorROHWQCgYMGByem+VNZ7rZHV
WaBqoEuZArXlXEs/9NxTqZnsotfBZN3Q/xWLd6cKOyZt44/M3zuiUrYZzchNvnLF9+fJ/rYlkv18
juWabxYhNlb6NzRLrBk9fOgfe9zGb7ufTKbbRXhnd85DTfVRqVpAsPRSMJD7wYWWzDClijbSC2dD
79B5YMKt0C5uTE67PldHwYrle3i/5EHoKelS+SZreacc87So974jwagrsk1hDs9QezYXw3w3Fta3
23Ejr0N9xyj8UeVlPCZcCD6DwMa3mWLddvgqnO5qawS/NNiTfN5rQ3y7FfI1J22Zitw6HEgACZxi
A6gVWnpaEo0q48kYHuY+fylpWhi6G2Kdb20NyYuRJcdFpW8tvzUG5fulbM4JH+iEck8f5E3UUhBu
2mw6z4869ZiI7yb7aBw9tG8knuPD+9vInDhWBtq7+eMvO6dMbx/q8jZnxmcK+r4hbOPXafWAX2WE
n3HNfZowTPXNV6Uvb75pXlun/cgM/9MZXsEe9NhcxE5IfVs66RvA22fq389V/tcvy0tV7tSybvPu
ObCyDzuZtybLUJM9kYn3oU/VOTCQ+9XGV58F/zCGbhrjRDBJ2BXil8KkfeVm347XmTu9TzinEkQp
QRIA3ow5l1r5K+r8nAgGsUpb7oRKs0d/XsRnd3sk87J/yTLL3xvJrcKUvAkgYjOLffq3H/pGK6MM
Gj+qKmbEbjX1uJHKPzmNT9RX0+eRLRFr9DlToZ6lVtjOQRcKMsH31ZyyA9p9ww7Nfr/oZhHpVt5u
cq9fWSXa5LToTrsJqr4NZ8NqEUvTtpmk/tc0u1/rQjQrzNunZ/LllcYN1Tbrx7Kt863wlq/JMSRi
MMhAbcaCWc2evcmW5GVoCT2rtIGJwWwv6+wOu9YGBVWyL5E+zad00IaDg98vBGWot5rHzY1k+FZM
K6+TAfVNIBEaywqOAtsCTwIZcp7glykhs7zZuR8X/9EfMw8ktbQYwtoYVaiBR8zIUCZW5s5P17Pb
4KwyJNEQQz3uRuV+5dx2zJpUyHkJ9eaIimFvEuDB6hsxczTkjO+ZTXlA0+xLOCfqzIyrmQcPowN+
7bj7nJSskCDTlE5UmHV/ePKrYd/o/Bak6DWZuXX9LqLq7zC5yZcPVuIBiUglrpoGe7p07aM7WOeg
G27clfZcZNlpbb0ICpzp0eu/JS/AbGLrLEyQnWnj2dUdvzRZaXymibCyDVLJ7oDw9xvHgB52azrH
a8l6OxmjHaZ+CeE3d6EjdBK+/ANfzz/LrN0dcvND5RYPk2x2o7c8AJVVcYc+PbIcbNoIPQBY82br
mMXZY7q9MZvP04LbIZ/fMmJl9hLxIdU8BUo5fziUOOUgYxsnJEXjm/JL91qWNdCX6AhwHFGq9jKP
Vo6jzM8PVMmefB1hiUrVP/qKsPOxRlMcWDwbff6brfNFFmqbOP3jYOpPul//s9fldgEBjVGEORAt
0vy4ljYTy5ceKr2Oms7+FL7LuOFoR5uIzM2Qtfhkx/LXyFwDqeDkbVTNTFBXELtVzpMr/C9hl5L1
dT2Y6YKGoOjnA4k8942bXmTd/Fux6wNyDt98rj/02ejhWng7/uUVqdznDd+qbwMJncJAUF2YtioD
DyFYd/EIshigO6bOFxscAmM4pRMph3L6NPqVQGp0juv6ldurCZo0bFvMblEgxF1d5xcz45hjf8k2
Y5kV22FYc4SVyVaJtkeHELBdGWzcplRLRJBDG9q8WhvZ11+9MJ9WXu6KF5tvcc1QvvMypoTHHgYL
PHjqkgw6EP1bZYthM7v6L9jBHC+qQk8p6tegUbf6ePgjIWtiXvsi7gls2uTUiRpLQP9LMP5mFUqb
dvJQZ/fZveG1RTSWaCwoe92rcv5l/5/2nTI1KtfGh9x395DdLEb5QUOgGKbNFKkbzGkXGvg80pCy
1Y5wX1+F7ccNf7ORE+qVaWbwtDEJIPS5EIiob2g3RCsy6gzdN1p/Mo2z06RWtFbjxKFgIi1mb/Yk
B66Va1sInm066tzOhcOWnPQ7sTTP9Vx8MZkBizTGrqAYhGgSRssxubNadje6QzYT8uiwge9tyJLZ
ukK8rIt731fuT0Xoa6fqqCiq69g1n22P/LHWYCKpP4oyyXZjmk8NqrIo4FGLJuXQzJEKbWPP9akt
xZ0dDOduNk+yM/aWPXigyx9USevbYnGfqKN+Gf1bUD2NytUy/ORDer8M/aGS3kVKeXbKFt5HTns7
Na5dBhJimsWO0OP73rA/VZm8rdP4ipH5LdVnFXq6dYIs3eq9Bswc/DOX0Tqkk5qjxQTpzaQx7Fd/
BDRad1aq/8JqbaSz7oLKOXRuwStDZdNSJ21EjjRSRZVcvYpMPWxFobCHg2oWJO5m98H+ZUWa4ylQ
rvaryeGfdMk5CTGG+aV8lPI2GN7coRi/EYx3PBzS6e6r3EeCDglJrKse5R43Dnmr8CzyLmcJ23g4
C0KzzxSruk2cezW9p0ioN9bSfZiJn0Z0dj0mM9ic5/UJB/jobZOuLcOlttq4I8iT59SGOeqfWtM/
9jM98bcalzgfeQBrscBSrqjO+uojWZLrVAxHUXc/IxzXnGd2pBDyglGRCS/aSmzTBu2zTjkJ8SYn
zFP3ht/8rTr4/OLhQh41hijDzNNDU08XxX8fFdSHsg6icZe9q3g3W4FoJ8Mu1IsqQSYtwZEk0LpW
9aelCJooc9T95PZHK5kPK288epwdVWs3U8B4Ki23jGejbiM0chT8wow7mv8oa/OfYak0IpSY21tq
jKECGg4wFLGSyx1dj5yzS95zOFVOHoK9ZsTce48pmQGbdk32MuCZVLA+AtEPsql4yeYxTlXwoTTn
zTMKOAVx8bhhvUx/CMrsSOsg65RWwOjWqHKB2h+pUjtNCiECGbOcYQzpRV8/gBkC5rTgQDNM/GRn
ny0SjJVdW0uSb9xPWTibnFgg3GgxzQNTOGTsPGRPvU8mDvFe70Zlzuh13HjgRy9vOt1lIHBZUuN3
Wwylu2h0AIxyi/XUAsZU/V4FKS5Ks+7OiT6yfDeIc0bPlXiqhHcdrMHbd6K5ZXc/mKZtbI3KfQmk
rx/wEC3R2rvEopo1C11m8D5WrR71pS0RgLPWdygirjraixClbb6VBvBvsSK2q9sFdz9qkHamYGDq
tP2k3ITjU7yYUJ6NdD+bGaDft9JXvA2UvhYE+hf5K+KpR70rDilascFgGbLQBaQL8jv/ofe059U3
r6NnvwYIDB04fjVJaOnJZNAwvUu/rs9j752Wkp5LV9706beudiuXkalxfDedAd+a6p99Mx0GJItW
67230/JBMIIO3qiWbZlnbBDEX+8zmpoQmiTMZ+UC22FYY+xP5hR2QXMeLfPZTTzKE7r6AxrhbgTx
xfoxiXgc9ac8Ze5rXOdlrdUTlpKDXamD5kEPqnV/2yZlnT1rqXY3VslLmroXEWgs7P0JI9bZ7O4D
FGah2aHdb+oTwVEo2wqNY7jMQmVnW10BG3fzxa0qimzL+QuHVCC7F2om9nCzR8xCj1XN+xU0p9HV
ztLsXnSPaWkA3dBzhlbTrQVglbiuzvLeo08KO7uCQOu8GVahj/iG2MvtkKcyOSFRbCNs/y99wbSe
i1MKy6ec+uyjrGSlTRj9rfTBoXhJt5y3KjV+0GDseys9jXV7BwEM5FmP4ej33zXQaqSZ2v0cFChZ
5RuKjLCoqPzK4yKdX1JDvtdtD9Jr7mci/AEX5JEY0HOt9G9HKncr9OR5qN0z6oCYLxtihtlQojHp
RvAVsFoROFvTU1G9ogWbC++kqY9+RPuXjMWJhqqUDhUr1LPJ3fSmbjDVla+kqr9ZmnssELlgCHqz
FzOigOZ+YmQAS/V5WyDky3LwOVIzCaxgQ5wpy92VPcsYFsbUqtj45Ju4yQzs+jjmwTNRyrsuSGNl
OI+VXqDgdT7liu4OcfpBsnV7mrMPtPnZRlc3OWVkNOh20cQoY11jirzwFXjodO3TtCR7fCz32pqA
OlTvonT2tu0w7vzULSQWgdWIxdfsbeztL7APb1PO/Te38lOpc3wHqFhd51F5flx73pWowH8KBTbE
ovbLTBgPhDaXhv/YmUBDZQqlqGCI474nkHmakQ0luIHyWm6W7FMviuKZXeqlZQ3hKoQDt2WYetq1
KPw7mY9oHfUnvHyPAKhRe7NOGRTLbSU7/KbFhvbeQ34T1gmzYAhkC5yE8MskTEseq0Azd2PRMqFa
pH+vDCqrmj771t3Z2sokpa3vnsHN0wTpwy1/NpkZYQxnSfEFsAksEDGL7N6SGVmVXjKSj38Wt2To
zhDrbVvu00ZcZlU81UF96gJ9hZfq2U5pHQLEH2TU5wNwTUnyq2d6e4eiL9+iFisIdEhtvTxqsz1u
4ASOU55BpDWmFidjdZo9DVZn6d+TunvzOsva0TG80wruBhcbK86zQ8t42tRD1LpWmFGesEF9mOKs
G/J4tNfXSegeTPqc7st8MXkZTPPEyvbs6DXELiZODENZGKyoxuvxE/f1dSIcXBv536vMGvYSK+Ru
lOI5c72jaJh3g/TSDAR42cO45zB7UQWQvrccFXRya5nxDUA30wSwC03hpE0nGykU62dUNzbUAj9Y
kEZ+tkDIBqBNTguNX1fLnZR+rDndqepYWZ18Y3dajIfEBArJDhpZtoiEMN/kgT/uNIsENH3prkuz
wOcyTAbzskdRvXMDLoqgrB8HbdYQ98pTlS5IB/kcm1QPeOynYmO004CQNX1hqAqN3opHY/kwmMlQ
CfLaWwEuk7HVlgMyOUxvcOU0BODqcCaUeiVMbCPLR2OxJl5b84EWzL2Wuj+LkR3GDi6IsPIQNnZi
VuBnSye32Pl+h/Vu4PVnZW5mY0efI2IA6NZo4KWkQzxq8vzYzN4drFmMOS7CCEtYvfE+t1VMckEe
25LrT28YrNd2UZsAwUQk0rmG4Z+aMM1FEQdNwDroaswIUhwdqM4B4WjUG/42ExB6tksib/pUUlfE
taWYFS0f2Nic7W935gKxe7BNY+SJWnlsTLvD4JrVjyQaowkmTh542PKnuLd4VQaMM3O/cbvWDZfc
vmtoeNtpwn/ECclVVKB40AeUP7JZ/yUt7qdMdM+dlvsholSwuSRlCxmzB+E4d+i/dzLNuN2QIAHq
qJ2dc9kOPetCRjJT1Y/s4+XyUpvBb4MsJhxK41Kn5d5KHP44dUyk8yZ1ODa8jvo358EFKQzrnHXd
swfY/vQZe9KPPXpPfWM/maX3EjDTbkxGBcvu9u5o33s3epCN5nGSxUegGc+LZ30HubPgtRGnFRcT
G3j7MUyYAtxmvnoz3WvSbIHbxumqcAWDTacL/rG5ZNziZKd0WUaNlwJjCvnuzvyxbqoirH3RXNc/
ZsDvpRtvllO+Jz0Q+SrqNE4E6nXf3uqTO2xsU3wzl68b0xNqV9OavqEDjf/WfaAfIHwo/TBsEfrK
30OS2btAuGATqzFFIGtMou30lmnWy9Qux0KUIL3mo2fXfNk643HHurMojqHZde+VDRbaIsoJxAr+
DhQ8zL8dyt9qlUhwDJ1LQH8jyqnF5smFafYaNfdGshUFwKrZPLL4MgQH3mnCJSHRj4p0vPiZdban
YG/MLAumdxW2Bvju8mvkacwYdJLIzTB9Rhk7IkOmsdeq5BBM7X1C6AhwmIirZR1+wEnkGUtRfQpU
8C/T8wY3Z45efr5DerWjw8nAiKWRUJenGIBRAZaaeB9txHG4ENawz7q3ZlCfbbZcCFim/KiT1dYz
G0AxPftnJrXa5hZTFCznpOsnGsD7WHdrP7SJzDZL5MgIxlmIqpUbpWXO7eUj7cl8zlMWl4TxEX2V
RU3VQRLY6bjJxk4LVULMdivm7YqYGTMIHLOG3J7zHTOO0OAw+4ENa2l/9Mzqb/ALyxf+dHpvwYes
6pz46jsxEQsFfs2v5lFLnqVcGyOq8NbVzyxie91ApKC1Y9yU5WcyuD0TM8NALmfIN03f2cLNSIvM
KedaMl6HlqVLM6rkkpbBs0WELHyawxaLKxPzn6ZvQRmykIoxxDy5p0Ktg3LT2xSaLUFuBamyeHhr
9CV0HPQHKrN5n/LO+5mWIo+A7Tj1PZDVxZyxYjqTgzrLL/1tVZcyNvLs2yKUJ9QEAe9uLdtdVVND
NS/zd8vetwVAfPZ1++y6Nuu8yC2C4Pg+WhI9vwyfGLZZXxHr2tYfkJkNA4Qhr9Kmc+nmc5Qhv+fg
z6awL/wWfS2SLvCefaNxQWZCBD+mTH2oQpW88Gwh4Ai0JRy8Kl4t7hCtRZLidTSKFTkcrxwh7jTt
njr4X3txrVM+sNw57cz11SKbs+1s2NdlhvygAweB4Wy2FADkIRdc+cBVNkVG3jy00lhC2Tn0JMqM
8AJwyleV248OHqw7z7Sr9wTZT6gFDND61CR3VbHQmNUYw9ZrqYbn0ezwpdjPUMmgIDP3ylQ4WtTb
3QNKm2YrrHqOdHcs+QMyAzWKJ2RO5MRx5CTyiDoP5Ta5m+OGch4EIAXFB2rNLgRWes+ucJJfA77u
kYhWnutZzcG2Wy1zL6ohjaypA5utcCK0Nb4qJzMHenl0Z1v1iKeGmoAEPx2afVNY4wOlsKwuPEcx
qPcv162KHX/FnKLSbx6V6VCDwl+T3lm2QvT1Xiw1SlqjtLZrZ3/ZPdrJLgXhw43zQ7HbgrYMlcAw
QaWbbskz46Lraoa0fyjXfAlRP6CrpnWGfsh5Sv4Kr9D+DWqc0dTbnX9yHdlFjLrdRw2Qty9re4z8
hD5JaMrBegX47ZkyMkQnRi/aEzZw45oOhbrrvdz/shfL45NeW7QSmiafSQkp3+bULs8ZvmnmjFJD
c6MlKk5L1NobZaW3U4fbe0eS2ryvef4vPBLsVhw1DD0eLZgWzEdZ86UsytBov+w8OKpmuaypzYuA
uJHZrEPPtbjp0alMcRlWpOWFdVOdtMlN2d3ne4O6qLhw8mmHMAN5TTr6ZmxZrvNbzwgKshoN8Kg7
EzGKY0NPypBFVdK5J0+BBax5vnxMRgfD7TKm2AG2/WVeyJHo5IS8vEpYDVrD+OhQXQJFBfhJLV0d
yq5Dr5C5eGN9Jk5dN/2rkkDxIvXNvVUgMZgr4/bZpcsj/6SddLU2iDlpwimR7REjjQDMtnirJ7b/
/VQ27i7v+DiLwq1+BqN3vv2xnLY5zZS7fk3G5woM5971uZ35yMQT93d1gf/gAO86DK5KsQLBgsQD
ed537Y3LljNVva2p3SxyQXr2Kz04tWlCDqdSGfEASbEds8A/JFmgx8RNsmchPIyCduzPuRww769j
fxRTmV/6tp3/RA+kU2q42FG9FPdejw9CqEqd3JIWp8bNfGpijPmeL007WpqtofJovDsrQbsTYE6I
rSw3mFtKHM+gvadlkT3WvtV4IjjBOco2W196aTDigo9EaSvXe6TJ8OkMsAez1umtGX2OgcqaTiR+
A7WPHC9i1Y2dkZg1ujt22sESbwjtkE6S2NKcajlpW70ie6OroX6d0dbDvMPgrheNzn3p+K8W39TT
MKcO3LfBp2YL6DOM7iEG8+FC27zY5biptjicUkrBG3E0OMExnkq11cVixNIULCn4wC9JEwxXGx92
rLzJ2BtWQfNn1mYHQqoKXGNztmW+X3ZDnlSvlfBhAxCFbqsutQ52q+T9JAXP9k3KWWAUIa3H4o23
BNuCmut4WE1vR+yDoPkDnk5N87/2xutNed+cVZJ4G3yIbkRFenAKCt7XUhAjbCgQa4pE5WWC3iQ0
cZYso1Zvn7vWsXfIj9u95gAkFv0yRPnkIk7IHP2OfWRFJ+xQ/Cq9Eh9DkW1tlCrY4WV9j7T8wc/s
7mkw5HyAD4d9QGkvIgK/kM1iMI6YkroiHI0WNX8BfxPjmONyG9BDD9t59fAHenkJ3T8NAdoYvcAU
H8PVtlenTCrcj4MsLpWPGJOntIiMVMivVlTto6TJcocfc9JlBJk4lYQrcNQ0PwVYw2YSS3eoGys4
LHbrxMQcjUv+H2lnthw3kqTrVxmr60EP9uXYdF8kkBt3kZRU0g1MoljY9x1vc57lvNj5QHVLSRCT
GKnNyqwkS5GeEeER4eH++/+T4MoSmqHcJCapHYjuXSkE+XXQ9kqDH7XJvoV33bUbV0BNqab32KW0
6w8fej3W7gUukXArdKXW8DVF3u8NCQo69MVWJtOH2DotVqpe/lmZbmQ5qWvQaBx6rYjcVVTJN17q
0kFfENWR0peMditVjTmQn20J6U3E33SeWlFQA3EqCRA8zt37MbNS82BkoWBtzLwpHiBziT7RWSx1
R1dJE3+Hk1pAS2UjNq4AIUTChxZUmHqjCDBgvEOcMKGRcETp/jbQYiWJgQiwThfQyZSEn+oYNkDK
yk4rQWkQ0WzTnGrUU4McmQfIxSq50fywb2E+6LR+aknqjPeZ1iTa1h+S0LsIlJgciGFORJJVrnT6
zqOXgNOGzqv3keR7X9w8KZut1kXWPZRYgM6GXAMlVtdTMyIw2NGyEwX9SN5NvCP1TYiHFxulzB+g
YyWaTFJzCO2gicDn8azpacIXi3HYlLWXltR6h7oTntvE63RAAZXq3xhNRCo6Qsope/DGSeYK6uTI
vDY9KSK96pnyJ7qlUyerU3M7ihFzKwI4yLdtUhY5KaE2aI6eWgWjTXcILFKdTDvhFvQ19Bxmn7Gg
hDOxsivDgJ+FNrKRLzlY8twe3dz75iUGf1RMrgbHbDhT91FRTD+ESiY5UrlPyyv0s5rM6eIpNhLC
qjAfYO/oHhVeq499n+LMoV6jnZvlw6hsWl/Nqe4nPuXzkP9xFGg9kKnKg/Vo1wFOQbQqqSTYwEAC
hlsVliUesn0zAbI8lXSSYNK1dsySTvSOgmtl8YVBvACaqNdpZmhNGnBvfbxkYgVR1Hjv1Z0GpZki
d0+i0Y/B9j+h+uWIy0V6tnTXMWOaEaKvhfGgEor5dKZXiHJ7temo9O8J0Aa45fQg18Zk48fwI0Fx
EZJfMIClk3Ki+dFKk2M7RoBuNTugBqahNZm4VOvokX0h0fuvp/7/eM/ZXQY7VpZW//hv/v7EfJSB
59ezv/7jNn9OH+ry+bm+/pL/9/SjP/7pP17/lZ/85292vtRfXv1ly5VWD++a53K4f66auH6xyXeY
/uX/9sP/eH75LY9D/vz3P7584zZ1gqoug6f6j39+dPz29z8QmUAZADnx/zq18c9/cPMl4WfvvpRf
0v/3fxd/6vlLVf/9D0E1/0bQMXF7wytPKdxEY6B7fvlIU/8GRgXdS8NEHx5Obj5K0Yvy+TFZ/pvG
T1gmwmHwaIsKxO1VhsDJ9Jn+N0MWJw5ULhAYEM0//vUFXy3Ez4X5jxTmgyxI6+rvf8yYB1Xyk3wp
SEhFi4qHaUzkaie0jVJkcUxJ9EIMeXiksZo+KXAvaxL1b61Yk4CVKemaDOzAnPEODkJEaw/ZKof9
mtIxMGqbJrS0fTJoK9SqS5aou8HZzRGLWNfETXcynkEH+QayOKBzsaKiAUbT/RiU+5NV/ucknk6a
9MaKBPskD19esaKJdOlMdL4HAhtRQQucfift9PYqQ77P6e54nJPSphNuTzI/clwbNqnzlpcMy5oM
j7sJYTbIgtfD8+rQ7E3S7I4aJfum3hMojIZz3saM8VLVGRwEgZIpKaokIR/z2kZUjZ1a6UiA0WpD
PexZ1temb/oN38+IaWPp3y1YOo8gGk11EqSvLZg6Qu6GgAXgSrr8qOxoqdrHl0L2DRojh4fayohm
hIRv7M1YIsuiAsUyLVcF6YXXUrQIO+57WtPk8XB+8t6aMiRRU5BAZxbRfZoNrXGBN3tqGDhxeOWR
NRRHn6zrOx+xvfOGZsyXjAlDQDZhQzYlPH7uCYpYGEoQMyZr2I51MpE68PwvSwrLo57wTE1/jdLz
xaJkoiLIQYaCpj7zCysONBIqaeC4nQgzn65d1WJ4hNbMWjEkLU2iAnkoHaIqgmrabBIl2jXUTnJ9
R34HlALvcD8F7/PL3vbuPsWHyDm49/Gf56fz7cYCSWKiAyNN/+nG9PnJudFJAjKpEieURM1vkOX7
pkgvpax7OG9madVOzcxWreLybiKIz5zObS9kvwZvSZLTCu4Q6zqqnvbLjm9I8ApMQ5N11Bhn5hJV
9eugwUnA7zuG/qxH8HhQDY38NQbbt4cGllRuJYXDg+rnbMl6yEd7ZeqpG+qdKH3jUbDi7ysGpJmS
CXJjo1Xq7OGxBX/SgLIrVuSQpaXFoYWZi3CKsEi1vfYBQIrkQwbcTv8sPPROcV+8Cy6sm9HbAER4
pAu1vqFh0akuxfvzXjGXf3jZWqAO2F3U3gxdnN3CcAK1mdcxOGUTXObjA0AtSGVARcJke+yvPYdy
4HmTC/4ui7KMCLHBPYYQ2euxolraKpDVBY4lW4+1Bz9b2d02Fljq37CjyBoiJ5JMsDM7esNcqoy0
xw5NvwdDLZ1IH3cW/CrnzSycGARJP8zosws5SBqogjKB7ZtkV5pevUvl50K88foVxahlOyyQiOwi
sfjMzVOoq2rXYEMVsniMBFA+Ek81i5adVinWXF5a8HkZV2TvchSCMZpNHvfvpDjKqNzPndJtbHqT
ZS5HcV/c1s/hXt0nt9Xh/ETOTKKoMh26092saYpmzBVHO/AdYhlQNGiKpxQ0lqr+mljcGwOzI0kI
ySqlk4Ex/yQCoUwmJoju+fwoZt79xsi0009O8xiKDkgAzNDRrTsjP0bKkx58+kUTRM5ELwq4Yorj
8gsr8YmJ0KsglfXAhJQ+tJChGtyqlnJpld6vEd4juTLZQV0JkKmovNFxkARoRpuuZqOC7gF8caNU
xgqftTztjpN47LsNxAHQvlIMZAnml58aaV5MP6MjPejXAunI3QBH0YauPSf6LNitPUB3REvejppN
4oQX6V76nVGefIOZV9BFlEFvxjdQ4OOCZqgQVy5eaTpC345RR8ODoIkQZmZB0eCApsDIejnNX/lx
+Dxe+k566IFjbXipC074ayffy6Qqmkb1Qp3CCmN2m4whLJNq3weOKPXSLonFd5UEna4QmCtzNzuT
vhuaTnHeBdiZr16mq2Or+x1bdgJpBLSKDI4hQhPWr/jJ7H58MTQFEYoyHUpvdCRq2J+7wSUAzJSs
sXvdOIj1xNrn93bR6remFK7di4sWJUUTQVhKmirPHNMTXHhcYoambVoHaTmY2S4SqJMBiW6kexXM
zEbfJTvg6uH12vrNL+Xvwz0xPvMYnRKSFaQY72zlCUYRh64WeMM2xn4ii9iE+18/UFS2uKGzyXk9
zG5k1Dt6gV4pljF+iATjoundfa8Zu/NW5k/X76M6MTOb0rgM8deSc8t4MN8pu2TbFJv2AFrdgXFw
XzyiQ26vDe3NpcIZdjq02UziODQY58ykL6Ufg6S8Top+7WW8tAvU6VrmVSnSrTEbV1KLUVToLdVu
v32n0LnsPsV5THO5urKvFwdjcDnKbG5dVGeXcmEUfpd3BheY3tkRQA1z5SmyeFRNo+AW5kRGwfH1
7TUaldn2FdMVXmVf6BOsbG8LY8Y797Y6mgfx8ItSd99d4sTe7KQyrFofGtreHb02L7KQDHku/lp8
9mKC2aL0R4QrKXNJFSg7+5BeCbC0tbtT0vEDbRi0pbpOLVsrIdq00POD/tTUbDRFjSis4dLYAlif
hw48YZT9x0x0zm+kJTfgcCeqJZ9lGXOpuyygMSuHoA6WE7opXA+2aD3vmrXtumJGma7ukzBD0mqt
iXXMyIMtqdv8CBb8IN1DE9E9xfpGvCptzuOv58f28ph6M4cSGTRCT2j1rVn8JKaIVg4Vl2W76z40
e/g0NvXWuAA2tf3lgJOzAY/4YWoWUcMHiSJqM5kSLqQeIBFQ6fOjWXSIEwuzDRtRz+2BuU8rBW2m
a+FzAH+p0p03s7hSP8xI4mylVEHomqJkILnSk2Z/qtcce/qe//OiSHPt47EJB33wMSBeuPvkoj2U
2/xGPqwd1i/Hyzk7sw1UGX0sjgV2og/5sbgZ7HLXgMbbtDT0HaWDfiy30V19k/HYAiCypwS7W8tb
rH6HKZo7cfumdYcC6Bp4wxLMnl0U8DpsAiBSkAQZTQUI2KSr2RXob5G95Er1q+ZmbJV2V8Y6nJFS
kNtQREtfutGE6zJQqzvw4yagGr/Yq21CYpNuqBjE7tRE67rSWopzzRmmz0++v6pnEp3+3LIxmEYd
CplOuDzvbovhiTapHxEaiSi7zKaI4mlTAzEmAbilT9KOnaQ7yp+aHWBqgG50G6/ce/PX6Pcz/MTg
bExRQMVbyIqQa6m+Sg6QzTvUm47mBmYnO3IgC1zZUf/DEMkEkoxW36p9U6YujIS2Fad2yqvug3HZ
X1Ki3ICyuiV+cc5P6FKsqcHm9y9jM7f33MCkJAkspbXg2YakZygUoKf1HTDPP7uxXIna50nOf04n
UTSRLdWhuXRRC/iuq0WOpdIZd/qHwnbvwOzZDPAWhswNEN9b73ZtkItniPzD6FTeOvVLrWjzku6i
0EGp4aAc6oO2B9O5eoYsuv+JmVkEowegmOii5NYCyCOb113+q1mE6dY4MTBbLJDGtZUXBGHgViL0
+rrDUPtbFKJ/Tah5vkhvymMAhTpxZCAZCiCpW2zMZm0fL/vdzyWZbSshcK1WGIm+4J5+AunxZ/8Y
bGmA2QIZT+nMfaS135G++Re/qKj4ZmyziDkFhAgugN3VWQ+wnm4gVD+/o5bDiJNVmsX9cWc2QQMg
iVo1fL+Dd58oEx2D5eQDvEoegFv6pt6JIx3fPnKvtg5Jx/mvsOaIs0AG7a+6luFRd2QgtHl2NKDV
OG9h6d1x6omz+CXrka01pjHCoLIfYRgcjQeFbrAAXdTzlpZPDIUHIlpn2qRb/3rzil5H6qYDM0Z/
BWSsj/FxdLhitI/cL+AetT2kqyhSOcluLSZYPolPTM9WEur/wK37F9PuBQQYsBM4yNk41NPKvec0
K0NdXDZSUaIoUjPX59uOLpZIK2C9d+K8+jLE4WNgrYVry9fZiY3ZvtPVbOKZ4igUFEW4ElxAGHHa
Re8jLxQPCpoJ/QbyF+1ZFM3+QS1Ay6WlNlzC+hjAkKJ3wZ7Sl7dXIfTcn1/oyWXeBGAn32y2zkGi
lXEf4lJIY30B6W33FgQINO7zjem+lI9llz6cN7k04ZRvSDHLZOqNl6zBSbxiyTUsKaPKZQRtIGyY
dqD5K9mjpTD81MTMhTKkUvwiY1QDaG63lkFI58O9rNcrF+vSeXpqZ7blm9wTgOEwFEgINoZyX1TN
xvDSnVJcQem8svuXBsVsof9kkFc0pdl9agJElju4fABnQQXhcZRGIADG35g6ylHoguskMDV1NqTK
KvBEIQsdNyk/m2r6NXatfpOJxv15L1hMDp0amh1mRqNXflfwTK+2UELdG7tuOzrdvrDLr5UzOCWI
rQf//YrR6a6eu/up0dn7jP5VVUoTjIJFs2Xbt8dLylFkm5Vtvl/Dhywd1yfG5siNGjGfFLFlaC9U
HhTITIzSY2NVdARUv+MaPxdNm8VA3RhVQmmN5CGi+MIXNLjbaNCAN+389C3t3NMBTbN7snN79KpN
H90ZZ8w8uzc+edXjeQMvSdYz66Mpry0YQGh7NU3RwthQR3lvXoNqqb97Bg9ElLLsbN9eQuejbtQn
/8PUb1M6dPbvLGftXbi0t0m16ABfXtLdszkVvTxs/ZLtNo4pXe1f0vgK1bQgEm0p61fWb9FTVEVB
5Apx6zcVUj8JdJSumNgM0kTfheNHDd6ZpfhJs7oP56d48Xo1TmzNTnwTkTs964Zp3yk7pNFgGN62
9mi/7IBP8HOs2Fs8tsipA5PSGJk1m0da69syaOGbguZiN2zbY35r3QSaXTmIu0Dq7MQ8+mn2PW92
zerMVT1I+8seaj+nVLc6PMCuHsHo6Jw3sugiJ0ObeSs8OaNQdHTtq1En7wV1rB4aE3IBAzYLOo5y
j6biFkzreauLoS4q6D9mdNqmJ9vQbBIAnMPE4DXY7j7f+TtgA8Tw3xS73K/lzBZjl1NrM3+pRlml
Mswg2131QbqanuJPrZ0dqyMKkdSy1uKxtZWb3d2WX4NmLTX2Qn/wfIV2/xury1fcY5qiN+fMyRTO
brkWDotMlBmUnMKGSZcOwmIrqzQt/jkTs/ut1jIIfiYP7Gz/Efx+s2cLHL29dQ01N7QnB3//b1qc
XW5CGisN+lwMaq+iXsBhOX6tyWKMFxo9UATPq6H6+Q1AG9prT2wG5CyB009PfEfxnTa79Q7VXtgW
TwaoSxjf/kSUU3tJ2KyliM6voDbPUNIagoQTjQiOEkCcVCqbWL85P5/Lg1MIg8B3KmBnXw9OTPs6
CA0OZZHuU7gXarqhFRTILjV5zR2Xff6nqZmvyKFQfr+/TYGe4RBJRfnRzH8nKqaY9GNAM/9oyqoH
h0yUoPixk8f6ZVeUN7kpVyuba2Xi5gCZKB8G1GwgBxlExAXK90FKWxAdIrr6QfH74/lVWvaDH4Oa
V3vCcKTTKWOVGnSxw+qmc9d28tpwZlcJJDGqVMkMxy30I7K9N1kzvqP+TY9dtM189f2/N6DZpSJ6
SafRog83qV7/KVUJgXi6FgOsDWl2gxSSS2egxOZBEyyOd/2fNfwYB0ZTbIL9BH3k0qJRCyUHZz35
ueLs8+ppWSpEqC99PBDK6vkXi4aFFnTO+Wlcfl/89PY5HpECreUGJcs21fPbo4z8eGZHz/nHcivv
pGvpWaw3fmbD+nve8NrwZseGkJmDSfsKp3AJfyd9rJLG4z7ZnbeyHMadDG92ZKTsiESbQv5qK+1o
Oti2BxHiU3vYSVvKtoPzW/bAAYNY1ADzTcM+CTo0Qx4Tr8Rl6BOxk3GTA6OGPepP5a94Gzysnb2L
u1oH3GwqYM/1+VtXogVM0hSsWQh9hmawMc3xt2bwxMYsMB3hwKtbl4VS9+B+nfFSKfb0qjr+odyj
n7WWDl8stYO3/DGm2TniGY1vvQT5AJ4m9dzNdFey7yAgufQP9XVMmm1l0RZ98cTk7CxRkSdouziZ
YhCeLbAAOwoc8xvBlo+NU3/IPtE7F9vJSi52zersdMmgPhkbEX2FGnFW4ZtufnVhlz0/tDUbM3es
kSge9AIbBoTs5W1HwqK31o5JfSmEO5m+6fMTn2/UFjJejShxsFtHJZ6C3ppmyq+84aW99lKi9qB1
tZPVR9Pke2+CxxPLs0Mk9aRcqRP8371GdfMg3GcCwGDtQtkOhyhb2dvTvX/O2OwoQeGlCAoaCb5v
hF176HZQ369Hi2ubehZ/mIUPa4FOtFg60s4s4LRGnXjjHqHq3lPwp9DspPvfOUkoeVH2twDQ0Bb0
eg2Vpg5LcVDoAB/Rb0y9O7pP//p1X6RXQdPBUxvAgmZRsGWFqNkmwExR5xOCx7q4jNKVKGfJE02V
QNSADwF41mwj89srPy4AmUb5k6GTTUJhqTWMbRmYK86wtLFMjQYqjd4ZFb631/OViC48rybzhdZW
KEKHAGGwUq8YWfIEk2Q1zR1gTQH5zYygqd1WOXnTZmolt1x0l3/nGj41MX2Fk70rG0Ng6KjeOF3Z
orHUROLRC6G6hosh9t2V8SxOGmwRILV0k0LCzMmahK5XaOan8lZ/K0mwxvao58Wl+/m8py3e+sDo
fxia3SFB3qluFptTIR7VhvvpraVSpR638CpdNofz1hZHZdCjwO7BI5TZIeS6nVHGRYf2WtDSl/vV
VMIDCnTnjUyHy/zwmbrLeAqLeMR8f2pGHJdaR8YPF7Dz+HaAvzKPu52pfmMjxdLuvLklz7NkcAxg
WOmCNGdnEHIEOVK1hE2NIW1C+ToB5XHewtKsWUyayKh4NM7BWkPdAE+scvIXETxc5lPXooHRPp83
sjiMn0beQLUiAcreKRMbSbQh5wRjiFKfN7Eyjqkr9HQDtUJuuL2ICSiq7IaWgLYIgJd8PW9lbSAz
h4aLpKdLAytxlG5UCjVmvlLQWLSgQrpKjxz1szdnjdxbkWGQx3V7E8HQ8bGCGfT8IKSlG5TzH39C
5tl4g68YhbI1lXZKW9f7/k/9oiGus+zsCk7E7MoA07aHA+FKPwwHZbOGHV4c30/bc5gF/fiqoRTM
YNtZUPHDbqxl+/PjWzRhTGfbNDZVnG0aoy9Fy51MQPW0awVIWSBTOW9i0dt+mpgH/HTpdp5qYqIn
UWtC4SXUX1Pj7ryRlXHM+7okdAnoM+FprVrIsDV/yXAQn7ewWDeHueJfU/VygJ9cO3lYer5kvTwq
2qtKvBbp1Ick0ZYOxta/QW6iFA9IFAsX62C6xRcvvBPgn4lCCEVm57Uh+8UQdASN2nADa8VU3lKh
kHcEW33U9oryqaRRGGaylZf24tLBSEUnm/hSK3l9UKipXNC9xKzW6FBZheR0ZPNzK3TOT+2amSlE
Op1ZE+EbMpCk4yAlGI3rjMOiGZ7PG3nxszfX0clgZnMoZHpn9PSakkOdUuvJHi62/YRT/628OlJm
P6ZtFnXrYhJT2J+mzfmOqfOtxyh8Gu6So+gUtyb0IvG1FqxsgcV0vmUqJlGiYcL8PQu99CTL6L4h
2IeaLIZa17/ObpAIO0RXkOKLSCXt4623E1Yuk8UD8sTqtDNPFq93rUouRlxTKiESLGFiLVunBi9v
iCAl3fQAXxJyHO7w6yGMqqkKWBXNmCAls+vFGIcaIRIK5dWkrDZ+Df1y0ysrx//CsUJpizwFGQl6
YtTZTWlGFPXCCNKcwkVnpH8yx7WM6oLvw54gWRoQcJq05smXeMjj2oqpiVQlGhwNIn+IdhVN9huz
NT06LWVK8+Ajr1cpJXKpJUuPyKnDAT9I+efUjFJE7stP57fZ8njgZqB9YgLqz2asUXMlrluBl2Cl
BVAhDl1zESRxvpcGCM7O25rOhdmOVunUIOjidADRMHP4rk49ROrNyIF3kKTmO7AntiqgewIP5XlL
S9H5K1MzL3dhOICNzUBO0O62U74AAhdonTbFUT0AWV2ZxCW340bmsabyWpNfgpKTPaVRt4BJh0kE
rL2x0Brtv50fz/LM/TDw0sp3YqAJOj+NDQ5ydezttEDrzn9SoMIUut8o5jBxPy3N/IFebt7oI0Px
wlq8UuHQPLQW6KDz41mZsHnPtSfHUoaUJ5p40QOdlFs9XMukrM3YzNcsyUf/Q2Qcef0xF1G1bh9j
9NuguVg5Txc3kEWXs0xKY4INvN6pXaGFBY31sdO3ygWkqagI5lvJ/53z4MTKNNwTB8hTgyZ1CSse
Wu1ZHN0jJL3x0rVG56U7SSWuNCCvocXVmjeIJ3XYaX5NdiNt2DgN+1M8yNtwR+CySRPHQkgjpRV0
rXy5PIk/zc4mMYgjqw1ChqcldJlqnwN4ckN/FUo5XeTzA8iQoM/huINCY567gdYfuetciOilhoES
qnnzL3l8H22FLflz1BWpJ230r9YH5NmbO9j+9+e9fmmUp+anXXGyiP2AFlwUUvGrsjsVUk+338bt
GgBpcQlPrczmEsJi9DUHrJjvuQCJnPrDWNq1S0Mv0BKAAvm17v/GJji1OXNPy6+oU0xJMVUykq0Z
ovAVaXF9YRTpsPI8WVvD2c1YtfHYNxamYPP0YaycXlt1wPMeQItEftaVLjspWnm5Lq8cxyJQD4KL
eSbB18MwGUYvYpN/VCOC0NCyyS39jnv8MDLPJJDULGVPY+F65UqQ35eoVDdIyJ83stRjAynDTyuz
A76TxKrRfD8i2JV20aV3ab6zEBFwvIMGoiSz4QxGEwjBzE12hGpYvaxV1E1X7uel8x/4Gv2uMmEU
jXSvd0Ke9NIgVSFRQJXB7Z2iHSi30tpQF6yARlBlEmf0OUrzVxiyoAJkb3H8MtSCN8r78avyMb/z
gVrpTk8nRGZPB1tLzq69luuNxp/znXBcKzitfZHJp082fmwV4LFCfHZAs6yBbaMNg1+/IF6NdQr7
T0wYnRETnLjEcX67c4tuKxaF00Hnft59VkZiznLSaQufVwjLvmNUBxGG4iHVV1ZtCVN1OpJ5GlKG
0AhJMkyMRbULgpvBvJEm7Hnsblor3ZTNN6/ud7po2X1er5xjS3Ejxnm5WzAdgbmdHWQFr7RB1JlG
dd87vl37G28b2cgl38GTu9ows5Sj0NSplACQeOLemjmGGYtpinPQXHX0Dlzu4AB9W/qos+8e0Dmm
yX3SfHKSr+dXcdpes3vwldmZs8Tcgro8Abu03kJMBPkn+iS8BsFoa4tg28pmXyq3npqzZk7Txt4A
PfX0ZqJA7qFvZvs7mhdQYHDy+1Db+BdrG25apjMDnCMdAx0+Ot2XIifpPyveZefpx9Gl5a/2V7x1
aT+cLKAlv952fmhAGe2SxJZqSOBJLQnjr98KvJnJ6JBqEyVaLl5bSHyzgzWVyZOjngFUZLGQg1qL
GhY9gj0D58LL1TALGoI21MRWoIirAv8Ik28yKrpIC24q5XNuDCuTBlfhwvKcWJvtMjeJZKULKD92
tnzhHVADhk84P2j32ra3Ozgr7dxu6k2+ry41YaM9nvf+hctc46VG4YHrnNt85v1wxrutHxAFQlst
Ow26S00+IqqdiE/nDS05x4mheTVS1ZAcTTTeIKgrfdLzCjlR01vZXCuDmb/fSzVvSpc0J8o8sV3n
7iGEIDSiUej8UJb843QoMz933TZvjYKneyggOQ13t5wHsI/Kl2L9Z9l/+veMKa9dPpX90UhajEWT
C+bKcKHFpm2VkryB9PbJjIEynre4lLA99Yk5DYfS0sOF5B/5ltvWEbfpTrjxrlEjvqb9YSMfIOS6
lFY29pp3zLZcZPloueZ4R6r9VfHcqrTWOT+qxUWbAOZTqZri7mzRZKMRdU3F0XNUCuMGKdERZbIJ
007eNtfWHgGL5zxVZGuqvWJ23tvqIZQpJSRSf+DZo2frhmuadvFyj/KRfn9+fEszSJJMpiuAGJJU
+8xP9ChjQ3GMeFX1pEgwwhjZrwf+FHTowbFokqIDb5rik7AKjVX4WQxytHmI+mB1cBE+5G25Pz+Q
pU18amUWBqSVFGRZQtpSR7rJR7ZScrsPCFuuePmamdnBV7tQK+diFDtlgiiIcVPkph2Jw2+cSDCX
TZE9kTfYsNdTFmq+F1YpqbdJyLNrhM3YlLu8GFcIPxYX/8TM9PnJyuRWD/wjZfsIyrM4cDUOK961
eCbAi0W3PRlrWZkPpExoyZMVHn3WQ3QzOnRBXQfX6Pc4+cF8QCZxfF99rVdzFEuhi0HxRsHbIMGc
H+hdOqDQHZLq6+xxV96Z1+Nu0ufkyQLF822lbT1bJ4W5lvdbOitOzc7OijCV4GjPeHzS/vLOlA55
81fvtnvZQ/kQZdbz/r5UpYVljiT69JyGg3jmiVlnILWuEWZDgT3BuTbVNfJNoP40lONUZ3qSuRvk
bz/X0bb7mKPvtoaiXNoLJ99g/tgu5GTUkpCzqpGjnab7e6uqnyzJfVwZ6eK8AqthLXlOEMG9dlMt
MT1PmLIxUyJactDJzC+QyWo+JTRtlLbgmHawK9uDpdlr1cClHQLzzg/TsyX1K7zXLyLKFHr9PgzF
j2IKDfr58S3Z4PmuSHD6aiKQ9tfD4xUReeO0kJV0jHUY7Tt9xcLSQp1amO3zWtY8ddQ4tALEvsrW
+yst0XYQ0i/nB7JmZvr85DixWiijRo9XZ+obOx2N2whNNJc81nkz3AVTwD57m3BpSUBeRBAK9DO8
tlTLBZJRtQ+zmahTZTGsg+YJ/U5RAm1bQqN04XVNdVfXmZxSl6t4Z7N++27oy3eljJI5xOL0sXja
uInczLXrLO6Puqf6F0FqdoekCRAO84rsqDVidmfxmj6mcDLsurRyL/Ted3ctgiaXnpi7H0ZJdt/z
877TSHp3gAgDgnkvlSZS/dCW0ZDfZlqb3o5SIe1y1YftzfS669JqzZ3aS9DaydZfNVq6GylRR5oZ
XP+vgmFfwmJWKBsTWvp9XoVqsqnlUrlEWFP9nEPXtTFLd5Ksz5MrpXChE0Ee9mMs+AxHTJroyYhR
brWVsC+eBlQTriS/Ha4BRJdH2P+TWyPJKlRqCzFxZKlpPo960HzQfEne+ehA3CVhV7XI+JlmYtN5
mX1MUxhFEK32wvcZrnbfDH51H5lGbWxSRfCRmgqGGtmMMSvQeSsK6VPUltTeOjfWvhqtFcDLoYzB
vtA81M8jQb2TqQzutNwtj2IrQ4YH95QS2+KQFsVGAz9Dir5HnV7zxktxoLbq+2KBHDeUVIIk6VsU
Nc1NWzbjPoqUfAeyOn8QalN6CFHZcFqV6v6mbtMUqmVBvY5bwdj06gBNkppAYpSgWWc3RcXLqJVk
G8wjPSRFNUmZNky1AAdBY1tVw0POr7VPFEKaS+Be+TGI0/DYxXn2eSIP3PukisdNV8VjZzfqqDhi
JH4SQuguOr/y94GgDQgOJuNDKlvNs+G36nuojtqP7RAjPIbK1y7Au5Dn0sfytlBLc+vCtrhTPSS0
K0W1ug0bQP1aCGX0sUY/4JbRFM+AmXIUatNq2Jh93Vx4eRC9Z4HivTaG9bYNDR1dLfiRaRr0r5Uc
/T5JNISrcnCr20SQmrumGPSrXDCTrVc0SGzm4ucYyZJDXY/SfSx0/QVwKfPQIKOFKGQ4HCQENu8N
JbL2rdkCPVWs3m5yP56Sjkl18N1MuiuzurruYkG6JJfovkcdp6RhQO8B8rRIw4Ru5O7hJ+o3kt7W
O9qtjC2YFVQKR9RQjRZ5nJDX3d6oW56uRRvspaiFIUev6mPYm5QcMQV83kN/w+qNQ69NikzoXu7R
Zhl3spbLzhALSDGEKvLTamKOm9RS5b2C7PkubaTkAJVetkFLpNq7Xa3Rbx6V6GvFaAJbfXOIxlZG
BUPzr0orU5wKyQskTnsFeAuQb0QLB4VXFHwfkZWnNmI6FopsjbnVrVQ6iJGmHSIk41FZb8q7Vmz7
T+ZYNPe6JygXTR5kOEgLIU9Q5lcE491dWwkGON5Cs2Hu0vY9aJuHwkX8jUeNdZXujaHfDwnSglV/
EcjybSnpO7OtP6BixCLS3tIkx8qtLokDkGalT1ML3inyU++ax1T91krxtpGbo1T4HyK3u6lq98qK
3V3sQ8XomtaBx8yhVqhH5fU2HPuPnRDf+qRg5CG6EBF6n2AjtTpuU/OoIKcR9iVwyX5bG5AlucpF
VVU3fVLv4YpTEMc1dlU7HGKUG+O0vKBf6gri1w+BJe+jKr1qRsToFDE7VFX2tYxhx1W04tnVUC7L
ZfFWMFF2jwz4xRIZER40xsFovnd17a4e4Iz2YfJT0L6FROmuq9EFbY13PdJI6qg7ejhIdGVFT5bf
SY6eocCdju+yTLmQArHfRaW8q8vsMjS7ey/Mj2Wrk5v3bqMm/4i2z8EaEJeCu/maC/IBeUkayNyP
sujpGz31OeBjkvj0NpB2LDa+2l6J4v1QQMTQWMlmSLQHBQK2ndjIt4JofZJr/0bvVJSk1PZulKNo
6ynNMajLZ8EXHavSD+mYIkfK83GvCx36KCnpNbHXLESDS3cIrgMvCh8Rwoo2skEOsQf5aRea9s4y
IO4qDeWzKqOoQkrmQ1JnNArqer0x6yG1/WEAztgL6kYapY++2WR4UVVsPK4kNSQIFsNdX5o3Qqxx
rOW3cmw9tVr/xciL6zpn/DlZEI6ZqA1pTgHwFdXPSHdeWol120vuLUD3P0dL0J0MAQQEL5X7srYO
pjGWGzC1151f3lW8Zu2iKrN93ee6jVbuXhwQwQ3Vw+CqW1mMbj1Lucg113Hdams1SIb7EJKifZNu
JDEH+RvQig5v6JNfjI09VtFeGMLH0As/NXp/Mar0mepadGUM5j6MrXrrNeNVOfbvlbK6zuX8XTwM
mROI/Dq0p7gaBdPWk/gyHpTLooqdFyK0xvS3veDdUj3YR5773BegGhWVukKFKhlq4ebWakEtlf+f
sDNrjlRnt/QvIoJZ6JYxJ6ft9Owbwq5yCSQkgRgE/Ppe/vqiO053nHO39y7XdiZoeIf1rgfMaHRd
2kw7orSybdLFlyZbYhfTk4tfKO3cDXv0Lq38BMw8C3GbGj086l6jhIRSBMAdKHyj6wMo1Ts1+qB4
mHadC7oraFI9INZ6xXvuGCB9Mt5/WB9rVA5psfTuz+Ki1ZhMGgNlYVYj7WfzdokW6d8NTfzktd27
jncQH+J6SWFxchulMCnsJ8B2aw+dEQcCKi4Mtg9RP56cDRxUSQeaY+HA/TUkX2ARXDYHTO1pFAIs
weaP20B1TTAJ7azf++4GlV6duRCzuNI+vJvnkcMLZPCnrYInW0/zeHZqnsZT0N+7I9V/Ogws/mWg
6AFsZvzcafw3Y/Y6wwoxqcJPgJNUX6YRNG7YFe692EGaXJfPLtxgiofLMgVCuAQn4bQbURksEM6S
24Qg4TDvwAozx46lmWMoqx0zpzoZZUY9YAwpID06YVcPPyQ8XQVTfS9FIE9qW7NYNxWnoui5j2UM
dBeC7SoIt4MWQD5FIvbSvu1AsPNL2i93xuIUVea2haBvNt61c+UDUTBbArgJfXV3NBmdQNmbx2DE
DwQLYr5lyF3eVDiTwIcdKba5/+Bpv2i6ll8BoeL46fY0Rl05o/5Fh8OoYTSsdCFaMJU7rjNfo4HN
gYYHN7s77ZRdQpGEKWS+bep37Zv7i0oclj5tnbBsYNq1dOB0gRprCS0pCLRQmEd/mALJHYxFsgdv
qh0PdN+xctwP0NrKzjYvgTMCacR5wSNTkGUvoVPLErt9Thy6HjY4j1sMR+Axfqbaf9GE6ZS0qNr5
rBp1XWzhf6RaZeiEV4UYNO3q4S9AE98s8l8jjC+D3GZgU9t7aWJVk5I1eahn8uYF+3Xi0ZJGbVgG
0/gkrHeTCI0cBys1ALdTbx/SvwLYmwGO/ZB09AJGjJ9FXn/kSX8ZgL9Kt4h+jmJ5tGFTzFOYM4if
BU7ClfuHxJ+KrufnzbHgam1yS1uXPa1u9+ECHwpEmY9oawlz3dUfbFMPu7cfHXCbat8+Sho8NGyF
PYdds8b6n4BWX6NOf9IxQXEiUAsEIu1DZOqfWsMEAcD3T5g1w7W5oXlrnAeVGNxroC8m7gIMtfeF
P6wUELxq/YiYhYYO10ESyUsU7C97Y44OkOTppNerZuuxDcW9g16cXbB8vbuedLkLz3ruIwLccEqA
5VYIjl9Bt67PxOyd4OFRMB/ach0+qEGXFIR3Gtb/kFhWzQ5CaeLjl0Oe8QNL8O+BYlcTOr+gR/bG
6g2ez9K/33X3E/kjAGHSYPwqySloqgkYoWkkBwdgXI637sWZ2f0OLFbPSTsPc7QWpPXBNvnoQPwQ
AsO3RuHJ5z4vRejC2WQ7+zxMDsah1w2IncZRZy7n38f8BJO2Klgwtg/UNoaPiyjeKzskNN325Qxi
3I87RjWO1aYMW/0UafehY0YewE352zsKGBhgwApH0idLhtMedbdtJD/OOj5CS5SxmhaD05+tZDAe
dNJh+16npFhJ/KSt84nZM9gFqKpW/QEb52gaXN9je5gZjMvFnJsWYguDa2/W5CaBjQhweXUIvRbi
1UgW4tJxouMEQFswzEVIhk8J942UxOK2RUGxdt4ZUX0R1fSq4v6w7k3e+woRfHu3+qHIwh1HuOKT
AS3UlgsM1bSzvSVwwM8xQgJkGTiBqo4zqU0x7BYpJ0/FGmNcpIZXFj90HE0c+kJxb01wQjc1vW3y
F+vtGlKFq3ijGOrD357fphibYdxPmgFJzIchE9v+BJcWkVkzPfZagT4KZzxtmxVZT4zmYWBzAFBw
bKjCQz+i089I/m4DaOBurdKRmXcR4La3Xd5sNHWAPtmUgbbIfTbrACu6FpHwv3iiOXCQwMqZq26B
gVRtwZLxGqwEA9kAqADJ0csfbIBiCQCujde08YcLgNp424BctrxKQL1dmvlRL+LBAXmqae7WaD81
UjxFsiu02lMA/oCq7+80MSCdP8dMZ65dn237yd3PwXvqgq3STv86TUmppx3z8zD8oq9R/+mO3yMX
eHhAtYGrXvvhCxB5El+yi+d08N59CIYnlSZKXltZn2anz9GmSbduSD191fbq6GfagNCIAtqvGJwt
Klf9H5x3VRDsR4U0w3VenIUdGm5P0bTMgFV7FwQ7OAWSHOMG+TL+hNzNiGhTgDDyIHiAvUVq3O4a
apjWxJfG/ZoBpnZnL5vW+LaY/Tp6dSEGLNCxzVwflHG4yCbDe9cBQ8r80yBFOtMfhpTIxmPBfoHd
0QWJ1X3CXr39oalx3AO42jJdJOpVNxtOS1NECG0x2lWu0QaHVZN3jp85sCVimO3u9EcwirvYGfCu
51R5j3CHTQVsD1qJVIMdMQ2EAME5S7qUbP6z4w4Vu0qnbseug5GRi8uO1hhPU1WAZ4tRLBiwAcXY
xVnChoz/JvXGPfHgMZxKJ5BpwBZwCzAOevT4y9x+dKimJ1QXfGjKTTx4wO1tcektUe6wv3Lr82hH
shoCjnn14FAuTsDAIQcL8w48yZQOOgeULVuTzyVE5ubW6SZg94yxq569sPDe8ZObmt4mWYFDBV5R
mUzvYFEARoqk0YTJcUMwns7hOqSS/En44wrWpsu7wy+NFcni1XRuGbGmiNvhxJer29rTENgikORs
QnIZJ4ZdBezxrKdnslEEwe++06QGIoz1Y4n6q4zt65h8BxhAgn9k0fIauN5mPikc/QE4jUK+0GE7
AvH9GKnwaWMwfOPqzfMR8tChaFoYFSJsACs9jZMZDV7nBMfcFIFvCipj1ijcHJ04+MgoBMxDh+Pu
TIWWW7nb7QgCMVAU/gJL4udl9ArCnhP7swUKXICnPnrf3TAPxIOOH9h82pMd4AynGGuALdoqDtvz
6MrM9DhGtcX7wI4BD4nUEDmiDRZg0kkPtgI8Lu3c5EQic/bxEupGsrwNn6JkeZkXfGp47TYzK1j3
rVCFmrcsqdtLgMUshuARbO+mRtFj6H9in2dwfykjxOBtZzA6v7fIFc6QJDyP/XyygyyHZbzojmRo
mKURLaIw+Yuo30vjcH0Yevq1ABmdkWB4aL3+q3P1zQzrx+41v9+iT33H6TK68VubRF84Dw4oXcjM
q6fH0MA2dwsQ7oPTmo4aQalo/zWbxiHuQzHXdsuz9vDDbj0s+RbEd6BLHpKku+CfETd1zl2jHPSF
7pJBHUY7IQLG5Sn1g3Ed6I9/GWAkpe11WIH9JHgf7b+gszmcBDODMoI3r9d6Y+WgwSfGy+OmxWWD
4751cfEsxaR4pjt+atseCFzYJdX9kqt4yaP+Q6iHmrXPs1q+19pmY9IcKCoraJ3/slnTqPkXrLCe
dN9hFI0gjhcoJvp57PfnuUawi3VpQ8TO5hj28q6j/gWQZBT6bKk6LO4+Bm90WOdMdoA6xR+jh2l/
EDZ7TjKop/Kg/p1D4lnj/KCkdXNoV3S47L0NRu8WGYYNClDkKmRqAOryS69xrWKDBMOzJ/5ynCNI
K0sPf2Or+0zN0W0y68lx/LRJ/gy+l6KEeEftQ7wQINRzaODS3nqp5zwSifg3nPHy/WTOa94XwCWX
M0lSrnBlRAHESNP6tDByUn7yvBJzQiD+FAWvwsPwgWAnFCnz1W2KkD7tCQBqyitidQjwYvd+KeCc
kzna3ulleO2ILjsVHKl+aSP8qDcND2Ewn2fYLqmN5oAWf7HYf8ZEP0jQiEeFOTggEOO4E2fS0juE
GYfA798j93d+A0jCILn32bOBGxulzVEuQUoN4KyQcjSoblCbYXoRR+lc1HBmTFpVxGIoGyT5Sv3x
+6gC/iJr4BiDMyWbyJNxdTF6F3/yj0rrv54qgvogXLRM6m/0awge43Sg1jsCq1V0uw8OPAC4jjnU
dk0VgHgTKKnEmXMZXUapgECmFmGjOmjsgJi/hfOMpQO9L46dcP90gHcGZPuiemC3QYtXE6IwWPYl
0dHgnQ2txiUCn4bglbYVJMoZw1WJ/9hB/7CzKN2Nykb/L0OM4eLICpD8I/0+1b5699DEq+vt3aek
YsmLXOGy1rp/nGY6DX5TAiaM2tOrO+Ao3ffz4ODWWteju41V3MpSY6ujop9aHswHb01wtvvIgFsV
v4O/e+WDcxHDsiKFnv7WY3Nc69EUhm5ePs7+DVbJ/+ByWsP4R1wxSoigCokyxsz/chfeP2F/I7F9
YjW+7UbsfW/5M0bEbwHERUlPvwEHvcFfZ0YF8WVu4Es3lZRcmTs/zfEN7QiQ3O998t7hOjHjR+RN
SNhhj+N1R8ZwwwUUeTn6puGZIhagCXR0zp27bnk0htXS0JLJ7rCZfzNs+YfYSTVps6hG9aDNYsgU
SPdHLzA0t7og+NcwskDeHvzEQRnru6n9kkUf82IPcXKNkVSDXVW2OEUd8m/C8xRIJOCeE+P+jZsB
EwZD5io4GrDghIoa6vuHdYlRCZhPNHYqPRgU1+6jpfmqQ7xrh6fEwcrp+WHq1tQ3szzE8bZdfTai
gvRbdO8/6PqAhXzs9z2PqFMKe7CTA3LbRwtaDXdntFjegOlOm0hWSPaP8UAPMXsntD5t3Xz+VbZz
AFhcDTvDhFRcfC/osxLuo2JPDhJZuANtYwqm8JNs9ucdeuYlxhbkpwYuaaHecRQ+/yqd4/ihRRfD
LD/wCKCwNiOoP2IcL2NbyYbpwDkOFhCQYwM5pZ0PCfdSN3j0EUoL309DdTeuT4Q5J8m/ahOnhEIW
v7w2A3qTy1OLvF3jwbbtKeAoWYhHLOm03ZP0N/CQO86r4U36U2aSSzQF+TwjeyF52Bw65/BbZVQa
VYDtpwueQ1R86nY9o4aRTj7+B+ZHwTsy3v8pvVaO8S9ql19TZLNIkpyHMLObWNFJDKIL2KRoao6r
Gx2W4EF1D5I8205XanmrPZMOM0tHJDDRSwQvzFk32VJXxKGflvSg6njFzuai/zWvGZDTotYko3Oy
vPoSkAOMnLMEHvqyLlYUYVOiD3B2rZxxK0YEz21oq7adTs6yZDXnc+oju52G5Fbb8W6QuEp0oqu6
a0qFWdkocZ+6KTr4XB1E7NzqWFfSp9BJjeiZSXWzUqIHYBs3hYdEZQBrmoiH5lCEyuHuFY4rvUz1
4RnFysJT8ymiq4+qwBxjLi8cy6DGyRiAft2g9Dztkcm6QT7XEU5qNoX/YBXRHMUQ5kpOLwHHCLRM
tkuybhNcqYVTjSQqWov8MBF/fbo9mdleGvibL66HguZwijx51mhTDWhyOPLv3Erohbqy9yobzU89
ZhKD7pNpgLRqsNu256Qbi81broPgr1KuN5yakMejRN2adyb5eWf21sj5pLWHhPZnH8zBn7vneKrx
zritIpT+l52XY4whywbtt5GiRopQbZJJRaeF41kwRPNGoGeSeO/w3L23awfI7no/ePSCAm0JinHu
GiftaxgUhAgq19iBcB1qSbhAlJAzZMvKzpBHPa1t11RsG+8gcMwJi7/jUaO/AKiAX2cedm+PeG2a
/m18RBkrRglRHrmPqpeYLzOL79w9zGPBL62N4CUlqx5o9nZxXtd1/C3sdmlD+ENUgxK19ad4ZCUP
cUEs+lSHWyETXdQoxXkuXkzwvG0ggLbm2RdLxhYPP54gcvk1op4KJLe5IR9yNMetgTTeS3LSmEOC
zGmE51Pq9v0DyiRFl8Q4c3+0052YjF6tFuWAr+4M66/B2/22kbThyTtfXm27lITvh3ldqt9b3ipZ
DasttMcyK8UzVDzlEGG2UHGg1umT62Hjbct9jAS3WdqyEzqrYa3jzjhWEM3MbO9RHPYPwYiNNMal
G4q/E4ULMvadvz3gPoY1n73MFB0ib7yKbUxbdpaG5D0dM3dAcOB7mfbbqmn2U+K2DyvA54gFC4yb
pR2KYHRry9GhACmzS03mMvRQCtrRmgtObEJjqamrVqsrkFrnxtcFSPO3Xa3XbcXuXvHCwh5BntgO
0VoXOvzpB8hMpuFAazSbUGIKjby6ffMdiAnJV39WgX4cWlrIWJX7EGZMhAUm5N7rAO9j9o5WtCez
1nnIZGbb8XnmBAVRP3fhnKPko9cGB89FoCxb8jxveDgMwNAZcvXfb05qtAzbghCVE0WzaXqF7zhM
OIq+T/B6e7hUNzlM1q+0GzLP7AgZaGm0rSzMBxvXYM23BcwSHrv9FQYDhxpnEWxASzpLtNH951r6
aRywbDD/vKHN1o6g9diX40bKABc1WZqT7KbKH9ltNlEZLPKccPedBvbUS3VPjHWy1iWVRj2ZTBAy
S3tul/Yi6/kA/wE0WlERr73KmfEOwq2ia3jwV2ipDfszzCFGR9D7Yao7aYJ6gulQhzAn2yIhiPs0
IKLg/nLWKCEPbpQva3+D8Pzi7aZEVz7zpbijxBZ82148MUBoUAPrFlz7uG/wcOYDDsrzrNuvsBcX
xdAripxqkk227p8N+lOwC0bo/hYZr5xaeFcLrE8a62IKEdKTpNy9+DLJ7o148HtY+AkywpOg8pU1
MeADyr9zCa5xG1f73GcozBbuou4WTh/jYEIIMW5PdYPMYka6pHhbxlw9cvhaHDuCoBQlnh0fRJ9M
00P4jXqtVtGJI4Gy+2rTLYyvtUZ9j8Z3LVc6nbBk0KPJvcU7cLd9V3T7NBaDysIiD3UBgXCTItC/
UeJ/wuMpyKI9eN24ix7k9iAs/4Yk7dmfgzlze/Pu7XyF6fIQVgApvvG6RiCwsj5zOkrOXQc/IhSx
vQy+JF9dPLzuMkAfwPGuv1486Nmh9DO09VFt/ilekxNs2t+x3B5Q1jzFzfQYOyAzONH9Ihgi+8F5
VwIExYh9sLq7i+dpTENuy8jAXtTCUD81KvlafQvQ2/CDN2VSveORxupG4J7JJdhiaxf2KV985+Aw
70P1y0s/IakfaQwpgNpexKKvrDMQFGChoiTQfbUYuSz31u0rt9N71Tb2TgWhuUK/igO3X9926RyY
Fa+RZLdBgGvSsxFWgs7HuoOKiGlGmfp2/nHp1KfbgjaidVEfVPGrI/ix2dZ/KJjSFNLRm2nRsTAi
ylG2GvBgVI8aoqdS6XqHPYSsI3TRRxscBAHektgUbyhOV+nLPKC7yr1+YmW/6zsdoKgUNvsj6irv
cwh/MqsSlitodFNncb8nDIyWdRe/4R0DHeYe1R5AaEAoy9oW3QJvHk9hxLYDQaq59q2XLX19dblz
3KJtr6ZeHNtE5WYlD8yjMtsH7qdgn/1FJwvFc1L7qTYgRUxOcljROEtJ1GPob0PRJsItj8zTedqG
ZL3zeOciZVl0luwkKBIa/RMB+lEhEXO6QwiRDmRC7g06dgqY79PuJxzJqmevtFHvONbebMD6Urfx
Cy4o7xDw/Zu6Rqb1rpNilskfQAcf0Yu89w2sUKy07iH0m/NUA+GkasVSwfdHwvCdKEqLg5BT4fUI
TPFM10Pdr9U6Yp+EyKWHwEVHMA62dJkmfhjW8Ebl+CFY3KFT2pJi53CdTRKoEZoQLSUGL8N8cNk9
mp0S/e6eIRf13zDD98Clg3AVazztFnPPpBIZ2xPYnsn6rQlQIkSBgEAtwd9X5j4PW/LVMyqyfYEn
ghCCXUhtQ9QmETjWY3CrowCta4flC8A+me9CosPC+At8nxePcJHBpKDNWCMxVhcQ9EPwbKAGSDBe
Krp3OODDcdBFrD0q5LeqJn7m7+ynn8YxM858XNRg8GfqrzOSqxdZGN756JyDcEVRjwxAi/adAK8p
6tArRrK67suX2yc36c9t1sfY5eNgajQZpjPzE8hDBuw0OFIgDxxvQe3h10jMNS7oIDldJaEzOOqo
CZGqIOMlowuIj5zk/e52uA/rJTqGFothR5/tmHjODjMqz30MFn87ThMhlesQLCbuEKg/2ID9jmf9
kXS/oRrX09ElLbL8cIztj3BHi0Egr6tgoAJmFzH7ljuajp9ixL9jfYJuFY3OMSGDLYWHmePYb5zX
uan7YgS24kjnkFeR37wmwncfokj7qN7i+kPnF+7+/oxMYFdde7YOQ+EOIwRtJRHUVDj/zOuk7Hz2
9kFdNtIkT9NKghLgLvYKgkSS7R6b0nHE9+NGdFnIcQ5z2y2P3Kj6Pmm4ylrpR/nQQtbDRkRGW/Rr
6NjVEc4XhZzD2Tw0fpPlyDnFpAS0hYdmatonU0uvrJGyQiYUoQvS6r3wghmJk6HIvdyAHUNex6cF
KsCXfkYat62DPBl3pdj9MdpELhnuxmjF3oJZcB6P0imRnKpqTjpxwqHsX+Zm12WdhCNmVAOvamez
Vdb4YTWyCG6XqPkc1zFSd4MxTYXpfow+N7U8dCvaXrZeowMeXXBuunF9NP08ZOgmDEer0LaON88t
tmByEKpT1N6SucdYsa7X+4nMMl+hcXvnxHh3M3rK2OobTr3GSQo0FuLXGAfqcdCTU2yQsOBpTcpc
7b6Y6+7R+cJhTlFpd+8qgdC0xKPdsMw3fc9D79t14h77UltEmlgdSbxBYbQGXaUTF1iCbSAXHOX0
gpCnRwcCzRZDcKz565hgndj1NWlsfB5COuBUcKa+qmOzH5dw80Io1By0GvC80Yo1Q+4B5/ez9E7z
x4Thdt3gzfHIyTTfbEgQ0uCxxH8R7vHzsjcsT4Ka/chdDKdmTIYJkceEe5/rKHhMJkc+GodYZHbW
jCmZky1MNcCfaBY5IZrBvybdyd4eHD8az7XoILJ2pw6djBVVkafF79C9sqOZbrWUOzyrMJTMsR4c
VqETpd4G4Uw4hSNeoGYzPfuJIAJcUkjm9o5ivBzFqBLlMkhlu0GcROty9E4QOrwpH3j0dm3lxQZ4
hruL6Be/s+lwMk0QUyKWEp+u1zT4jGCaFGPDm0dX/r4C5YUvsPZokG/XNWrB84YNH7LV/iTaRZUB
O4egr42N9iFCgdaPwHTuyxwp9Jfrmos4H9Ww7gdmoDaEyLC2z2Jf+Zft8R4Tr8btw+YaFV6MYiGa
g6Z1/WaB43/0qxjPUzx66CSAmPAj+mV4SoIdf8GuG/oFYGnvXmbBlaohdMU3gI6UJtdQAcA3CmQ1
hUbT6pbQ3o9Q00KDPfdDE4/HiEh+peu6IK31qDoMs7OiTm0jv8/aGdN86SLFCEEPNHGvibvKEpdl
gxtAUv49zg3pstUXqH/h5orcwunqZIfmwEPpcxTUwuJJbd4L9EIMPede1MAmeUHvV/u0xeji0Ba6
P7ZpfDTRRNBD1U0c35gnutuI4D5Kwz5JYN0OZDpqU5Dw6mPotcvXpHr3H8yDEIP4HoeQRnoTiR40
Ts8+0xNxca250ODAxQPlkXOTLPYrkl4yYag2HKYHRroBGowmWmiZRHwf7tg6IYnCy333RScx+8r9
BmXLSHsqc1BEBAdJLhjaXHjQiwJyYQQ1Tu2ig7dFyfayr30vMwlV3L91jbXKG7G7+hytHuKwSS5m
wn60cP7ZdMAhwIULUUbWCKUQaZxoLqQzM5X3rjPfdwneXwpiQN8hDJAKE6q8654cwGLCXIZI5o8Y
i5/2OyjnErjZaodaMLHw1dER8ffuMSIT3L1EBL3kI5pfOnqE3enoZyLskocdY/xl6+r52cjA1Acp
1Io9N3D0hefGPZrE0ZcmNsvfherJS6HCRU0sCjuOet3kuZgxmoJroqeIZhgZEg9coG6yhxPJTKDX
o2Valq7b03/uxMYegjXHScPV4iQI6DaceSCGO9LQpTAdBlSRMzbB00LR/xggKcJ48+TRirSLe2hw
f96E4EoepmHuLtQSMRUhX6VOPYtSgnBgpYeUGVKxrmlQPEm82c260JsfQwyXlcTuEhO2s3QrWo8k
A7hqeOM7ReJqGn7mHcanJ/Snz7Re0JazeOtRiCopFcJWEG4BPM/ZjJE7T79OUC+k7bZ153Bs9uO4
cfsYhG1ytI4OUJnym5vXOfWBMW2LWhjctHIUrx6kwtUqccu0RAWYFES3QXsbOwo0Q8/eSlHJ9APU
Fgjac0EHKaWuZ/pvVct0clFdrpDiOxkUFitaL3aHLnZqDpDYoGQzBMMjDlAMi27WVHRYRSU63UJG
iULDqDqnIFM8fYsxDEVayyV6rH3HK3fh8aKZ/RUd46Qv2CTxHj1kDQuUYedtn8Wpthw2qNBfP8kV
J8zihiwLDaqPDcpsJW8wPMdr++l3A8RI2nfzYIvWql1iD81quMQLFx1AJ8DMIEc9IrFQ53ZTGJ05
sf79JHz2dydDx1M7L+bFJbK57yErTTItGc7J0Z9PPXH1c20mZLN13xpcFI37oXBUHv29JcAWCfR3
bUToN8gL3QfVCxovNb4tOi9rqZcOXgZrHNGPWI5BXGi/Vn8Wj255rV1RDcmEKceod4Hfi9AGbRPD
fwZGm/t60OOVhSS694WLbQGKpexS6HYCHIMcMpcpbmb1uwWGEXXEzbzsIukhfxPxJNAjYahCjW0w
fYUwxHzrcbfi8TGLKXqFsKzPFjPEhavwS1AQmM7CaQjSQ15/+xP4shAOaGSDw3iMURN8GicFOmYX
LX/hbbA+O4PrQmgfLrY0CuMAbEdjgmJQ4cA0WJNs8SlL/YDsd8m+DWioJ5t49/gy3qwixGQ7YQhz
dIx7bjOW3EOyqN8XubZVyAbrYhmNjy21LhQNFqZE0JhcO8Tsr7H8PQfHiH8GK+WP7dwMtwj9xAvV
dplS47jhQ6Op86nV4kN90XBHpTgDvR3qSYVSvYdi2HfdhlBcrwgq/sQt8f/CMGgpVzWiwAhxS6lo
Ml1Ho4Ynb2ymM/SC+2lp4SiFDtHGz3YRbTZI/j94Rvi/w0f/7yhKAoCZC2M2DKXgz/+voRdPEIjJ
FEYO6k/nfv6CkAViPkwmnJEaQuWUR6i+p/U3tNY8Rff98h9X6OJ/mIj5/wy8YR7m/3yI/zKmNOHm
Cyf3d+6hNEdyiEryXT+IUwIjfYiQC/+4Zlsu/vcU6SOsSXUuchXCvHMqg4f//rOEv7M3/90D+S+z
OYFOPFIH+Cz7nOKuLL389yOIzPyObpXm4vxnEI/cxrs9h2D4KywA7QSGFxW6HNFN3l2TsitG8Nrl
/6LuTJYjx7F0/SptuWc2ZxLXumrh86B5CoU2NIVCwXme+U79FP1i92NUdqWL6VesrFxds9woFXI4
QOAQODj/91+rK51CnEW0DXbFsrhMZvVd52AVH0ZuIo3yel9NhoFvm1yMsArti8c4mQt7wX3O/Swl
cdTkfTY2E4VUHVRZmVFyOz6niyBbUAPN/af4lr+wk13oi2FZ8apnN/3UswDe/fs5qMMZidaH7k6o
ARZoy7Lt+QKVVF0VY0V1rVE/wK32+8w0mOnpRPTb1FIdh5QXrELO0a3DXKD4JJ/RtZ0RBpqyKcgA
gKvlhDHpzRBabpFa6FfzwqzWXiJv08pLuEtwKUSSuHqsRTWz3s+I9T40OenX4DqOXRT0y+Eojhe6
fJ+qw93nY3d2NZ90ayJlHrIaX72GNrzkspOOIoHwuvHgt3zezFxXJgLSLq1zGw0OAlIvRmKVb+w5
MOI5jtbpaJkT8EaWhQokfnoS7P2dYi8cbEu6B49TFsigbm2ri2A4+MNbPgO4+gnzmy40ZZwaGIeA
fJMnAdF03dBgg4yyeVevRxbBIFPAhQwCFdreYAu+bNbyqtiSYinAIyB/9xbee5ZuPh/ic3J+8/R7
TIIhIjvFquwROrit9v56+Bb5m3BZrbUlXnHX1MWF8sxTPbfCT1ucBDS87q1UHyeoEXH0kcvvUTlc
+GhwPu/ZXDPj709ee71E+rGo6Rh1zKvUKQBZxAu5LmZ68xMO8NmDnCzx1kZwhY4AlyegEsYmXHPZ
UJkHO/4WXmpbahjXRrtHMRD129i4nHNvO7dETgdzstp5rZO0sCJeltSLGYm7kyx1/flAzjUxWezF
EAwqhfysQj34Xkv+TeIWswYcc09rstTDWCPvMLDU8x+mB8BxoVyMXonSsqKGgSuwVXSn7+bfrmf7
psjoFE1dHUP0x0lSqAWa54q+cWdU3sp6Ut1FKjXhn4/guXCp/N7KFBk+Tnel8VDwMOvvwuxOV3+Y
g8pFaDPzqP7Y0Mg7hISv4XUPVWAyG0qFSoXG4XyUUBXIwZv9MSWJtkQ5w/vnXToDtRqbAnpNSuoM
NyEzkbcaCk35T+lTtyqvkg2x7ApxoI/XDXal2+Ylu8xnXm5ndkMfm50EDwkLIbToNEuhfPJAGRSw
d5W79o1xwPfu34A5fmxunLYnQSTWOo+qfpqT9PcoevbVGxHM2N7pf5z6H9uYBJCsMimWAgcBvEXx
clLiUkNVZNxlyq4xKUXSkH6yDyb3xp6s92tK66jUrk0125Cb8KgaiNEVIolbchZrSKHkGSVdkZcu
5GEo79FhNS/4oLprSNTUIZMQWOZZ2T0H3JAs1bBf+RHpKaQgdadc2Y4rtpWHuCLRLeloFKq3RyNm
rQ3yEEvuMK3rTjezQ1KYoPWbMNi6aJnWiY+m0kACuYXsZnK+M/R+QQ6g2Um5It+QkO5nrDl+0mM/
xt1RW2/gjUUaSv0D98/1OmEWZeWvlHtzO6olQC+Y63GTPJKAUYYeqcAPl+WzvPHiRcHuHAaDP4c9
+2MA+fgtJsExqJ0xp4Z5eli8OghnvEBffb7Sxk/4rJ+TECXVreVQb0cLUSldq9wLLKiOK5Zt3svH
mAPxj7R23QvJqoNvn7d8ZmKejvAfMIC+bzVBxgjHCYjYDl2o9pDPOWucwYR9GMEpCdAklRPKEa14
FFr96Jfapt7qr9pOghVmPWJM8ixfUPxebdvFHA7lzLv7Y9uTTZilu1VAppTl7S3kg7KJ1364yF+q
Xe6uuiW7sUNxK++ipbGnDuOvDe5k39WVcVMHqoyVOTXo6HTN4LFMbv+dNrjUtZURx/0z8pxEL0kL
ZV+rkXSnA2XG2WA9iCpfpVY3g9U4s4sex/H3hiYhTO+qIXVG7XiBiA37P4eSmRUv1XEQ62X1qq3j
2dB8fuX93ubkXee7gV2GXcEpfqivRBkcDLm//Hz8zrxOP3RrsrjztJDyGjuWVVGUREjKHItDEt2r
/ffP2zm/0H7vymSJi9gMW62iHTv53rvXqeYthb3+vI1xOP4YRv7ZhjE56IAtANbe0cZQkvomH5oJ
bd0KSsidA5fOMzueM8eKDzNimnQaBhxaUsHKKtfOlsqJ44BElPSO2KYbCiCoa99/3r8zIKePLU7W
shzLcW7Jrb8iCpucZawdNanX3qbcmAvhLeMbc+etgVXNNDszDadsHLsUVdlZNOvtq3SR/jQZdBd3
XC7DTV1VvHNmo9Y4HT57lONXOlnWKbsyL1d5lO0B0UaZL2MULTVdjjZ4RQ8IVhbtReytlR8U+5pg
7f78oePjUI/z+eQL5I1qOTxgf6UCeBAUDwAE+NNIto9NTCIK0rauKHuGNa6/hcBbGg5vqj0TH88c
wj+2MokhZhf0QWCOI7nMLlznqsHWa90+4tB6FMvwgrpjOaX0eLQBPJobqqLnH+bcupzEGM8rI5ki
fPbR8Sp60JdoRb4JXDHblbkRt9ba2hpLdRdtzb8YDyYxx9bDTpdD4a80gzJNVKlIQHrna1o9B302
Fw1mZuw0y1LKkdy2DZ2UD+I546bNW2nPlNgeQuQoy+aHszCouUQ3ssjvEUDezQWHmQA7xa1R898I
T2U2ySj0LOeZ0pNFnm9nQsFcK5MIFCNT5yrGHGfTyDtLVuhU3HftqqK+apXvR8wvHOxwFrQ685oy
J1sJT+l5TzX0Tt+aB/U1XicoHpnAY5K4e3WX3prcUXSYs6ubiXxTmmbVJUHIpZSP3gMlkocN6boL
KBabGdVx1D6JduYk2OixFwNIYFTTHxR9YeFa7dT7elXu8UrezK2KuUc4CTtxEXA5UDKUVQrsgF3h
gBCxjefWw1yfJnFHlDqmeCVKa+tePfi7fCstnY36rC3jFZrvv9raJMTUWReZmsSDqlBKLPzdsEMG
d+s/AKNbO8u5I/pMQJumVBIZxA7nWX8FIoUibHSV3yjaWzYUEZhUo34+O2ae1zSzEmWZhCIBDXcs
D+1COJKzEQEF4IZObdDnTf0/Dpz/3EFZk3s0aVCsHFbtmPHgTW8rW1EvlTfrTbjbwl+PR05/69zH
KFDDfU/hsXuLOAANx2V7nH2kc/2ehBpqwERTUMA9ukOnR+7HEaBoq3Qrlv5erpeJuTB+IBRQd3MX
RHMNT2JN4+ciTWVWo+FcZoa1sJoX1VDWnw/1GXLkh/eyNdnh6EFuw/ZhGQY+lfNreFpUqoo3lOHG
ZnQFDkFhrBDBGfFad1fhTYKF1pyZszp25ZPAY41DcbLL0U34DRQ1scu5BbBE4ljHvB05VbQwX/11
c+ypmjhg6owScyNfiO1Y2b90l+Eq2s5tuM5l205PItYkLtUh6V3qm8dXi0c4Jwqi1Fq33SbiwEyS
udsiRl16l5E081KbCfLWJFIFtfDcFtLZquvu5YarerxvPn/Ycy1MopMUY+WijRugvBriJ7/O6k2r
Wemfvg1gRglApLqiGLb4eYI9eZg9OD0ztJi3rocxBHeYeX5LZddMjDjbl5NWJlPGjNjJ9RZ9SUIb
gSOFsP7c0hg/4g+z8qSJyUxwbZNCq4SlET75V93K2lBx6NyINbyb1+iquYo30tf4y+ePaK7NySTA
tD0CQ8brKqjbveLB28mdbQrC5681M5kJrtantSkxyQevv1f09jkxwnVsZDMnxbOb0ZMRnOx8k8SN
UjGe6vVtsS+34Vbbovuet32YmQw/Dx8nUy7K1KpSx1Hzx5RIDcFkFWxiLjTM5LpdQQLcSQ/uzJM6
ewrWMJqQLbwtTOtnMchJo7pco/KFMkoqQT1oKWCUAbXcMmtQnhkqpdmB5NZHvpd1IyhcvdCLFqOb
Ck6MLdkOlU5ZcVv7Ctf8dmbNbOXGqTmduqffbfLSUhpZs5C9ElDhMPWItoNkAyYF1b+YmUnnhl6z
dEXXBN7N8tR1OHV71agFi6RBJ5ynd4h8V39+rnLOpvpK6DqXLZMlUapknLqWK53cOMr+zh5TvyBa
Pm/k7IBRt6MYpGcUW52Ekz5JsgFeA4PlS4cay0WE4dGFmcfXSjzM+SifHbOTxqaBZbDzwYxpzCnB
L8IKs6Qfn3dnHJM/PH+cAQ2FkjKZqP7xhZr2XpsqFs8/bhGdi4gbUfb23TZtevOy84w3FcfKmXh5
fgh/b3Ps9cl6yPKE3OSYFbJ6E2EjlZ2qgbbEvJeLZPt5985FSe2ke5OnlUPSlkjkcSFhDSs1/UbJ
Psm1P3+XiK4F9w7+Mw28CCe7UOBuuquHDGKqP7glmud+VxgjnnDO//XsfMD0TxiWbVGkMOlO4Cbw
eG0SBEnlNhT8lQZS/8S4/vODpstY0iuWSRXE1C0a+Zgmyzi2rao22OmufVD96oeezBWsnOvMaTOT
aZBmndJR0802xlFWXGg/ikHO/o3VetrGZMD8DOPTn1bEEuD9VPnmiTdfLakfmcm2n5tnlPHJJlxp
Q6bFj1PaTPy+tvDxXJl6us3j4cpuwuumAQD0+aM5m8PVuWIjLJPct6YnOTAcOqxCGiowEbNf20vk
ms7PIr1+1VD42C3nktRnahVZQb83OT3PZUNgVgGYWNLG7drYFPfIFqRFvU0vJcrzpC1axIO7bLZo
vNY4bz/Onf/P7Q1O25+MbeUWZl+atC9zLNeO1S7e13vKXWeqf85Px3+OrDV5EzqpUQX5OOt7X0Ey
Wz7Bwnr8a09v6psRYN6RiIGuGOw+VK5EtS/j5gNGz4aU0EGfucZWz0X306GbLjEUdk6j0161wmp4
n3ztZLTzq3zrbcJb7x4LthVC2jUMiKtqPCQtu5v6Jngp6wVqgBdE75/3f+7rTFYjQhRNQQfCnrVa
J4hnw3tk8avKhHlRzcSws8fV065PXp2JrVRa849ZW+wBZ2hfpHW8RlsGo2a88VhBHC8eo221JP3o
zuaQzweE32fTOBQn7zibg0ZG+TPvuLSBShnAUqFmvZ3ZU5295Dvt5WR7njixHabjBkG5Lp/0Jci9
e2utbAeMX8hybNGxz7xQz25mT1uc7NRd31PdQOEZtkt7O9bfgs2Lqp9VqNoSeHTFPRLwh7mpM7M6
p/febZEIP5dZnUZfATNLl9wDztwsnqtjOQ1001vvuIpKAzrv2DUoyatymdx3R+TsWwRd4WLOk3Su
R5N4I1c+7idjJKcYfGMl8bj3v/98vZ2dhHjbQbbXZDYok82doICv9lIGDb0ZyqF+Ldq3CoXj562c
n4QnzUyiDMyWse6Bnlj33UpZtfmi2WlbZ4Eg+kLfFMtk282Ui4/Terpr1U9anAQSyUCnDRGGWtcM
njCXms0RIwFK1AenDW/jRKn3dR6q8PQrz5gz8jxboXDa+iS0oA+VIgx4mCfAa56zvU4NuoMQfZtj
UaM+aERz6NXK0voXqiPGWfFZzydxxUk9vZQxRlhBRhyT1OPrw4twDJVXwZq7jPXnz/bsJD0Z6El8
wf3YbLV8nEHuTTbowG/ETAvnDgOngzmJJwC0rC4r/IDisQIoHzO1vwQnIl2odeXuM7/BYvbzPo2T
4w9DyEIXWEoi+Z5uomNg2BLTwl/VeQ9czQJUpS9sYujnzZzfN520M5kmsa66Yev+Fk7IaiyQGeoG
M8W+0HnTrjnjL0mUPqirYhnD31zYL7OlUGdH9+Q7TKZLE1d1ZnYlpdQppCgVvmhkvIiqfUmdofx3
xpWTt6xR1oJn1+RJulUrRzEWGCtLt16sXruUMZZ1fbg4nw/s+Xjze0PTDSnOsr7S5QysurWijbpW
dmKt3PZvKPuwLkoOyeXc9f7ZKXPS4mQL2qOhyiuno2sgoPsWgTXeK+4ir+K7z/s215D6cdtA9blp
O+OGLY7fB7VYxdle82aC5+z4TV4Luap1LjgGcnrX6VP5au38tbNqljAH5TdlHazFam4LfzaMnIzf
5A1h595vxyMtvU7hS8VIMz8fuLkWxoE92W8FQh5C8XOnW9Q3qh8soWR//byJuWczWc9mH1sDNRbB
SjUx1LlS9GZhooL9a41MFmyVFsogeiZA2N+GwK1k+Mv13Eo9GxVOHsckqtetWSRWQnYiKmKxcHFD
gZRsvEgwTxDA/GNb9Z9v3f9x39Obf0TW8u//xc9veMkUvutVkx//fp29J/c4VrxXl6/Zf41/+s9/
+vePP/KXv33y6rV6/fADBEi/6m/r96K/ey/rqPrZJt9h/Jf/6i//4/3npzz02fvffnn9HvvJyi+r
wn+rfvntV/vvf/tFxXqOQfnP0xZ++/XVa8xf3rwWr//z39/IEvzj807+6P21rP72i6Tpv1pCtXFZ
QzCNz9oYDtv3f/zK/tUyDUPY8Ce5SAE59ct/JGlRefyZ+ausGgITZFkmvcPfEwHKtP75O/tXjY/C
5xFKl2abFmee//2CHx7D74/lP5I6vkn9pCr/9sv0/gpjRZ22MQw0ZNni8ybzueN9K6t2D1NgDTT/
O2J176p/ySkJAx29gXLBBBdY1Ozm5GRTo2lTlYVps7s1x65qijxZrFHX94wYLRvXxV5ZwFjcjSq2
9OZfyPiPNXQnb/uxLdz18JNGSWAKElofA8MQZEGYDXiQ96Pf7abZAdTaIqpcz+3nx9fbh4YUGQCV
id85WUBT+Zm5OYlAOGe3YY+j6KjZiQ/Vrt14O3Vn7U+m2W9P8fSpmdPojbujwAiJqUGe0aDIelI0
CMnGIuOcRwu3aKx37jOUp0bk2bVeY92FSRYavT2+Tc5TqoXGi5KCo/BaSQKIGABawkaGIuysS39Y
GDxhqVF55aZLPf+q1uXuWZKSxlhIdYW+SfS2vXEcBwaG6fomhhy5Wq8LHHNgHrfJFQeK6i6r3e4u
jgSUqTpP3U1F5fuuqCtxVdi1i3GX1bzXg5fsvcZRDkbnVTZ0L80HdKrBOy6zYmeAPJLpTR3F1AI5
+dewUOoHw26zoyI5ZbeoXE/fu5jZ7AxmNF4h8G1Xhtfn9wRL0EhhBKi9UTmQZkK6aqLOvqQu3x7R
YujMzS45hHWcrJoqAE+R+nkQr4qwHkdQq3McEooGzgYowC31iiBzLIgmssb/s+VUf1S0KGwRYRdG
ho2NKt+GJczEReWX/QXmPDj9VIG5RcdcvmqlJ++wW2sWkkWPcMDxDn1lx/s+89W1pkdJubUDp/om
JTJoI6mvvZXV+eqLcJDtw7IYNvJP+LSgDnlra1wcF2nh7/yu5IQYptk2M1LrS9wrNcjy1pawk+oU
EIVstm5UWBtkVBrzqZUr56tl9Nk6LupHbN6wQEF1lVzZbZXflyLB8iiKC/NN2LH4Ugml36sJTnJy
w7XlMEBwwny1f6hdDQeSLs+RTAvw1anmllem4zrX6mCpR6XpqVDFBwz8aJrH9gHmRgsFlGmrLzst
gGAVZ9Am4Q656r4dwvpWVJp6tJKuv08hx75akZ4+xX0IRVRrtf62jNL8WrfKQEHeispjMegy3mhR
bLfNMjTrbt0HaX40E6U5RJUUbUIpoTRcGDkHLSoeccKBy+ZaezHkzdeiyv3rXPOsGipVEuvLQGTx
lefVcrMqlLTjSsU2dq2lSa9y6LfQ6qO6hGTT4vfiaFBGIN+KaFjiA5dCGK6HKAZ2DN0osBKAgshG
j3hsNtexzj35knLTyoAGO5p2qQG0lNbgLgMabuJAv3ab69zTqVYw0lioS8aptp8QUZi3SE2B4g9a
8FVPQzBLmZV9AV/Rk7xJEuDNeWbuOqnFESKL2+pFV4yq3qtuG3+twBJdYPSq3LbBEG96xYShhaq1
e3R9vPYWcK9rzuLYjykLQ2kSAZRQT3G6L4XzMjRBKK+dBObUovCdIl1GXV1+ybQw+K50uErCQxHO
t6xPemjYuQrjAHsXoxsQQXqMLI5iabrFhqaDiRr57q6OXOOYVcnwrWTRQE1WFMrb/BDYWG+p9r3d
D91VZNnKQ1v1vFHUcLgG+p8dC8+zqm3gapq8DhPLlde25uc/lHS0dlIwtJOOfWqD6MmgrxjoMAMf
L0KtyY2tUdj4SUTQUXa5Ayg009tEXpiNHb/4hic0ZC82hitlHFFToLtUry6peUTZj8wTDnlmif5C
KfXqTvIi1ChmZVCj15RldRkYvvNsQcb7kXnS6A9axLG1Fo6jYQATR+GtlRfZu6Ii61o0mEIektSq
8SnBSHFZRCOwPky7mnjkxcXlMKTac2nbFf5E3NVj1Bm6R4ppxHcJw6kKiguBGMQMnHwIbqp4wj+G
EmJc2hXgRzZJjMIW0YWqN9K+oewD+KQfpUspS6VdrhsliAeoStoS3ZfYFYo97IbEbw74emjHpFRB
eJu9jY1DjBda7TTavqJmChCukfvfMkVYN0FagoFDU4bnUi1k+OB6pkt3nucM17IHVTNMRfLFA1+z
8W0nPciln2zTVB+5m6nVk3zwLBc/RZNjNA04O6CN/rBsvQpWZior3wtDwyQh4yKp1pQU+pHu3nV+
YN9HKjAtWMiKuAZzXG/9wdW/qxBW9lCm/EMiymrZmEN+5xtl+VZ7avDsjmTQzBmWOflAXPm8WtrK
3dB+UUV+HaVKumvTXkKcbDpHLc+ze/YEEh5bWX3p+v1wi+Y7vbBrUCxtE1Bd6+rqjeXJ1UZF0u+s
Am9otwH3kg9N7yNf88LuO2YX+R6Xv+pe0wppm0P0y/BSUMWVJ6QStDkz5+Bnrb53+IbpwgFP9gNU
IE5wSRNlnPll6THvFPdBD4tsLQal/56YvEWrPs8uZLMZ0BVbrntw0pQHkxKiDsbgJjdhZQ1YJRjV
u4BNsdYS2d3gqJhfV1mm3Ja96d7YbG8wsgPE6xp5u8sDDQAY2EZAeU5vLnyufcHWCRFwWLYibeur
FmX33Oh0a81qk7sE+A/ANj3vVnJd+re4mRnbGOoHFlws8UUaD9H3SG27x2CwRLaEw6msNWBOh9zH
gDIBA5Qu3ShT3qNsRNQaboFZCy6ruA8EzgKcnQKswNHdN9Muo73mmtZtpgfNVpK73Afm5DQbIw/w
JCqtUFokjcVTHIRy5fUtpxKHm0gcEF23u5Q90a9VqYs2g+sbDyEv8HohVbGzjUKobym39a9ZIDUp
oTfibM6NkbuP1MHe1K1UPJSGnf2I87x58J1BxvtJacwrbNrzlVEG/UY2XfWxLZp+rdc5Nhm+NLA9
zZRo8Ki6cGzszoZav6qLOt3pVQxAV2jGjSk3En4VffjdFW3yXegRRjlZK45+xpMLO8VaZFlq5IdK
sctj1Biw0UITWF1QuJee2WQ7P46aR9sDDyujpqOcPu6xjBFNFy6hkIi91WeY9QHakr7ofSnuGkfo
V33mSFeSGG0/ccG96wjjXzQ2Y+DV9PrZqQL5vk+a8DZQtWITqQ1gJgRVuFebIXXlkpU7R6/Th4sk
so0vfSyqe5swgruKpC3LPgIYaDvmt5RKB15p8Jbwh1Y8nCrSMHyWUgkPscytoNcEAJdaV5cObiPi
az1220e2FQD1EmzQ0DtQu3DBX7sb106p03MVEz6QXSevkuz0D26iN7fwCq1XI2+S29Z3q4PuKjVs
cCTAcMr77C2C2PIIwAVjwFjP652flvVd58WwXO0ip44mTOvvZaTEsDE0Kx+ZjgNhw/KfMbluLXw3
kv6YldS3ALmufJ8ailI9YleYrfDgSh6ayMDPhZd3/Qa5Kz4Amxr2kVKC3qolnQrtLu+MY13CtVnY
DM2m7eLuPsiSaJeojrvK2moEo2W4LwVtbn9VwO4+uqGsUdBeOc41HLqm2NsORO6F0oXKBvNRkWwx
6wugogcYOy6aTFOXXD3YGJoW0g7k09pHvnloHT8+xqyKH7Zfppe4/kibYHDca5Ha6m07VNmd0XVd
jIxehw6mmh5WHT5RRBPcXxZeLr56gVJ9VV1Qz52a6oxGrsf1mnsHa1UT9PdxqjjHDheVIyhU915R
rWqTi6LBvadQ82+GlTpPitnpT6Vc+6+FkWJAWXr5jVSV4qmQdO2ix/PvjvS7EmCG6+n3vR9K+xhj
74sAw4HLPAm9d8WyRw8wyG6/VSn+qczCpf9WpGX6o/qYRviYjvj/Lv+gcbFPVu6T/IP/Wv/Pf59m
H377k9+yD7r8KwUCJtWVtqbrljoe7n/LPuhjioHzB7vTsX7A0E6yD+qvFpVTJgdMzbTQrI8lVP+b
fVDkX/k02eB/WlRscgT9M9mHSb6Ocxq1U8j7cdK1dQWrzI/Hck2vAyPo5IDXHahbXqha8u1kQM6c
lP9wHjdVfJzIplCNwVvup8b15DwewN8i0++GC33L/hSFgjYe/A9zBZJimuc31Y8NTWsKOcJKwkx0
HcsfdfSmSOz4QfH7tF8KpwcSbygcO8PO0B/1BifLugJG5ugZIaXUc/vBt8L8QSLx+1hpOoatlJGX
61DPYHClVafzRnFN+FuJL9JkESZ+tauckb/YA9gUGPt4zVe9CbsHLIyqaGfLjv/Ng/5eEW8djFL1
rpMuXCUWEQiv2hmIWZh1Vomr463i4Cw1vv1NtnaDA6E57n27WWSua30vmia5Loy8QAA0xH284Gjn
3WWqDJBXsnsCnzYEobGlu4a5yLoST0BbasELBiQRcT3Udc4AYPS0y753M1xLRCBxWtPsZ7Ze0hdy
Gx1IOiW+iCmJgBtJmUm+EINfveJxmr7g4BodlKbGiaKHtfeQ5l78PVD97mVQJISLdeXnGzPubOj+
hfAfcDdIqi36kP4yUHou+1MrXXHycznzO3JYbBylV+yl11iquxhAtRlrwHuKuzcilU1G1eo4uco6
8ZjIDMZ0HWS68tIEATvcnKKFAOq9aL/02HW9Jr7iXcGkAxvUKjluR2HXXgwQxQ9OoVf7dBDOmxpa
PbAHp21fuC3RloNWCy5+2uhOCvLoDux1u+XkruJpWN4nkgNZv2jtAwg82J+goMVFOug4cziV/qWq
2kJZJbXFcx9RApC4Qrt41ji+Lgs31rciUshn9NiRHswYUyq5jjlWkykweTnbAa/psEE9l/CaT6Qw
4pwuNJgDasXUWTeMHIZgsNwGMRTPUTXY91JWNRepPkDx7FtwmHioNgd4dfGDiYnRVzwB+TygD92D
zq445TRlaReKWmb4ZrSxlHJLUmgvjhWpB3blXbLwTOCG7A/zJsJ8IzLuUjORd0WXu9/TUOcT2FX1
zspPGh3rC5XvUXQ+PmdscNVHzJjyW7Yryr6M7QA+c1sb5drwcqNbyGVtb8kQaYgPgg53WbvnEYaZ
GrwKxYv2KBWbO6PEXwdzrnKntHn06JdDciW58IBj0pNHVNIc8TFjvrAldugS+y9qKWrb2rH141TN
fqMEvOUW2BtmAyWlQ5Gp/WjPlT5jV29/MVK/3UdFKe2KvtRfDDydl3EvNKyn+h44tqQ4/r0bQO3k
hlq1Hgujz78IP66/QrLA/URSU/4tNz/uDa714ZFsbW7jlubL24gc7qZNOQZaQWZcZrgRXuZaHT9m
YTNcDXjfbhO/9i8aPwwe+1gzD0qWC0xU4nRviqj9ETo5vn7J0NwEXvhS6/qz4MK40w0wSl7SLwbM
OIDrD/IlONt8F1p+jRVh2qh3dhdWxzasva+5E4tkUXeavu87zbpKYku+7ithIr/sav8Yt5EuFkIT
Dntfw3OJhRCD1Z2RawLApSBJsFCsWgfG47dIGY3e1G/5rrZYRlGCCY8Xl9wvO0D7/FKTi0NTSr25
GlxFvvN8QT6lg+h4n9haXl8msdGr2PhqIMTzLMBfrBE90MfSaWRpXRdGuAv8Su6vOoqRr1oMu9BT
uspX2/Kae+C4LHYf0+5uwX2l/dgKwxgNRlr3rWFjs3QyOToawLS+urasXcdywh6rl0rpDWAkn9do
rdqBwfNg+kelot4FJUYwi7KXrQvQ3C3JKxD9IOpA8d9KCW4WHLjNfqMkGOVRK+wTyQaZPKKsRcFV
KLkI2mzG4B13G8yv8zjTCbVU2F+jRyvuI7upwMwrboDzZKzLT6EqVbtOSAbuJyY0VMiQFFEum7pX
jgUp4YaDrceGK8CI/nvYa8FFrkUdVTllqj0kWtJe6RivrD0uvJ9hYQePPE9DW1psT1e633v7tMNT
VFZaqV8WnlFXKzlxuwd5SPH1FoKMdjmgpzJzkX/hJhSTLQlHM6/GudTOhfxQ5uqwZ4ftbs0kdtxF
FFbcIdS1u2mpxrxK4Kncx3rTvVu9zPnCUzv7+4Dp+Jskx7j5YN++URRV2lvoFvc87yHHl8NsroxW
p/ZQwNrN7KTJF3UmiX2UW7yeDM/OLxXYLF9UozWeEk/gQ6pDQs9JoOE7etsktpRtwyoKtmGq4ew7
pt4sTlHHfMDpfi1bJR4oAyYyhIEw9Y54y0Ssobwd+l3WiOiyaKI4QMM5xI9RjyfEUhGyjoeb5Ffb
TqjSU0JaQF9K0PVvFUspECcrkgHg0zauS912GJEQ/wk8uD1sCbLsq+M70ZtHprtdJzCXeYfFZXI5
BDURLTYDI1vkjandyTaTJAoK76lUZRSrCUYRZI7hX2IJE+bxt0TSvb2M7++TLjJtZdfjeSZTiocq
sxWcKzJy/uxLolvors6NpjvJtVaW2MVj8fjNyQb46U7fGesh80vc0NTqWfM8/wJK+BimW+DTdSDV
l1x11dmznGrxJRnr+sjMC8hvqaWxTOjU6GpRpCGG0KX6FcvL5tluNSlb4F2sAcTvnXjE89tUxWSN
wwG3trt7tFOSvkxtG8vRXvhdtKy9pANQ7oXUtiSOV7w5JN/bhWanHcLZ2IFC0hXq0nf68sqIyS9t
uqrWo7VWwNhyXK27yBPQjGspJJF5pYu6xmuxgJGsch1HmXGYu/VKsqycO4PaEjeFXoc/fK3DFUX2
imNjtD6sTTnIr+10MEquE7LqGQSEQaJCY4+9cOoORxOYBjhLFVa2gdONzVjct5cOCavHusUiiCIy
YLKDyaUA2Wnr6OpZtlLqonTR5VXVQ9pbdbFpMiP6psRNtO4jMxOLTB6Cm3gwxA8GvV5iW9ldNn33
f9k7ryS5setPb0UbQAe8eU0gXZksb8gXBFkk4b3Hbv5rmY3Nd7PVYhJVYqo1TzMxCkVIITV5E+7e
c87PFd5UVSN3Q2nmJxCK/j4misPLUlP/MfeOzBQz1yKAjgrv7CLk/yTgadLJ+1Gb5I4wEYJVMMOx
qRZ1vFpXZqoG5UoxO+17nIfDw9DR5zXxbDxEmYJ9fxtYcbbpucPRqh+nZkdupr6W1JaTLyf6j9M1
YJTvkgEcMmJunImEsJTjBrWA8n3M9LCHktU43xqCE+AEV0HwTPElUj+NqES5r7DDgkzYd1YScEfM
qqwbV0md/nuq+9MX7gg60QFqX+LkTUL6lFF+j9KBeWiH61O0UbWORN4gm5oLP1VswncyLbkzSqV5
a9FlfBuqqbqdplAr3Rov+tSVxlYnawgUi0DVriOyk6Fgsc7CltQ/38eLdp/GBuQfglNJ6B0rn9CB
erKa3K3mcv6kE7i285Mx25UOmit3dgbzRi6C9mq04+Br4ndmv7ISh72n1uO3Mh/alz6N9d5VsdP+
kTaJ9IjlLu+/Uehl7w6SiXtq3Ve4UDfTpcy5260s/tknu454XyFnlBUJ9GV067RO9iZpim57uirN
jx0FA4qWzJGxnoeDcjdhs0xGHIfuozJYbBxTMBYkw44d9tfML5tnv4upQSWbqOlJiYq7mfKYTClK
4Ac83p2tz/yEvzI2AnKStXb8wgiyNAkTG+TrIAhUyghZYcDmHxuQPnpJa8YJK70NCQW2gApbd64h
oHKU+kADnTx113h3M8lmTyPTtC9GPKCLSRg5N9jOk17cyyG2snFIIIZFkMxhxsn9pTfj9oHwnIYo
wKi8ZkSHOXA4VsSvZt1jpeT+hR4z16doSZwV5vvMKMKynp7HqAkPMlPchxFu9TZ3MlwZ+7GqRzJh
ejVckxhGfldHyb2SJ2RyYJvSTBh0K1fP9tDxl2tKfTEw5t/Q2LT7BkNtmFh1gg2+PKXhXdwBDGpW
276EodS89qFf3NpVT/agWVWf4o4zG4glJlddaUi2tiJwwzljZsZsrrqms+oOAAMYs05hYjjkuCSA
3iBfeyLOm31pyYTy2F17N+myhS3hWIyfzJrcUHYYc7jIZJzC1iqxRozhlXKi5pia9BvRAtjaF/ag
XI8jOvxVPFqheHmcqsX8etKrtSS31rVGPtA1fvuYCad+ToJsNo6MmKusM3a5nfhfoKfp28EeVHYS
oMZHQ9JmslxsztmV0Ufynilkd6ChI7VpIiizXllZ6qMLBcG6KStF13eVHP6orFm+syLQypXs9P0d
IOi8b5NM+TqUSvktUfvyO4BIdEOXkD45St3vgDeSnVVFFSrWMr4Iyqy5kSSI2nVcttver9RLGe/0
K9VvM2CEIN2GcZlgj91Nmyqo5pvaLvXtXNTBup74Zp2SfOEoHkqXAEfOfzR0PVHoprG1GeRdxpHv
h7xx1HWVkpgPfZPpO40XcA380F33ZYHvuxWUOw0z2HoVYUru1rqGpqG0azJwZn18IFGwfZk7tjcz
8Ks7FbOoa8lR+vumLWy8zCb4i/M0EDyE+xdxzrWh7IM0o19AQxHoJGmYwc6xOsLq7VAln3IiB7CK
mxX1kHLtBJa6NTjZ135R1xsFQHOkia7k9VjrRrYqjcEk3rpoJhT8ZPVaEwHnCTkBu3geimtSVcYd
nZZ+1dh6QXjOkF30uVZuianXu7XWWAoKfCPdkU5doYEy2peUIfHBGvV839PisB3ydlw66tS91Vjt
39ZlTKxLbMuew6TmM4A9YelVqt7o86xuyaDuv3bc6Rulk4jO03O5G10ylo0dxJX2oFttuZsiID7d
mkagrTFvB4+yHMDfqItnCTdysnpL9dakGXK1cQwJLBzzu64tc8DoETN5v1Lqkl1a1bcdpanjDQNc
D69AtUipMbSPwyBPFyVvX7LOh57Avrkje2K05HVbDv6OfAYSzvwGZHOqq2plgDw8pU6bXPm2OYK7
9gyWTTKEk7rJvcZIrZc0CfgWRuehnO7xkBsjNwP9+kquzYQwkrhYosc1hfRVPu/sqo9zvVpB2Arw
TzcHZASl1W97hYCxVRdBeAjTfnhueHnaVZ8Wg8zOklrXc1VE+6QecRlTiXGBWZHU+kUpxeH1gLEj
laqtXBlmC0VPihihrWwplrG0Hu1RdWHjpt/HZrLLDcES1PtyZs8jp79GHAfZD8Sx6DE7sN60ZXpB
nl31oKn1+JVRu4GLdqn7Ty39hrVqkdsRkawLqD2vCiPbdVGr3Ei6H3zRCVPUOZecbwFnEU87leyD
wUw+xnd9wjefdmyXTiasECuYlCsyyOwDUJZzwwkuReu4KSPLVUiQZBxEDtZjOSX1j4HUsRfDDxJv
zOx6DdVRxJWaxfRWjwU4a203/oOqNNKmTBksRflwVxH64nu/nwwuNQymahmMPpmP2iZaLXnJAI6T
IfOrIExW46uN3lhdl5scV6oIe9849wQv97yr6VJd8G7RBd1K0qcpMnXmkYM7euMeqYaH/malYGRU
bs37/8NLXPAITUqzGggSesRDuReXSNbRdbb95yWywXnnL/HonP0LBWpxXxdD3SZR5qi2uUTGOTOe
8mRPCnKupuHkPG+84mBsTFe7HIhq9u+Yd+2Ga0XN3XxvXnQHY2dk3Hj+O1mJXsnzsKCh+X7mgZmi
1ymvU1/adp6CCXLiSfJn3Sv28Wp+elKvyhK1+IpNwTvr8rBgfb57bGLMfDJGnomOaKWaG5k8D2vY
al65US7/fFcAnGJ+Suqm7pmnJ0hpv7mRS4Yzo1BqCHK/V8ZqcuerFN++eodF3K7cGufYwILt+24t
zl16INUwlCVtuxn7RAan4QIhHTxrHmEwD9m2dzsSdDyCz9xzHkXqYvb/5y39ueLy6hRST1ql4OqE
Kk14MsU55Yk3XM+7dueTBzWsTK9fi+8CIGJVu2QS89VExva8tf17Op14Z09+zIIfOJkh4dkDlx/v
zW1662ySi3EnPpMZqxZSBM5/JksTk3fXD8Xz9JWyprpwgorrD6/mTbDDUnYmHuWy3FVXZLrugk3n
ki6XbaKN5dHjDmTSbYdLHyfV42v2t/Cz/9uYuY5mamhrTr4nwf79hZvrfv9S/6//OcXG/vWH/uLm
Wn/A8NVNlPWMCZG28lH/hY4pf+iqBjHXtqEAy7LFHvYXNxd0DCk52mfVkvn/DAGq/YWOWX/Y+A5Q
FwM5MTCEo/l30LEPuLksg8Lb0G1bUwhP+fUV6fViCCd65FV6hVwz2bePfJgP0RP2qyH9Mh4mq+mx
f5I85cx2YBz5o7/sB6qG6ls3uFJHtyHO/rp06MD7nAJ4LHEoSYBGGNtioCQ1NKixsu30huF/1XwL
oqH5YfQBLkt08WsdJOYxsWLnEJSpvBvGkSAtip9N3ub2utE6/hHVTL5kuh9e2nS511M1xh1dcW68
luT/3iZGhlCs1tVXoHUIX5VS+VdjppQPURyMr2HA9B++Eywcwb/oJKg+fWzoBybiFD7tZEPViI+0
jYAoEc52weZo1FZlcALDwxZcjy4i75whhy2veUH6x7ItlCfw05lpfVQdMkEXMaqp2/pVrRLOVvfq
xtLGeBdIc/hSAr65ySRna3OqOoKIs35Y5XNnPGqClyLH8bzuBVela3uFIfORwhJGhXooBK+lFQyX
qXaKZq2aVXRd55HA1gQbRhe8mEmS030ouDLBGCBSz0vIg3let5uGmKT1ENXEeXeF+siy9r0VBrLv
aro6u0aeQRVQo3RttRmk0EzwdUrB3MmnsCywSYL65s+5sSXjNLqTogFvcFmd5pXTKTmPJLVGwoJ5
s7qs1bbEZiQYpFjMl1zDntkHNcEo8kPgGeI4MvLs62adjphNg/Dmbtkx9K6G8cVpSSnG86u6i52Y
uryoSFT063hd61V0VbWWv290xX9VU9+5HVOt+axWhIXCX4q7Q900+qWs+upVk8fGVvKN+aJrmubW
YMLp9QGDzhV8O9kdypaTSjNM54WAOW3nQDwhx4oosi8WwbhrfbAILc0jFc5QDCrk9GZ2qY1KC3Gn
Nq8VBeKQZwd5ozCSINHdk4xhiNxI7fodOUKN5uk6dh5u5pSjscqy2s68eJAD/k4QwU/8EGMPBBZM
bmkYcuMpujJdQK4GeqAZuAsZOF8xNhkftCqYvnaNmT+aVsmEF6LF+DKaLfu5mOU2Xs3c52EIgP0Y
j9l+QkhSxmzSMMrqs52a6pXWwtXZBKitfH5fUD9qWmhcmZOi5ysLTgZTUSeamw0NLcF3a4h10bY1
OuYBkK8GlNUxsNKm7U0+4W6WaD9U/hEG5lrjfxoHWc03oV0q1fcpySzL07Kouu8l3td6+D5EFoga
JkPXzIUIr89HReo+W+YMV3BWhlTd5KXZvITy0Db7lkACjAh42zJrh6lDOcPb63A/L1Ji+G7ZMwvj
KpOSek3bjzvWnPSM8rRyo5ObfFX6YT+ClNKrMEEP/N6Le0syNvz33NwEozUaW90orU/tnMLRa7WK
CkypJMfT/DF1NkY+6BehauUYO4R98N3IeynYTDNSFhBJ7bNCJ1Dczv5szis1GadPxQgHbaVrAbTf
qlXbgxINFvHs+JeTPSgitvgArW+pEjbBNpU7Q19NQxKTx+H73Q+A8vFNT3B5xzpFec2b2hk2jRqq
tNYhLECIWfYlDX9zESBSrpnbGKRY+800D7emM8FQ8/3cPoRjkAKkycb9WFTqqxNF6eswG8TGNkkf
Pvdj3W7NoEo3qd0ZxXpopmRaKU0FXpSyM8eu3RUoNJI+sg+DTTQdxF44yTJ5A1soaVF2EydZ+TVu
bO2V2Tyhlsxkre+lYneb3JCrOyPWk3sN/fjnMEnLHT8Vu4oE4wptLcEzQ/5hNbtm0FX/MNVEN2+K
4xx/Os70Y6ZKX0iHJO+rKHzlE+pN5v8zkGFM2wgsYE59NMCchTrr6klmkwMtC1DB6tgL4DK0r2GP
hNaKghx+2AjI3hhD+1UV4IQqYApVL6Rb0j3TO3FIMXGPRwANq6gf5bBPNpAQNS8qRvVTwPHJ9tT3
jexmR3xE42WFAOvX80oOGjhWaT7DsoMkMFSZtSVSCPtYW4laD3A5v86OAExwBGMcgcuAmhSfaLET
ApjHBAIitOGryDKLh7SuKPjlEooGDzEAw9TwLZNwheF/teQnWQBChi8yRpMjToRNe/akRWkaI5Sf
AZKOmBLpk4mzRmTBMMOK7Iu+KEOGh9C953XUKWUIx1KWLrsjRTyd4iuCOLrtkKQ6nlUCy2pDWZPv
mJQ1uOlPxfzdyifnuywwMLbe6jo5AmM+zJV9cYTLKoGcORVflSPQNOsIrEljHexxRhm28EDTvS8Q
OCl3yrdAoHLmEaBLj1hdR4huL/C7htCCTSIwPU4d4L1YIH2J7M97S6B/gcAB80Iq70WYztdI6quX
AYoGCIdjaReNIkkXs8AT+46RqkfmJraIkWnHlwhFw32vNImH0xyA5BhX8RPOatFrkaOzJotkONAM
Gp9hQGt3+hg4F7UWF1vSlNVv0xiE32w7ZVKnZOr4SjifctlEATHdECfa5yjowtZrJK3dJQJEjY94
KuNgiUAGsOyv2dCVN+URe22OOCzH3/CUhE77qVer+gnwFsiWCbX9aFStMbqJJOODCI41MT04Qr2t
QH3VYpYY1fly8yRZkGdWiYCIwUVAi7sjcjxbAkXWGgymLrJ+jD8PSdUfaj/I9sBJ8HIbMD++AKt8
DI8oNSKCuXAVlUBVfzIq17aC4pWXVXJzTJoOhPVO06EVqLeUDFa2LqIWoLBo5exbDRTwUJLFnSIi
NCFlmI1MqnozEJG9Gqy8vIgpjaY9j6oO2EZzSPwoAi3abcwrMFotO/MlT8OI13SSSI6FmwGXKddz
GCi490lfg1Ed30Zoig3DZ91SvFFyZnK+DUbptTrpT1LXpPc48BESK3W+Qsxi1ARvJb5W980wKOt2
oBBeTWVTwJIYy/HrjI54gwoofDPzo8bWmfKroR9Zd+46MhZsfVKTVVdmLQEIPNhsJY0j89GgDqRr
xyraM9Oid90qlmKEz3Ec6RYdg7oYAAz+BDTmUIrXyZOl36Tt00lz8gFP7f1gCPtDBxYHKkEhiVsa
a1bc+3ZqW+og0jJsShu64BY5nJESsODs//5EQ1dUZO+47dFi4GK26C1CqApxA2C/6jc4QrRHUdwx
RO4gq6t+W193N9HmrDvqu5HGYtXFbKic0JdNJlcZ77N747JwORZWhKTen9f8LV1hTXWx1uKR9Vru
o2xgLWF0jyGTxpHpjR5+rA7auJ1NXuAI1nmD1e4bpiU7IjRJiz+fVPO+l/r1hyypgVFs9HhV8EOE
raGxE7YYwo70/CW/H2OIlUChHR2+CnRPMeU5GVPR6Vpx6/NQ//T2x3U22zdec9XeJ17g4ef3ejYE
5b2MkzXxCLN108LUUF1e3ThJvunkvbi67FBdBGsiYbG3rh7b7TnZ4/uRrVhL7CA26AHmAovrKzjX
R7zqgIzvBqLZRPwjZ5XbX8gb2cu87EbMiH7/YYpG95dG2EIFrKqqpUKEpedfLCmP8dxA7kEzOUtE
9PSeQmJGmPy5vfytIcz/myRmlVxINtN/T2K+j4p/bOsv+bfv//hW/OOAAvr76dTmn3/+r5mN9ocN
fR5Gs9AMa9jS/Wtmo9l/kKYi2L4q/8EA96+BDX/EgP7rMOYnT88xhUnUXwMb8w/01wAYgogsi3mN
+ncGNmLPPHlXdNxrZXZwzC01lsLW9tfPL8dOxM5H83MYXJJzu6VtXoUJBuIYtSjO88lN+uDAELvX
r2sJr0GuylA1A/uSxf6dSjGofWN+1n38w0LtbtIIJCS/WVHh2GngPsgBLPus64aYSp4sa1Jr2nwK
BrMhx7GUIw36ZIeRpqq31T77MSBx25S3zTZvV1BON017dDI5x6vWjtaTiwUd2A0IaSgNdUTVv97T
KQMlN2UN/pLshDKqCO49Bl4lSrpeSAe1oZ9vkmjK1nTz/uTK0dDu0rqg5VI0Q6sBuJAiasw9PtNB
V9d5Q626S/p2XgdKKF0oUWwBes7W+CLlEhIioXbsk8l6Ipg9aVeVUENmkClemqNEUjrKJYHxxsYr
IAx0K1OasFYZazuytv1RaVnVmJ54lqSAn+vwoMJVRxvEsSo0mnHadhqiRtSbsDP7bm/nsvla+iR0
u5o04z7rM+KZ/5R/lihBNaEJleDwfepGud/ooh1A7DXYz4oc+CoPogzoeSc9vGsqk0ZkABTehoyo
hpUa+da+kSDKrtKjRJWoh+HGFLpVzQHtrIWWdT7KWuejxLU/yl3BEsl9BwoF/gNmD6/btsYYxNAL
Oma/TMxdMnTPRRDWyoraL32RoGgcJFUobFW7nyDDtBZeNnIfyk9kYlMXOlDBNn7OzHs1S1oPLzCw
vQq1+nUh2zUfTB5V60aq8tdwSqQ7JcvMNxS8jbqXNDk6DIUlpLdyG48rQfE+9KFC6T0PEyiFGsyH
iHjspspbL4mM+SoxjER3w7pk7OL47WPVFKML8w/XkbjWIGyzI4B1I/fRXK1O+ut41vTDaKqFvNKq
tqzg0GXFuqqn6RGVgvrW2Wp0RyDp6PWFUT+rGcLenkbtgXXbdK36mdaQ656MtBLw2oFp5yjSPU0H
zL5XiKe/NpUhT9colnVjix58dPCmn6phPY3cSnI+HdvVDfhYl1IblM+NQVu4ruQ5JaK99vuXOG6S
7/MYx6SO5lmir2HSNNdh3Ok/nBkR2bpo5/zKiqo3Tc+rFz3U462e98N1Ng+Q+goEBpeGbD0ntdPh
m1YYg5vB3dmHwRi/opgc7lIjSd2IZu064JvyDxUZnVcjQvnHrJt63QtgZV+HYzse+gFqUR3BX17Z
JaTYNTY8xvcyDmtPKzVoZsxWN3VLunziyBN6rSz9wZ+x4AmZUTtswyn39XoN2B/ld5EeM8jS57Td
KmQxvg25YzLSDOcQ1D32rS8j1PjbdrLKz3CMmIw1AUq4XW2nxqGNpezW0Uf1kVegBPfTqvA1qbv6
NjbU4QXXKkT6ndTmj0lp6A9z3xRf02CQrxCMlKQkU3JfOKU9UwnOjjS6+pyb+0wM+JAkztI2FUpr
d9B5N13mGdNEZzPW277FNsGdR7sAJrOFRHvQ4Z15Fbrx65iWdueLcaMsT6jow2a8No7TSEkvqVq6
KP1S+qhjSSNgcIm0znkJIjuG3CYGm7Uy+uDBoRx6XRk2t6hxkCCmOVEGYiJqB4oK4SDWL3VJbw9q
ahLBPIgpamdPgszIZDWVpuGih0G2a5hYr4wMM9pWD6hhElDwfhXXZXCRzOrUMzWoyqtZKpRdGaTz
NykoHHcY8vp1NOviKdAqXD6TpCwuHSFnJakFRIDTwdgEwzAe2nFqgf6hdB3Kox4WqaG01alAHxPb
ZgAlhLOdkNDmcIce88IctoiSCt/j/ATTErLbwrSqnSWkuBXU9qtQyHM1xumQTS1pxWi4fCh4zJdJ
x3i4hSe/koxWeqsGBTOLXEJlXTARcYcsuq1sVfJ8rUofbPbnt3qWqvtCqIdhHs0XaUZegUYbJ9iL
+jddSI1pLf0bxAQwSbDG0h6CNgnveyFPNsLB3NfpMDFSjNVvrRNqa1NHc+i2QtwcH3XOgxSG22xu
ZmHDUcPumIUoOhTy6NTyq00CxeNFEeLpQMio9TIJHjJsHTDaaUs0w5JuM0cthPxaHQyE2MlQkzIs
5NlUF+jr0QVMK4y5/V1zFHL7VX9RCXE3uiBnlx0V3+xWqL99IQS3ITWCfuh0w12ZIxSHkc/gOGvr
de07jEWypnSeIVJCDDE1IxPdbFOjLI3tadpOKJjQ8qFTt2O7umZi2A6uFjkduIrW+aFrjVN30Qml
u1ZP4Y9h6q0U8S5K+DFNEMVrE05xa3EoGm5vaNMPOLP+64yfz7VxlNVb8xyQ9CvU9g0+7/u46NAl
x2P2ghMEkvxaYyNzia+xoSdGduR4EXnZ2tYQan6k5gj7S6HxN3q/g3cCY8hrW6M2ts3REKA4mgNA
vRKBzJKtS5fy0UDAEl4Cv6++KCd/LYM0RgEm/xLWcbD3F11BH8YZQ077Rw8r2PSdlTF+jvN/Wgz+
/6YAZyWqyJM7/g69vf1eAzl97d6KX3qBP//YP3sB1fkDVSP2SZgoaSqRutSqP/FbimINo3kZLINJ
4b+6AeSL+FkjUXBU04D8Y4nAjr+6AecP3Ubv6NBB65pN8LD9d7qBZd+PupEfZsoyf6mC85MuZkon
tbKTAFQkofVKg5y58yzLbqLUFB2jw9g+SfdNKT8jD0JYhxoZi/+TG/ZBg/AePWayA6ddBUFWdEMD
i/5l+c7vSooQnEEYKA3mKnQrt70UIyV90+DIybfkMhE80y4vxwEU6qerMs76dVUah6asButV3wIr
7Mw9dJKNvlHhM5wbJh0nCyetATMOwGkVvJ2nzP1dtuZxXuO0FCp38VW3trBrba+CHegv4Zapl12b
t9HeuRhuNEYtpMOdubuLeeC7tRfPVq/Npm07i8opT1ZyHb3kWXjOiVZsIifXR7Nq8BIisZVtXlYY
fr/eSqXTJKR6yp1/Tf7pjjBBXD4bL77/k+N09nYuOso/l0PCARNGF5yIxZ4mqV3oyCxXre0tnO8v
xg5jooNw+HbuYedsepLvs2tlK/Kc26dxm91km2Azf2JMuP0P7MEWd5j31jB1WTfF9mpj2rf4OeBk
CB2B21bZj+aLlG26u3Rj3yIfoBGJPhnP8+e6Atg58/4uWvjjqlDRbCgfjBKOc4TTbzYBx7WcBklF
0nU39HS0UHj1jEP+kCrzjdJO299/pe+v0hFbjWjhmWsd9d6n6+GsoaVlj1C2CkuZUQk9XGuHn36/
yHIr4KpYxaFEwG5NFZLbX9+kwvGVQDNZpfY2mBpL/id9zUA0WI3u4MWTej9KDxC+1xCOkjM39MML
PFmaTfr0AjFu7YrKFxfo9PNapmeClWueCzBZbjvHKzRs29ShsljMhRZjglY1C7WTyFXPr+wLO3KV
XQJ7zdmqvZtenDN5ez+s536errYYvkBvrgC6WE3kCY5Xs3pcT9uGuyzw/oNv4d3YXKznQEXCXY6U
JE2UIycniQHIaIcW68X7aDc+BGuJHErF7f+DsfnHd/JkrcWd7DMEUvwahuX7ACehVbyxvXY9eU23
qrfn5jviLzvd4sSLaeIyoLPnKAz0FhOzxMxsoxLC9siSfK+BErfSlKrctfwLODIuz9j7L8/k43vC
tqLYDJF129QWAEQEAWh2ECusJE29K8bpE/0XbE4rvCqkGcJyi/p99te9Eu3aUD23o7/fXbAbxjVB
aFoJb1gO7TBdIeWibQGU12jN4HjcK/5N5T8YG3zMiFAQGvoKWWMYXvfIDVb62ZS4pW21uAG//ITF
DTDnrIjHkZ+gbhukF/PBn9baptmSTzu8VY96cUO3N6+JcPRs98w2JF7TxdNmbYOBq22Kb3VRG9Ra
WQ/MG0Ion2BcsJM2xdaCZDk+Zw0RBPlhbFbl9pzRpJj9/m7ZZcByPasWMrnhz2XHq8KRgTDHL/Tm
O90jdybTX2DSZXt9U+zzdUlQV3I7P+fKLoq8p3Z7jvmqLM/1Px+BLaI7dEiEy2QVXW9yNWbUsaKT
ecUaSpDAySV5td/UK30XbapzL73YY9/f958LLgqJeUqSqupYEKrDPv/WbQUFHNStgdtauue+6Y9v
98/VFptVj/zZ1ituN6YeuSvl8a0fKNdpjSfEmffp3I1cbFXFoKPg6Lkukmo9+Rj0GD70pBBYZFnL
L+eyQT7aGnl/f17ZYtu3Me1K0a+IrTG7Fy6ib7NbHnoCFs4VY//mM/251OIzxbNRtuqAS2On+NFe
RTv8mS8QXO/93eymh3hXPWQPuXvO4lr8te/eFAMEgwpQmNMu9+MKz4IM4w2kq3DGfD95xGfpTcpC
JHF57bVMD905tc/RTc+suihPILgUOQwxjtMxDtWVozaoBidQazfok39Cbb8YEZ96pwpnm99e46Ii
AfROjD7jGgcXwvW8wcRKMeKNvh534t1Jv2hr50e8Uzfj+KXYa+v0Xt44W11d2bvhKvrU3VR7jFJK
YPlzX87HLxh3HQ8skzn+Ed89OedTJ5/qzGdzjlFrZGssDWHAB262wYnqTF12dq3FZ8r8O+rzsMOc
Jd7723Ij1Ax4aMgb5mWbs/FBH558J1e2+FRxqlLMwuLKqnVSQQV7UTpXKz415a1T73AuSA5Ohdod
GtBOZKU7tDow70lpzdkZw/WEoDNBODsdc9vPnRAf7lgCTlZNYYikLr5rE2lpWMg+7Lt7R78p0s/p
8Pj7rerD7+pkhcXnrEnUdTB1X9sUXx1/Y0fGOpcfW/ChCrll/fT71c5dz+Kc1dD/mskovUp2u+66
a9nEy2v68fs1lt3i8RD7eUXLyq1p/MDpDf+Vl+fiz6hGYXR8rtL+oD40aLj+ejLHb/nkg2iL1MQJ
UXpNkHJb7T6l/cNHgfroTKj9x1/DyUKLTSHDmKOG3vupA5t4scq02hptKbuQhaMBiEux7xkx4i6i
FjyzuaydFs43IEBTmv2ZQNSP64N//RbcXNnATi7aygemo0kdHhkVaYPWaIQK1IFRYI6NBOpshfRR
P3Nym/Vj/3iyYuSkmYKFkdgSh3U3ehl7Ybn2b2gxZqr+c9/b758qHfWvF2gnuDanFhc4jCANvbLG
mtJttC9Geg6v1j8sfU7u5fLDq1v4sRNLtZ69taSbsd1r9pudvQRjupqtewu+O9a8qyRbJeQfRO60
KQ8pFPBrCXBrx+AOFjzz/elh7L+W84oKtTfx21pNyILUW2X0jB/Rq0QwY3bb3+k6Bdx/ID/78Mg6
uYrFBx13fjupYFu8Eelttvb3JPF6yAIuCNE6V1R9uFP/XGvJ50nsivRdvEaoPHAQHOR7/VncGcuF
RqR/slJgB33TK4juaoJLzh1LH4wLcCMF/mHoQycvL77DDnJqk0XOazkbK9l5krPh3Ll3bgVRVJ68
65YpKxV2AK/yRXMo7qL1QFH8Q9zN2h12xSbfdpP3+63y48/r5KLETzpZMkzjShpSgLkrkSiVrYO1
c3A+qxsRzVW8/H6xD/f+k7UWm0chWU0h5f5riJwu8Hf6TXcuRn4ZqvZnC3myxOIslyaHDzWxX+Mr
CPduuuGT2CsbxSP6mr6iX4eX1b57nK8D71x5eu5OLkeijTHnvVMfNyplY0oPf22NDaHb2sX58+e4
174riH9eK3aHvzy6Gh51E4gFcWh7ToOvePNcNqhyNjxDd3RrE6Mn4yqc/pM+8cyjdBb3eRra2YhG
1q5pl0sHMwitJkteCBPZpbIXRbuDZ59iIbw9d+6+ZxKKMcHJdS+26Gg2wzSbWVu06pL+LFp16kOM
wz3tR3uvmRwLZxf9sEo6WXSxWSMlsdoiPl5we4X5WjZpqxR6gf0Fy3yPE3eV3pfp3pSeCnXcNjfn
+64PTybYVLIOZczBOvPXx20Y1ZjjcfyaK4U3WoVbt77nhwVw4rlB87mVFj0PPhy+OVnWKxSlnU1e
gWyt/SH0ZlU7s6GfW2ixo+ZON8x9YL/ajUVBvZPhhMnmvYZh2n+z8fy8dYt9VUknBU8p5zWpfpj6
bW482snd71f4aHjHS/mvJZYIRZxWhRWESIwE1VRMMdCwHNiy3f/uEDxZabFjF3Lamb5dhLCji0PO
kQsC47jWzt+LVBSs/wtv8KQf+tmC99/scD+vcbHhyFWF57/EyvG++yLqMNEIGT+ExJyYsDPP7OPt
DbwD2TeUF6zsFu9746BOCvHipO4TSaSdvpKOrZe/0pgBJg/++uy9/XBb+7mmtihmpKCCcIvUZTVu
/O3nqX4WWITpkTEwi3+LrEDJ+29KTki8lgbMIhMAs9hL69ZuI6vC/qmzw+rFJjDDwyrFuKDg0NcQ
gM6lW39UZQC5GhqAKBRWgTKfHvnDXOR1M5MfAFFLaL1IKPn9x3BugcUGrUlmHNeq/wrPbTWanyT4
jr9f4KM68OcVkGfz6xXMg4KBlYOXWBpfzbayHqQbeDGxfDfNzpkt6sPu63StxcZvmEg0fZ+1tPSR
QGjPyB4R1blR3z0ERX4JferWzFtX154NWJK/v07lf7N3XjuSY1l3fhfds0FvAEGASIZPbyvzhqgs
Q+89n17fiZpWZ0bVn4HWnQTdNGamp+oEGSeO2XutbyHN5VE+bPLU4iGS0x0jV8lCVvzxUYs+K6um
U6CzJKqRrgeouKqnhjNEO4gn1VuRN/W30ok6EjHAr35V2zpuEfuY1cvUIEKxBgiKPf+kFRyWtuk3
WA8Kn85G+6RrvfmAUXjC5RLEqgZWd0lvsQVVlh8BRTt0rTFg9xQdUN8MTKRAiToRqdqhPWNzx/0p
eDq6fqjjKvlel0HWesRZjg8RCeobM1lU1QMPioepAE8LZYgWwzbMwhxsTzaYX+wsNX4u5dgXq7xq
ciIpJxmGRRBGyiq1xq7cxxhKH5co4HNa0/IQOyNYySxB8+camPg45if1eGmEunbVcz0I/UKzkq8L
RL7ck1JFRfAvt8W1LPXTkwZitbxEeAukqoMFj192imH9qfJ0oWRmuJFytYlX+mTYkhdl03Br4xHj
QMVLD3ypCGVtm9gtEC0jTPTQVSBtXs+gwxK3S8kx8aGLzfZqnNTmZkmG9gsqcOI0BE91V1bGfJ8Y
ZdejJauLq1EeRWJr1cvftW5QZa/vJmJl4kpJ65U+OOFTiADrLgxBSvlDq0mHJaQbi0BjzndSNyp7
5HLjQxXNzSYe8M96LdjAu6jq42uD5A3npjP02fKkvK+eAsPqfyjaALLHmPU30FENZ/CZWUtMSHIb
NVGdCqIYk6OUzZ8SAkRunX1gNNdtWkk3+H+zS/xk8vcigtUJArmC55NKk7FdzCI4mAZCUhJzLJRP
ZHxA5su00jelidgQyUS+CSQjvsFoi8sOp6X+1YBA7xY208yWJMwu2IxfEEv/DDCjHAqnK7DQxhLM
Jb3SfphtLn9rqyTYl1rtbLSpLlhSEm63WmTfD3MLJxZfGuIxS2vJ2wj05RCWs3nIcuzweN/aYt8v
QIvdlg4vsUxZ9UWazGRvQhXLvaIDI42ddlJurdbKD2NtoEPsdKV4BNqy3KPAZcpXkWy/yFE48vWV
5pbmXbdNxkmX8HnHXMCLURLRVlN8a+b5cmF0lnLDLyrbAr01WdmbyLnv87C5zuP0oavndp0PdW25
cacO0gr1ZqdgGB2zl2Yp9SsrquMvgzlre1iT1jUxB7ChkrDvvQV3sDezpntqrpVbrdIdwo1CaVxD
JauuJEUfLi15pI1k6rOyng3yn6IFG6uZDuxeTmRhUtdkrOZ6Rb9lMkyMwQCO3MqGj9sDe4pdO5fT
TW9l9UtoykSuxFrq3GuD3N47zTj7sz4Ml1Iadxe9UZEd7dRF9WjVtQlkb5nGH+Gg2JfqYCy45grs
hyDCUNny23eaqzCnqdjqY3bRtObsB1aWpm6LFBNkQ0ukR5aysVdWvsl1I72Zqih4GXNLX6f2ZG3G
pK53+Ri0e2WZAcpm6rRtG0mBJJVWEH0RNDkVE6BQV1lpEJ5BwJffG/igXYgMeH+BNG/tVtZ2DmhV
9KVK9jIZRVzB+JzklzCNQbpIXQLorDZ+pGpgP0ROgShcigRHwUhyemCqnVcPlWUTs2Ip81vCL+Fp
acvouxYsnU+OxAgSq560l5kyApjNNGkvp3Cpwfxqyh0YtvkSySe6WUcpwMfmsf7oxLK6iboaU2Sm
YHbn09bhXo9CbWXLDcbdHj1x4UcUB94qe52waj1WU+h2Q/sjT9VD0zX1qrfa722nYjh3mPLSpSml
niknbyEQs3rGIjQ0V4lq+445Pi5zdpUP6xoZiRNyc4pKjhlApS0foCCu6mV2zUj7KRkN2k27ckHY
NR4q+1VrstbVUsnL6Np7I30dw3qv6fkFgRarLHR+SBm3TyaSYn2XNKvhZ6PxM+wvMkVEywir6xM4
NxRmsStHqKIUIS12VnJh76N6vHaKarXotLn7zCsX+5bpe5GF2jOC1D1ClV0XdTu0txfseZsuNN1E
jm6rkWggZM59BuwoIgTYuFJIeJPsaK3br3osXeaVSHS7arrRjaZoHVbJdaaND23wLEs0Wfv4VRmf
Ac17aFT8XHoxzcSbqU/M8Q+SM/BQVPzFT8Y4Q0XIvah6yVTlq5mn65iwkkC96kyogYch35nkCRHo
BSoOE2H9LcPzqU/JU1/25kqaJL8EnOCHpv7GcrQxnWhV1rCDHcKAyCcnCeBnlVZu3hkEeGrB4AUI
Y72lG+4a8PO+ZefKCqHx9zKPo3VuUaVvmu3SEhUnhUTHBX6zvC3NtMV7T0iHTozPTUcKBtKdroCy
7/SrUA2+JwMCW4rIF84ifcPzfhWryRNFhHjlyPoKjQd2jZGEKy+Rdem1hc7LWgxv0k7lmwmAoq+Y
Y0PAE82pBCaoXFm3DVc3JW68qaVXnMkrIH4XuVzeB051MCZlNxblrRE/ILvd2E6yTrX8rorwiaMO
b9vw0BdwIROQEymZYiZuGo7C15oaruyAwKVIfTJq/WIe7TW7acVrKvaYnHxLLXZFYG2CYt5VkvHd
mAgHIAD6hvqgqzXKGvLtuhzna2XusdQwd6YRzn6r/GjjaDMP086sqp9Kk9/KRrtLalXirWjbXoMM
UJPZvU2brL7KwuL7nMzpJklsHzKtsYcjfs/Zb1fB/felvG6/LPOiwPSIXtmwRzcbteqr1co3cevc
hMgY0rZYG8nAY1XytKqlHmg4twtOk7bUG34VFfAGnUbZTASeHpYl0J9GKzqYcXOwygnjMTTWEki+
qix+LFewNJJOdxN1toGp40mYO7ZdcAKxB/72RxPH1ENV9rnC0qiyyZrkNwOku8UAUmLUEc8aVtpB
ysqULYQbfVHX9iOeZ31toM66bhoV3LdKHZVQJq8AHOtKY5tvYUnG+xIMh1cWMZr2Bf9RbhhsIabl
ZUGCalsP9taoja6FT14LFRKks+4t76H2Vc4FsEVxcGGF0iWJ/PWh4suFQ8AyPBs3U9BJawLiv8vV
6FzYmUIQwRwD5W3HEowotNQ3OXcA+GlSxNHEXrK9nIBUDNpqJc/gUqPO0i+0Nqm+aSJm0JYL7Qak
SrMNjimEYUSelVdWsnXbaXJ2E00EFrYiuhDcp7SJorLftDmBH54d5MsaJuywsSeCDxNQB/4CAykF
tjx0b03jZO1mEnGJ8ZQWxAZ22W5SEPKTEYG1aDaW7VAq5tsMG3EDuWvwJsiQF9kxkzFsG/mWMp3O
MSSZiR50MIA9pij7qZaVzgWRUfyDqJ2NHPK/tb0c8L7VCFPQUAKFqXo125VY80V7IlBfRqPiP4Zw
ePZyT5Rkqhc2xgHiJRuOU9ssV2Fi6L3jopzS3EmWoxdNRFM6ci3nh8hqlW0voitlkhpBCzdW85jK
Y/0SHaMuzWPspaJGzTasycI0CXB76+amtd1OUZQ9yRn2ph8C+s1FMVdrtMvh7RR3yxbGRLaa+MJ6
VzcWG7x13t0NIpKTE7iyzUVMp3VM7CSxNJw8O1/mXxp+AvREyuco8j4Hsr7atSlSQCORB6qKZNAA
7D7RHfIyPVSVbH7vugWJUAooxlACzNME8jkWNiTyPPoyVJ5KWTJ/NMdsH+7CIudHk8MfGAX1y96W
0oslJhAoovpwP9a8Yjev82UjwZM9FNWgXYTAVJ/ioa1vWpEuJHO6/aqak/5kiuyhNs2at6whLcMl
wSmAfqINZBWJ1KLekUhUF0lGUi1CjRxOcxZh7mQddXHSvxTkEbwwu2jzE1S0VetA3uhJRfJHh6Up
p6HWVXeRVVBHFZlKrUhXskFKXXJ7rzkx1/w/5bZbLovROlAYhK+kkLc1VoQ1aTZmIXc8ZjiZxzwn
UMTKusVyVGKUk+2IXWaIbJ8tOpSuQXdqftSX2WM61vZLdUyLAl6KHHxJwISIMCmEmMmd01btxTi3
02MWlcZhOAZQ5YoIozJELhWgl2zfTWRVNRGerk1QavIb5QX1MB2zrUhhE8uUiLxiByT9qqn7+Ess
IrGSTqu5wuhZCtKHyKzaItlSSucxBDcS9nfzxEVzi/rP8Crim4jxInyrBnNG01WGYBx2WrtnGSpu
a0llvKz7xl9bvAYiyMtuw+JrmCiWD8vKir2JS4rXUbLjkFGZF0CBYZf2ckowWNgtQMt60sJwAEl7
5H/sIiJLLMEoB/tOUZMvpMaY2/YYO1aaU2lwExrMN7sLJRJWbHsHJNjQ3C5KVb+t0sLXTaLt5a7U
9+lk0trrgTdRwVKH7HZIp2ZN3yC9rWHXXI9zE35rRrg6CqahZ0mEpyUErq0WEag2img1Q4SsmY0W
PBe9yi08kXsHAQwFCk8Cbr3PpTn5kZapsSbno3+Mca1sCUcNL7WU4IJcJLxN09IesOMQ+5aJBLia
+C+3YuE9GLAG3eiYFCctdB6JkB2/dFws7hvBOgNPTq15FgQ0bqT5phRUNLMcKg5pqs1tuQOdjJvy
IjeU6AAEIP1qW6Ww/0FYs8dyXI9mRrpMCX+tZSuL6VEIzS3DriJBaxsEt62v6pc2tuVNIZhusjGp
98WCNxEydaxEHGpVjjPDka7hHEkbZDdA3SBQUU69RsA46FKTr1dLVvhNFrCOwdFLSr5jXvvqZOWW
K2UadOogceCDkPo7APOtZLgHxFreteqsP7YCD5LFGaSQivk94sctij1pR9IBEWx8kIk4nvzyiBkZ
j8iRcqjBj5RHFElhhOYzicbA0Au6Fc5GUedAP0RHiEl6BJpYbZZch6Y9fFP1uWy9BTzTg9XOoJgn
Qy/AjJJcRiYxqveHxA6g6lqdVPaXjqTV91OW2T8NtvubKZnGNbm3/eLaw2Sr+2gcKhKagoSoIFBc
uK9y3oPjkZlq7a0wkJ5y2Y7DFWQEYomKzm5sbvpEDe2LoYoxRQbyXF+QAcQhnrkaH5ZjhopFs/V6
Djs099mg76TBXgR/f+k5QlrtoW8S9a6dB5YMm1yo62y7TXSVam3PSQ8PoIku3onL4YYz5XxjiNCX
zpjtVxCi5n4UuTClSIgpYk5apUiN6UJBftIGGM+GXD1yftLXYUTYDEGzmeJBgidEt2Dzr+PJuFqw
JivkH1YE1RBK13OCH2qWwdYgPcawtOS2sbTK8PopqTihqUaJHZIUnKlJpa0TmsOOTCXruTym5QQy
hO5SBWHTJoDXc5U4IpfDunUVIxN+NZU+fc37OD0QGhm4uSq8hIpOlGReYe/3Eiy6bGItpSD+lia/
U4uk3uKbZPnEVLGu9BmoTZO0jwwubyD9kiWRRkZ3aWr1sMnqGGJ+A4gPW06i8RNJGis+DDEzs5gI
G+5CY6HVv+A/YNLEHOYLNdRelqBzLhDyf4uBpl1NM6hxfIb81khdBugrE5008GP+UVb2+ADNu/fb
mn6sW/N72CjQvoHL10TtKrPKIUuzr8oU5VNrh91OH4fgOgEL/aqzRn4v+56/kdxL57bjcvxaJH2x
BzvU/ajIhfpW9vpIdctpZ68vozryz1RERb3zn3qoraCN1khoNvHbyxRFTz08gBO7wSYO/CgBCOJL
3lO6l1bNipY1oYrnmx4fC7C/DXgqJtInM8OrdRyQJE8gxRsofB44wnJ1XmV34hv6fbST1ps66JYR
OJCNRG8T4ykpOKDyxlX2wHnV5WS1CrbDSvGcpwJWF+UrpOj/tsX0+6c4KToveT9p6BzFp4B/i01K
9D1RCBCcid6nRpgsV4OrLve/7D7/oQv/f3Phf1PAsr6b8L95C/9n9jUsv7bvjYW//sjfjBHjL8Uw
VdpW/3ETQhYBHmf9jXvVhbnkb7iILXgkUEd0lZ7xET3yj52QrEQgGabmkO3HpV5z/p2d8KTjQyOJ
ppkmA97ESqjpp73pPHAovoM6dKsv/c/xa+TFK3sX77LncW3t4y/V5pzH7aRR99uAJ63ILpJyIJsM
OGg1qyMQ/hbyQ+Ok6pkWzMlAJnYdRzbovphoegG0nLSaejnqtWmJczcz23VhWa9O190Qb7B99zXf
/FrAPih/j+qhfxY2k4H4ElHWytRZFHBeJwNxENfSIATTz13FiG4kuYcOa7bNcseRDkRgqkbJclFR
BcrY2aaOe30/FjuS0wnygZJKuJMdx0u9AwlUptd9YVAj1ZYhYXknfYKzDJY4eWBXWggni+LpkT9E
xqtpLNpDH5Oz7sC597OeSzPm8OQOeEThx2k0bZAjcMeK4o4ttI0tfyr06S4YW2J2CUTYOtR+YXFL
cksoxOwU26HIWiCTvfakGEPr650z3SVWpASCZRkBPHUs4ymvLOU6x1oOzbQMLjh4x9nDME3hwW4n
8wvnzUIkK03VvSwZ1WFoWn3XlHjqFRsl9kq1nXDYNxT7fxpyY2U+KoVwm001NaJGm+29GivDV+Br
TusHyegMLul8luMn8lRsZVGwldJ8empEEZfqi7QxjpVdUxR5g3EYaLgBGuVeF8/2QyAKwhb33cu6
5640xXH+jet+hEFBKTJy20Q5OWq1nSxKzMQvg3+rxTWL4xXaSNpsVyTZqavG7CmnGsdqdQv/lIq5
KGKropyNi7jdwxREnxTbHfA6MkGiwjAfNHns7jJRFC9SiecUhfI0UseXgBAWki5DZfZt7mgXIWa2
6/pYZq+mIndjMt6x6EtELhAqQ1F+EOV5SWmiEO88hvhVs+jthalnAx20ZvYXgmzvE1Htl3injZsT
wfhSdX27TguNdlktegRVHlBzCESJ2tDpIfSim8AMNUGQNqVOTCfdhrmUBs8SHQjuhDYEA9i1l0hy
y6tSNYGRNurs+EAeyu0kehmz6GoMc9UTsED8kauKrkdC0WFPRzz+0oqeiC66I92xURKTACKtyFij
gVLpTbvOaKqog1JfB5Fi33PaxCIWie5LV3BINkRHhqVLeSbOIUJHLzo26bF5gx9Y2035HKxb3Rx8
J42dF+CmNHzgpyyQCaviUdczCvlIVPJDNtvKbXlsGJGApoDJSJJ0T9LX9GTQUVoNxzZTLTpO+bH5
FIk+VHJsSeWiO2WIPtXQFfniapIWP1lKMPq66GiVVeJsOtHlmktt+UZ7RvsxBQ2C9FZVI79dBk64
dlNSaRx+tkGZvcgc/Fbt4hg+GbIkC7AJfM2PPTbyluOb0KLxZh17cDA4oCEeO3OjbRj91hANuwKE
6iERTTw0xPPkKk4JQ9CcLEmEh9HxY2UMKHtEenO9yBUtQQ26zs+UvHdfqUYSe2zRPQwDSL7uIEkk
bTh2or9NJHVd9IA9fjRZVD1xUJwI2lByRfKSWIu/dv1k+yHy2h28mfFLM2jD8yDXwbekpchrh2b0
JZ+X6CYllNMiTYqGmts0VXWYazOaXXWgwuSF+MRejJ5WyGEiUn32c5u/0g1TgV60h5yiUm5KHRW5
yC6WPYTRqd1DwKVGIy72z6no7PpOMPHVtllfVr4YRyZ0e7EPSQl23JMqq6NlQnFtZbV99qiCP5FJ
CzTqtzgyx+/4dEvf1hL9LpHH9B50TQvsNitDZOcUai5kKV+eZdoYVyA2u8ELAaOKZhiZtx78ZuvG
IidF4T470Rmf5Ei/b5U6udCijop1ks4GKp7alEj9Mwzf0YOverkQEedIDxwZTJ8LVE4/rej2YFz0
3TSPcuOZhFo/ZACS7DMi9JMNXuxOgAcsLLp4vcFKiH//Tibal4Mxg50BJgLLFYzQ/NpM/e7zPfCP
Y+CRlYWz3CJ+8+MYNUjEiEj2jO8s8HA4Un7afD6C+BtO9liAC/+McKLlqLOyn1pwPq5UvKCnuNCI
fe31zpNzSuXROU/huec5ERPNqkG+lxit0y6s+lkxnz9/GvFpP3maU+8gFWF7MEL+fnMit0wPw+cy
4m6wDM/NQOijFpLNUTRnBj3zUMbJBYX93Fy0RnxJVh/T3cdy1MZnJsLvZy4m2z9fk3Fy/YiiBH0L
eCkw4Hifqgujxt6VNP/6ZPdxFO3jdOuCvCmjmVHkrr1UWM5Sh+Zzefv5l3TuWU5+ODbl0jqIGWVR
bhptp0WXaXbOuntuIpwchiNHB+AhAaiOLtS9vKpv49CDdT25sQeAEjel5tlv0eTabyFZMJ8/37n5
cCImAwtVDvnA2FCmVmQ+u1GhuZ8Pce4Vil/1u7VH1UctqTJeoW4N7hjdVz0oAPLnPh/lDyCCj/Ph
ZHGoUl3OF3JKMZrYGzRUgFjd2qP9r+NvyQizRfxHDNx56/GZVUlkfbx/vqTSmqkBve22+85PbgbV
ra+iL+NV7aECeEjwetwXV4ENh8w/l61z5tWe3tuaTOqgkzF03A7m97EPw52jcJpy89Dpz8yUP49l
cdzDvyfurB8fc5h6S8osxlKUyW1G4ARGAerp+vOv8Y+jALhUsLHLuBTFv383WbQAF1TZUrMgSHzA
UA3iP9DPPYqY1L+tvO8GOZ30dKh7U0MJhTyuo9rWbAgy2Cqa3u6oFp/Zev/8ROy9ONN16JYn61TY
SQOZSAyWL8MhTjYV5wfF0s9M/z+uIeY/o5ysUxTm1TaceG8KGKwhopcp97YbqvRX4mIlO6SBpOcA
I+rH2trxzou8959BT74sEIClLhGQ68qb0vaq3XLhQBsIJ8AO4yPoPr/6GlL+9pBZYIGJ/WjcSecc
bede78l3GbE8d3XDZxjW0c340/lW3iHz89Ub+55gY5J/H5rNWZv9uQc/+S3UZKxkDaxyDt2Js4v6
TiYVsrOJ16yInCYpsbocC9VcVaYc7qgZUEpX5Xhny9Ow/fe/F9uxLcOwddAP5slXUMt94kQ5qx5l
XBQXudcXxSYj9uXzYf70i3k/zMlbtoAG1qZGvUYee1fj/j6IDk3wmE3ymWXmWJE5/XG+H+rk3RbK
AKaw5Img9w9udoPBdJWlnnLAh7OavzjGurxJVo6fNq569/lT/mkuvR/6ZAvRRjswypqhiRJmWEVb
V81guC1wzc8H+tOu+36gky1Dt2OFphevE0Xv6yxh9rOzMwvpmSFOM9AsJbNGWLNsh471HI/jLpqS
x+NT/Ks67/9t8V4aaBR+zf81M/r+B9mm1Y/3Jdz//Jm/a7jmX+RWQRihqmgqIJJ58++quTp1WbRs
CgCOoxXg72qu8xd8B8F/O8LffoHj/obDKcpf4OcM8GYQo2WV3fXfwOFOl2U+l8FHADIFCYWoLVGy
fr+HVioX/dwYyEPZj4vXe7OX32U+4QzJimRtd/QNj4DMAvc/+uu1DeCifn73yv5QDv3NTqOQK6bI
CvVpleI0qQYfPwIQ1tZO7R7V6w4FtnBhGCvuG8plfNa4d7rznQ51svPV1kRdKycYGEr3DTDlNUJb
0qnpTDql9QAd9NDW6nRulVJPjhCMCiVegR6mKyAVTmE/tIJBa4oHFKQHJPWrOTkgSlhpHqz41Jus
MysGxK7PRzzakd+djPRioVZJcZiI5VR56JCErJdWLn21amfi0UmoncMm3hRWJ3sJ4Ro3jtSmLzbK
Zo9QXaKK88pZ21037aQ5rg61NOeJKy15+ga6drbdMVU1aTc3lg4GWQJ8DCczSe+WbIZnHbdjLV0M
k1ObKwoybY3RK6dq31AvfkuI9CF03RmuHKpEKDH6fvihplVDAsTYd/dqWgNZC9GBK7f4xYbmJW8W
hZJuoMVV6wZpAWVVVuJivi6ynHU9b+T6Lj+WQSxREQnncYrwB6aZP/d9cdlkynA7JYQCz6KeQkv1
2W6QXXL+CciOEaUX/ViG6URFhiOddm8GktCjHUs2hqjeTNM4wi2sJYO48cjg7qiIWk87GfOzJOo/
2bEUVCiL/q2KGyd3HVErwsxC91mpx++5qCShVKSoZIv6EhomSk1hTdWpjfLawvtdh4fiWJbqjiUq
QyVIXc7K8i63lL5BpEolK2/ht3ozRrp6ax+LXcWx8OUci2CgtimI9VJLflU+QC9B5KouzSW61O5F
O5bSlmNZDb+HTp0tmYNLA3PlFll07sWKDGJrUJgLalZdBkmfN76Drss3J8olsHMCbxim7AY4yryd
VTQS7UwOAZiQHDgMzo7CY3pVSJpDlZInooervkUmag8wZFdqZZpYx8bcZ8EhVjLPtBeEHfkGYQZx
ZAWZ6JWHXK9EHyQhzvIaS8UFRiZzc7+MeRvelVpP+1wltNbxCKRRV4bdcFZaVNuTqav5ldW0e0Ls
wjspivtoHUnZfG/JQ/dcBxbGsjxvvayKW78OhtjrhopGyxRFPUKuusj3ZHH10huar+LSSWtZUHcN
NCR93F1FqoTqS24G9X5Yymb2MnUIHtraWe60wnC+kFI+PyA3sF8mFrMV8pF6l/a5/RRLEpQ0nN6h
Nyqj/JArvAlKgNYO43J9MRWyfGVXaf3kOP38Ghpz9j2RA2Avhd1ddVgzr+MM+C6KDgWBJ+IAc52U
bXIbDHN0lUNe/mr3U3oRFolyHVKseUV02Nxijmn8GHP0ZRRL7daamhru/xSJOPCKeM8CpkuaWuvO
WIAfV6F8K1cGgmkoobI7KdC0rWCBHkd5HvXHUB5Umh6lO+i0pi1jWRtlaXpLnRNPtlj0mBTqD5mD
zCCrSWhO0edAkdZXsl1IFM1rggCwvd3aNYoJs6uTTZCow9aSRmtrjK361QiG0lPHKKe5ZM47JM/h
rjLLBq1QCNfIMsJVkmvp1hzKYEvWADa2LJYp4Jtoy+LaRudWOuXsNZoRbS2jWXYOqOmtPTTllnr2
tMLokO3jpM3XdR4Pa8Lh5KfPt7Df1lsun7RVbTirdPRstvWPW1gw1W2tDBDTzKFZm0V9Xar2vZyp
e1HPnYtiq8fqSzHrV3H/EOZk3hu7Wu7cJrwx+SUSEugHlAKK4l5JD5FDOlcTwMu+iNK7zEIvaAo4
s9c7r/kor5uGpcjeBDJNAsvwWtAEg6R5JV29VL6PrWkjR9LK0a67VvG7VvPM6MYuB5eUa1+kazvz
LbKYM2f+32EhsJrEaYQTCwl27Hcf34DG/j7OBntcu5r8BO2KQY51udF9E5TeQk6Sd74xfHbQk8OL
ZA+BHZPhhoUzezDxEIFS46dNb2YlsBDSWSrFb1ebD09pnPpUg7zEc5fyPWsLjoZc2tnS0xwNF1kn
+59PqTPPRkPn4wstMgqJlcOzCXWI6QFnq1eWl18cE6fvleTs2Ug9PaYwiZnFmM1VrocWJ8OPI9YT
KQlmwFGQ4MPrEVHZTDY4om0vZ17ji3XoCOgeDiafJUJbzVuFqhVpwOf892KcD5e6k89xcn8UuGtL
jUaap+M9jb2HxHhE+PDz/+D9vn/akwmrt1lNZtDxaSc/JopOXy1b8Zj54qxDDr2hb/yqdf8/fQci
4IYi1H99BXK/RvHX9xegX3/g7/uP9RdXKPpIqg2nlF4Sc+5vNrb5l0n3R6SpsFogiGCYv+8/ROiI
UB1HRB5jwoZ1907NYoPbpvnswMUFDiH+3P/47x+oa+3Jf3+vxTi5EDDJLdjQCloaLNl8xJOFu5C0
Avktx0sgSvFlH4TWkwOV8tJMu5kUAynZZGmr39g6wLl3r+kP156TWS5GFvPYAN8ucz84FZtw3tYI
M4DqpC6vU/BiUijFrHluWT43ysnzWSSD9rUpaulEf15h2liL+HZnpaE+9Oodde6N45+r9Z3a+Y/P
JuDNqg0RW2DkPq4kYyBcihWjzreDv/jjRuZyB1uy9qef2j7aZiwexvfP3+fp8vXboKc/aKJpJOQj
DLrpV8YaLiJ8zdYLNDd+dY6c2tJfVv2FtO9u5W1ySToBgpQzy/bJBnH6IY7X7XcXrxmfQRWJcIsx
zLYaGtUS6a3VvtGLPDPSn1+ygURMl2WNS+XJtRl5rT0Qd8FQXnBr76ddvB+eO3hZ9nXgqm5zSUTN
OTLgn6YT3br/PSa/2ffVgtBALJ2nIZOWS+SrE5Dqw/mdxBnOcL8Wyw+/1Pe/zD8PxU6EGR5W7ZH+
8+5NWmZFoytnDqXyq2Rct9OzTA318zlz2gf69XXh/7Dh72N0ck7eoRYGmZn1fF0Cy0Wzu/XSVf7Y
rmXHjbF+b6y9vR4P1bf8LEFIvKl3m9xxZIDxLIAaVSH67B/fpJLOZSkdf5ggLxZI8YIXb61M19lk
q3B9rvT9h3lJS5+SEkQZVLWnx7Mps0xSv3nQRgeqqRMIZqO3kB9iPH9n3qlg05w82buhdPVkjuSj
xhRBle3SkvYGZmW4MTbaqtpEm89H+r12ZRMpQHQCKkQCSllwPr7DsIkiDJ5Ix7i3k2XyTQVUQnLW
ZXppfrdeL7R9fzFfzLvhUX3ONiM/yTPT52TzoCmkU4kji0xTFE1VjjyHd1MUk1+ganFvuhXXimDZ
aMYbAAnXnhG62403mOf6F2K1fvdq/zOgA4RfRjTxmyC6tUpnqNHiuWp5X3M7zvphV2YAFqzGLZFD
hontFma2Kexhv4zDxmmdNe4KN6WjFFf6Lm+frekrHg+cAsWZGvLxe/3kw52Kp82gpS1c8uF6gA/u
AuC93rePb+hyctIRkRBfDz+Txs2eplXpZ7fljbqNLudznf4/fiemaTAxkI2r5sku0JBU0KgiBjlp
d4Fib/h5Y3qYPbuVPJr/RG6PZ2aBov/pW3k35Mk0VEu7L+KcIfXLkDJB5OVXFM+I9OYkrcCTbneq
nxHqeWaBPPlJ/5oM74Y92drDxbaoSjH7MhQhQ/ziWLpfqkTWWmce8A8DIYsFlc1CBZn0VHviEHst
dU5vEa9cI0FcuIw2q3E5ZM7T5z9o8d2czCAEzDRTKZiSFSKkz+93l5qIy2ko+fy0ycO7QY6FWTjx
DSXE9k1o9X0ymVefD/mH784xOIahxuXW+lvDNZbQJcYjwnv8ILdxQpSUeeahfp+QIriT0yV7NFA/
+WSLQeEfsiDnpovKsyBlyNhio3wpzWXfmsNjrNpb2MLbz5/q9xfJmIxmAU8mUvL0JjcgZK5C1HQu
vIzHpDb3VhRfItrdx3Z9Jdvp98+H+/0lfhxOTKB362BrRZE+jRm//Hz0FmKubf3MXD85DDDXaXjQ
QKGI/iuf4uMIFoATy6xrJMyVfWlaCRpNEg6o12f+v34UpO2U6inIU9GxTjavcDLsAg4LfbxAfSz1
dKdpzRkM+h/e1ochxL9/97ZSSkQC/Wi4TJnRTU1oU1H27fPH+P0nywKIMIJfEUpz9NH/i7TrWo4b
SbZfhAh48wrfhl6G1AtCojQF7/3X31OcvUN0Edu10jysiVAEs7OQlZX2nEsZeVSUeS3nmm3GRHQT
BZwGiX5WDYRT1irywDI/SEM0A/J2LOuAExVFbfbQgKI5Aa1AtvVmugV7HNYTtSoQxqnxhF4ROO7o
w/kBIlamPKnYPwCHEnuhBiuPZVBwivYwrM7cfClM3hCSIuN4LhwRI4L+++YTJZOiYL6agpoc9aA+
qI4SokAO4pvEK/3yvvSzB+u2Oq6heVYeTBAktA+Lj7FuWz6Vn+VbgnrCH9RFJA1IiKDKfgsagcPE
PG0GYAgGoGqIdoWtsCzLH6XiJ/CckZ3/k77f/63lNu7+gPwmaRrWH1QTLlGFa2QpTLpF6aShyCe7
WabhDFgkAzzKVYS6+aprj3JUlXaTm4BP6URQw82V5KG3Vd4mZW06q5nw8oCPzyt+DyoFGqptWLr7
sCxRqhk46iUkypqNom9l66hIRYfam0AB6IMfwrcOvAoUVybzpCtGXK3NBJkmRuteAT/kDwE5Gh4G
tLSA3KdhfKx+12dTNZHmgAwE9Q5UBC5tLpemScUeAPYgUF3LtV8j6Be18dmaUwwttt71j0z/2KWB
Xwhjn/Sxl3twWkIYSIyPUV4CnSf7JKAbI6XGX6bQP2jo7Myx0fz23b2UyzyG7dDktdnRooeV+bMm
Ogt3EpenGnN31VUY1qKBamWngm1smI8zOuD2LNTnbqgRB6vVc6sSEMrkvGf3Q82WXh28UoDMxyoo
skn2IWx6QUoUYD1QHEOKsJu6goN5bWA1Vr5w4AUvH15FRhzjEJahiLtOx2laaNCbaeTqGoyljDnG
wlWLvQ1gNc4UbCbavT+BpAXs9afkxvDAyXsAJcBnXq760cFfniJzE5oEJzwWEJeuXzPlsZN+XDd+
zt9/28vcePeywMZqneLvzyQ7rXH/TRbhUK/L2Pcg76bAFoIAA7GOQPdBb8YvD8mjCrBlNFA1T6xs
OkoxgUItVA7/Uihj+401pN1iwCBa13zARplDvP6E9r1bIQVBDzmUOIwZXDWZpz+qTDgoHWqCQQC5
jyO5CXZkbErGLTndJ/kkuL9Zg8L9ouaBZhsKNjJGRhgfMlZ5apQ1lAT6gb8kDx1m57Ty6fpRfoig
qRDUpU0auyPSoFdvYyPiWCRJCdxAO410jAFHuQc8tEDDjpSSG8CirLF1dF3irlVuJDK+o271zLAG
YQT0gQ5UcyzOnLFGb3y6LmXXZWykMC6jaDC3oLXQS6kfDCICIQRE0RIn+twVoqEigvo9XfBgvlCD
kcdMpZXJRDogkHIIMECSxfkDTTZCGMsjUzRhVzMCGyBBfyofihHjCZSr2pwnjgPk6UM/3cYYMrXT
ANUIUZUCnxe1NkGxfiU8C9h9uTYa0Z+xERO1RaqbHcTUGio8DQHQEbiZ9FewGNnp9KOqn4SaF0zv
X2CQ7KJtIwOSVmfMrhFJHneDieHJc+uTW/1YgoFF/zk6YAA7gKA65CHg7tr5RiBjgamG8Y8GpWt7
URYMJWVnC6iVf2AaGxHMe6WvLYY7VojoZuNWS81jZmLqSuetC7MV+L89kQ7EVuSLSEsVxgRHacRG
Ilib7eYvuotR+sgYLG/wjaADX0/lZ67lclHv98/vXShjjGPSYE4DBT402tuD+HkNKycJyBm5/qF9
oBIHXpmTqydjmKI8jQXQDKmNSM8yPDuma33aLF2PmNNbV0c8j0Ed8Mh6/ottvqvK2CZgImvAdryp
qviKK4W0jAiuZY9yj4I1NpgefttwTCy0o25i4kJgWu/yBirxYixKAwATc4gDXRfCOlfDSiV/XRez
p5iFbAYFedVUZPzfSznyUrVGQ/tj5XkG/5CvhCYw3Gwgt2H4nThNaZdcspOdF+1CJmM36ZqsQMCt
Fzu1TFLaXZ1EAFEUZ60+JGpufV6LqbGATtorJudlk+h9Y7INC3TG4ABGdoO7wtjPMFdLLJVQd3B6
F2h9jtwAIgaTniUmRMzD5C9ouAS6n/n5zcTttNCPdk06Y0Urlj1nQ84WAKNZOUBa1wLrUWDNXKRg
RLOOOKijAeJtmi1FcFZdAmZrN/X1aW4M0ttSUiT67z9dqMqBiRldcQ0M3kyAK2DaYNJJj/3WLnda
6TXHNqeS8pLYnVcLJRnUXoBmQNvojKONgCWGyacG01zDYjqC3Gge8GgED9S7q3/doPdsC6VGsOSq
2MQx2ZAMH14D3lCOe5PEuYepC/G5wtpMYAKA1wbyX4e141EPrgvdcYQoByLVgqfHKDTLllWromCK
VKg+p8dMN9xilniWSwNm1na2MpiXREO3zLIyIAsZQuaWcvxLG7Jj1LWfkaRgpGy4SZr061g34DIw
Ri+T4pJSNTUcTamFXvsVjL1gpEuSyrpYAF21BGujAMG4OBARU8zi8x+cKaiXUegHtqrJVuAXQDNl
uUadxPIL25+21PccU9n9atgrFtE2M1BfYl1sQoRqniFBRYBD0GQVkBZdV2LP8FHQB8SfhF61zPY6
AWYtmIuA41o1YhvyZwGjTLr4498JYSwjyfO5EiVYRhN9Tasbg8h2D0jB60L27hVQXQwArqDLjzwE
hrGJCEW5GUqjxsxeDlRISboF6rXdCT+NdcCra3nXhe0dmwJEQCDIaKIksRlrDiy2VZxwnyJAEiWm
BWCAn8n013Uhe59/K4ReuI1GnS6ChpoKWaMCWMeFO9W/uUKH9BBs9wjG8OElGBlzZkMFUHhRgYQ5
7hwNmIG9Ohxk5KR/oAg2FlAhxdoEvPilIn0NKJUp0wGlkERHyez9UuT1IvY+CEpJBsqwsm5inIYR
sZI2FVvwpChxdmcmy7GKsB9B9El3r+vyURC6ethTUTD6B8pxVlDeZ32MBTW8R5N2V4rD57ToQJSq
PP2BGMB5AWIMw1sWa2DmSqIuMnAv+zg/AoUibEy8+UXO6ZLvarMRw5gYhqTBb2xBTNu0PzFI5g3m
8KCnBqff/TGowaGhn4eivI7WKNtiwY7bqIvUKXd9/JwY6RddiX+SofG1LCttxUIaoP526wgCNzJZ
WtSFxONc9/hQdbOg3RznK1AwdM4F+vjaUCG6BVPASi3cwaXZmXHbLcDLhB/oEdqDxus4A3YFuwtg
W7Lq3/bVEGaA7FLCNQKiJvO0lagdaQAywSOuoUaba260xl40cMpUH70OpCAENTQU1yGHuax1ImY6
UEjhE1CUu7Pqvjit8zBxnumdOilsG50pCTaOhJA9OSSz/SjMyoTUrFodzU+OlJtLfx3OIBZ1BZf3
PLDjS5BGBcIJ0aFLMLMrzKcCrglg1GVUc9Aa6c+SWwITHyR5vd17WBhEoHBLt7Z4OejOcV6Ipf++
ceLYIidCQyBWbsGrsYAEENMu133FjhHSdheW0mh3/kMJaZmnEfCX6mSLy7fS/JX0ZlBLd3FiHa7L
2VUFDLeyCvxYDPEw9jfKwO/sU3yyKCFnoHABbIYHDbKryrsIdi5GG4AZDrxQtHoB5qRZAAZqnghA
pKySuNeV+RguwBxUzN8jIsas15t9br6LOCeWuGhYqZaXPpBn7TEvNKBmtj7AZlyjzPzr4nbyukt5
jB3U7dKaLUE2tTTgTkB6NyWS4iY54IaxWATMGk9QhuEsotn9ME4gFfb0cf1sDpGTVe0PVe++WBmg
ee00nrOvAKKvO7eShirFLtIkfs9yoTT/5HNvTojxbWVDSj0BCrWtmpWtDD3woTgAHW+v2GWwfnko
1Bw2H0HOtLJKZYiYX4VXwCtJIJgqb+bMmTQX5XggTADR8ZgCxt0DrwgA2EECIZ6arwJnzGCnyHD5
QxinlxuLUTZUV7qRIXog7n7Igt5e6Yb9ST5ZB17bfN8dqbisMkZ4kJIx7gj0reCtGCBRGWza/+qc
5jNg7SmGZnPuv6egtWxv8oDXOd158GH272IZM2ww2RjVC8TqEUjsm8Yx2tWxaq633b9e73IY45lr
gYCN6D8HKti1r5se1scoaRiA/r3lMN9g1i4n2HThFU13mvL4mHgideDLwiuy3eEuUXVlWTDRO2ED
dz5k6CwCDNUp6GjZAw+ygDq9DyZsGphOFbHUgzo+Y8JFs0YiGGrAb0dCSqo8+eCT4e557Cu1kcNE
amU0AyvXghzaLgUhitv/MPBgoqvvC670wvFWu65+I42xTpAHgXeqg7Q3uNXn9KV9STzBGfzREwKx
c1t+AfNj6QlfDQURnKJk0Ibw5UGKalQVZv52kEm43ABf3Zn8OCwf/gccV54s5jBnleDNrADP1rui
U/9UAB+LIf/H9oFPf7p74TZqMSfZzYIWySk9SfNVW1/HIbNV/Rvnc+0JQUSIKIACjqJSenl2vVmK
Boq/fxuHhobmX+rqgBnH113zTm8f6F56+pl7yfesZCuWueRlOY7pVEGseYOVMsyxYqrJWUO6rp1Z
B8kT7cTnUhHuhQjIfDWAUr4NEjPfjuRAOMeeMeK4OzNQfFRGUjdGFJd+WVt7BgEi+JWD8jNvgHr3
Am7lMh8StFSoK4EwARdQdAAUCkUFPFFGILti+J/tp/860L/7PGylMV9Uzfu8UDtIi25MkKzY8Yvs
KWEVRJ/08+JLeA6RSzmJz6sHfaD1o2EyRmsQIJsYJALawaUpaYuhTnMmTPZwXH3Db4LoHN/SkJxP
W71rPhtRTDxpmYCSTClIIlGIB4I2jEKXHudm7GSeG3VQTL1UZxabHHCwb47Mxa7lC8ZMntLEVwoM
9NuLZM9ArKbreQQEfdYX7mlSo2Bfh/fTxHbPpfiqlcYIizYgWDpoKF8fuiBypVv5Tgu0I+D1Tr/f
799+PQA9XcpTzMwQSonKo1CBBLsaiQ6sAB4H6d7rvlWLuQuZKtdlE0MMuJSE+TVXY0cEPE5lHnOM
sHM+4Z6z3gpjroJWGEIRjTCTTrPrQwHIC+kx/iL6vYPsl2cvzEIGnqDLA2RcWi3/v72kh/GQPxXO
q4ZmC3jcXI5W9Etcswwm9E2wCI7CBLRaVL8+1OCmzpx+CWenguNcwpLXvKY//Jo8JsJV13oAcj19
XsHTptcVIIDXh7JJuIEtTxDjQMBitKhRBMXm8UkPZA9E9Adct/WxedXBnIJFF5f6aN6BXncmqF9c
Wn4u95mSADXWrs3VHq2voKfgfLLdh+cfd2W9QbNskpV4FhoQ2kBCK2K4QHIBtOAOken1M/ndQfs3
I0R7SDPf9jIYI2zUuRryBLmirD3rUmKXKkfAviomzTwwLIolgsvDihY9h+dFdN4KADWrKrtbgbqQ
g8SNHDh2zhPF3F4rHsR6leEqzG8J+lu3gg3EnMD8ZDmvzTP2pIMKjMW853PfGN71Yw5QiQtR7WOa
5QDBuK56zyhGjjXsNPqpp3iXwVxgqV2ArEztHOtMQXZq76TTGJIAXEi+7OonOZy+Wpxq7X4MspHJ
XOJEULFcAjQIpKkLkoDU1THDeBg9rPAfm68VLyved/PvKjJXecnkIZ8siJPuUFkvQTl0S3diyTcD
z2dvN88dCGxRW4UrTnzehf4vkci7dOZG14NBgLcH6dQVl/57Elfd8Z7N/XDr/WBVJkzAzo5WLQkM
BpAXaLwfpDD5DN5bcHC6oyci3SE+KN1u/jA++EdHdoiiBKx6FNMqFM3qxO/V6AJXxu2QIVcKplNt
gYtc8AEG7u8X7l0kEyKQbsKNpDZUA+3i2AHKEwyPwiP5BQL4xV6eI1u046OSuivi6uC6N9i9lzJq
bgb6pVjFZcOh0QKYCniU7Gl6JOkPa+SVyHkCGOWsyjJiLUZGIljo0ABZOyM1Jx6hZvfhId3owPjO
WTAFKx8hYvRpPDeGky8E/0PCv/uObuRQVTfPjThbANqmOR0WQ7EX3jlAH83vTFe14WDsz5RDiR+V
7HrrjVDGceb13BXoruHxtuwWNfL4NcE+ouUoQQfcIr/0llP3owt5uKG79Td9I5dxpsBoAmJ3Abkt
ADyMBFuQRQACVnc6pyFFJ8kdXvK669s2EhlXOmI7lGQ9TBEDCSlaUOS1ysEKJRV6AFCoUAM143Xb
5+rIeNPe0Ikq0Q8qHmVHd6TQutVLv/Nnj6bncYPH2M6fOUJ3w8yNmowTLWtJsAoBQtVgxhwYZogs
4KIoR+LMN/9D9si5HGyMhK1IC4Pc9ILDn1nibQni3fMaZg7oKNNzlJ3nIAHUshxMX6LeJlzMmR18
PLzK7/q+PSqbW0MQyDQN9TDxYXRBQh0Kt0pgHQuft1G628DaSmJcTZvI65ynOFmhO0YBCpxYvnzU
z1ViT+f+G4iB+Ig6+8/URjvG9+iAhlsVakKNlx9azNg+dk4FLGtQTLyKr/Gt7GY+6F7/yIbe1hax
uobG5aUn6mWQjXYlpHYeCWOnfCJe4ahPMvY0OtHmvvv7PvwfcSzA5ix0vShQJWntsXwxTkC+RXI0
+RrAy1zaGwT+1nUVZZ5M5mGSQCOY1glkjj4YXR7An40AS+xgP9FbHbL/ovxFbym1WBmwt+bdcGhv
Yk4/ZD/kQYcS+6j0pCkCzNbnZ+04TwA6AbzYgYTtE/CnnPk4HNKjdeCGHvRvfXzH3mUxtpSteTlV
VNYEHEtaz8r9ImhDA/AD2R3v4d9/zN6FMY9ZvxSKVdNKYaSfGsN0ku4lTX5e/4j7bxdWwgCTAywc
FjlSEkbQeSw0WgWVjqm4pLiRDK/OeOsqe3JQfFTRZZcB18IGMULTdoJa5ZhqV4AZqT6gj+NHI0Yj
hcfrCu0ZJbBuQHCDQXeM6TD3blDT3pAT9DFKI1SK1W1VXrt116FsRLC7bSSd1QTkgvPbXVMpcJZp
g/F5Hfz8hLE5LN/AlY7Az0JOzatIcNTTmDsX5aPW6xNkg68wwOwyqFb/pHYkA/sVGzCyQXEOGLtr
raRVp0qkOUQSjnBciAgPqh995Rf695IzyMK9pbxigIxm9NEGQ2nqYaWXNwkTGsnrLhIkikEGqFDi
Wp+um8deS/lCIOMt1jI1GsVY6D7R4NEbrMbH5MFMEcTY8Q8pUH05NEHq2buZ7BXcpGnnHsgS9qVB
yyVZmsZ2vhI1NVOMlUHfkbxqZgTuzEewEP4E7wHPL+6LAtUYnTfHrAgTrFUpqHdbBUMUgA10W9F4
tEqs84qg/hGV7FDKmAm38pdWAuVUooV6mn7Ks/y5y7BSiMnawVRvJ3X8df34d8wXm9XYHJdxAJig
ZELleIikthmgfr3M/jRF36K6eb0uYi/GwLgFcFPexvQwk3P5HsxxIwpDApN6y/fPEjoOhojXHn1p
Tz6JkfMHW3GIaRQgUUkocMnwcZcSVzG2lNHs/l4gXs8RBuwD09Uekk/rF/lc+SU4vm2OlrsnqeC1
AwcC+qhsEpymA1iRF8icnPLQHvr7BPFF7RUHBWrqIT8H5glkLs6gxWtRrxAoyrVtTJ9l7Glc12nn
vZMlDZR1hgHfjbHHy2OUrEaJLa3Fhxu/Z5PxtQWRUhvN4XUpO9E2RdKBJBAPgTiCMY+GYCpNsiim
DzyOdurDDCBl8ok3HL9vhhs5TOYSy9Wgx6CDtfWb1ZcBGwT6KKf1VoeCMvPD3N3bvhHHvHs6SNLr
VB/RgtJEd5zQxS8zd5WfY94D+4aLxcRA2wM0mbIPUOWsYq0haXxG+cUb0E+kFI1ZQCGm9E+TrxwX
V7Y72eM3oXdN5F1L9rmwskxYlxmy66a6G60OuJE1dsijUUmc62ay+zJt7MRk7N3smkFu0AZDEggF
JTv2zZ+1t7hIArFc4lrcG03N+9q5MuYvrqRQSQPdOk/CiXYB3sJ73Z0dA5kYsFd5TeHdC705S/rv
m6wvlXIgK09QcF7vwQCPBXbeviHvazF+URTzGMRO0Citu7tczP0ulX/mluxzPhW9stdOjt6NjSbA
VMQ4bg85GnEH5CBJmAOnFVGLM+KDgSOip8Veb/rxJ2nXxV1gnEmsNFEB2AzqhUVndSU7fzLRVhd9
Ww+BR8Z50vdGvy7EMT5lHmtTWnp8sslpz8JZDjC0iBqvcZthQbW3gcyHkczWwU7lsXKnUDo0nOr2
vs3ghZOwiKN/IMSZFWlROngXO5uB8SVV+mPTtp+uf86POF8IB8G4AwQyjLgCMonRUhmaKANp5mSv
d/CcTgHqeG8MBdGWTuAHBdBicwZ0K+iThpPyq73RHDBS8osi+0b1/isYhypOxlpH0BXXMQqKIzlN
3wbVrsMiGIG2ULws5/lL5QKoPOaZ874j+EcyCx9gTJGop9QRxAdgYftdUDiLhgAGYBNh5kdAleSc
+P49fRfIBOHDIq6dRr0qWOKdrP9p9kkAdKLrn/W/PIjvUhiHqppjHIF1iJYrS9keblHLcwBpF4B/
EWPEsce9nPQPfnQL7wIZh9qpySTM1X++INhnjyBIpPVRyWsDo+cOS+8aDNY6EVYAmAM7KJdeyKyA
+FAuCiYzKvE2rxu/q+S7ISo1t116PxOqgHOgPIGsex3mpIoFCJTBMIFqd/xcx/bwgKFwkB0ZD8pR
8voHhaDNxFuc3XUDJhACgU8IYCw2ixmKZK1KOp9dYnWI6JJdlbzte2lXBsV2BeqTDv4QxqnXK1D6
AT319/tbNnDo/Vf69URX+QWISbqdy+vd7fpX4DFgbxYz/CY4My4/YaakShIBeRsVLekVWCQnMZCP
CQicwPdwXk+Ru9xlqttinA+zfIWdfuPCXeyMUsjbX8D4PnU2tbnVkJ6qQX8ojhXeMCWIw+KOG5/u
ne9WEuPfpKJTjSp9S5O+/Q0QCiVt7RZEpgAIzX/xwo3dD/ouUGanivSlWxZiQjUa3xStU6J0RrOy
DpvmB0y9uctXrgvYc6XomWF1HrUt/A/jc1JhSkdxepM5u9heQCm/QGoGrrXjGCRPvAd6N2iEMB0g
ZUDuxADOpQFNVoWOjEDfR7CXf5Lcxkm+zQQDUxSUGCwE3II6vQWsjwOaOvJOg+55swl1OgoGqEmw
+dz62pP5YDyrTuPEPnBeB7tucbp0rpa488t137NrPBuxzOVUY1UFfyvOtSnl7pAVCfINbCRxNqD2
xgVQwwOsIYoFqmWyJYw011crIoAs6d3RrR4BegneoMYmHoIsRHadhCKR+z+8HHtms5XL3EJTGPq2
BFWePa1a58tWuwCOMtaDWBWJX4DiDHsGJLpvqrmzU3PQXRQc+sEupyEKh6otHUvvSl5YsPdKKwbc
Euq0KM2xDrGMY0uQ4nhCQtl8IeF0M+hO+jRjFgVb/Zoz/zJ+LT+Mn9c/NE8o4xEVq9Jba4FQmXwS
pMytMK46Jjy6zD1z2qrGnLeWDUJGKkhRhRpOtje6mzEpyeN1XfalqCjQANkWuJVMPKBEo2ZWA0EA
MpcnU45joNzmPFV2wxzFVLF3DzxU7OCzJ9aL8QJ2IYQB34VXQoD4TLz2NDqlXR268X9A7dtzAVuB
zOFVZi+r0giBY4r5Fuvb2H3p88wda87x7ZoCkOwpkIsE2Gzm+PIhzcwmTifbIIGhr8Bi/GRImv0H
34iSQlMUB+QAjAOVuklaCwprntVxsPbCudOrp+si9vV4F8G8CZ0GBBydGpsgmK4wtaEElnK7GxSZ
o8vuh9nowhxYMfV6B2cBQTKxZVBdNfMxR90gjwZOWrZvdBtR1PQ3GTCizFrRR4ii3cbSBZLgownE
lsUfDvFRO7Q8K99TDVQeAIgGvwzYHukZb+W1hZCqxoyMe1BccN26eRKdjeFHgzfn978WxtbRicAb
jhU6ptq0DKM2ahHCFH0q7LoG4lhW+VGj87zrXjANo0NYgro80CwYw1P1siJtpsE5PBdfcoBkJXaH
OZ+HxNPd6RWc0RSI5ov1JfOJz4s7d8MGmvNi0ZsyzbKrvrqurIM0YxmR3Kp/UeSbBJ1boUWS+8YS
4l4/0t0eyEYcu+W7SkJHwb/hbh8yQDA860c0/d0Gezhggj8KD/lj9il/zL0y+JP6wVYyc8qjmpC+
SqGoWhN7bTO7Sjkxw56T30pgbnc9AGrNbCChkIsDYIpv5nHhlGF4Iph7vcRlLmUyRChlYzfjKZV4
15keAxvVbZVgrjMhegEXTiWgSbV4YP88qvd0phqcC8F1Y9jzhltRzE1uhj6pUwu2QJYm1OcuTDBw
MqrGv1WJepSNx8ijdshmqlKLlQIVezZ/w/abfvzAjfp37/L7dWKf4BL9xnpukBjTMtkihlJk1z1a
9ZFL+Y3S74ubhnoXgAHthrfZxrMN5jHOjaazYrruG3e6o3RfJJCJ/bsPxuRtTZLUoPGDBGy225EK
Xi4oxEOw3LMKDANgoYVig3xo1yNLK5e4g3/XOwXUebKjJqITZTz4m10xGmapEVYAkZZtYplaJrSK
jnRpnpqbMm0CRWieKyJ7149sr2OPB0TG6ryItfkPCL9VlszdaqHtqAbtwfK1E1ivTLdGM6bEZP0c
LCcgKvBriLvqbcQyxgBaw8JCvxXXWGkOpWq4ujB6JOMN4u6WLbbqMSbRFrWaicKbesWtgrXNwi6A
HQ0OPI82nMRzeUtQFJ7CzB3u9RN/v2zP6jEqYAELHCUZTaUHsbncIKw016rADwCFxmddqZ9kreY8
0PtnCcJahQK4fFg97wsMx44F/JSg5b6mpbdjPx5IL/EGDqnzZl2vAQb0/5fDuN5yHGRM3kMV2j2e
vvWlTdEOBlf2zVOLYhd3N4+nGHN2YoSB1XmGYppCgDiO+EIHxilcFucO7H+jd8UYB7y0ba8kMj3A
MHqIX2psqcXgaZpeUBB11g7jy8XX6yLfgAeunSX10xuzUKWiBqcjRI5gz0ueIqd2EeAc5/N8psWf
2jNSRz8ACfK1c2cg1BlOBVNtnRqQEvgCKRqI6uP137QbKW+/L3Mnx6GopYIeNyo02XcEy75+SA4x
kDtQKlFPU1jwXj6eRTG3Mxv6rEFdDE7uWT7SRnB7WgPgb2LlOfVQvuA86LvB5EZDtn0gJMYqqg3k
TWDXk4FlrvU2BZcXfUBGllyWkN263lYeE9PJOoCqJHoztTs0Sh6HRxSgYFi9V0Qg8aNMXLwHnnNl
3oi6NnZVamWmiCUk9uTHKiOILEws1XEbsjRUvGK+b32qjZjGLDAdRcWMQKWOjtop9tFRBLpB/8gf
Xd+LWbanyPidQbaiXKDTOlbfZIFWlKmdVDkwIvPBLd6SLPkn5ypwPAJbO1yisptKaphyEN1EqDcP
j11AkO+sx/57UdsZfz1lr7y91ZJxQoZp9VMxQqR47MClBGSDc3UYHwTuZttujrOVxPiecYYjH2pI
EkLaRMxOY2mDUDa9K6lHTxwr0L4gB8E+MN79G7PjuNvdszWAHY0GBtCH2EEFExQsQhrDiRFi2SQF
kxIfWXfXsWxkUPvd2OeqiqpsVZBB7bO+R0jtFTdoUB6mg/qjDP5k+FV+0+U/OjF5j5QXllJRedKd
8toehiD2Ix/oKsAb8PhF2N1LvtGOuRBjIc6tCFJjW8VKzzzdY5baXVVeBErd/Yc7vpHCvr66mTXa
gi6TkojBUty3Um9X5mFMCchyO1svrH9pGMwNqMsUnOGghLTztrZlzPOrSnj9XtO/cE0lxvIbQmSt
J5Awy9gJkUsbjTo3yuKQiDzgXp4o5jFVOxRbCxr3rdPXAXCjkvVVEwJVbpzrKu02AsCgB8hcoA6B
HJB5Q2UR5JmijH7D6PfnHuyDGDuSwhm4L+ad9dd429yBcJHzkO4b4D8y2TFfS1P7tFWRA5VNodpq
Nbef6sQw7dJUeO2U/Tf7XT92rLesU2EeFOjX+jOG6TMPK6btaaCbnv704w82PTGBagAxBBPzyIiY
FztKywFDmDWkYcZWH2q7+qNmPzoVGBEBuBYYCJkPtmaFmVVai9uL5iKQV+5EwZaIXTyjQGgEjT+F
5sQL3XeqJiCTEZFL/k15ytzlYRKK1VTRC6M8LrIj2d1nOpoPYoLPvAb4zgfD8WlgizERA8j4r0vf
K8SZ3FUtIKmwyPpg+OsJ1GjnCcNhdNWC1zr9+JhAGCiq0LTAyKLF7pIYZjt1hQxhvZDeEAFRlsFj
2Ppo7FQEnisMMMhI4xh9dHlNVWvEtCIQV6L6W1mfcoDCX7/FuzIAmUn5eHXakL08s2qutaHt8H2y
3riN2sYDwm4MgAIeQeRHnw5dNnKYl2O2pjpVV8gpV8lVp8QDSqxvrsBPvMuk86Qfrqu1bwsbeczZ
JdM8LDPVC2ROx9qPDgTbxXSCPfaIy4MKoBfn0rtfKse8H003NSRqISzFtosSUugk4LJzoZN2TY7C
OoswBtBlMy5iHFIhAyMa6uAk+TJK4k8hkj5fP7d9EaZGaaDAhMaCDygTsnd9QTsu6n7GZu1U2fO/
EsC2DoDNH+urAQGlrLkCooi6fL0uYdeiTWCzgsoN8NQq8zGERK7FLoIEtU+cNfLbFkyUae1elwJq
wg9xM9B5gdMLmKe/K3LMm26s41xEdWnZ01AZ6rM+zWJpgnut7o0fZab10kmIwFoWLrOs99+n2Oja
m3Ut5eG7mIkz+SFpMxhp7MXshfW+r8cSvQXSl5Ebz6CFApyGkYXR0oBRQF4bzVblRBhDQF5rut2O
YEYMBmsYv7eduEjuOJrlSzlN/Vmc++a+Rb/uBgOD888uAQKf3ddCNzhYFVXcVM5AopcCptywBQAa
tDft0JnRN2Klkqv0rfpYVwVsTJ6mIQ4BgSoe9H6W51MdZV19Y6pFnnmaKJL1RQS34b1Oqqh4qfNJ
jYOFpJN4QK8cQxWd2oeLlWQPukQ/RqspwxhkazyjqGcUbZ/YCVGT1LGMBLtws6RVbhRZ6zESQGE6
k7XBK1ikQ/M0gzrKm5WutkHxAHJnSx4einEaIMISwkxRhJPajfFLURkZgHdq/cbQhupWH7XyG5Zx
Rs3pay2xW2xAvGAOpDivwPcOSNePL10154+WoCv+jAGRezU2wHI2a1mokuXYWtF9RuTekZYSe+zC
KHnaJFiOphX3a1lrzlSSg1AIr8VQhKQi0lFaFcUhTZF6TZR/ktr0vonrF7NfLHsVSHsb5cXtLGq3
edeepEIdnSRfiA2gxIcMvl2NMLyvNeQwj/FZ1LPHRhy7U6vUiVfXAKm3xDXxWrmTTsOoWw5CMumk
R4Z4Bpii7muFIoea1Wc2HqzKH2sZzHRK/iMax9qds1p2RpMgI0d790aPTPIpbgy0i8X5sGgxdng1
8n1NykdzJKMrTiLe56HsHLVcU2fIlsTOu9wfyaq7hWgM/hqLBQqoyNByVWoddYyTM3BxLYfgP6tl
flNbs/azqg7AP4yi7gq+uHiuQVSxSNk9gMi9pMyMO8Cbf09IikenziN7nac7uV9eVSm2PmXjMN9Y
xpjcV6oKVI8y+SWJU+0Yyvgi5/JjaS7natUrpxktJ5/RFxt7zIP3sbvU2qnJs8LT0Ll0DLX9hY62
7PZW7idrehgW+ZFU5stQAsulURQN0L2yddMRNXVzqdZtMoM3VxjkszZNXr/iKy3qE5Fk2wB7Qdff
dsSP1/grGB2xXjZO4VgKzqKc46V5VCbRFxoljEH8mk61P/dVII4YA45wBc01rIHIiaGUO7Nb3GF5
ykVMXVn1ba0kbm0lrqygStO8AhHTi/LGaww/A3dzrAC8QSterXh+zsrkTEblp1DkvtGRU5NO90Y3
iw7ysrDEQdWiBhCNdoQaIyZU8yaz+ympbCBhPTeNdZbn6EtVZrerkoeVHJ80ot9bg/qpi5LjtK53
+pr/TOXFF+b605BEt0Q3ngag58YmuqzN/3F0Zcut4lDwi6hiX14Rq/Fux07yQiW5CZuQWAQIvn7a
8zQzVZPERuIsffp0N0TaSrgUzknN7UCjYyD6dd/TMaNz+6s2qCX7YyOiqiNy/Z28x0w1Xzd9wN+b
57ffjXvZGIFV8UAjd/VbdMfGe9FHdfXhttBwmch27tyz/q2dJTTic1gJRMaPVr5ZZbB5n8O3tiEs
Bq0Nz0EGN7n38m5eIb2IGp19jcXD1DZE/KsBwze1DJb1XOiB1waeERW4Xq0Pco7mHJq3/NSbL7u9
58T8CuWO6yZKs1uLYIaYFdD4m/ZAFPJnSmEB8DDKlIv7BK6oocDnwEZr3W6+UoE/oCj+suKMPFq/
gUh7YAr7gslHgHiNjWJx1WX3hIgVUebbKGp4MoRSzS8c+vrOyvxldC7KXPllP58YNCVhbRQWpUZU
E2qSXaB8GQw0NROS0jEFX+BpAFIbvbDqouWdzVeNZ5jQlDUpMvCcqLLThgstjmsJujCa88PmEV61
vueG00ioAg0e+As9oFCGkDjWMKnRnMDAn7T7w0yhU5Av0eTNN214L3MMgsvyAI2LgNVfzBljpXw3
dWzjWU/FaXwEAXSw4zd1Dvp2L62eqOpJr4ZYgYB87fdtmFcJmxNMxFaeGk441sSEFhTiMDf60K0k
phJk4ToZjNx3HA7bwXjO3+z+Bzdcnf41xQf3FB9pr+oqmIw9y80L1vw2WSBVaVsAP2IHoooLIhEo
7+rV6HebneJAtcwUxKPBOMWOFbH2uWG/1Z5iYUVC5yDk/7ZzUlpxh/DRxIa4LdhQBg6r3vst7btj
CeRbBqWVMO+uzYhvzaFaEutZssiiNBjGKtUahMRQMAZr6aBB5ez+DtVBHZNiIuCaYZsenO1Yg+Br
9z41Qb+ORKKn051Qk99eSbz2yTH89I79HG+gAuZHXEP6azX7xfLbLsTDrwQR9Rk7LXYFVn9Glz2z
dznz66sKkis86tvYcwK0bR1LlyYc0HyvWDczhO8NZPL8Nf8s1aDMM0htKCJpjR13gmW46iXpbosT
iiH2Zunnx3GJi+lGAVXxaP0ulXDwznkR9FjTLuPc8bVltzU+Oww1LDhV0nZB81Fqu/raQWEG+efg
anFNoxcrT4+KrMSUBNac4jAj5TkJ8NJaIeUcTU3cY+5bErfZ21BUKIi4q2JvNZGHbto7suLYq6HB
fVzeWT/maqjBU3gKzEmQHC+1rhB3uq1PbN35bRtKfmihQV0c2/pglqkyIA4FVe6Q0UwmJbCWkxyb
YJx3okBJYIcF2r8W1GDA0V3z6K1kxZPvjr3YDRTsbIQKQUZxA0FLLJfFua96WosYZmk9tsLclHMI
TpRx35X+5p0UVARqxumhaGPFPeXesZJv3nBojXiwUgvXoqTvefE2aVFdIgwHOvzH1dSrpwBoGczR
aluPmeaz+ej2rV8gPB5q+322Ijyc3Pk3liGzoPAe6ICc5dnAbSuTjb5Xo0om5V+Foqz+JwGyKCH4
KUSjn3qTVn/FTZd/nuEXG4FxqEsfU5/BTHS1iV7HYopghtXdyzKcxxU35AlZNsUieJ232+uxu9lY
JRy8dA/3q0js8tz8jjxUoKjV3VgVzXU8vNn4L3RuuJ91lRl1WLngYu5z+3NrYq3a6cWxucN+YYSY
Q5G487Ob0PAvgfNbihNzQ830W+UyDF9rFTolwf/JusCaj4BVBJLPE4srCkQncjfVbL9ZS3DaEjnf
18IIRpaW1s3pr3SLYWMEf9amIhr7ZGtWG/vB+sEXF0vqAjlmNPCKPJmn62q3gWmFOoLmSKa5Brcs
NeYE43nfWeMee8Z9psPRT59ihR91vMkwszY8XNARe+MnWf5J1Njwz5HPaTGjeUscLL/AVdS0dT83
SmLleARxXh7XBm6B0JEyi0DYPhMPUFT9rj0uY08M5+k6185FhDvAjAxlmcPCAlnJQCZT3NtS7d08
BTvGr5ykZoGuyXAd4hYsVouyBAVo4BR/srpR5TaoVWj0eC4oZ7uD2qTQ63e/Nu+vbMbA8VhoDwAX
KUHYLIpL0xowXLoiqORQvikr7Ofthzouoa3hHNlM8C8t37ksq6aoED9U/PRVPNdpPWSWEqrL0dBi
HKRqoI/5sKfDAgEUjF5dNbC6c+t9GW7A5aluUTdJ6bvytDouysOYTl5IXUaquj17xhhUWISqxhtz
+8BdaTLW93qisUt/F+Mf7/EhVVpETPnu1XvNH9ryvXVVUm4rQiwOw1OOqmadxQI/87m+gkFELNbb
vjQwZDK66ZCrRdirWtZtbWLmmm/IP6NG2tusAAp6Ya9pn8KQUbUa4dwjEdLOZxS7xxp6j2W9WcZ9
XHdaoUY9/2bICvZ1QQQftqBTTro8WlbUTLcCClo6Kiu6q4ewrE7zFnrNGZdDn0JvPZYcJ3hcIbsj
xY55iWjDwU5tNV28NlrFR7OFKqjgODdWeygi01xG3RByqw5Mp4TTpOGbzZuHnZFx2rV4m8x3s1aS
Ug/XuUEZFzWGHrqKHVZe1LYnq4/h3lvjVbf0Z22cSsQBtZgCQKM43p2CsYrRwYMALPeizQmaESUP
p+XiolErvkzzU8vvVW7hJmr+PNxe5QdI3Cv8eVRwctpGIy1X/AHyrK+B7PjrqD1MnlFXGNEwRVzs
pRrIATwotJ/lhkeNlQGkWbbtmZM1c9htJ6+/0XoA/TUZVOiMyE/NJGLjpG6e8xB6Osh0Im0MUrOL
qO6DDLHyb6MbMIkr/3EZc5NMPFyahyrmWNX2PT4C3YqAdyevznpESpEJmDKWw0HBaEx7MEkoHwKO
Rzlh/Ys5mLXqryDq7qVb4Q7V0eCqUSPcBOv+eHd7LMjsPRGtHZgZ605uH5V5VKWKnUtiKAEtKGaY
Cb4l6uRAbUix7fXmvmmRoUYU2RC1YRW8Oj6ppBo/FPbO64NOqw81Lwh9FaPZnF9n8anijyj1lHjb
14gs0v7IObU3SfJtCPoOz5L7LtofBnOPjuf3UlnhD78ESj8fpcN3nt0TneN3Fb4CSQSJyD27Klq/
GwQh/MHuLhvkGvwNVIzAU0+K5hF3dW664D4vEAvcsK1+xy2G/w4K7bDCFGWCpNhX4TxlsZ+ns7P+
zOPNtoK+em9sK5zVI+eZM+4877SwM+0+q14GuUdsZT+5hLmJq3S+MsdIvXi9mf3bbhQLq1i3bMK2
2/dl4b+8a/5G7z5Uv5JfV5EZ+ruyHEx2aKx9j+rN/Lbxx9KK+eJR2kHByAKTBPcGzEOrb3yEYVkw
QYLV6ZVdsY7xVLUXb1RiHfL5Bscc9GxMXwJwqMgrfx6XcC5/FgpjobBv3708UdAmOxcXDX1uM9wS
CzXEe22RHunaI+pVyx+1DNWzWuw8HnaPqfQttp88bDVaKDkIfhiFBY02GRXE2tJm8hV4Flz0+THM
mTO9uKjdR1tCW/glS3Fr7XT7QPUiysQ8tscGFWiDGjdF5h9byIxR9FeguHFIS+8XfbfogbQix8o8
GuPOF8YbPgBdA5RVpX1GDdVbuxbAzaje9QZC7A1S0vCuLWi0fBPC/r+0IY78dqDsz/1+elUYV/tq
A4MQiacFxZ8KNUpoLLT78duySZ8JA8ke/vQS99WFcWpD1F+keBqZHy/5JTubsRS/nLY6kq8Rh76D
MqJlhXkTqPrO7s/eE+lQRXP3KH/AohMIsB0BVPXBH4sauxggWJByhv6Y9fDwCuWIJvDa9hsrNJ4T
EpUkoN3T1Mkj72erggUpYUk7N1LT6mOLvdz3zFTRE0f1B3fyB1h4QQMbvYxfrncmky55SeChS48Z
bmBW8mSQsSLi7q630CFHnen4+L4lmorb8r1gnwg6L/lVH272ejXe6wks3rF5ryFUDH0gkwxVYGXt
hM1kPCjxu7aRuRz7KlKvlRPgkq/oUKY2dH7oP4yr4UJ5Atu5yI8bCnJUcU4CloxVxOgB7dBFyZ7v
14xj2UTLDM2v9F2tRC0PlOpR69ncFYFTEefsvlUndfK9NhUqkUbS135xhn2YO5F2StQ0Fyfnu4pr
GTh4Fd77ytf3HSdLHSEEv6mSDE+lSlp+4h+W5S//GgGxafy4HiA2wECD9r781S7tuYOJ/OSPTToA
uOF784C+y4wt8M2ibX44POtcYhY7FnDqD6fNjez71gbteGl+WrApgBnosSJff3gTMIfH/vIGDbID
8FSnCTrnzEXWeHdHfS8hgpsDXYy2+pcrpLYJcDmLo6d4dvLSp9OPOLbeZZrJ8sxV9KVh1ZihgeId
0/fyMBtE2QuJ5T0DBCNk3K+1ISUnDMt1EFV7dshpM9apjb8Rw4Lhtznw/Vz8T8J+8egtBGU30OxQ
y9y9tZv+VYcSONeWUS1UtNgxEzkS1TgN77if8y/XyLJAPk3d5U2aezVZ8mNZxvV27OxrtZ2M/r66
gWdd9bwm/c5BD9yGyJCujEeZQEBE06Kq+hg82E3cF8zOzOmKJkbkcO/c4DkfFgZ+CFl1iinFZgnb
OeKm2jenlhEfIRzM3ldwbV3l2mnE7HxMY3BqPwOHtH0uwqI65+ZP6dybyhdfk0gNNd1WlO5vVnGQ
0KTWzuUW6h4ib9CDANph/akgedFh5SpbixSonEuk8yEGCLnBPQwNAnrk/YAQsRKK1ikwUdr7E0L1
Wf0zQfxixAXL6uz2vjaS+X3eA6rR/2ZEwus6keVcLZdJEoAHQsZwzFx2HvroCF0pWP95GeC0XQ32
ywmt0BsmC9ZdcQXqPihvBj7AGqmPogM+d5IZtAGhMLXHJ0Ldrk8wfIk4ui6MHzN2Z6dcSTnij8n2
267MuiZcXpSomZLxWx40YGc4aHipD8Sd0/YdmIb2zO+t7sNzsUsVJx7u7Yr85jtZr/yVj8GGUV5s
I0evR/MMTdIuafRA0S5oEMdo0x9qm6ETpucFumRveLu2sDtVuDq5lg17Zty29/XgNj9OsV94yOc9
wCZY8elw/aiu1kra6ghpqb7GIfQxh2CeRDAPexav2s6w9/mhfMdZD5qPlv5VVGErX5pph67QQ00B
bRiEMi9sG7jzpGMdW7APOduftRuibmdo5ZcQFXNuJ+WtXCCsXtmx/AR2sXVkOMJybO0ScNyBPloi
HrrLMv2VVsAuue5TF3J2eoAXPffuZo4KDuhBzH+2kuTIqOju4ST3I/N/wGXo+ImduBWefIjFeE4f
RQIvd6rEy1PgrJejsGBYlDTIA4uSzai5kPSGJrPVH1VF1kG5HDTW5g93DD164zgDJJjPG+TttlBW
QakEK+AJKD9r4fhPIjB0KZpFrUahB4z9n6MDtrN36g5tLPtZvkdkVBbPFyYxdDKSgQjqi98FXuWd
Pw2vW7ud2umM4bV7kfiWNjAaG94vFoG0CuDCKXDaR3tS/jE8+4+mRDHCss47qPbdoUAbutMyp33M
hlD7No4CrtdIjnCq0bUIwzRRZN3J3nsoXNDxX3HeNigTfboFhhsztKAnL2jGGDOJUUOhvBMp7YL8
QRVoUTEtyd0IH8ysE8UM0QPZLt7R0HLC+eNVEnpvxh7Zrf3aMDNQ/XwLLAmw1l+vah62yrlWDsAB
UMIZY6SxzGHnqiV0Vx6M/t1xv9QhMjmOqcD1GwGHkabGnu5zAr4/pvaJ3XKa6G/UiguI3ja3HEa7
3xACBQant4GNZFy0yYgqoVMQ1NYaD5agrvKA3XtIM0WlEZ4fEfi6BQicL1QnWI2P1di11oeKjhKz
8+1hrHTXln2ybp/qCpMpHJaqBJC3iqwNzTjrQ0xagGcC5auuCv2FCow/qTzeCgBDZkVye4BqEAxG
xwlobGhvL9NYGa2rHuaegwNOzGrH5i9FuifXrtMFLDDK67OrrDtjVQJDgXexZvnc0fdu/15tDwk4
NwemI7TtbWq/HRPwuQlN0OJqV6XvIctj28DPVx7P7nzRu3dR62T19DtGF0Ds6HVzv1eYHv/vT4WF
QzDAibENRKqf2pyiq2uxGmY8cuPM5ZNVu7K/NVVMvfvE8Y/iQ+nO6rZrnD16r0CboYxWX4oiKpSV
sAX5Zq8wDosr0x9QI2DjpR3OdXfQbAVY4M3LP6z6so6JO550elyK67qG3nR0YWU0Uuhg9sVhVNrQ
BLm5Yx8Gu03qN8PeuwHrhXznqs8che3Qn63R9EWrE758dnl/kOIpUcEuDQtUhRENL87cLKGhfDri
JGgqnUR33ees1lGPi671nt9oQOauGlYH9SXz1ifzrMSZbsJDp1MGnZXWJq7rX4Mz0U6UvTEIBRtp
Mc87jpgvWho4OQoTZFNTgtGnIrPjwVYf0vnpu+LpItLkxodH0fOpLIEbD6EDBGJbmRTIBoUJR6WW
hR16ns1xU9MTSdm4fo5aWeD5jlDKZCWG+Pq98Jw7RanVG3lk0qMynCYzk8P7VN2XVYZMPea5BUX7
dw5FCT6KN2etQ4mZUN2gOWprok6H2gMvFR3OigWKan2jHPxYeR1YtNh6xCaamjPsxmdAIxBk69r5
VCO5wH43KhCyK3ONqvzDs+jO0tCujBBKRy8ElWG8uAAM5hoBvxAfA9hdMDjaeQsDTINmgxrtrgMc
LCAbbyI9qopJIA7nswrSmxU/Ns3bqv2z1vYKj4+g6bOW7zf655YrXqzG79DJ2paSWooSabSLh8I8
6N2Ii4IvMzz0+jAhytBci0aHR9RwfJPy3aYte9e+lDZ+OZaHRN2+BiqRvS7EmBJ96QIsygaWDSvb
9cs08Jpi6rUCbPQaSJUBO2nUrJzQL7XKbVT+gI42r3K5WCNT/TPa0edNGxl5k6xaldn1mrIJQX8F
4gRcY6zxYXiVaOVENMx41+a7pZRQxyEC6hcztvekvqeTqIlBT0B2CjSUVT9/inzEPFSmW72rOhij
A8uqprkKLa+IYPAbls5E5Aas3MZZcAWdYI5lVKzKdV3KXSzW9+qAzNbu2Qus5Rh9KGWJK3xf5ylZ
QL1bCnC4dC+WaPr0HMaTIPt1XtTNSH3ss6qytYGrol345gLfuv6quw/WY/ArHlbZxlNnJ86CkZbx
vtjjcWlA3fZeS9gKDzHGWvnFmPaalbTVlaPXwfn3ZuYVh2pNlOJUe0Mw0nHP0DpqowhxeLlhEQoY
cm7LRG0eojKS1uFffNR2NhoOWePq9s2Pulb7QYpQd+oPdZrCcdTOdDIuiz4ebaHeJs8JPedQ1XpQ
1QZ4rfDXNRvAEPqGiq/V6F5W9m6ueWAJMSViEj+iHDuicfqHU7hagqMfU82Hqi2p3mIkZRXwd1SK
aBQKwGBEplG96q16HT15MDqYfPAa4w4sDaxLMDl/wunuc1MSrEkchUAIqjvXb519V247tcJS92Qs
ZFqtwMLgAaUph1VhzfW4KGqUHJh1Me1fx/SI9jVRAK7MYD1IDP1KC4LyrZVZyAGr9j6P47G3R6BK
NOyYCIwCExLYCbur9JsZPVWFeVWPCc6GNDvRsFkQjfMhcQuaeXiV3G4kg1OEJYMYmhH38r6g7Hcw
G9zMkzZDYAelbLfiB62jxvZc7+CLsYQ1jOJn1hNL2Xz4P/vt8iHGC1BDaTYkB7CKQQKGtb0ebc1T
LS5lHrRtMMNUo0owuyvXjHqf/QZgjWgAITGgmumbbkQeC6aBOODEbajTQgpAsiWGFVf1QVdSp0/L
8c4KPMRIIHWMaa0Gi5YW8rBBM6dAu4Emw32OxkVpL4yPpFlOqIdcqKNYGC6qSafXfrN9YoUWsqdf
nv1Tug/z1XObl2L4WmTco+4fawuJHL08tIyMozPseuPDtiWpgPF2f/ooAr24uGtsszcPRfzWU2z7
BkDLDHR67L4AKS51JPYOqHzgFjtb+ZzdbwCETO717bQAxVyfCktdTBZr0H0m6VtDJiCgLbISZ8nR
oyr01NifHip3+ml5h0WPrSk0vZHYUMxS/+XrXvP+RoxqTNB/G+1zc04le5eA4gz0Jo9N+6f3P5gH
ik6Erkv0pghzCOAUDANLdPqllXEVbxL/MoYTRqBO9TmJ/WhkOYvQpnT1vw5zMid/2B5NNEBFHdD4
zUTvDKSPIrweSiMR2jdHZSHHW1MT10SzMQQOTGHQHuvupcYsZHAeBSqjSj0IsNv7yDQ+FBejPGDN
hhJKTc+GCsUshK1LOMVeBrTrkPQ13MeMW84bgIbybroYmXgeSEshNrjDlV9xQ1zM9SwG84ZhwnwQ
FbYL5M6JapCEiqFEy1ARgVlduc4hZv2PyWyD0QHkLxu/cLBViaK8VY1AwSlLgUEJnvqKx+L29NBq
dsBQuwrbSjuoMvWVei7nfzPSlgUneAVj+LLrQi3nfluPPjQgjPm8zhnoHb5D/yb9trmXaov7PoNa
SOg6+8JJXe/cupdhPdsgAm31vlEwYQSK5r2KuDdv2rUIt7nTJZw5pLTNoxyLk7ZMBZkXd19TUOeV
+XPW+qjolLvTQzwOrWLVDJ+2inkm8A7TvYwcUvrmGkOVY89UM+4AF69M2zmaizE2D12gu30JczNQ
at12/aFlGQw28snaprnlvYMkFg9VkwdbeYa0SMCUwnfnCcOIMXVm1MqGGRg43NfH8MBa8JhKBKbK
qnRCw+IoByaMyr+XYQzqVwc04pwUPRrsXxOgTqVDKKH6XXTjKhnuTz4B0H91/UVSaNNbD+hnUoyU
afRIpXXwSiOWG+D9fjku7dHqlahUqt2sAKwdCgMmSjphDLuKnUxVzJZGSyODXQHiw6vSSu5bGIvA
3Tlde5i4Vd1eFR+vD1nOGFFNP6b3wWd+0HPgxysqeout8bTWpxJ3XKoQfcW8Z54Qr+wukS6LJhAs
Cg0poXEDd0IsBRrWY6gAknyiYrI010M0q7avzvR3yMdY45A7caunslAiWxuD6TKm9gRKE9hJnhN7
fDiPyjdfftUR1IYSUzGlPDi0JO0sjlqFscjyLDlNiqGAphz/FFv1fN23rq2GQFt4PIDhoIPQQGGd
WmMeb3d+AUfZ1TusYDHMWpuOCjxApmlHTX5wUH/MIFuYi7HLZ2gHsynIpfu2jdVd1GxXYS5UN2Uo
tDlsuPLqQe6F+1zHz3V1gYaOaowSL7DWJlw3JTXrsYr0BdDr1mOkogy4yHU5Z+aMErYzeYrt9h3s
NJ7K9KFXGMSK9mJX9dMGblFO6AgqfQHJxIT0F7AdOYB41Nhv6mburbo88NUA3Ii7vrmPapBHR3ux
QzDeVEcE5T7KB5nNmvsquD4qw7mAU7i33A7oYRdrxRCYqv4puuqpgr83ejmhKw7SYkE/t5gr9EDt
eVobGFnyTRxdfThRPQ/yaXtrFNBLxJzvaA9bPOSAQFPUe96JQKruHsYgWTmw81Y2Ucn4fsV3bSc0
K5MJPLxP3eWzrACDWOinOK3ICDzYmIYfr612EmFDwfCKSjf1ln9U6VNhoal2O/u3Y6MTFirffDEU
mN+wD9k00bhgVj6o9LGixcCXmPEXO2nFvO+IhQS40PbajBtZZWqtZTBvt24+mvyvyye/9OYQJ8Ln
4zDfJWQ9QPrkqL0U42gBtAT6Ajv4sX9o8KwzXJLLmmgY0EHWy3e6DmSEnZC3pmhCRJKtmlOO9mh2
PaxZF0Cx4qYBrnODkD9ZtAQqyoRLZL4ZhqyaS0pjOo4WCGqm2Df9VfE+Jn1I8jzm7aEfsko3wf0R
oMqpQVd/9ADJ8+VS2DeGQrZqv80NbI6MF5GJaQ26thlMSWWFTitIlw2S8XyZAbYrfAJD8qCX716B
O2B3mJGRWYn04YebH8xKmgExT9WJ9VqhHt6kdpw3M8wlaGQojNCAWrUTlWKOvCG1tqARnHh8DNru
uwIIwdC8xxjvCGCyEk6CC2673aWu/qWvRHjhABzfqP4VeUand4klX0AM45i1hSB1bvse8EJ5sIBx
tFC4g/bcNCH/uFdHxalu6CvuSObbXGTmctcLG/0cTJgLg6A0duvzoMqgZ5yoqIE8oAS2rZw199Jh
8KihrRMvCkNjxfMM03sDzMSwNiBVaIJpiKGtwCYluI5VHwjlbeEHWiG+97GHlmNeLhpoNQ0gKYeG
2IoIZpAE1/G65gYQ7j7aVAzY1z20m2K8bb4G7Jm2aevVu9ICqwV8y7VBM3bOJQwqcVUatm9FGSqr
EeTLScElUqs68ORdTin6IH+VKPBAN9ms5lQPVcoaKO3W9Cg5hVjVAXB7J6BXt4odLZqUg0iKK4cR
JUBUfqndCn0NYJMJsfaARhhkSYg/1DGawFDtcQxG3BhfswefR0DIcNrroSSsNg1hhUrmCXQjxoKu
AmNz/rM2vFu0TcAOP+jmeNExCzA0LJTYSNDwbF/lijoAbLiOXSA0n/Fx/Nw2N1w9zwfZxhcA4RUr
rOsfrU8dcM5gu0I6zJFnQxylgH0nJJOscYsGD8YWjZ513AArFtuz44rBn4jwtdNeBylwgV+JB6nl
EVwoDwZfG+jRr+y9qhApBEe+Vp5WKQIQLohK0ZDhoboNJgEAMLtGPixYaZd48nOVTBjvisIAuRUj
QfvLU2UsKEBrsGcm3QzcFztsAsUJoIuwwePrgcwXmG07QQ6ugLdixIqUDLejvVoMMSu/pbFkzQIA
OFehOa02SQ8CYg7i3WAbZGwt+EZBoU3MRF8cALgA1eglx3aYMm/k1TROS4m+4CI3sEZacJHZPm8p
cZxmb4xOUDvY6Fe/XQtQSGh4wSZB/BGokEf4OSlRV6wBV8zTpvSH2rWjWhq+jQdroaWfV/1Zzitx
8ZsxfFRYDdqhE3Jgsap4HwwaGBtUOjFQWzdMl4+lsZEe9KcCsLCGnojSPHG4BR5eqYWT1HzBrQxS
oqB6LskKph50iWAtKDML6cLAwGUATtXwEPkTM28HcwUXfxvsWRgCvoKpYf0OcA4rLliQu0oBGqdw
DgPIgU7ZhyaOY+xFAqBVGhFiyEA70jn6b0vbPikou3pbo0aeXfxH3Xk0x42k6/qvdPQefWAS7saZ
WZSvoncSpQ2Ckih4JHwC+PX3AbtnhizxsM7MXd1FK4JNk5VAms+8Zmvk1Jkhtj6Fvnbbqv6pFyyL
HHvttUS46DLLtWKnTWa7dij6NTnhWJ+UREvmvjG4qHyv3wB6z1YjaXRqaGDY3ZH4HvvxRRRzezQ1
M+ly2185tSkBenbZsgBeFNTabSA7ooDK/JG3OllxV/8Unfg2dvQZRq3+6uklWd0UnpuZwfVfOzrg
CkBofjhdD5Fx5bnRZSr1x7b2d1XT3ClBybanWDdkkp4izXq79GYYnr91zRK6WFP8MCRFIeQDyLKD
zlwjW30lm95chryHZR/LA9oTZGmq1hatCypwdOIzNAfOE3M42JULBh7XjOXY2xeQNWbgHNmjGbbh
lu0Zr1rDDZamnY8Ld6Dd7sjiqsqVuQi96bJNnG+0p0aSffO8aul9Rm1xa6uyXukWg1QGQPx8eip9
89Gbop3Mo2DRaOVt0ecPVMpo4Jb+wivkrgjUN90PvruVXBe+SbsbaJAfQ8FUxZ3tFBdOpSiGxlcq
aO6quH2qSEHL0H6slbiKe/uyaEAeGvl9YMv7NrIPiROIdQvoPElAfYE3uwjbCgzsfEfX4biMRMJ+
suqtNVIogzC5NmyaylmS3UQ9QKkqdpdhkYAUaZ9ERIHM8NKtNpZnCrtTwM9grl1T3FdeM0MrXH9h
u9GNaPJ1Ojg7s24uU03sxjzbtUrjXlWS+pRmOzQyjE9pFO7cwXju02bc553K6feFs5hhxD2apHdO
l18JxyUJDYjEKzul7B7GT4VW4sskEocGhCgA6pW36PdkdJ+nGqTPcF2qnpoZ7ppBc1k3xBRe3V+N
hUiWSZ49DF0HaBUIsVfV3z0nuxRwNGAT3cqiuIaBQd4PWqhAUdBQLPeqclfC0R8UpajVVHPGZfHE
Xh+MK5HG7SFNsmAzaFpFMqLOy1bwh8tyWxVTGiwp09HwamKyya45z2qDam+eHXQ7vOl0/7rrOB3M
vvqp551Y4atprWvhfFcYyIC+G8JPSUzFfVlNnnNbhBR0PFE+1M0Q3iUketehrhfOupX9tNWLgIRx
pGL5WfiuTT2hojlhWnp7MSknkXuEarHXEINzgx7FcD9JTDfCkbenSn1ajZIImbQJ6RKbRkDujV90
Jzb3Rph7113sm+eassBn+14arTS38D+VtV8Pn90UpZ85OdfKihZMogO/XsR9lYkdh4MbfzOdsMMz
rKhtfx1FCf6IWJeyNjjLC2PUg10WFDoNuJIkCECNlXyr8jinOTDF5VmTZcMeWRd/I0pOxCGghqqs
wrlSfgDkKVfd5zGiR1BHCQ0Lw4s2GknXqok4EALN0u91rU/vVSjLPUthWnamkR36cbTXZTL42wjZ
nZ1n1xOckjHiRJXjMqk8giUALONZWdv9quwapItcDN93gPvSnU+Jbl3WGWrNzlx083J95/uVx81m
VtvREuVGn/ThlrVA5d/1+10ZTNSykiFa21bk3fQ0D9hDVLf9JBNrc3QC4LDtJ9FllAnHOFpBPyE5
wF0AFo22rxwZrDLnux1GGzun6Q7DIwNn3SWC6poQz67Kv1gSjcUBpHCYUhdpzquAOG2qyguHvn6X
oW6WWep7GIjr1khuRK7fecGEIFSB02FepDoY9+6gIfRAyJw6yHZSFM47YuC2KggihQ1Ok49XOcW3
3gif/dD5UjTDTyP1u2Vi94gJQVYxFk5qgQhECdRNHgc4qnS7G2WXN1EcC0R83bYr9kENWptyjZ4+
wznXnT30/QiaR12Pob+2a6nQbGzmAHPQ07Y+ULompO0UYC8zy9PoUpvsQF4noROQLgdN4Mp7q3RI
sWWnKXEoUs8lrgVIXi+1NsqbtVcp4W1r3Z3MTdSgvX9Z5YXfgXcQPreOZ1O29FSo5R2lpqj0tylG
1CN/2oCnEJglfXs/6kGwmK50nidFkLzNmspzdnbZzVdWa2oNfZSiz4CfyKxfqTEGkM1P03sKwkZy
tct86Ld5FKpgn0apqpZSk054Zk5dfhE7XhFd+N44GXdWKFwTQk1A3CRRHKRhE4u02Ou2DBS4nxKU
VGz0k1rH/ZgF55YpenwZem1St14qqAYmds05WWWtJTdWk5Zir5gEwZsVxvZt5LYGnZhkNMZt3NXK
/SmjitplAicLpkXRGt1eWoiGLhPLb1hENhXXTROWTn4+JnmNxHYyWtka757e3/RNYRAmO8op12FL
xYvoWrPqx9hWRX1mWkEGkybVwigA2t0ACwj0Lhs2hW4F1RKt0472ERUlDgur9pu1EFXqHqyhqPMz
mVswzwqu227QG8n+8nt1LiqHM6TB1cQAo+JREJyCRqBRlPdFCXglBQIw2bkoD4hzj8EqIR+iH+vp
aeLvSkfV0zU7dojJAWfRTrdyqLxPVu4Y68C14BiMaWOT+1ia4W0Nwip9GcrU/9FRUqdMGNGhWrQc
RsMuJeGvQWJHoU1vp/HT1dgkQ7OK0mKu2pWG+uQRmS9CvazFOq079S1wRWnqxOyNJ+/0EIrcbZf4
ensfNMh83xi1RZ0JW6aq+uH17UBWxb1V7qIGvtG+zzvQCOlIKrNys7LI2b1yaFeRigCx96OcgCcU
tasZZBTj6OyVW7cK0GVUzrDiAu4hogIN2jcorOg35lAMgM6l2TBP0yDlnfJqyujmCulu2pzS11lt
Z6JcCbPn8fPR7PShKrz8vmlkVOzdYTSrnbTLpNm3fZl45/GkcTY6tDmLu6I3NXpIuRgpX/mRqe3C
gkLZ1itEk6xTz5e0y5UhuutAeqV7JktB2SFMc/6VZV3otzKpa3xLA8RPl02QNf4hZe3Y69YNaUHQ
XOngz7uZyLWF3rih8VVzO1qjs9lGvbVTUT3ZAkxm66SyXVVDOQHeoeZnfwlazxzqRVDZU3cvJg2B
MFPQ4Zxay0aKyZN6daamuWsYxKZsHpOsE+rK4L68VIY1XBXK10fATF4bblQTttaDZtP4WYeFntfn
eR7k1MyUVF8alSsIt17muLQqU3rtNoy5EJeGwcGJqa/MELR30NbO1k1kBKrEED0Z3kTD0DMTkz5F
paYYXGVofWr0cLwaOjv4lE7Eq1tT1dLb6VMa3zV5EveXxjjXs0dIjtpCVkGCPrHGsbjs5g2GFr/j
6GvbHO3sAW7mBCIwyzo4FninevsAh4eNnXQ2KoGxLu+gwdqU5F2bqZjEQNYqtrPwWyCb2lgata7b
K8o5o3eBaL38FMPes8/LLjbCR6Hlg7Mh/FYUauCn9ksp47LacxzhFDyUAqSb7xdG+iBUDQqnkgn0
RT2XNdAN1n+6HvLeD9ZDE5TmWZjEdrW1ZVuJdd9r8ovfF9yNw1S5yYXflxZ6ZCVMgKWK6awOvU3y
VDQpt4nnlylN0VAUwUEWhgB5YViTTpI9xNU60P0UZIQVTNlukORjwKoThy5+KSJvqSpBjSpvBoPU
tBsytck8I6hWIpbp8FgPmeUvrMCDxpDC36RyEUikpQI7CZNdZ9QZfPSEBGLXBsVZ1WhqWyaF2oUA
5dttmCaNttFELe1NHhhOSEUppDJLuahJ4wPEtSTa2UMiS7r7BW2yZhBNQ7xD8LX1zUYfdrnRkLsa
hRXXtyJmEI6AOqFmZKQqeoh7acMvM3oin3URTAGqfq5FbbNriJjP3GiADcwNqWW7ekrBo0V9rnWb
IRhr7VAUVuiBYcgFRg3xEMcPQVLjVG/Ta2kgB9HgBCNSuOaVFRnl11Fyt13kvgp/NH3D7Q2Ps7qY
2kg+NpEONCAJW+9+kF7orsekyXwokh78WQAYikwxQb4uP4A/AZino28cX1D9zWW71P2Z2dFWlGMf
Jj+lkmzGuZ3SX7Trmg3F0kcuxuN21vsSSIczmRZobVWOxkOYjGO9J+o03ZVXe9La+16QJesojbpB
XtJkjfJ6YaTGpPZtU0Xjll692+7bEXXdVWIPyqHy5fXi4PM86XWQa0aHNCvDaudzOCCbVMuieqCu
6DnnQyE6fTUOAbzk0A3IIxstBvaeR7366bIoSbJME8ZZKKcclGtmgo7JTBTwxyHXNzrdr42VxhRx
ICoDshOD1Vc3lOroslnoYFXLVkv1lJbZaFNCHfQ22aCUF/7Q3VGYZ9KMB42OlQuzRgWD3901RZ7Z
7DkrdjejsqUCLdQ10XU5sKbXobCGOxog1rrJJ/0M4dliZUXkhqhE06et2hKMlKOHxifhVpMF4cP3
YigOLVjA/lYkWQa1bPDHeh6z8281xxTto2yzSKzGqpXxKhxc3J/NlP2y5SQSjz7Pdcboh3T1CtvW
wIb1rgF3Mk2Np0Ybw2DbsUqerGlog9vAbinB55Ys4CLEKW0poQWFvLaymP4Cq7Ogz9flUZS1RMjO
dEqj7hctBkfoluEjMWATdv5ivTYEmi+FF6MvgJscleNmmaxK2BOL4pPYEFMQJ11ofw76X9+H/xM+
y+s/RSuav/83X3+XJV2+MGqPvvz7Vflc3LX183N78VT+9/yr//zRv7/9kt/86y+vntqnN1+sizZu
x5vuuR5vn5sua1/G5DPMP/m//eZvzy9/5X4sn//2+9OPPIYQ3LR1/L39/a9v7X/87XfLdXxktv7r
9Qh/ffvyKec3L2LYv79tn+unuHnnF5+fmvZvv2uW/4dn4+fuYhhoIEg6a1+o55dv2cYfuuXgJegZ
/ISF6MHvvxWybiN+zRB/mGRzGKjqDgepJfheI7uX75nmH76JyKmu43jo4KBk//6PD/nmVfzr1fxW
dPm1jIu2+dvvuLK+1RkReFdYru/zMXzEVHxvFll5JS7WkxPXVA5gkblRl6ySkYr0JtPgXd14migT
EPg23aMyn8Bpt7HmiXXhetrWazS0BeLG066nKVSgGn063pu677lllda13iLpik5b06soAUYWBe2T
xrBAl0m7b4bzlsABrokvq3YRazGsd9PtwG6MbkAbIRR5e9FFk9Z9SsrOin46ZTikN/agdT9J/Vug
OA2x2bBXmQcONaZaNZ4hBgdvvSrbqrpEiySkewsxPb2q6rK86stivMzYfurOGjgLae6QKmxp/YSI
PGgEBqDTQ2VZ+8AZbKxJCw12qp+nAXD5rO8G4EtWDUQ5aKzsRjpeM1DULW1/aVQGDSut1ent5zrA
nVVSJjroszxSOgRpko5G32V5H7YUtLnkwLY3xpSsamhRlLc1P4aRXvoQU11tavFzLvLykzcMCA5Y
YzEFO1QrMnDUTqi+5Mrtw8PQ6CCGA00rtJUuNBf9FhPkygZFgtzYDxWX2gOXjCCnS4LJ5+LPa42W
b+MA9NY9A4pDMNCEq8sM+YXYNj5PgxWlCyfxgeVjdtY4q2BUZo9HqkGjZ0xMl95v31lOeVFmsd9c
Cx3tDzL4sAoWiaF8Z+uZHVi7hMKWvRqRFW5XXol7741RiLYDiJz6yUZz3ShcJ7bC55hM3w5WDoIE
/rnLiQc9d/IG8o+4cWaQYiaIWwbTpO3g9dDqMldNVPWnPqWBZ846SVwGyvqWGBNQ6q72ohs3z8pu
HYGVe5J1ZmbbrG0RVnQSodFrady2BK/c9OWZhm60fjF4VCYWugYG7Rp/QcpGI94y8GwyusyIo9DD
lqbdQ3pwa3j5aZAof+sEQUC/JLOnH3WXOz/Iwes7+JtAv6pJr+01V7mH2rAaKgOVx9qyv5PyDp8H
oY1PTpUlDmTMWgMOl03EIYJissuTDTWxnWzZW2eZNknYeOSb6SHOnbC4j8YpoJpl+B1g8SjMnbVf
pxIyyMt1Il6ulrwO3KcyRsZqGxW+/q3PJNcQKTZXEudILi/KgCuURhe3Vt75GrqwL5dZOSofKrkh
WrEynckylsQ9rQ22RSPkAEOn+c5amGGuLTEPu1Uvd6YINO7P2GmNT7EecKuymYsSFnCerkXf8VrR
mz5L1Fhs+YXpM9IiFa6l9Sij68HvW7UpXu7w9uU+J4bQoIz3cY7vS9OZ3qay6r49n+ZQwDZFl2zE
S4RgB6oP13pnaMg/qAFVbPsloigo/EHGVRbpdDxWEIqpJ2zrER8BvdbiErhAheNIWCr6XEVdmcxL
43IGOV0XtIKb1hgO+WgrcBG4wuBNTKJWnOWjGmEJEWdQd6U8bsAU9tLpAHU9cLfqJYxCn6F3tnRD
/Wnl9KaNvOZL2FV2/Pae6uAcj8V/RmelCtJkjSAnFDG2cCVWlC6Heq9eQjunSiDlGS8hn6gawr/Q
n0NB7SUsNAuLEDGMvBDQsUaQ/DkNynn1+lKjSefWbjZchOMcbJLcEHh2rK6Mnq4dWNchQL0auTST
etnGqMPqPg9dKD1Sq7RLX6+naW3HM8U18rQ8ORdz9Ju/BML6S1Cs22NWABdp5bTyzCJ074aalui2
qXyoZp3r2flZ/BJoF1YjCbojr5I7C/0qbGteAvPYDgnS5UvA3rv6NCXrdiiaYD1Nk2neG5GMfUCi
gmxYa+1CuzVHS1mLSITTsBte0gMqVVN5FYXUuwMPFIAzolagpV70ieaSS3mVCnIa7wzuh/wA3kBN
P8Y2RMgmKbPC3kQvqUk817y3hmXIG8fJ637fB5ZrbMdKxTATBHJDABi0lr5lOAyhdd5Tf+0OfDhS
18YSgU/AC+f3rEHKDwXuYODfJm0CztjeGcBf6a2bV1dFkgxy0xST72z6dk6fwSf21NL63oquw7Ii
p4IFmujhvvC8Hj0BVWXWRvjVmK/DpialnggtafOnNv/f8zoodygD0e/2vBgBmXrUgpWZm1pyPlRe
P6wtK8/FMmkBTnzXzIrRcwwgIHp2IpiLyeWAokTSFp11KBGtiZYcuTm2rpz4FSW+ahphCftqukn7
crIOSdLiluJ0HJdnXUJ6sEDJSCRXHHm1dmMEAYxs2qIlxFrQNXAbnPC50IIa9ZwUNOcC/OiXpBsv
sja5UELhYl67kd6cp+NQ8N2edHJTBr79mdAZEoavMgfO2aibwbqxOmMChxdowD+0VN2DtRzCdVO6
4kHmszp9kpRaAYIsq8aV50inPVdeYuMZh5ajTbu15exgekDd7UTG/bMfeDv052r0IOImLfDmjTW2
Tm0U0eeeFH/NKQSrTnopl0Voy+GbGHwz2OhtO4L5y1Fio7gUj2Aq6xLNE1268IIpCyZPsvTUfdjp
nIaC41CuQt3iFeq1SQ+NRLZWa0+fWDYyp+C8EjKgHahkMIYXkipRtxVTPRQHYagEHDRJ6X2NFxaQ
NK2MUbSZKiCGCG2y+lKqLe1CObbdHaijh9ZPs/KDeiNtUEwrcjGFTgDS6UW/sDAF1zdeq1KffkLE
WjDNgSp9w5LmqK5MF7WMPLe7rWckxC5mkcg19xOdjkRKx0UZIydBx9A9UgcaizAT6ypO6fFhlwVG
wPI19GHcTkO82Er68FaWKSeDmcjO5XRu6T2MbtmU5EWUp86qUaTGprU8apFV7sUoy1pu+1QM3AkQ
NjTayQtRGeA+bVDkSN2BPkAXo0FTadfMz2Q16dgEXpRuVIPKUx2ggTJDTm+tVYiXLVJXH7v579fN
XQCovwkWhKdps1HKK+V1P4HtBkbiKhijharFVU0wBsaWAkmYX7hpORh3DedWkHPEwWu5F3me+I89
CttQtRvF33M0OAXLWlVJfV3Rcw/AV4i021haM9Kz6HU7W9e13k3sdlHlAI+KCMhCmrBmVa0XyGDB
xAAc4Y1x/UCF2Q5p2YwGDWww3ZDOdDGEP9rKBWZIEdIH1c7diejQWOsVSoOBX7Z7VXTlcB00GU2P
QsqW3katpWgfuMi5LYjy0Qcx5krwuvNFGN1kSFdiwVHw5iDS1xwTMMyMCdyj1OXPWk/H9DEvyhFX
pEiuusSoBrB8dVk8EYhX1bYXnY0AgpEO3xQOQS44egKxcxkOFAgTV0vknato8ooGK3bq4I7UUM6P
Ro2muTTi6nNuW/ASndivIhBHfTtdBOEIxKmMaVmjuaS3aE4hCEYh0LDzlVI5oZmqIursU23w3l06
gFA2AosN5Gq55R9Ex5SXU5xPzcaCpdwsIzeP45WWZPFMeLRmBj3FPBpfLTxB3n0G+4iHL5cZVVNE
NUbLhMjNy6oXemG4KPbkxPH3VL9aBI6qGa405YRHKGfY1HKTzmjkdTZacCQ9eCpV2lXf6SWMPcgm
mWBYW3nYiteu6X1Js5iWAlm2Hm9cVXGAqgp9RcSB2rZaUCgJ4rOpA+fxp3Lgv5ViX8TQOhv5s32b
T7/Ny/+/S8RN15slv//nRPw2lr/9eP7t8FQ8x7V8nYr/9at/peJC/wOjMZwrUFelFEzS/c9UXIg/
PA/tWt1yLduyX771j1Tc1P9wHVTngFu6oB6RNH2Vilt/WNg4mTg5+Rby37b376TiR6UZm3TeFQ42
yBQKXNOZB3qdiKdNF1d56FU0J79VhB/90J7QZT1Wl7Rt/i6Op6bjIWXrO/rREE46EEAZFN3syNun
mTokZgyIFdZzgmu2W/1QujqEdrplf968eil/FR5eFxqMIwnpv8b2XR17L9rC7lyHeFVnEOlQ13Ua
NktzO1yHzgL6uLpFhOQZ49OvaOT8RHPBeqATt/t44OPHypxdHq2OUR8ryTyW7pzyqXXpv9bQJBAI
kz8ASnw8wJE26Dyx1wPYRwrILjV8rymJs+h57/UG4lna3bQSuvLH45hH2qDHAzlHDmlYuOZQjJL5
CU6bds9tvoTzeZY/+MthWT6ZC6QLtu6qXqk1ogenxG/feX8uKpuCchW4O8c4Er/N5JjRCHdApHfx
WkUI3jRio9Fep9AJHsxbSp9acAiLAJShkUOQUFs5VJs6aVetTyEF7NnHD8SYxVBfSeS+PBADn0Jq
mSg0YyP+dkm1aT/VTRrUS/PGzpYSfMp2WuV4woNF3sxCF5Lay9I94HL7IC4/Hvy9ZWUYLg8C6XP8
k462Utj1Rjo2gFvIIZx1H3TBxqvwDP54FOPEMM7RFIdWUH/IZ9XMG/VkrhEWwTrF5X0DY0WCuvt8
SoLaPDXiUT0wbAM9HcjelmppPAY/u22FdgI8+k/V8j6Qm3iLkdyy+kE8dZg/gTKWPAS5Ce/8Hyfm
/u7rnWumLhUFByPUt68XEVe7L8n2lsP34p6qTmGCKFk6KzBzTzDQ22X01duU2/Jw2ufo3b1GV/gf
Y1vHEtZpVbEXXJ7CIcZD4s47WJgt1lffADMsg7v+sEwmDELsp+Qmu4g/n5j5e0fK69GP9hqQqnKy
iUCW+sF/dJ7GixgjXOhDS3Xe3fcXzk5bnTJ9OJKb/nMvUWgWhunTIjj246xNo2r1nGPScdx1NAGp
rn2UWeC3IPZD0WGBoOlG9e3646m+O9NXwx6949ZpSgPqMBQ68clLkFN5oGP+8RDvHlzU19358vMg
rLxdRtAcBF03lOFIfN0Btnv8SUPfJeac+nig9+fyz4HcIyltqbQKgWP26pBEZ4E/0wTlTaYlJx7Z
u9tCGC4y8fxLD+HtfJKo7n1t4E1p6PDV3d3Q/VTIZwrn+aS6/7uL4tVQR2dBTHGIHHs+fbbhDh+9
HfKYO313UmT/3Vdkm7pJ7EPwbR2dckB4aiXng9y5aNZgTraovqZn1i486PuWQgVKQNwvmwKe54kD
dp7BL1cIor02jxMx/GNt8t6WbuzMPha5Nq41dek3P0sExHvcb4MA1sgpl9P3wiBwN3O4iUed5x0f
6FPcdL0aZL2cbcfcTbP19uE22M+bezabR6AKWZtTPkrvPl/HxJ1B9yg1z+2k17FX2/dxRzexWgYK
xW6Yfzk4dw3NneT+4y1wLJH/5zHyaqSjzQbkAUYQMGVWDOmqA0txUT32a+gRWx0IwXLUlx+PeLzp
sCg2fUc4tsd//i9hZSYzcNaQqZaS4pdsfHRdya4fPx7k+E48HuToNqC+Ww70Yeg9lNea9pi7X//f
/v48/qvYGAI9K0V3OAU5eA3xNY66E2fT8Qp4mYGPnw9NRWE5x74qLSYPSZZM3TKVl1V9CQduofyd
koePJ/Lu2/jXMMdWKqMsDeHix7SsC+u5sVDQc8oDbLanj4c5PgKZjaXrJlGX4TKhl9v71fPqoyhX
vYSUnYZQq/xkFXFApWKBy9VW2SdcYF8i29dnxMtohoNlhk5+KOa+8Ou3k9oRB9TIs9NvZrsRKhnf
klW/wAgA7Rx13m+z5anb2Jzvil/GJLk0XvwGfjEXD7oykhSnevZRve9+FvfGOZHYUm6LVborN/Q3
Vt1mrmMWa7lpMUte/QcrxuJy+ecnODozhswe9NpwED8l+nPtgxNc2uPXvDsR67yzMGejR8cDTUIk
fXyb4R7j6BPdX9AOw9WQOWh6uMhU6wmlX4ls1McL55fj9+Vdvhru6KaJKj0S3vxcC87ZtVhGj7NJ
LRnDfo4rM1TwNnIVr+SJWf4Sxx+Pe/Q0PT2rk9FjXIrH6OZczNfp7DcZ2RtnITb5xl8Z+4/n+u6T
tS1Meei+uMA93i7bRNS1KrykX9Js27sqgjueIjZj7b32RIT1y6n/MjuXdMhy2B+M93ao2mucegCH
s3Tvpo29MXYCaxSq8at8E590fHvnMIba6Jnk89jLgNN4O5jV+jbYJr2jTgIMDghBXp44xX5JLOf5
WCBsiRlJPuxfTHKiwh3ceT5z3NNelTomxu0Z2iGkXQDhV+grrnQEJpansq/jgOvPgYGMWEBGDM89
umhM9FdaFRp/Dtzg040w7C4/WRM5NsfEW2Se4L/GObpw2rGpgSvzDIvzYaUtuudo9R1ZoU/OBrGL
pXv/8Up851bg3MQhz8Rmxqbv+/aNSa3WdCr36ORKCeSAh4pITm7HJ0KB9xbG62GOJmXUKg9rk3yR
Yh0uASYSdML58vFU3h/DpiCoC8xynKMYH7eKsXfttlkalXVjgSj0UUD7eAjzvduNiPSfYxzdNx5Q
9LlVhQXGNrlGsu5RHMxlvoaT5n0izll6X4xtvLVvBEv/R4YjX7C29tEasY/16d327lJ5/WmOXp5f
+sLoPRrMcCq3YNm22uX3dg0kGvdWoHP/yTsEu6GDSDJ12hxvl0ozmqU0TZ5vhXHLHiuKZg+nRp0Y
5d0FSRVL2D5BI+Ylb0dRRkeQ3AoytcgEp45igZnA8hyN+kSg8ks1Zd5oc73sHyPNh/SrSKVIIf+3
k1svEX7d9I/xbXWLLv6qPHeajXiIbxB9W2Fss5bnUERBesKK5VQzd/61d2LO767cV5/k6Mn6nSfT
Se+bpTK9Ve8gDa7Hp27X96KW17M9ugfcvDNtoxvh0KIc5VbiqkEJgIYvon19EiyCECkArAMbCVQd
ckWKnPnHe+fdFwskznBBOwORO3qxMDJlGCmyAT8bzpwo/lJNCPAY1QkHunef5ewdTV2KS0IcDVOn
fROrpmMzqtjAOSu6B63yH1zftmdxTmO+5LAh3q6c0RksTyFsgKjqBS21RZB0+6h+Ko3gxG333mR4
VIzEg/N0++i4GcrWou+PTJ1dmmsJbcVGJPPj1/JL42HeBg5gRmgrNGDAfL2dzAQqPGMnkECNWAfB
kOsPgOMRbC9Ft+mkip7GvkGCZELXQEDTsYdJvznxGebFdxxSOx4fwfRdg/199ECbqZ2cIeAzeF8L
czED/FbVFuJ7InbxNt9ba0R/LqIz6JnN5+D21COY4ZwfDX+cGsGZDeiDEk/XG287nDtPF9DN4OEv
jVW6NtfxgQrfXbiV++AO2Z8FRW19YeA5swHPQFng1EFrzo/8l8fBTUgQBR4YO8C3r0QaFT8ew19w
bty9e5XdI8W+dg7eQ4FCpflA1Rfd2q9qhYtFjvMO5f4FFdeDe2IrvRsZY7HBSnd9wbV69Fqy1MKI
CAEuTkgcfJDlOTN22to7H/Ay/W6u4AJenEpt3jslXg35slpfHcqAICNcrTgKgxoJuOgHuJalQoTl
xIJ7b2PRHQQ9JHQe8bE1Zu5nMJPDFJ1iGhPxzv487PxlvjfW6Qo1ge3plO29eWFPJyj0EDvyWt++
Ui/1SaZcVngYOhst+oK708IW3erEvN475V8Nc5x9AxAsISozDHrRa22B8tpDuE0uCwzAT3VZTszo
JU1+9aY88NLoK9oN8g0/glmDAexC0mmn3tSve4EWLq8JW2rar8ZxSmEaEMEKk3A42WfXF/fFKt/q
V9mtiTN2sOz+/cNwHs0jr+D+cP3jSypJ3QIsI6NhwXQNA2w911XlPSIhJyoXvz49f/Yjo0gyp9fg
vN+uh3HM5m5zTRFhLNGPzOJ1FqqvcdHtPl4R75wlbwead8Kr19QqpaBUIj+D99jGmWe0yZ/GdYQ1
a3I1UCkZN6gUmwvC06V9MBfox5480I6NwInj3n6I+Wm8+hBOg5IpTfpuWfEhvCfUXacNujTraFPn
C/MhXGtLrJ3Wc0vypIvmqSd9FObVrWVBtmBsFFsW8KYR0nyYkk8fP2bj1403zxCmAK6q9EzsoxkC
XzBM2VEr0Q/5bbnJt+3CWQSPkNz+L2nXtSS3jiy/iBEkQftK1378aMwLQzOS6L3n19+Eds8OG81t
XGnfFDERqgZYKBSqsjJtXtd8fUFfptgFxYMgyKEAUqIYOH6IBQC+Mpuc2M8zwqSko+mredaAD0UN
8xdD1DZCXBsQtQt5Uy+Xdy+FfgD7gdI3GAFYkdMxn/OsilEvBEsGlfkCkwmQaLRQAb7Al+ZT2sue
4hme+a24VXnFERp1zy9aYEc0BYUYGagOPIDP/RLo+2EAayA1DiYVkDF6pQcdh9gB47TTOcQWn0rw
41iyh+4q2uWc4Hb5mjQxzAxQIHVAVNrYIFAWndiHYMvPFYjLgXCtVd5nKABMfuSQ5u26i15eeTCm
0qEWoCIIug3na01QWWtMCV80nA/hFINrlher13xmaYG540IV2HsNcxXgcFW2GEVz226280x3ry9k
NZos7LA5QgKs/VRWWElexUIL3qiaHKapAxoczHybORdBTFmKkNvRIsOZ8ZqkfNj5j6GqweUgGpBr
U6X+2MUyiNeHFOQ+xmT+5tRrhh2gY0nO+cwrVeqzrf8dPBbhbxBJUUyAGCOPKizUMU+YP7fBKeRo
r2A/svkZJOdL/C4KLgwqJWmhByngdsnQCo8nIPGDXdqmnHRj5QlNF4aUHU8TERrCNCou7BAMIEud
hC8OSXjZwkj+LkfoK7fZRj2lj5Au/AllQvTiw22LPNl8MgscpNLmqcT/zp7Yc7z8HfL570hikghd
FA84x/59sM327UfqQAprA8lTAFrBAeyam/4B0pzNI5q+KmcfVqM/cExQPVfwipLY7C7Rckw36REk
7xzRLh6kA8ZJNyDCv+XfpavH+MsUm+EVnZIGoBcYbDMSn1FtdY1Ze7x+wFZN0J4dEn8RyDkmKuZy
MRSAp6MhRelqwWEUTZzbZf0IL0wwdxhA9yDBiWn+XVtkvlHsyg5csPa9g9Ldbd3sTklBfm1BlhZo
ay6gYqXVAIQdfBac1yrKuSZjvtEAbC9Uv7PJo/lJC3jkI0efQdoon6CDsUBfaIuH6uP6tq6U4mEV
73gDBTTNAEbl3EuboshSGUwddngsd5pNtv6OZgn9N2XLL1evBZ0za8xXBCFlDrAr2ho08WsjN/f6
rZJ7tSt78SErrcz7lZ4MkROcV3yHDk4SWcV5QKmcOYmN1MVZn6U9CDbeQWo8K5yKyMqNDWwkwXCy
gfIghMuZPcQMrlljxN8Gu/2RVuHHPUSitganWEUdgAkoaOoiZ5MAbjIUwixDqbW+RE2gBwGHtEmE
HxP4+7Rm1wu/rvvE6nYheqp0XJRCYM6XIwcg7orA8oOeVwWuuXch5OT/6063sMAkcoGhxyMmx3HS
9hB58qpNvZ3vs51qJ5DG4amkrx8sYGXR98dXUtl3dar4k5bOqFwom+ymgIAoejPSZIM0yUG94D50
9Z20E3a819SqVxgiXEKlmGT2POdiW/cgh0KnUrqH2EJRPnXjLszvzOpuHA6YR7euf7aVohkWuDDI
7OqMolrShyW+29HYF3saOoTNfMq53eaVGsy5JSZtM8da6duYtgq93pm+Q6H2348LUDXsMVTGDY6r
LgmXBwybwn5UZmmVHiRhJcNgqP6YoIgsz9xOL88EsyaQXYKgrET090/pk7GffhbPkDc7DQ6Iv78n
6PEmnNC76h/ACACVgBonJrrPj1lpigXmpGiijUvP7gEHc7JECN2pldMDWgvgIVUL6d5otfahayKB
V99cXfDCPpMZV2o5D72PY16/9p78q0X0n1/qLYieZJCj2rELtQBOKWMlBQT+Fc8btEiBi2A/4wBR
EL+MDJhMxNupaz6LNsCgZIUpkOtnYW1tS0PM3kqYovOjWcNLEew4XjAkkiOBX/u6kQvQJyoIZ8th
dhA8NYrRgd7RjiMI6bSADn+an6KbO0gbbHWjPYKnvnmVX7MftJQBfo+/2U5cOPgdOh6MdEJhmekG
gVibUEqAy0pvKdid0+BV4lXU1tJITcI1AAwQ8IMii2YxGx1TACLSaQVV6BL3dXKsdoBru3+5HjSx
gZvBNQfY//l6wCIUanUADccYsz1++TA0b+BC4bjGWvFJo63yf6wwD9wQtIoFpHpg5ahBfi4PLcHO
t2aGshMEnGIbur0uauh294FCv6c9YLYOYnUAyl/3ntWzgBevpGFOBKkX8zPKQVMwwY3FZh2Gl8Al
XoQQu/auG1mLMcTEkAqKuzo6Q0zcBGVC2JIYWXO6g4r9tt3SF0C857516I9lUxM4B2grRE1T5d8A
icWbq2z1UItAm2PrtxBEcIqN7kL8zILejE2vV57jr17pKFOqpiSiXGmyaHol9KdWFKD+YJyUPWRs
sm0FUCQEn9STvtG85ja9z5+7Q7i5vp0yPVGX6/yyy+SvYN4pQeUMjr9p72/E+/F1cCWHdmQxg0j/
5QE145BNcBcdwweaztCSMG2z8wBf9MNd+yHM0e9BHF5PFYI3SLs3mPi3FfNHrGW2IGG0A5OK19e9
5qvL7WbcKOlmMU4bZJ5mDZkxIld7Su5nJ0bAvYZ5O8xEbiKmah5ST2pf010wu/mPEJQzEGndkb1R
O/0vYtPg8+fdboBCFw7FhHLQlwyY5YZZE9hefYL0H1Sm/3wTUc8zRElGE1gjzCuhRK3SBEEhyvgt
RgRiAo72DNQ/N5oG2orrpn73OVj3WNpiaiByDTJcCRyNKO7IkC50JC9zm2cFQwn5rbErXeUVMi63
7a/RhYM6oMXm7eeaxyx/gHweyjVQhfV1jMXWMXmtkvwNHBzPRO85b/a1e35phgmipoKZ/RkEk3aJ
kVcNyygfr+8kzwD9+yKwATiAzwb1Lzy0KNkJlOv6p+sWVncK3RYUan6PAjA7BY6TseknpLYyQKqo
64IJkyjFRxpDH+h/s8RsVlnEA6iZaYGBRJYPce25/97+Vayg415oFdGxL7YWVPdQ5mvx9e1WB2V3
nkJWA6PiACRcX8xqKWFph3FxScQqVBUREBpS+U5xq1MLkZAf/V7+JHbhhHvfDm6rLcfqqj8sVsd8
rbggbV1W8Id4h4R5AxnWNzo+1kPT1JE9/SdGtTl3zqp/LCwyX61qkZapGWLvmIhbmdJZlx7JeI9H
nhXGz5UwV6SaFmbyEKrf0JDHGIfV/q9rob9icZp0MERWkQIrGbj40g76uaoGfnhOUFgtLyxdg7kc
x74VC1LTSLvRX4eTv4Nw5753aww85ifeTczbOeZujBXop4y0XdPMfgoFzfyXWkzfMr2cOR6/bkgB
8RZSYzwZmfsj6oK872gZo83fokFBX/uhzD6v+zfPBnOofEgvBXmFq72thG08lR/9JHoghOQ0mtey
FxSWdBmtH+A7fyMaF37gK7EalinOrq5/jAk0XVIZErDZZgQRBpTi/mbjDFTNKEhQQzf03OsGQCq6
qsfGleJdNtzH+kGXOB3DFQymqaEq948Nk/k4Cp4uEDzAKRUeJS+0S6TBopveKm/GD/05egYTPR4X
khu8QqH2pO/oTNS0V53eM254MWr1Gy5+CvMNQQ0kqeJE0PWVyDaqIV7Say0eh5n0fN1ZVstAy0Uz
wRAs7l1mjNBd8k8YIXYTDBlQ1WdUnSgCiez4RfJVx1msjQmGfQkZshZCVnYS1ZtQ2IQgoACZpTN2
n5PPax2uxvqFMSYmjumEoQYDHTJwkkCE5xGsqw5nB+nvvcjTFibot1wchEBOgHMu0Whu3CIH5if1
IPrlNJ3t38oeELMn3qtzBap+7qhMbARNZVhVAhYV7/ojuqKgD4isZG+6UGwEIscBgYg3ORAg5j5Z
/otpFRhavEWVixdvnBZqLAyosOmPhfWu2Mme+ozxBlI44IPV53j/GDi8Ntj6afgyynzEOaF0TbTU
nGrmt6EQDposQ/Jm9DlBZu2lDdTMfxbHfEn8r0GE/gNFyBOvw2MU2pVHecuDzqwfgC8zzOfrwdPQ
RxOOXFNC/U4tFU9VIDQY6cdoMt5TUeTBAdb3zxQBR0OVEhOP5x6aF50hEAgqAGbcbkgDOTSQDPrQ
37p+EnhmmKAVS6BVDE3cCH3T/spGWYHAZX7CcjjkC6sveHBw/Gc9TMwCvXfY5DICtXwvvVJoRb0L
HjDR4/WH8jF5ll76Q2RDlnM37MDMDP7iY4BnvP8QvzecO2M9TVn8FCaYha3UAAFLL1s0aKGt50iH
0KHYJ+Km9zyAzmowQ6pI+UfAgcBiu4Shjiq9w7kvivgTE3ebPJY4yfHqEViYYI5a02fTNPb0Duzj
1zZBuWkCq01UgQSrAJRRMx0ZOjzgueLYXd/IhWHm7LV1PcYg06QxzdgoLmSdjxBIsgLMG4C+h+Op
vI1kTmDTREjECYwFYrcTg3SvRzxUzOrzXQfrCXB4CjBAJlMEGaK+T2SC05CbFnSyHOG124DlE3g0
7QhU2ia4lyG7uWmcGY/FnyromA5/gwP6XYTFADAqIyDAOT/4YDoOKpo62XosujFKBNC6scSxdH0B
HB7hr+vnf/U5R2u+/5hjzqU5RFFagwaWElcgl8hciGB70GgGzqre/P8uJPql2MsXFUtAvejsFKqj
5ytUiF6j84C8UK0J4ASnriNgLwgsPeBBONdOBvBNBKMjlN5XZCyFWgs+1HGgb/zcKyf9vjegJDJE
rl7/BDW0IwrQq+GmZ2t3xdIq40XpXJpoe2J9jQskkdBZwQON349IlzKrIfbgQG47eAvs6jZywIZ5
/Yv+bqtebO9i0Uza3YvYW+BfKI6Nwn5NT7iNtpTIh877YTIIAn72eEj2oSNinB3DJYUHqaXn7C68
KR/A8L7lvdRWq8Y6ULTouYGj6WKouRn7NAEhI6pioA76rHelV9ijaGEQOLHHex2DuhRr+qJT0WvO
bqwmPxiqJIBb49GDqbZzZ5ONJKoSMNci2BuZq/3SQTsToq7ZHyjcQn6tv0+PzSPipXP9M6xdrEu7
jBPIAwCic4kekTZXt8lUg/MYTL2h+XTdzFpUXJphPvaMVlQPIRKE4K7ykrl2DdO7bmH1tbEwwdIZ
jSArGCRd+Y2LrJ3xNfkODZUtvTFlwUuemqd2wyMxWu0VLW0yQTCCVDso/PCWSo+IShvzVoYaADDC
vkNu5hvpPtpB/iTYya+5m5/QxH39UW54OILVLwjGAgw7A9QmsfM2Q1xDKgAU2DaBZjskQJyUBM9i
z2v0rX7BhRkmG9GaGgVwaHXZIcgCyyb5HpOUg5NZQ1jRRuJ/lkJ/w+K5I42apM81tnOqrfipcjs3
2CJXdvKDgPeHCm5tNJ5lJ8Hrg3dtr+8iQMEiAbMXetDnpns1QjSEsK7tN5Gl1Rlk6b9NzZ8PCtIJ
4y8rTHKQtCW4ASVsYgU6qXrCCEz266+KNBjRlkEvhxEEQpil1DMe9UKhDnYwZsdCgEp7Ot4bhuFc
P3CrO7Yww6xF7PWmRcKGYZQsfICC17vUlD/zYOKc6xUzcGo0sOk8mQms4vmHmUFhV8wlAUgSbJtt
eJAy9dEkAQc7tXIDQ3QbiHcIFOGNxg5zdVEWhALBnv2LmQbtut+JBa/ASfeEufOWZtjXkqxAziUE
9zC0g3HtBi+5VICXD7T3/9ZIOJNIWNLjre7a13pUZtfMIEc1v8d6dPVhjJ7EBvSanDIqzwSTkXXS
BJr6FmuJ4i3kmzEGYiWQNLvuZCs5CjaMTtcB9KgRFtbZJCoeZBKMQH/F82f9RR261gKblZdAcs0m
c/Rx3eD6F/oyyHh1HEhzgjMFHSjIZ91GopS6WRdUNnhAQ1tU6mZ33d76Ln7ZY+79oKmgyBYq2MVk
WwQQcBStVOSNWK0ZwbwChj7BckAwNnB+hqQ5E2M5gxExL1ywGDuaj1FJ8c+rtmBP+LLCLKUpjAoz
kbDS1spJnfEi8CGE3sV7k3iBwnmorz0IzqwxiUs0mlkugwjaDqCceQO87wEjf167laGq11kDyCL6
zbStOI/ylVsQTApwRFNCWwVghvOdhD6Z0kolrIZEOo4Q1K5lHiZj7WMtTTDbOKqYk4liE/iTtjrl
yTOUCp6GlPOtVteBuT4M0eqAY7AUCkooqDl49oHI1quD0kCRTeTxhawlZJQjDdU8KMOIEjsVnxSm
OLc+YpB2ApHlN8xuOYKtWMFTsYNOFB7f3ASefnM2vC4tMl/Hh0hinGcarqRTfVRsaacBWF/saclG
+ZxdZNK35gY6XVywztpQwdlamY8G3r+klDpYDr5Lr4B7jU56V+5qj2YwzUZ2YzQBdcjh2c0nBvOj
u3irHELgPrjIF2ro2hYwxwJSmEqrRvCexg0EV24/sshOUDc23XKLfhqQPvN7ODryEXxvjsy5RVcP
5fIDMGm+kFXIUXtsQ7gDpOB7soUKtN049QEdNlu1yTPQPpw0ZC1pXG492/dSx64qphE2KbO4JbuU
gEdFcUC3yb5GxRoQo5sAcMVhy8sZ17BvOqCZQMUjrVMveB+aGK0GU8tGMPPNz2ow/uj16WFqy/tO
7t/EUfYgReAF5uyVRN9LJa+gRt354lsvzDPubspRC/L5EbIx1efs74YOyrYhxLk5afmqSy3MML4d
qFlhhFUArvMWr1HpbpTAvNaCKBZEraPWcL7navhbWGMceGqhjRkoKRhJawgaFIcihiy3ySnS8ZbE
+Gk5axBtz5PRziBoqrS+G82dVck/Q9HcVGrlXb/jV4Pt15JYD9VRFveVGRuYG+R98KGsTHjthTUT
mOLEWAjSfhA8MMlYC6GPMCpoMjZ+GI1vg992c30Ra99laYF5/81GV/YCJDRsAoX5rH4upkdf/f4X
NjCCgSliA5VNtkuaGJAlqkXYyLQRz4rUKpScKmBzksqLzUKVRTbA9IarHNvFksJULQk0Q6ihX589
luOn0vDwVZckN7CgiliBQgfMZINJv9NOrUFIgsAAbfvu1+zkzriVd6Sxulf07TCq/8f1FcYg8/11
pYbIHHj17XyurKEM7M74Y5YDmEA3F48jShJ6Mfiph1GoBiXWVMgilLdbZx4wx8jrlF+4GWOFfrtF
CQBSJJmSGvloi0CZ98LtMEtQEuNEtHUjpkEARoUyCzv4HLa1ATA/ltLHRyh7dmps6WnC8bLLtsPv
pXxZYcKzWgQdZFbKEZdhuaN0vxAIwUhfDUTdX3A1MMaYIJ2U/QDlVxo2IXCtnhL9M+bdAxfZFUxg
5EeRgYzGOC4Lqi2VTI3zpMLJrEfIOhcp9NtmnRyVrIigYxzP004YRQlkPcC1/2FgYEzTD7rwikyI
BzFKavieIVoQj7Ewzw5BefVvzKAkDi08Wphmtetqv8hDUWtHO5XqrRhJIdRF8pdYqTiPlzX/Q/gB
eQYKGiD7Z5YTUs7WwIedqjlK+oMQPxo8ZcaL3AA7Bq4QOt2vy8jwGX/oDIiKBj0+Vj3r34OsOkJt
JG+haRQqFedmWDEFrgsK9ED5ESAa5saOzDwLMx/qdSGk+ayW6NuizZ6bMN3UQs6xdVlxBa8LLQVQ
vlsoJbDj5wXUShUJyqSouBJLtaBP4nRAcAHfZwuBpTnqBt3RG/+Rtvcwg7AJWos/p7jy/VBqxbgR
prZW5v+1RB8aWcOKY1B9td0hQpNt5qx01QawXGCwAS5JZz8g8GvmLFAfSTrjYOrgaTe6u0qb3esn
a+3jgd0F9TVAECjC9PxkjdNoQhMaZqAYZo3Jm1B8ivqDFP68bmZtNUszjI8kZj1M2oTP1oJaWhPf
ibrvkj/m7oVvLI0wWd1cBU3rE/j8UEAEvf1Wd9+hYcgJ65yVsDDtORyyrG8RiqCd5erZfSaBNbt4
vL5dKxnKciWEyR+SHCXyIEJmX7UBhHCiaJAfJUWoOT52+USnOyZjbgfQEzzR2TJAkgXZKGoorE77
6dfkEswqJJWFUvu9cF89YSrJI3/Kao6DiwgLRRIR4GgVw9rnDkcwRlSqAALYchk/1spsmVX2Lhkj
Z2krl9WZGWYHkQZJjUD9moSZpYU/BSXZqsMMgs/Kas3vMik5hbzLty+zMCYFU8bGLEAThwOLvPV7
fTedQBHTgEogvSkPwKs85dDhRErzN/642E8mL8/avCrSDGYztbfK8MZE3uS399f9kZ6cs5cmszYm
K+tKMQPtIIzo1U6f0QStKb3bPoo/0hoSXGls5w0Pjr6WP+ETAtqMcjyK/yyLUgwVu66TYZRSmweH
ao9++IO/hWd68gvEQa4vkQa6yyX+xxr7SMtTrer8iEaoHrO/wRPAtJYhfydiZ7Uqr06yer6/lsZS
+88dcG5ZJuJJ/U24Vb3pVDy3h/Qw7s0N+YbKzFvycn11q1FrYZBxzl4LSI0qyWgLqWHlUETuPvzh
j8eAfnvJ1xYyrjjrDfS3gIq057hzwvAGPQiouYScJG3dF8HhAbAShn3ZDKAyG7P3FVgBmmdPqTs6
D9IhGx6Sbn3HvswwLl+UuDKh+Yhz1aJMl3jdoDtZ7F3/LOtO92WE/ohFXiuLUwlRXUSpriFWIlIN
4afWGJwuPGjB23Vbqzc9chZKDWCKoJA7t6XGZlH3AfZNm6jgZdp8ywGnNqTI1tOQ4+C/tVQuTtPC
GONvOhrSUCvDxZIfq8aqcZNsEzfbpLdo5N4WT01sJRurcapd4WAq4yGuLFAI8UqDq58QElgauoZI
g1leBwjj+gOIZJAPYDw1m14H5ec4bK/v6upJXthgfL4Q1AjiujPeXXO1E0eghEaT81r9L5sJGnyR
QODhQs4i9FUjHQUd50rT0geCyhVkhLOiLY6FHPrtsxwE07tZQI1vzOTpwwAL1nPcQH9lV0/pEG+6
SgPAg2RVbzptBhlSC6yZwh6i1NC5rCA3izJYW2/HrJSPuJmF0CkUU9+bil9weoaruwUmYrTyNBBI
sNxVU2GGslJgt2JkNUH4YGSci2r9Fl5YoKdgcaLqIq/DWkRq3r5OqdU/0a6Dia4D8EPRTvQCTAeC
fsC97gSX6B0a+YDcwn1FQDqpM8FiVoq2xLJwjlU6TVc7dOoz23xmijPdoczwazgOt7FrvnVcVsjV
RGdhmgkhBulBuzngpKWg3gZmaiN9GIAtvaSH6ijZ6XY8TQf9Lg1s/jz2JWCKLpsipVATkEUMc51v
9iDXgVkNWHbl6rfGBloT2+gU7aNN+N0AJU3sdod6w8PFrpxqkLVDXU/RKfsZm7NWUFCt4gT8UD4o
gKVU3UI4/q4KFE5oXnFVyqKCwIFqpHrBquiHqQr28WRCnh8/62n53Jkpx1nXTBC0Y0GvCXruC8xX
1qNKqEOgF2/0BEomP7s/HvUAJ/vSAPPqkiOSYxi7wVYpGPsd34P0e5Zz8t61z4GkHRuFUWvlgmFb
yvsEg9bjZHeRDM36LYRs7TT+wTlgK5eXsbTCrCTIIrGJNKykcfNd9iB/p1N1nyFtK0E/FIgg/wbc
MM51q7yl0UxkEUvKKJPlUqdGix9huct18Op1nFLQJUkE/UYYiwd6C+xOYE0+NwKl+dRHOWGyKQwy
2uZe950q7okoaBQbqF1nr/Jt+EDsyisA/xt56k+ra1yYpz66WGMAMWgf1BeTLUNjfYgLyyx/iDwf
WUlzcJLoIxMIRyAQmDcf+nOZVGjwwbouMAPfCqdivoFmbAYqrQHKPiBz5lzLl+xq2NalSSbb8QNZ
9825mGxzG++yxgu25JCA4U156l1o51oYBjUxcgUo2z0AJSrHX+muMenPmXUmMGpyKWiRBOukNnMA
84pvSWBwPIdng3GcVAtnPyuyyRZ13QWxj0t4Few13wDdqwaWUEhxYDDg3Dfi2GgV0gq41Yo7cVKs
Kc7slju3uHa0l1aYdeipKhOBlJMdD4cIiaFK3kXlWz1wEA8rzwZ8kq/FMI6u67lYlwrM/IPwIhsK
HefNUay1fmAHMjfgl5EgJUnPwuJACfngl6MRTnbroQql7btNYWs79RSnlrmBrqFH/iIA4/5FUo8Y
DMUUZmFdozRl2hFkGYq8gQDrKQpRG1VEjrtdDh3QE7WwQ71lsbBpkFtx8rGBvRffNS9k9y/ewsZO
7qPKAt21AIBFsYu3UWmJ219/QRDJ/AAmtTMDUe38IsLrPE8yq8OzycpL/1T05OF63P+Nh7o4vgBQ
0g+IxxlhvqEhTWPRlFjqYJeOvMl3+mN9NOwO2ILQJodxV4HELTmS/bivdsL77GZO74L3b8NTsls9
44sfwl57oMQ0zRkZgqGLdhs/zsbr9aWuZa5QG8VjGgU5pK5sRl7DfdANQzbVe4NLvNzDmGS7azbB
83go3dkWnRGF9NEy3zT3uun1tX1ZZj6njNHhFAIu2GRwHJcVCHV4J2PVAuraBMo7yFBYKvgIQrt6
IKS420AVUjyTgacYS9aCCjIoCHtS4kD0jc7PhD9DUygsZ3CVgo96Up9w0blRcwNKcDsWgcSOOqfy
C0vt211XuEqTeUJ/JwuiZcTptmqeOz2E6PjsVQq5beVyO02Bpc63pf9zHCPclh8olR4KTbKy7skY
3qpBewwxnAAOFMesb8Musab8Lk9eprpDCeFxbj+vf6P19dHnLUDLtP17vr5Bk2ZEBPgfpcaj5E6d
F93xcfRrHwo6HyqAYgoitMFu4wjCv0FGDil0savUlVOpnCC5ZgFsWwQcLpDuRDnxfCFiKnVVW3ST
jclTz2/yh8HkvUvW7jFw+VFlCmMFQhyYQTG1AOPbSf4DyvVWBcadArqTFaccsPbqAmkgKKCp2Aw+
CxOdZqHM5iFAykYzRsmpfSv35hcDo7kQA7ifnHgL3QlX5EHL1rKBpVnGF1ITc6W+CrOV/NThKEnj
s6FzXkSrNvCIBiUVcg68Js4/k6/XSTKI1AY4VHWQIravYs5JBNZtqPACFbP+IJY+t5HKrToFI2wU
1Y2m3I3RSa45KNFVEwYQ65ByodgwJvlM00Zr0O2a7AhPhlL7EQJkAqzl9bO5Vuow0AcVIRYP0ocL
TT8TzZteVfByAO2RE5eYnpK2vQV09Lc6dwkdlchAS8h7FK2dJABA8PInEmWEZbavL5sun3VsH+pG
VobJ92ji1ZGpJ7HX79IE42nKUMpIBWDCF0iFObhiW0sAtiVivfcnclsS+bOpebGcZ5RxvbYdjLZu
8c0mKJNEfWkX+mRFgGNH0p2q5Ju4eb/+/dacBAro6L1CRxgUbMxGTpkh5FJOQ1L5JI9vUvmNSK/X
Tax+q4UJZiN9Rfk30Kkkv7LsZu54uIy1mIeCJIR+0EMEuRtd4yInNMa8FlIfLphZQgrVgKq0dPPI
CQqrKbWOOUwgrg2MYrJWokoaoqRCW6ZxgVuvLKgth9A6BJzVwVBcaE1cBeFVZ1hYZHITHcIeUjDB
A8Pwe682ljn+MkGFEE2VFY/3ZHi6/p1Wt3FhjnEFQZbzyoDQlT3rH7n4UxohJlm7DefiWC01YPaI
4N4gIBpTGDOTopCgbLEqeaPsRVv5lnzvd8Ang8aaDguTvZpavqcDIe1/5FyM9Fo/D6OVX+YZbzSE
CrNytJxCVRPodGfxs7cq0CJhOO6ZS8VHH6dsEFlaY86zbwyFFpdYbOOGd7Q2Kn4Ld1TBY96hJuwZ
cCAQ/d/oz/6tqEASKfB4F+YlPBhRavET2GkfUGfj5OfwW9WC0CsA8AFKo8Ux3KbvvEnE1XrH0hZz
5WhdTJS5wHKVTX8snRlDllbu0Np34whQ08E4BAZ6a6vy+Mwda2HGAEMtmHehDgp0znkUyLpZijD2
jmpHZlhmO1szJNuun5C1YElHv1FnhozfxataTIK87lQkokT9mZcvhXyTjpzjsXbmlyYY9+yI2bTm
PE2QYqyfcy05jAmUMo35vk3at66Vd0gbOSbXzv3SJOOjejmZwjDBQSThnQi3JHrSjdeBhw3mWGEH
Y1G0zUohFSe7xFhlPavO4Kd2lWG6+m+utMV62LzHl4iQqQVS4CZD0y9+yv3HOthd94RVZ/vyBBbp
PDWCNI8RPhPCyUfgZy+Tzosda84G8J8KDTsFhRyFif6NBL6unKY4ZR96fvpNksC9MQ/O9YWsgW+Q
f36ZYcJxP5kAE9Uw458CMJMe6yda1Nacxsl8Kzz4B35Fe23zcM9AAhCgQ1CBMydV7NQhJyUcDsmx
LaYfRln+xUFdWqC/YJERlD0JFaWCs4n+S1E/Cx2GG5Xt9Z3jrYLJOqQkCcqBwAX85iNubpSS8/9f
TvOgI4NSIaW0gdaVwo5UV7kqTJoMA+DY3uu33ff5c/qlvs5OY8dQTXWACakDK/4229AkIM+jC41n
1PWQJHJ283Kl9IeADgnaAdQXGReRlKgm2YD6QlH+QgMGg8k8NMVlcICGIjDdGAODnq7GvoZaPCBM
MlWzDfK9g9iCItPQnUSuIDrTWH/62Sj/GaBKVMMObxbG+QbAOXQf1RLILGR2BORkIXLay2uLAXEq
2KGBckA9htmuGfFUy1MZVSthsKZAs1O8v2IBg4Exj7Bh7cvgNQwUtEG1+FiEv1jHYQ9YLRTTy7dE
OjTd4/XNWsmWsFs6dhtDhsDxsrMQEAcw54Z+mPzYHokzb8uttJdsih7PN9zJuctsCdaQ1GJu3MCU
LftttLxM/JEAkZl8A2GyN28T8Fzrmxlq8Px8YSVZObfGBIlxqDF9aPQzyC6AobRaEAejdGz3Vr41
bmHTmfeoqXpTa0GAh8sOveolUO9CEQUNN3TdmBAF/SpZSJvZBqXaRF4y4yBkh6bI//zswi0g14K0
CKKYbNOL5KQrzYFgkWJtZf2L1nNANivrODPApHySMaBuBtCQXQSZI6nPsg6xdGkXC1zS5RXvOLNE
/74I6lOnNrnSKljKK3ltdxjqc8m98ik6mOL0eFN1l7evDGMomhA69I8JjXNjnRJlDalT0a7Kz7Lb
AuJiTQYn8ZJXjSh0/gORCCSTdG8XK5IrY4JCo4a9+9UeIcvi+Krln0A26mY3KPGjDt5vDfAZeeG2
qCEkatGTYIJ1IuI+Ezg/hb2TtZnMajCPs93o4i4nUGktEqcvvOvxZNVZvhbMDtKPfVAhs8YnNLPY
qSXgr0TMoUompik+rlu65LoEpAHtqH/2lh2vCtVcNutYhbi9N0aW8gCc/q1wO75G479hMeIjiPT3
gMZ4vodpEiD1xdcss0GkRsXines/h8b883fg+a9h0vpQF9Q2TKTZTlUfrN0DGkeClYz7bAiPpsCb
/OJ8TJPJ6McgB1GdOM924uOhIlRWManO2BicrwmI9nVLFzhqUw/xNbNahFid+hQIIImSK9Gaw/GU
ZlVrZ6QlVlo2T7URbRuSnjQij5aSQRBRUcf7IdOPXSptK788pRXAO3XzOPrpbpLlJ9OEwEkYmxbm
PTfpnJ0woPA8BuM2D8O3SklKq1aNQ6G0sheO2RYDcKeyDJ28Juh0TKYViqITlZoF4MzGl8UPuahf
fZR27VDGXLIpCs7c9p0jVrPkFUL5KNe+bM9S4pGp38zi7DVz/ahrc+oGcZ1D+lL0Mn94HCXzvtFA
TV1M+b7o1FfJoO+YHj6cY84Ewymy0+vZKRrwzCljMEqTIdVP4MEQbwVV2TVkgGBhhl8qKsVL1gh7
oc0EK5jDezEjexIm+AvQkJ0ku7TlNmXDMQiT0taquLSzPHOV3PCqKt9rJN8LkTzY8tjfgiHiABTn
e9vOsVPIxkeXC/dNJD0k4Fe3xq57Vkj81ibxrhNbrwqLA/iCbnIxr+yyRg1kMh862fDduvB3mRgd
Z0EN7ToUSlsZ+mep6X9kofyjJcKPLiwffLO5H+XiGOUChghrcTuYwVZqZ2/S5/4bhADv5EKVrXyW
7qpEy6wq9AVHFTFEFxnSDW6jPbBxL53mo7fXJDokQYbCgQDSqxjN75pZ3cdhWbuJmGmQ7m6eyjHf
zAIg3qE8iJus6O+mErOrkt6+zoCp+r5mkRjSCsrwXHXRxkjnG0NsE6sBJUxJykfo44JNiqj3ag9W
TegJdvaYTbIH1NgzRF4zCy/+yk2T4ocoGj+B3TupCqRlA00cLUk2D1MoNdac1Lfx0OyKZmjR79Ld
CVoDbu73N33S78wh2GLy9QlarZ4m1A9i2XpK1R8FPzlBBHzT9vNTRESk6+qwKWoFZF55HdthYBoW
Wg2bJp9TC52I2goj7QGdFRfNKAOIyP/j7M2WI9W1aNEvIoJGgHilzcbpdG+XXxR22ZboBUI0+voz
cj3cW9u7znLs81jlKpOQQppzzNGsN2U75IihTRm2zl3bm3sp11tM5J5tzneyQ+R3MDVglpbqtQrp
GVkeRy29A1903s3GXDEZWUnIt/t6Hq5sZzr4pL0a3BAtxFw/irXmGBL5+BvkYthCxdXkogwSMsf/
e1KqvibNls5Nt+/o8iDWNcrXqORxhzyHeKrZRy/C28YdaTb56gp8k1/R6qZdtd3okrxGkt2Hfhd7
QiI8ctY5Ye1bR+hHIEUYlyO9m014Xa+olD2nW7OWjLwIq8rE6+QXQ11dtR7yvbqoLONOlLf4SnNb
q2vQsPaOH56V4efRsjBiaKeCEvNO6up9njAVN8FRV2qLees+K9ldV75G6N+ac6+6Uj4vY+75L0pY
v2cVfph2+BXC5WLFVxAze8vnvrxl2j/OgtSw7R8LS9hZOFS7gMorTjsS6wiJd8Tajaa5H5EXFDd4
tWM6NKAg1OajIesViZbXubPCZPbnD4viUEUyPMzsjNqrpo8Sb3CjOOLBcQoCxC2uW+6aOY1c/r5V
VbGRCLGc5m7k2IzsOfBiFg13NQ8+KxUhQ0OOHxWW89bz/dhh/uossMtHFFrp7uuo3WsfpexW7Xn0
sDhBnzSTRZDi0p69oEuchtwqKXbR0Gdl6eQI5MiRh5QKY8cKtnI92OaLRAJluKbGCmEAok9d+WrY
ch5UkPhun9djkLlYWY4azn6zxj0Ni6Fad4M3JQoPbUSo9YR/3s+Z8kO8TDozdOe5j5uQT7WFLmKA
LcUa7R1GoK7GoWv92ha4RIIHcNd5b2FUA/AekXtD3F2Nr6IT42NtYB1Rn21FfsP1bM9B6R56cFs4
7nGIcKD2034eqhNh4JDxrvoV4UyvhnMY+Xuhpgd3ghv+6mbNRHdiqu6qEpbGUh4d5AEHYVO4HvaA
SceKWY9N1+Yl1KW9qlXchg8WVamGUshZTzUItOOwxIA2Yiy4nFM4Ac2SxMaGKn2bUjJFh3YTKfbr
fGNhIUt9EupV1+2+Gtu8qRFvIOrEdFdqMYXlOAcWQlcivH0PHhht4JRhB8kS+Bn3Hnr7rXK7uxDR
7kG4HYR4bT1V9BXs3SZ1bD0BpqMubNWltQNqlJLxCk+vRrZIDZKx5dzBZX7v1wgQtew0hBPKJXJj
cUgaBSvosYvM6jaKHXruyAD6A8tn7gEueZM4zjGT34fKhcNCRps3ElSpDh/nqIul84GuJlv5lFYl
TCn7V294hvnOTTB+wMg8B50LSkxEzugQtAorq6NjHVjp1AHWn0roqoOi4yXY3Z8B51mPBN9aDmlL
VLo4UxtX4e/SfnH9KbPrIAYpILbsm8q2dlt5AH0x02TJmSuux/YqiuAN6R77ARPASJCEM5R7OFSM
eJEe3IzmYi6DuK7ktaOamAr7SpF1j84PyTDdzqreR8yLqN0cW2Ceo3oMFgQDMfDx7ETKKm+6JvVw
PLXro9qqL0m7W2fLpyCvSz/lAli2LmPLOq0a2ZBdl68SZz5dy7SP7kV1BoCThoGIAywXWj+589c6
ovrDFzSG9XmMXo0Fd1TrUM/HS+GBsyRxOyeh0ZDYEdJ46ascqniNwKgeTkJfRSWmB3ha1MXck1YA
uinULS+wdMzDdaf1zlXPq31bRmJXu/au2sKvTkFw5qDJLYdzNbrZ6D/T+lMvQSrCYrRxzVczu1dN
GBbUfVHdEoOLDCqV89IuzY7qeoxD75Pht9jCQybuqwPpM8N+ZAc0nkPsS7RPBw1jGTh1giLih4/a
zuqqTDzQzVj/vpY3LbsX7AHlQ4PPXCMbr9/ea+/UOFM8hPfEOW++H1tyiS227UqEWSuNmQxFnDWc
47yRpKJ+sbDeEOgXAyrKiM1iW92Q9oHpg3K7YjRjAhsAeA0dy7DPOtsvammejOxSGFageXPmmE5X
tPbydsvqvk6ofV/Nb7LckcnLxXIY4N/q3kSeVQy9Ha+lzLvmGXtGOXi3l8sy72tWyDtVeEEn955J
Nw5KlYbCzyynOrVVexR4cXA6J874VZU1vqOHkN9YeokrtRbr5dtyEQvrBwkhSzwED3Pwex1hzUis
oi6f2dodbLxPi9U/ma7cr3SKEWqUhiGoKLW4pe1OQx4b2p8MRwNKpmSIREqtdW/rNgsjFpfSz8wS
FaFoC5eh/uybZOs1XKrrncL2FC0k0fXNZN9W9XNrjnRdM9v7jIavVq8HMudDte+DA+0t+OfupHwS
44Mvf5Ml452NnTZrrcIrMzbLWIwFTL7TDgeEBamhg/1WUjde9MmUj3607/3UABfFPYv1i643VSST
ccnb/gsfuIC5wm5ib2MkXmEZ6XB4WNOd8e7rUCUjnlytcCRl1pRYq9xZ8pe3PlUGZsIMdKW7LbDT
app2jiPjqAt2I5KssTqv2maMSenchl13zSRNlVMduMSvDsZkG/TOsZyd3QIsWJ3z4JdHREgcFuuV
9Xdr/aolKdxpiitbwFkA8VwBh38wEq+HqEl5U2bY1zTWuArHFBri1Ldk0UjIvUOaBjDg4vfGvYu6
91qctWpj1I8Jleg5tyZbqxNClosyeHDpr6q6I9EvC/3YhrgDexXxEj0vVRcDk4yn6Td3SFFF8J2t
nkfBkTdxnPmeQKviCQ/ncVOsNb5YZxmTWSGbQUUIqG2zsepz0iyFxUCOslDu1XU69Kjr8X7Zm5sa
u95rr7prRhWrqSsICAzbKBPa+bjqcEfnT6tj2arA8WJtOvHqwHwvQ6L3kaw6Va6b6cv6Qi+BpnVp
pxgWTztVwXNvbhKnvFKcJky89dRJ/OaOEdQbnZdQxFQtpoxBzt/raUrhd1LUeDouJHmVFYDt7V1P
tvtWLk0bT92crvaYCVoXm2aZVxVi6u5r2aAujR4HCvGIaxcMHZnxgyvfo8e1f5oqjn0VffUAG219
41ZL5i88I1om3ERp2/inWY9ws61yv1rTEuYkfANEzptb0TpF0Fw7+qpVfTyW/9Cy9o5V4juxnZPq
IIfAATA6Q2wUTrwWKQ5Vk64RS4QDuaQrX3wcoHbNctbqTKFbaDc70y2QUQzqEGWx49TK1wlbDLuV
l68EjNENnsZ2WWUm8IrIBOm4zkVN+nSeSwRS61Su59HzUNxei3HNtXqWznCeycuIu1h7LDYF+zIX
St7AKbbGj8lcFgTLqHO912gDUASQAcbpMzUvvtmOE/zh/WgtRrZmkX0zzSu6qCFplXjxRzsOBxBK
Hb0f8Ik61uLcOarKyUkF+26U7ZvL08E0iXFlvGCIFm1DysMV2uXytLmnwe9PODV36EZAwGGpH+IA
2NozLLl3yr6hs4sW+CrkYIW1IiUd7BA8ep7Wm3Hxd7CGQFLbC3PbK8PU2UaBaDsvFpJhK/65LY/w
A0bZcRiHKF2DK80MOpMJv8hc0QG+GGP4PmELRhx1KvDIAJyK4Tf1P2d7yfqqKQQao2U+IWMdu+07
D84+pTvdfQCHu1aOn2gX24dFhn3kkSKwJPJdfJlvNfSVc7PzTX8vzYDfP5C8FfZ1ixzSmDJxW01j
biENhvX04DnWrRfy80LazA6jk1HOmZfmd9ssRzghYQsIUIE4y86P+L0dWJ8W2Lw6mlOH9L81B8lV
VwuCPy2s32kiMZSRN3K09y0zeeBXGev1sV35r6aZRdwOvIDV5aGhTSwmOzVtW3TtsGuregcUA1U3
WrNe1jtZ+h8DjmXTsaMFaift9U20IUNAMHzvA87Cyvb2q7M8hlMDyeoQpET6B2KmM47VXaNQ4A4k
DbjOq1nmF0QhrJBN36sn05AbF4MvrDqUwJtbYmVsr6XjgMCmd2sgeTxvPImG+XVwwc6L/OEYznAe
i5pTy8JnDM8RRkWtZ1LhVQiZgkdiJJ4tC2CBEp8Rd+qryK9B90XSU4LNE3vPaB2029xguH8GyYvh
qt2KaIwA0RyMP/Iq3AlJLjeFW+7tAdV0cM+m+tYPq33tqqdmncZkIOhsJtKLjNnhdUudDu7ZvEB8
9S9jCBqjqb4PG2+AHerY48mVmc3NTWfNfayUJ2Ki6y6Z7bVJkSi2k5aKUgctaePPURy06G0tx3v1
+FZABb/vL2TIednZHb8SHbrCpWEvQ+ifmen3HWkfy0rWB2+ab6fZe90serN4/W2tVZ9tQRCmOop2
zdgB/gpup6WGZnDxeObKQBcD9duTq20nDfk4wMprZpm2bZ7DruQxdDUadf8BkmHEK7rXQT8dtlC+
W5Y8qNU70EBeNwGW7xjARbxtw4RYzXM7NvcLxxhzdJ6tTTzZfnuz0O23V9o3VgDT0Ya66jSAFJlK
Z3wUssMaRj0SDwb1tB/2uyAChlZa/acI+ZBafQ1O/jidYBwyF5gqYWJYNk2E6sTc6vmCwEViyBw0
ibHdw1kSVUg6lR3QBGJVyRKFfSyEcVO7Ctcc3N+nmuhHZBmkdIUrOuddGPvl+jnNIf60eF/dsOl0
bbiCnzHwqXpWGfoRYWKxCXqrQm8+eGU0F2rdoLxRIrqmU293CA3vymKZFoSawtj/TkaQx2Vdv7k6
8+vIPymP+c+6G6yHtffUVw9LnliOFHQMGa63ZhqjtO6lnzcy3DI1qe2OdK2XDQsxuzEMumv4EI1J
YFs++L6Bd1s3bv/mM1LnRlbLbWdwIoBlUh7rEqZ5PZCRV25K9RU2pWPhvRj6N3th79qzh1jM29SB
jhV6BQQxA9SdfrM8TYGx3+ausgE5+NaHHQnxgNejzO1Qlqmu0ACQXtFU0Nak7iZlOqgJjc5Ag8JT
sAZKVjF6qD9rcphbh0IQ21g50V3NcASOaLZ9r0EOozQQjQTbtIP3rVN4TMLYlBFvz/yqAX5ZYlbr
2O3eY4GT662N8FO/LvBq8txyh/BK1CNwjZY1acf9oGin6mLgBlRFOaqFXrMjZSrYDNWZHVU7Bh3f
vvTJLdIyptumnKYgw6lfLm+Wy8evwSHVqRolX1EgmhrdkZwaf3ycYaldnwO9tMegNGsRbUheHXo/
3IUSyQVTx0TeOaSL3SX0XrDTwW+vJm3BywmwboV57cxFmSHhekxc+EDcECKG220EmOQaf8R8q5yz
VbLyQ4ZLf9NHjnWANqmTcYOXqghK6eXUxikOtR4Uc7S0xkNlWpNb9opensh1Xw0tQ2kSBJm1LWiN
tF3ug4tZx9ZZTu7yVsET1/BM9ujyptKBjZAcROp5wFqsxV3ebK8OnoCSjI9wfA0UjDBG/B+Xapfk
9abYNRgD047rQNgJssvG61JXEhWJaK7bkdW/IL7gkFiD0f0r3AaZVhS2kHZYV6cGmuIZgfORrtoY
5erqpbSmFuqeUc6ls/PsEqoCa3FA/q/I1r2ydcQaY90c9XchRNs8p6hI6b7GSyhTj/bOmA21rBRm
+UTbCUxWIi8RjbGAJCFyLdaNcgy6mcq7QtPlHULwKZJmHPHi641lCwVleQ65fRID1Sdfh+y9d61S
x7NywE701JB3sBjdz4RXZ9b1TkaikWSER+FuA5MxRtILMKexWuoEhaQNZGqds6p2AarYGudIONgn
5bbWmbbMw7kVzKjvwBubuXxGYbwdlbEgqJADe3YxK4h9JJ6vuryD47SKe6zcrOcwux942cUOjjD4
3ntNiBYCsvZrNa8KWqjQyhqr7Y81mZ2dG4ggd7wq2DEMwAtubejYvXl+d4WG1sXgsApHZe8sZtNf
KtL84Orex54T+sdA0SCOAhOeVruKgH/AwajCdCVVc4g6dalg8o935EGvroUWKggfMGa3MTac0A6u
Gic/aog8WEJyiKYA89nF1GfAoNtuHmYYcuGUVju9WuxgrTo8rCD8n4XXisxspv1dtjYrtIiW47It
0dUc9vzakQDVmA79MkYc7nzPF2lB3luTbJ4bvNRIEkHhz5/NdFk4DvWTho3DOxtdhDvzebxq3GXJ
+8VjX07Jq1st6+gzoNTszDhv5zKc1LVBTgbYr+1SxfOiaGGzLSoquAbnpiJIxwIWD2fZraLOvY5E
+wjKhx/DHZocx7Hxr5tINTfBZjsFjSyHJH3Jea4EQd0/BZDg+1yfBo2Udw1dHvxqqq3gA8Cqxh/m
1J6D+lqRqn8Ba54/BzaIqzGDuextsFmw8IXx4pUBzyNrnG7IaV2j76o80V23G7eKxhLmkViCFXKm
CCzDjpJN2KzKmGoMTCB1BEkZh9GNNpOzd2bs6IM3FKg/xcGjalVALJbyHJToKmDDvN04eHpvPV7F
X5h6woUcKalphPWfwk6r3zMi2Xndap0hKMKeEnsJ/TvlOYB4IQ062wNniRa2OIBxV98QJK4ga6Wl
8rlkqI7YaoJkA8wC3S2GWLKfl/Pah/fNCuNZjE8X58kXzJjYF+MWHBa8kOVtxexghwHD0OdbyW3r
evObujzIznZjAOLzV2VI1APJK5kNQK7xPvnC+/3KgSrFFYva8+pSVEqc9FayIes8pZ3jfDl1JQAA
yMreYhWM8msONX0SMnRv1NwB7dfjBY+1PJpcKrMbF/7vANb9iUSJmb25sHhVZxDoLVfCANIQ1urX
OxTLCzBEeGZjylE683GBDui01PTSzHir/pKLAcfDm8H4aEK1IEcIy8sWEE+GxtA7AiDpDij1fLD6
zTrj4O2TsumnN0uRCEYiVvQ1TBGyxD1woyZPo1FRvefvJHGG3Qjm/cEFmJC6jsXRKC4TgzONS/bC
goulvWIrTMZar09GV87VRrfqzpjF/1h8gJBGuWDkOTVLe0eq4xQpL53EKlIT1D0A2kYC0g55Zo99
hUajjnLt+tVO2B4HYID3Ne/nCnESjbW2KTDFIGYba4tB2uOZR2sQg2/a3HGuMftZGQAD401h7rJa
PqgFYGjsr3CFb+lAMk9Y6tHvODAUHY67UVB4nU+G54OtUaHOS4/ph68Wmnp1N8S2Idu50U6YAROv
ssYewVuYTLDFrbt66MM372DouvWX+pAldWUCHDel8s8Bn70Xb/BllfS6G69gkLskmOwC5ENEs/ho
HMYxRyaue7TgwnDnwwAY2cU7d3JOIqjvmnB97Kz1YWgD1ACth52dqtyW/T1qtxzMMJFoDnuIDt1Q
JKOPaKMmDcphL4cAiKTHf0d8BZ3OWu4ny8aNVxhnupZ1Zw0BjNbG+TZYZ5IS5UjUMC1qCnfZa+PP
RSvpixOt8M9f0JyXYxelgS7NgbdodxeCqtSKzC2cNJ45V1+Khp/zFE0JfFoLsXRVMpf9GZPUIEMM
SWJqcBbC1aQ1m9CzG2BoHVZ4b7vHqUGlGenfl1M/Xnj10Vj9Q2T0KZi6N0m3LW6cksR9SR516X1J
f/Xjyq1eYc0yJp4KsGlrt8vg2JvbquZ7Ng9oyOa6gEvEBzztkWoXiExUzn0zbJnjhdh7NM2iyo8y
g4IkN+O6xFKrh26obmjb79yeOLGj+nPnezem4kFaOsxk2sEjmNAJOLR+7yk7+JvDMTjEsdGv9dc6
+PA8bqzXBhYeSe/xK8AQ8BuQTV+swg/ijtGPTSHcS8Pok4z3nsD6cSsB5cUaPkge7bSAy79gYJOQ
cvjAnPt6gJ0B7h+TEMash2HxAA5Y7ptfkxdfBE2sjLgjmBNlS4RTdeaTk0dG7sZ52RNVRmCk0DZ2
Zl6sMGbeiAH4XvpfUe1HebSKbADqEwRWmA8Uo2dw63msLH4QDdlim4uHpp4+u3ZCSpjPMIxp8BLb
y5jDbHPXEvY+OtMLbaz30WyXKO3oNiQ9GDDaBr/H8mmKbvGJ2Rpv42yn3XqJRq2NlYrBIB+1NN6O
dQxVUAn3v1Wb60iFbTY1M0OJVT/C7cpkEeFgzbn+eQtwrhlqbkoH+O5qva+EP9YYeC4jmi5BBDC9
kHc7vP1YnR0Qi7kpb7xu+9US6wqnEpDVYXlfpvJpbiiIC6X7Xm/zs7NEbjzJ7U0IcmMHDf4Z5/fS
ssN4cKYRU4koShUVu5mqA8zT3BT4Dca5xk9QLe3bBS11WzcKIy/7MNpjgQ7/mon1rR/X3xN6+0yE
pMk0B+7OJTpob2YxbfWZNVCb1rb4wKoKMNV27Lj35P1Yd8DM4ScUixBNBgU1FpDFTeXSnBD1vsH+
oAVsUnnRnpUq0aw++JRnXu+kcnNORtQl3NMXAKhUbimt9Mnr4VKCsI25BdhJTPU6zMO+9ngLRKsF
osnq3GdLKq2h0KNblEO7E9GvhgMUcMb2trKGDl3qL2MFGe/lcR2nDD4Je0up5wqtufK2ggzTs79R
VKxYIH17MR1QzSP3QyvlGzbjy/ZYU527hN0QEb167LkJl2t7CxLKu1Pbuhl3AgcIiVmxpMHJBOCJ
luJmHfFCqjXjQss4qC84s7TOQRc8mlE8V5o3qa/gz+tk3RDGraKfdUfHNKqtHPEcEQBh/62WZXdV
4RBltv+r9Z9C9TbVC1BH92bz1yaZoYBy8FjrELtTOz6xdUjAIo7tYY5H4LG9GssULNwnqqelkNX4
XBtcw+mAU03ux9Iuvxnzr8NgK9NJs7tGjq82UMjYGhnwVkbgUr3YGfcZ4tZsU+9d471YFga9zXAU
IPfAlT2ERWTjeInXbO/KbrJKlnehnv0YeSaIT2qXvdctnw7kvLHWDCtpabA5hV+BAB9chAATdAii
EuyGY59s16Zv76miPB/NgImGclWKRucKrulfFYooMB7YC5qU44wuCRFXvU4j9LRJKMynO/oav7p8
m3CIOw6ytibYw6BIxzpWjxUDPuVP2kVoH5hDQcMWzM0QUOjQvmBol+LNW0+w/UXUmwXMsV/4deUp
8GKY8mJwYa6l5AfE8AJAMjeqhoHUGhb1wkesGGbSRrAo2yL32GKkiI3OBxcBzoSubx6q0vYzyty3
3miemrB8aiv0OZBUAxvnJYaERKu8JNsjH1EISkNYTj31WYdw6GsWZ04lx/QU/Vld6A7Cs2hDLYrz
49PdnPsREEKKpwq8rtqcZGvoxzTxd755TaJ1tK+nzsKcbXSOwWxYgkTfn4j+/3iQ/t+JdbDj/U8K
ZU+aylqjAf1lCuDu4oyAzblMm8SLAWkV814kCPzIhnRJo4NzRPKsd8UPzXF56R/Mq0ysPZ+Sn715
/53v5/3Dq/6D2dk3o+FTIO0kGO+2EFMTvYHNAM06nF/6Nv53cuFfWOAXI3kQSDH6Rnzjt2eAqt9C
7wWObxvNGCk9e/4PNPC/0jb/uMA35m2/EldSDXJoj4GitvR+k9O+t2W2olT/93v5K6Hwj0t9o+cb
y3jLRsC7vYzITPsCeC5FJuEPrOifrvKd+q06XaEiujwxaMXcfQS22Lrc/vutXFiW/7U0KayvADxB
1vDdjs0JO+1JFRqI4dYrVViZV6i9u/spzcu9PJJ/u87lZv9ca9JRHVtxneieFgjMxtDiw4nLrH60
73EcrTvQNMBv7bJ5iN28Qd6L2snHnxiuf12Ef9ztZQ398SkaAERtNFDoKvzqtJbq2JnoB2HF3761
yKYRzHkvZpXf6dKDhe5NIigy4cNTDxklg2WgX/6wNP7y5sKvHI7aED0Qj/zD2f7jPljUh32F+hkU
ZUTGoC1wpk+cDikDUv3/QtSFLYiNxDVIfIABf1vtFiAzyTXEVw5IAi4Gj8haBjfG/HBP/yh0vi0R
z7+IAKBdhnd++O3LESswaoYXK3Fvly9xM4NF9XHZGKGASeYxpi/jcclFl07FT6vzL8viP678TQwD
BVjnzB3ucGkcwK8unEj+99cMunWkXFz0xC5sUP5z4cHSe+P/SGy3wwxLHH66mK/bu5/keH+9EUSb
eMAmqQ19yn9exkMJMHN6URWy5ZZtwysNQW/69x3D+ekil5//sfjCwZmRcwPdGo7wvdXH3o5/YpHv
1X7bjwnmytlPob9/2dovqv//77a+bR6EWrPvDtB2rQIUuPXRdiATDmns/c/JnR4ccP640LclyIUN
ezlxudCIeMsJQof/PU8DV4ABAOKoKfwM/uGq//HwCI7bsEVTlWz1M+K7u07E7KfAt78+rj+u8e0u
1OaIRg9YBcFUgox0Cj2dNcED+9+9Oy73gsAyAlskeFx8uw6JNouBwwwB4wiP0lVVOeB5oLTOlP/7
kvvLnvofF/r2flIHAxomcKE2BPhAvDSoZxgoOtm/X+Yvqv//vKFvAgjiLUKCCwovg31IMiNgGYMT
6iSP7rn/DWRuy4gbkx3Kizi6ryBw+el8+sfN+r/2wD8e6TdRREjsMixFCYXLtDgYB4FfqCDzOWAa
4bz0w+AeZm/0cwnW4slIG58EXXTMa5sn4eYvaV/L3x2zxSeQUcxQjXfjYx5dqK3TKUYbaEh8sG94
60ynFrst9ghn3FmeteVmogjgBcLYJhF+UmxjI04YrTYvpHbJDpDRCjaQ9u8qJEmCNbaiqRej9dDC
ZySprWXYNX1AH2Ub9DnYu1CnaAtpzFSFe6/1kDUGm/ljT2WPzgGz11L1MncqsVymhjrp/BoxwA5c
d60Bs84Znk7PiIKSMfhR6tStvV3osBp3cvSdUxeIKd1AL4DMgERZIEeT2e66+LHiCtyc2fczsOBJ
7owDO5nOtQ7C7paD4s2Qari0/rA8/2Iv8x/r5p919cdL3ZZGsYYG2BHv6+vlGiz/vW8nEEV5BVze
jpcQXn9P+x+W69+KAGgq4U+Nc8UP6LeKuhN0ClYKkwi4N0Ar4qdu9FQPD/YS5W37gxPQ5VX+73X5
/1/r2/klyUrL6GL5IpryQMHBaZ37JZBFR37KTvr7w0SssIM5CMI+vz9Ml4x2hcnOxRUQnJcDqIW7
Esnm/rVXmETvad6e/ZsfXvy/3l7gQ9blRhTxdN8epQMyxFZ3qKcm+AN1kDKDdXZr3ZMDSYaE7UcA
Ku/rXfd0iUS8SM31FXp3k7DYjfHHH2T77mWb+a+H/cen+fawtQZzbgrdDQmJct9nFy3dnJPDCpZT
vDxeYrodBDX+H9K+bDluXcn2V07sd57mPNzocx441aAaNJRlyS8MWbY5zzN/535K/1gvyLu3WSgG
0dv96JClJBJAIpFYuRYAMU/KZkRjYewCiLaXwGeF9rBt+XXdOcu+QUamgvhO0el+V8/n6jYukZZ1
DdqRqviu1Ix9UgmOxyKhWwzz6i9LVGJRV7wyJRXCPJfg9i9+KUErhIcoc308i1ZA4WegU0xF6kwd
JmKaNUYUKjhMpsrVe2GfCLwNDnZG3+RiljQzQ50lhYKHAUjZYXcantsgiInxwOhqXbi7oafm10io
wyLUArlG9wxuAS3RF8yHxz6T4blo2pWKh34cEThugOJQX35c9+Hy4MDgppMtA06j6xRQ9stAEkf4
sC88FFMHU1EZW3IxDAD0jLdQDR3BYE26NqFUvqqlCQYHhcwL3oO4xAohzkm0QaNnEa/nhwSaRSmD
jmzZLO4eEDzT0BlBX9+aFKA6ucDekzfGtnweLslTsZVN3dQc/VzfEylQnTGNSwtSnZmkFmShyL5e
duT0CFEsa6XkEKXRKypu2/VJW9rIRC8QDcPIMECUcO3RQG/LYOTAPVNXmllxZ0MGd5LxNSsYN+Cl
xTG3QwVTJRKbqQtxP9CQUCjyyzQwBrI8SbORUGujRq/QGE1k+VloR8ZTCW6J6q5w/Avp+geQ2oRK
wm8QTEi4loJtTwUOAKQg1+7D7VTVu8wYgWeLDxU6G2SjcdZnaHElzEyQGZzlEU3blnoRY1yFAJBw
A/z696G7rNv4yMrp02U+Dmq5JYrg6WMnEefxVqua+d7bhbi+cbhmg6PBkpz03H5leW8pVs2tUuFQ
0XNfHPKPfUU4U/+nzsS6AC9eTud2qJjoJ+hpKNGfAZ590qAO4IPdfZ6QOfivohl8nKXr/lxe7eBc
E1DtAQEOtaugqduro4LVLiVAuCVo74kZMWkpz1M1HRJ4YAQnveLXq6JKSr/h8hSIaT3gTKHV7gve
eOYL9VIKfoQ+ChYj+OIy1EFxoSD+QQyE2sCl6GVBruHEb8V84xfHVJBsKXr/Db/NjFB7GKQnpdcA
k23FzeTEYryLjIDBw7zouJkJqhoyxvVYlYRmNOkE4N9KOwYeqUXfjuK7aqCY/7cBkYUy27x8q5VF
TfLWoYgeYpTU9Z5FgvURom/27mxE1FIwQGMJHCEOxQrw0dICQ9tFR84KMGoFHjMdyGBEQu+b2pLk
FOCZ42g3j9m+uZM22QndeXiUhgCAYbOuIos3Z8Ce/loyVORKA4ijhIDWWXiHLw6RbMlW4g5mbNVo
z7PVswg8r0Vo5PJ7cVsKzrhlXZ0XFy12oCKAXBgii3SAyb1Qnzrc3Tn0KZTAThTS0cgYR9viEWoo
mo7TEycBTw2TBzSiCwkvH3r4zDB6aUVgNOqHkHXdWh7MLztUjB6ETh0AVyGyu9/l8KWNMZf51/X1
yhoL5bB8kuNyyrGW2hJqq15mlj16dryDp72uG1qKkGAZAl4TWRxo3qlFq4Rlrocy0voxe9Klb1X2
uP73l5w1//vUpAQA86oth78foDkQBYyNUQPezg/O/80MNSccrgqDR6j7wMSy45rs3AkQ56kExr1h
8XxGrxBeyQTDAOsZdaAYHZRccBHC3B+1c+/Ib27s+HvD0r5ApxhC7WAj23aRvT64pcUwN0qFfCDE
pwgMpcg8kBXiIbDZRqV+koIS61sZfqwbW56wXyOkQv+I42zSJfBG5HhFD/IvEEVFXwtL7mfRCpgP
VPJqoYHF8zoe11mRgnIVAcH3z5N8N4XHIGRk7osrW4BsMYoVgszrlIlw0AzQ/GNJGEmx1WP+DsoD
m3VfLRGsSdrMBr1NsUsJbhfL7gjQzjfZ8beam+8JrX7vbvJ9swXCxpEP0RYNJPep2zyAZ4ix9Bef
ZuYfQWVVkVyAmYB8hLwJHznD7A5o0bOSc2AbVvYD7WnPuRvc8VsWUfjyZvg1epraKy/8Pi1GeBjy
AoceWdxWsqH2YhmWDPJm/X16HjbjlnPXnU58Sh+zs+Ea1G5IgcPLK2BjrdSfnAyFzz7dNgBQgWbM
SY1iowOLvG5xiedLApu3+EE3iKc2ysONlvJtWyMdqh3cdPV9c/bvyEAn9BzexRbadS1fsgcH76YW
JLFZ6fniSv5lnuZfLRUAJNUeKZ86qgTka45KwxrioldnNiivggFDTSGCjRN6q27ARHLXP8d3RHQs
PnrbySreksfxoG4DR2ZhDxZvBTPv0sWEQUiGNFA+7jzCi+Aqh2kb2P5h2qNH1ho+ha7CiKeLwWc2
Vir1bIs2L8YUBvnSOKegyhErALE1poQK8dnNSgU1LqieVbw608VSxWgEIC411A7One1vM7v7anzS
NqAJ/v47j6RIewQoiaHeLNCboo09QeEgR2ulUWU26KpS05f1TbC4CGcWqHPBK3hPB7oZh1AOCHqX
NJYcC5d1GwLx/I3HZkaomakr2QMYFqFscMtn0RqP3Z3iqCawli7hgJcYdSzWmMjPZ7eCPmqGXhOQ
ybXoDRNH7OSRRcfOMkHW4sxEECtgXRJJfiXn5jhd1JqVHSyu5pnPqAyrbCbS8oeJAR4sM/m0eWga
A8KYefjMmB0yxbezI+HlGnQZGmot12MRgn4ABI/MziToGyUI0GsXDOEuK1PByqtW2BicGtwhg+Bs
AO74cyQJ5aXrVPnYRQpLd4WMa+1rqHFHiRj76P/AgkSeDwJdC2g1e+zu5Jpxyi87WCMM93iogcIM
Newy7bU+JOFimiRzkKsNSLd0M+Qzd93ByyP6ZYjKJry85/MkgSEVDY9N5xGYtpv1IdqZWRymrDFR
J1omq1OX9DjR+Mn7VvLCoRgK1wdb1vqIiGtu5ghPYHgxQlkTMhXXrsMDYymBLA2XfFGwkYeZmvLQ
hJXZjRJYBBgJ3wdOY8UanY+0U1jKmkSq0nt9I9nhHk1ZiuOdwbTieqe/r42GN7BfY6NDrud30CsN
dVz35W9goQpbFoHk8sFIdFJ1Da5TaaXbXtHTBnkdErsH8Nw79cazu71yKm30ce1TV7uffiMeAgSI
BnZU9YGRom43fZeBDUyHA5v6mEQvRcF8P1w6EucWqDSjR3NWMIUqyaTa5wKix9PGvycKm77NypqW
1t7cFHVgtbmexRBTQu2vAzkDNw27ouW+jul4UqrirPOsssBiOgxcD4R5SAEf3J/Xi51rY1HIi2iy
ooMA5P6PDMmwZ3vu+ILoCCpY0KZskB2yMrelqKzz6MWD5hCgK3RUjho0wza9DwFJtLTYvgf0MleN
6JUD9Q4EliDACLqUQEn3JWi4Bi7cA2gXmGI7/Eb5Zf4dVDzW4qFNAUPBlW4KDbMNYpAQJPugACNp
Oz2tx5Wl8DW3RYVkj6t5Pg4QKb3Os/XibQLUua5+g/lWmluh4jGYDia1FFA0xDlmhSjzjCzk2VJ2
MLdAxccEZBplJGHupk6HGIiX33sVz4jBDF/RNfAh4JUCSEhk9pP4hoa+rSd2aEOMfyerno1FpZa/
PgrFmE9Y/t5UgKXrIRQLpxy/rU/84uvS3Aq1qzOwcY0D+l4t6Ty0G9ESHQG3BdkU9uFBP+sv0nPF
RCAunctgQFYFXhYUnqfDYpEICqj1EEkmWTtXqfeg6LE7DJyjAtCyPr7FyQK7uKxKOqCwdNHCawVQ
WHskBejQBtyqBMtjqrxhrZsh64o+KSG19JcZamUXJS9FcYw1ATqTRntHc7gWv0TdXpDA79Z9bVi1
mGUPGrIuQmMHqSO1X8NB6VPg91AFrAnQHv0HSpa34CeLtnwfM4p0y4P7ZYwaXOn7E5BaJA7vmh0h
QK4cbc8We1s8nnXhlx1q84584PUqeTUDA+Bb/0zYxg2rd9X34JEAUXz7d7Ip9EMAbQeaXHI+Xx8w
Yq3InecnkyXEtSU3X9T2EkaRpWUGOpxjd32JEC/dLBHR0MCmr8t4U6WmzFPUIDGSEQ9bQ+hy8idw
LbvJ+K0M/GMSNFaj1Pa6wcVimi7zvIGbsqIaKnWAhEJaCxLoDqzg0DqgqJICp7tPbOzuXWkRYE30
jEZPbH3ByhxSaAk2hj19b7csFvmlTYjSLuQKyHMFTxckcjCvcKEKDHWHXptwCO553T+LaM1bH/DS
Op2boS67eZMgsKB11kIHyjvf5ZYPpqEyeu9qwluZgJymAuPYj3WjrLGRE2l2H52EHCIqLZxcgh9p
eA/DN167/I4JWUZOAv6+G4wYH4lloJUDYJIdqBCE2BQlvGaDL2/dzEJMwWIRQLoEfnV0rlALVI8m
vua9HGdnrlsKupA9/lkPIS+KFrB1Sws+gyVkdYAlSej9pxZmkcqdwoUYkKZXl6INnvNBP6hK9bxu
ZnFAAm6ZEDDQ8JZMHaD+qHS+XINz28h9kO2DrBj0wJ20UcSeMaBlS4qEJJVcL2iwSQMsbV5U2NtN
Hu60qr+LhAD0tv6mVCJGVriUFcuYpb9sUaNC9oGUFX3XqE5Hop2/GS/kGZRDQwkaq8X34hlUfE7g
/MaLI8zqwApBFhYoLOoQUAtvUjugYa1eVgxw76bpa5hxvZVB3bJguJPsGSpUXtmiDgIFsVA1ekhc
eDWhDk4fQXC0W18b6yYEWusBGOC04yJwsmj+m9xfouzz+t9fXOJQilFUHC8gnqBmKcuSuAYObrJQ
1dkGCaisBsmp/ZKBllheDTM74nX4GUU1B+cf9AqI5ieHZwrf4Rydw/XMTEw0w56aTWh3kaMwYtLS
YY27+q8BUsG2RptxMKUfhgHgHp/BbGj5Rx8Mb3ieN3U3ckDAyRotGc3NwsBboUjUSBSo7V2Pluey
DCAOqJFAur20FLfe6Pa0Ed+zk2IVaMVYn8OFE1smu0klgH9ZoLsXdM8YRwCRyWVCuahg7euhOimD
znzMPtUagAgeKwQvZeNXJqnIiJueGCdGRHonowuYc9NH1SrOwVOzb+3RBnOq8L9Ixxf3AhIF6Kmj
TQPdXNdejVpZyMsK4wQxidU2aFRLH9Y9ubgb0LyFDFxEgkcfLXVf83h7h8IPqLdMORFBIppv+JFV
7yMn1M3ymJmhlseYl5IUg5sbDUGfGzDMTuCGDsF3qkiu4LHET5a99mtMlNe0FjSAiYgx9ZKWuGqj
QVuhrn7HcQY0M4AogPIJDUfOUVdsNE6D4yD9WHqKXdcPpBq8Pj2Lx9fMChnqLIcJjUxMk6hCoti1
+y5qcM3kbGl4aMCzuW6JOOVmhmaWyEKZWcLzbq02PpZayjWu4Z8UEOqCWrWvIBOhXsLesKt4s25y
aXCAgYJjR8AVEAK11ybBcsAHSqvjMDFSV6ze5Ah6BPKPJPUZXlxa5HNDlBeVSOFLrmogMiW/Cv2z
koNQOnxfH8yS/wQBwl+qgPszhkQNpodyeRYi6n7wwiagbpRTEJgYcXrPRcnnkHQyZ7rmyHjDXbe8
PLpflqmDBhxsBjg0sbf4LgFP3/cpfTJ81p5aPFXm46Mmi0MARBoFK42rPyjQfUILpMlZyY/Wlizl
WQSHqcnKbJaixtwmNW9GV5a5ROZNS8sYxMxRZ4q89lYa2VFXwcritxwjhyN/kd4Fc4vULuCgawHC
AizJgDvm/UVtntbnatmNooCuOx7CashIr5dJ4CdJ4FdI1iSCquLASiH6O0if2H0EGmAQRVfTXk/v
Cw+ZN3+XQJXTA4tbDgq29Q9ZXDSz76ACcgO3DmBfRa6aFruqf4njztXw1LNuZcGdgFqhFCIg19Ju
WnaHDOxABdEo66IU/Csgy5MYicfCtsPhCM0pXIzwbkBvuwpcdRLOFgD6PHULsV/ILByMCRxDwT6N
oaVa6S5aRdZH9dGGQ60SGEUvMnkglCWNejyI9EnQuBJ996C3dvw38KEkr9odsN+RGUIHHaS45kCQ
KA5utqa4H74nFqvkv+hZyL5JBjIgERwA1+tIUgM/HsC2Yylq057A3K2DqG9iHdsLEVpBGzSK7UQU
HS9K11aENhAhJ47bU6q+SGD0BA+XKQqnbvKtdZcuGkIKwmuioAk3jU9hZoBzrkF00cARWwUnP6vt
RtjmGuPUFohfbqbOgKACzgM8/dDHtqSnoTeRdV+ABLgYFDsTYqsTPpdpdRdw9zEIj/Qpcgzu2/oA
aeIBgPEgsUI6r8m7qnKzFUAcmyg9eCBRQqsO2hnHg1Vv5FdlOzpoLoe4cXoQHGVPFLXQvrwp3X5b
uevfQDn55hPImpod8UKt82NbZLUlTac+eGqlz2F1riH4tW5GoLLzGztUEI0rQeT4Kag/kP39s2BH
LmfFd4RkQbU7J76XHNIqpvImCxsisoZIfj4bYtjHgTLJ8HKy4zcDJKtzaBhZhpNvVBvMoQRl89g4
PY6sxBnvIG2E2mUESBdbspAOEjdeoCK9J+XAf6bwtvAUP3c2KLMdAVTHdrwHPfErwSCDTnWTg7/3
UTyont2zz89lb6B7ETclpCR0cPTVqvHlEBxmGlg3Q+1S8o4EIp9wuF+fcRp2/XOs5ElORDJHCkfX
bheB20wKsrKinb4X9/Jj545Oe4od7hRajROdwbrbOKIbF6aMizDzAZS+nf35Aahv6AoAkHiXvP4A
bdS7qgzL2uKL8OjH6htW4E5P8k9CP2xcI/5egLDN+WxM/Y8i0fdKO4KGjG8YmRh1GP38CnIkiKgI
ohpIuQGagFk85ZAIA8+cHYM0yPuRgikgVWqz7L7l5Skcf6x7/oOyZxbPaJMf8W624LN8GjrwdVcf
ew1ST4BjyufqBBZpO/957P3H+/D//O/g4E1GP8/qf/8n/v0OVFgV+kFD/fPfx/C9ymsoLP4n+bW/
/tv1L/37XHzPnprq+/fm+FbQ//PqF/H3/7RvvzVvV/9wsiZsxof2ezU+fq/bpPkwgi8l//N/+8N/
fP/4K5ex+P6vP96+pWFmh3WD5L75488f7b796w8025Lt+x9zC3/++PSW4jef/uv/5/+4f2uTfOHX
vr/Vzb/+4GT5n4jxWPvgbiCwfLIJ+u8fP1Kkfwo8WnM0EC2QOiRZGBnYZAP8mmD8U0OCJEGRTwV2
TpKwiWsIF5Gfico/SS2FiDPjLQ5ELtof//OJV9P1a/r+kbXpfR5mTf2vP6hoQGq6KBGCihBfR4B6
VEBK8ejgi62BrCUD1jEnJzkgpKD68vr3mXP+tDy3RON0/zQlKZAOxuOCrFEnAM+BJREsfyLiAZr0
Pf9IdJgzsAc5kO1yq0ckSH7qkrMuZMYCKrO9sU0NM4zKZBDhUKstInPsH5XgcwmphfURLvkSz2Ho
htLwdAkQxHW8mfoB1OEefCnz+bFP+RP+34vU9V/iitXAS6csHwOa26JiW+DXIGiGr62wah7EPDlq
vVqbfR0OyJRAraqm4JetpNTqvdSV/Oz1N4ZKGiaACf7oR70eqgce+yosYT4RBLuBytAEcREedJGh
wvIqldT+HKmBcwoehcy6Ll6bgtxWq1fAl1ph6X8ekvx1VFncGkurA88aOin8QjzoI3eZxctAziHF
F2B1dM2Lmn7t25cwZrR7LawNgJiw1fFiKsESdQrgudlHTR4m9EYzA3kwx+EhmiJwG8uMVbjgr5kl
OO7aX2oIrfEEu92qe9kWPR9Q2JqRmNNlbDIn0BknKSsuASLC0LWNFhwdCkgQBQvMF052MVyIunz2
P72jteV+cBorPkPwmXELX/KghNYT5Cxof8bT2rXNmpugAwJRBkvwosEF1gIsXEoDwZUhHuxOaxOG
PRr1/jFIhG3ERUTvW74irUiJaggc2e/TE7QzBxsAvnqT2fkmtlrb36t28gxlYUDvvzefWNjchTUJ
ENUv61RePgZD1mgDdlipKaACf++EVwm6aOvbmGWE/Hy28IfE44U+V3nLT2pIKQTSUy2VrwbHM3Ig
usJx40tq8sAmDInJCTBZcCPZuE4VgCWAf/YsWMGWsA2CVZSxRpe2wdx/VDAW0jzm5cYDDV7rbaJ0
NOWcVchgeY+KwVUgGNA6wYFWN8YDqmAbgBcIOzmrsY/O5356D6BjDfwfeJUXqe02KFXMxdIgWCCT
diaQAIOqfxRTZO/SydA9FDSmo9fJbsHnmww6POuLhAxjlk3eWJeuF0najdUQYaGCAmAEVVO18Tuo
bQ01FJdyPsbFgbNaXb+sG13c7YpMqjigJUPv5rVRlC47ZCRYmR76r0Yfyh2gRzXyHx6UMNctKeRP
zcan6WCKIFAHXP7RpYAHqWtTlY+e2MGLISpl+Br08/pJM4XK4F/LDOIDtURIq9UI7J0tX71AG4cD
s+LAufogR9uoqGWQrPdEexal652gc8UpGuXMkVUocAUgA7KaKEWkgACUS97ntmHga4+yLvlPEHvS
wGfEi0c5AGOswwWxDHmzorxrghoigqCBGM9N7Sv6GbIi9U6zo8Nd1iVAMUYQwg2yEizsnBElDgdB
mj0AkpB2lUCeIKNfxhQTMKEDFAiS1LSHnCRUtu5FmSi4Zd2wzSW12E/QN2bsdGrbfThTR1KA01rB
clepxRJFdTyNPJyJuoIZFN9KhWGA7pG4sUAFRhnS1l2ZJRLqbN7Rewi3wla3O7QumLwtmpzNCiRM
g1SQlKoilbwWQ1LOGW6y6dZ/iHF/TT8Idmz2vZXlQmo9IlPgclWFvbTJ8R4NeWpm5xq1pX/6EKkI
6pQ8XmfpJnrQN1QQQkwlXBAhGXeAstXBMPvNsAVk8YAgvREs0rJnvLKcSYXMG8NUJOsNaOZyoNwC
N8uz4F3qNEe8ZBQeFv03Gxy1BGWpaACygo0mByGb8WT0jFyOjsc3o6CWIOeJNTRIYYHfh1vlKyRj
zeAElL1t3LNeOxZskd4WXNAIWBH4G2o0ft601TiC7D85QAnDHbbhAQIeH4hxJpT6dnaubVHjirpR
jGViq7FbRwQgYUOQKhpAfWBwAvdG4vRMVki6MAhnSkjowGmDSvJClXeMxobnxg5d+Q9geXck9OSD
iPuRA/+q8QjdV4DXY5DdWcUjxCx3+ef16L9sHo/QaFvWccKKVGIuS2WjDx3Md+89KPXkPegkttET
mVPVHJw2NwWrsdTPvs1ilKKLgT9H/ss0DUNSklJph5aYdnvQUraOvo9eVYIOAttJaF44p3LAfu8M
oFbfj1tWf8XSbKPCoIPTCgU6ZPTX5x4HqjHJQD+dZUBo4cUvIWHM8VVrhVkfPK57eXmoeEhGhz3e
JWSaJmRUDDWU1Em2xn36rJbQ10E6LTrTNj42ZriL0TEbnfBuLruembogGmdWAKiE4sPZKAMqgP2i
HxqEwtejleUk7pqihbpxjUY6HXL0xRP+G1RDc1ZCcZNP4N6to90HYBOFh+FrS5DOqgY+hliO7B2k
+EugpaaPJuF1jy5M3pUR6pDwUKrhM8QMK5UvVQk6wp3esZrU6YYi4rMrI9QKGbyar9IGI+ktKFpa
ic09NijZGhs0crh/VhKvColr9aEba+TQml1GINqWTXxH/LbR2k1gxU6dA6UECshP3FuRgHkZqjzY
jN/lyGKB9xdWx9VIqSgwJcUEODhsD8JzmhR3IzCHgQ/JNUh8rU/c7elEfIoaEfbBByXJ9SiHHG0b
CtkJEoQas8is8k9/3wDeIUlhDyB6Q6MmLYF6LT+OMCBDNaryfMsvXtYtLK29uQVqovShFo1EgoWh
h96w24aHSWe9phKHXyflQMojIAN8BHZnnW45z7XSMMDZAqHnTe9AUuscbvNHzs125Qkr4yGwwd5i
g2TXUk11B/Kcy+TkiNmn3C0swy5s1jmxMGYVz3QQMFQl3MMU6hhGg30tNHWjAtmTHnwdCpdG8ygm
l7/tWRyBsGDwEsAKNLRLAMsJaaTGhV+qTcEvN0Wmu+AQYUSoBedqeB1HKwLpqkMp+XoNil6Nllmv
V+BcwncVb6RNsIWW4PY3RvOXGRSZr80oagfG2mBQrC43vghl+zkLMstTREYoXEjQkTjM7FB3RTQR
VRWkTxSwUGgQIrMhtLbpkCfxslMfePtvN8SQSAXeDuRkItoE0QtM+a/m5aIV4k6x9OgpaLfQHbUE
7U5g4pQ/kg9qF8wN0ZiCrPdVpUWfqhU+RxtxE6Da1h24Lbp/XMMNT8ZLhmQFUuMu5EwhsnL2gOWs
D82pczxT3voQcVif0YXgpQmobQPXjqGr5FliHqJHP5EaIFUUKx1a0xMliwt/rFugS4s/fTszQYWv
3lcgkZzUZG2Gj36NJ8PuqTxC3ks7hgbuJdx+fOLuPYBzGZuCrlF9WEYPIXoiAa4Eeo/a4jk6B8Ow
9hRL3NR74xzdp1vIhqHvIq9sboM5YDIq0+//NyaJv2dHnqxMfYCSD1buQ/kG5VGn39Sf/DvoIh4V
F5kgnsjf+5fklN/350BD20e0Z72OL5x8pHPyr1GTwDf7hKJrYh+Fd/RLVrUNuaBHrZEeoqjMrVrG
O/n67C5EUWTaOroiCFc/T59NlZxp6NhRgP5t9yq0fmNvE+csgpSlRYrXJV1F5QqN1x+56GxE5SQN
I5SbFavkC9uHSmGRfl0fxkfBjd6XcxPitdNauTGkYoCJxgX1LIfm5ARVYe/eu0QExu1b6VNjfRbv
IYJjkVZl7lV+XP+EJU+i+g74FFAreGSnFusEhvki6CCMC9Y/s2pAQdpCU658+vtW8ACJfisCYEQy
cT1Ozgd2QoTKEKSdoGtWczbhE+sYW35pvgB9AWsHYqmBhplrIxCODHE581VLMt5EKCl1jHoA/Vb2
scvmBihfFTGfgpg8gEDjXt23R2/3PlkxqN5Y3MjEG/Sq0CSkXoB6ghSWnpOk9KSp8ckLRcLt+Ogh
K0Fp3uZnGS9zscIgvV5aAKSFUcQJju4S+j4zeoYq1dwgWjxnOJrU2XLZ7usit9dXwFKqQB7egCRF
9Vmlu2eNqo7qtu1F6BUG9R3kTLNNFviF1Qy5bito13SNQKzNLtLqhzRpRMbcLUUn0iOGW6NiKIAE
X6+NSCmTrC9EPBM0AYjZAw6Knh04AQ6pgAef1BfH9/XxLi3GuUHy81nwkKsY4lwTDA58uh1EY9tA
znPdxMLM6eSIQZankRBFpStG00GbO9AFS8+fyvbYgNtA+fIbJgAe4FExwhOtTmXofs57mQ+eHKvt
ihKS9l2+l2IDwsroGrPWTS04DL3BOmkLk2SUrckMzhyWdzWENjNOtAypQXurZkr967qFJX8h0AEL
Tm7UeAK+tiBxCtCxgihacQ/kAIcyeomejpHVNkv+DLV70XhJ2INQCQKTOBWGhiFLO23CQDwdjThq
ghbkp+Srjp4joJxNlQWHWBoVoLakjxXPHOjNuR5VEAQValKGaE1ZDj4Q4N3jTwLk4NZ9tzQ7oBI3
CAETWJFkKgVPFfAJDREG1UIcr9c/JRpjg9KoDhJcQTGHqSH9DsZNLoxYEENgFEGvBD20E7z2z6kT
Ov4xf+kclLBd2a0POA9d1uViqTgxN0znxsD3yhHQ9CKy/sGGyJCZ2NoJkb04sRWilnJDoLMRa0EM
AtI+GqGdZ54/RVwhIittLRAAHUCv4vifphOwtnvJ4e65y/rELZwlMAiUDNA5hB+QCnxcJjdq6JV4
W4yhrFUN3hPk3kezzAfUmhWutWW/ZVzXFmItnsKg2MCDIBsVCrJiZzs54ysDL2Qwmfq9NQbqRgRA
ME4g+5awMB0sU1TQiMsuDsEnLqI70Q2ai9ACpRC+ST4Ldbq0ySACgw5IGVzBty2l0BPhaogvYy+r
G7XTzTKCFCte7Ncna+GQRIM4yV9EBUVOnvKcMjZJ2LeTgNWh73/ep2UXkpyMCVp6C7iyQ7lNzVLw
wncfdowX8lzTmLUdfiO0ewEjvVjc1+B4RWwH/hrMD1Q4FLNE9SujFizvGJ94B5t6322TO2FT7nI7
cDyLPNuDzoURsJbufxjjL7vUwq+NLEaBqYEW4r5xs4P4AxTq8R5CKk/TSdggcYMsownhdVYcW4qU
YGZAlJRxRbnJp5ohE8IIBC5Ap8l70plJsPuc1Vm93Zx4O9n/VgADAgzdiuTcRAXjer/VaP5R8kJF
brMLT5orbP2N90RIzoE0h6rG+hJd2glzY1QmL/tVykHoHhlB8jnpQ1MKj03PiFmLawbJE3CTAhIb
nq4rlaGY4vblCR/Pis1O/ehurcFdEG8ItNkz23N4To6stoelk/uX2ZvmYE/tYzWWgcPwk94tEwgK
p8dUO8Rj4eiVBOYaxjiXYvPcHpXAZUpXoYaAYcahBw2gHccVdqZAnRO0lPVv5AkIKejlAFobV2aa
KTaPx35Iczx3F9VLLQ9WFnhONOzWV8fSzKHPE3cvvFjgMKfLrUGVTaoh4EVzrEyw1xwAzdwAon9W
be04uu1B2PM2KSipLM6yBV/ibqGiwQPCc3gJpMJMMvL10EPaHkuGt0QrsBBmvhZu5Mqv4qVxeDu1
oYuqAbTJCtoLGx6ZF56/0OaKxIimq9JLrmyMtpCsAC2nuXIvt5/XnbpwyIGNGykeKhEKSRuu97fo
GbXecXhNnaroYqA33hzF6gSluMhE9ybrqPu4Cl3nrzi58ZZvkMYnvBNTO1xpqwKqnxDzLX/gj0MK
m8gTNtvxXcWswo1sZMStB2ERQwOYEJwsAl3NKQAugZyHIkHKeAhMf0yfIfnCiFsLNmQ8ygJ/B7I5
0kd57cQm8LgmQDaEx3wh3iaFCJVl1Ont9alaOHUgIElKKaDjU2W8iF6bmfhB9PsBZqRzsGneySsw
+sSgsr7vAYUWTKKIWGykV+mybpjuTUGWBcOE7QgpiozrPDU+XfG7tEA1yYqfpfdsFz8Gu84e3+It
CDnJbnAQpwEtMlHLxsuoXVgJGLb1F/5QMMv1t1nM9adQWxGLWM6SCp8iFPpu8vmLDA1ANTROfuzd
iZIHqZ4oh+48zwg+y3YJ2h5RAHh4ym5i8GBU7XTJAgx3k6jJO0gTQ3NEsp3q7QZAmKckNVSonXcb
hvNJLkFtGSTYKOSjix4b9SPrn2W8ct+peRthxJ2r7ju73bYgywY5wgAVTEy+8gUC1fvobbRLF30q
RE6LqQywtL51fAEugjyaIunA61UB5OFHUAcoPhDOaYuLJiPE3p78SH8JAQMgbtiM9C7VQbIjComM
HaSqJpr3IImUWRL3vu7LhXFg38i4nYMwCMgvah03I1jTEz7Fy0AL3b+mNLOEYWEpwF2ZoNcJrzbe
UCQKjgowz0NNIv9EuKdJXpE53I4Fz1jw25U5snhmiyPT/UioS5irmn2UCuCCr/GO/ze5dcj+hxUc
vIBaGOCZoi7ovVCqZaPEePHTBnvIBrPXajNrWdn87fRgUqDHR8AeuLHT1UKU6CQJZlQ0Gg42NK7L
h/pT4BL3cZsaPY9f2ALeC5gP2MRVkuA3cU7QS9vQ02mI41i3pDT8kUbgd+DeQJdhjWNrlyJ41770
YmGXsW73MhKorjVHtDuDUNcSahRc5HNUFV/xILoXgOLts8xUPBa66vaIJnByQUQ5Dk1iNyRfeO9N
qoS4pYk/iSqa1jV8UNdufG0y/+7+uLZEctjZauo6oIUDL1KtCnBNHKq7tggZRb+FOb4aDImzMxNT
Gw9yGGEwKKaZuRS/oHLP2IMMf9HV4LgOWhHsOCjV+2DY5yYsJXkn4h0Qx8TzusMWgFlXHqNPfm4s
g6KWYEsGH3u+7+5RC8F5iKozpDRd8shSWcVRfmyOzKSUNUwq0owVjy4flSwLm7ALWNPF+BpxtvA1
3KS75pQopvDJF8zsyFqPtzHnesxUzBmMHnTpBQxXxQUXRzPPzurI6vJfSPZxl0BrPPJSxGrSQHa1
UKpKyVpFC8EaBjC+9gS8sMV99vexVTnZKTj1NsHkswe34FU0nWpoxES7M8mIr81KkOKDGoqgWcJ4
CpONF4SWUb2JDeMmv7ANrsyQn8+2QTxkATdEiW6VPvTXcAdMWBxydGcIgjaanhDWNB4MBmjdpkbS
Zpkv9alA1I3Q7HUEPfEjmLV2sgOlQ/+L4QBFi0QpMX2rfQpt1iKhG2s/zGsoHEMfElBrZKzXI1RH
gwckdNTRfZMnZs458aNhqhAD3XV33T68FKfw3nB6t3lud+KWVYVaWKMaBk4KhCBbwndcWy89oaly
icfglWg7+JrNx9xuClhZIVmE17kZmhxnZqhpTL0ukboIPo7F146/KPy96m91/dzoBiM0L0WaK1Nk
xLMV02iKN1VI0awKr7mDzTu9M+xCBxw32+hZN70t95Db47a8Y2X/CynN9SDJlplZLiECw08iZrJx
VXSmq4hv3VaF4p22kZHhs4hMFqcOBBVAVaGSgDIvZU7WCqMTYK4F8LGPfuijZCsB6ya6gGrAqGZm
qFElYdO0Q4b4UqPYChhD/YnU0ZqdsAUXBmoKlxYatcqRNNxrb/9N2pc0yQlrzf4iIhgEiC1DzT0P
dntD2G1bYhACCRDw61/ixbvt6gpX3O9GeNftFpqOzpAnEzxgsEPNy3ytcnnJ3KzsfrigyF6Sc+D0
pBipo4HQZKmszPdfKifcQjqoLq+mLNcT/+moAmkAr3dlCz3nyxwLKD2PaD+HY0q3a1Or+FVsSSye
G9AJQMY1+/fLeMmxAi0purzRSotq1bkztwirNP5shwkE/UwWIH9It23qp9NmwRHiUC3ZFNt814Sp
j4rBT+ACnpz/g5H905zswHtau9r/PkkaOUBI/5kwKawnt/4xqmuqKJeuf4TXAtmTNTD0z2yco+aq
ZwpWXJQm0fXt7N+3np9ETR9XjnfNAlx4M0CVjo5vxIDgTjnvWunR2SSL1gPSHaFF+Ybw8w/SHo0Q
OWTUYhQ2s+rHv3fx8/HEBpKVIdRHzAva9L9XsKm1S8aa5EkjUQT05t6LkRQqYVUVUCOLxZN/j/d5
iut4iDHw9qJ+df5mjcir216FLGUlgjyRTIZbZxycKyt5cRRMCUsI5/kTuYQcvaiewjBHKnZJLI5q
M53Utal8NmOYyodB3L+XLgRBmMDxx9IN5X01WTjkigCZGYzWlUW7NtLZWwfOX2M3HUbygjymRn4P
jIqD5r8PnjGhEGVgBOmgzvmUupO5aDyL5hAWGQoQ7tlvdiivTOXiznwY4ywAmQlzCFogkaXWbTou
5sltliv1qYtHGqWbFS+EYvN5GUwsckKKyMNqDVYYUx6JtJ/HLm6L/FTP3VU/9tp4688/vJ667lyP
VXAR/Kc5k7ftRt5ABeU5fFhbkEGpuk+tq22ll07EH7fPBSx5LQf/PaY7msXyJG4Qle9O83XwrRQV
hysW/tLEwhVfhrz/CmNbP+LDxIoO4IDcZlYygzeqDcqNB9CxTV4X8/DfGwX06qHoFQYuilBnA62U
db6JrDwJ7fLRQju6HLz/w7n7OMTZJoV24TgmxxBTbe36pttQyd/+t1mcmVLBFCVTh+XKXX5DGu3F
ApRS6f82yPn9wUu8aDDvJw3mUTlm07T29/9tiPOzZdB+6tRRntTzpg6DtNH1lUl8flUBGfzPfp/D
QaK8hGiLjc3gxolnvXJHQ52CbmsqkqCONv/TfMhZTtBivQdqBSxZwVUUNyJ6sAryX2c31xmhwg8e
rQBt+mdjDErX9uAXVqJm7xvz+/e+KX8EYfh/2pr/DHP25AhLuO7kcgsSCBKgvqp89uZy/+/lumha
Pkzl7LHh0heCliWmouTXwGGppdvvXXeNVe3iGVgl3ZENBk/JuZX2254VeYBhSNl2sTfJO8eTt6Hl
oIGY35TtlUNwaVaAigMUCaQTov8zE8OZFRTc99A0jSqCFF+KrolrO7iS4Fxv398u+Mq2+p9RzqyM
P9YFaRVGIXluQErakFc6QvpRUZ0MqpLZPMz9qszBs39v2qVnNVrBJbYL+hwgFf821eFSVgRUm3+m
V2eoJ6JaMy7DlXaYi6MAGgse71Xe9zzirzx3XlrFUX+l5h41lJtyvmIZLiCcVvzW/x/ivBlRjhE6
1G3LSth39/f8fWWmDlJ5QhYjBP8c2VlXIQkXal9/D3l2d4HgDJHeZSwtXv13H23+CL4NSNoU5OsT
J2ZZlTgAWDmJvp9ErLI5LbZtNmXR7+stHRfgZH9/zNkNn3hHELXiY8KnFiSiO70V2+BkvkYH0Jls
rqHurw53dtlngorgsO6oSYrb7lYn0zF4fpfA1tTfrmF51sN/djnA0fKnI98HZct5vq+ymrJ0rIKl
C4iC4jHgJ9b4b6SKvi11fsUeX0hpQJ0N3NTUAVzuc46honMwLjMmNob77vfwCugziPaKxNOPJnWB
HLq6lBfu/l8jnt39JWqXNu8wPa+5a0JQJ6Kh9s7/QvfkLgBv5G10w28pRHxPhGf91arpBfuGVweV
DoB5w8/4R1JNokdhykqQoXIWk3jeM7nqvF9IUWFV/zPKOdhRI6wLSoVRKqRs1fOCYuyrOPByY6ZE
36jdvLHToN1VfVJOKFRfQw9dsD9/DX92U306lE2vKCYpGWhUDdDE4lra6EIN/u85nt3AHm2R5SAx
x3HjAbOM3GbmfxFJhSjcjDHYuvKjP6R9lfLDtZTq5U1E8ga0qXAnzgOwZtFjjQ51K4nCPK4a0Eh4
yPuTq3zxa1rk001EYyPS7siefKrFRr7MidXCyNqHleGzOJD9vAk29vHapbiQI8IoH0Y6c1erjiMz
5mIx14yGVUDIlj30T+0T3/Tx6SRHdE6WcY/252zYrXi+a70Q5+SLyA7//QFnD+NcGarCBlM1h+ip
fGbgKwEeJcqcbfm9fwVIN26317bxQmIeEpUAwKxsi2uf5FkkMDi5Xy4TiJP7FJs4qLg7amRz+/0q
tSfHHX1u8YqApMc8ySY2V1vqP88aXhWC3wA4WgSIn5KOpbYK1wAsnKr3CmiN5/DIqjh8DE7B3VTH
3nc7Fk/XS61/cpl/nat1WPRwkRD9Jwjkzu7n6MhpYjRgqTsq9yYA39tjNAaWiJ2eDcPWoaUvioRC
rck5gDNLyC/IBXWJY1dlkNWuJV967bvfm1ra74FB+/AWwCUXYcLgLT8JgEzwPNpJ2SDoK/JXuNvl
GzgMm409gtUG2hzsYSzdb0Xlk52ncyyvLUcRryxkP33atsfGLvm+9aLhIYo0f59CH/IM/3bEPl1h
LAHq58ijgGITfszZEpAOVOS9iw8N2zLhDcwHiNYd1m//Pcwn7/lsmDMjNXm9QWYywvNG9aZpdp71
XLhfwCuXmn664pN9srrrWNGKK0atDqqU65Q/pAHYOApukR4g21AkojkNYMP492wuLtqHEc6ezhyk
9RZVC0slRdsj/y2DH0v+Xz8emIbvhJCqID4yuX88hg/TECYqZtfMLO36ExMAbIziSo7h0jRQUVwZ
OwlW6/zaa1pEkwwqCL5b+YOQ8iaKpqSL8rd/r9YnP2qdCMAyfxRq4S2e+WxeLsNAWT4moko8gqeu
zkAYHbfLNQaJSxsPPw21xbUV5ZMGgkLiqYWyE6wIKb5AuQUaZPUVkbiLc/kwxPoJHzbFOKqtOoIg
U+LPl16XMDltSQ5C/eXHv1ft0o0Bvceay4KF+sRHIEHZh4zZxNPAbeKZgxHK3QfFCyfjZgJh1b8H
u3QSYAnR7bc2R+I9/3taSso5J8ifpaZtHwaGoCIi+aZTyzWWxUuzWtskQBGCWucnwOBokNG1Ihc1
QmZvc/LW+HbclNkUzKlVX0kMXNqrj2OtP/+wV0S24TIQvGpOWR3J4t6q1o6dUBxcVmf/Xr9LJy+g
WLqVdw28zWdug0tzYBCcBetHxlg6Qdyz3b9HuLhDH0Y48wtsUbBaFZKnkyduqhAHUKkb1VzD81/c
n/8M458VqKSqWqRSep66nhVTdlDil9b1dnB+UjH+/PeUPgUgsAt4dXzE5TbyqO7Zoo0lKBQRukOo
r2pfrKGPO/CedX06B4ADRNUWNnz77xEvnYiPI54tIgxh0xRdztNhAE7RLaZkZPxYGfYC+ojuypn4
c2nOvYsQADW0IqE+9gnuYBzG4M0RnPXSc7sbpzBQNBE1oa8C7HxHm9doGAqnctrmJbO/FwXqSkB5
5aaPG9cy8LeM2Y8mDGPf7ZrE1/OQeOPyrZqiNm2N63yJen/eFgEbbgpBqv1gVfWBaXf6JUyuftdg
tVVXjuGlgw6JBPTdoVgFzO+Zu7Aw3wLU1eKQZfA16G2s0OyduZiuuSUXdwr92QAM+Wsj9dndrVy7
9AeXQdSLegc2eE+LFk+k7/fSp5t/HwqYntX7+LRT/xntvLV0JMBLDQVOIqqm7SbyIEoRC+Kbg9PK
aAs5GHNssXubelQd3P8RnVG6DOhDLSb7rY1KnQoWRlvuBNWxj4plFzRVeIvc2biph1Ym6FOsN+44
028Ld83WKpfwpu088U2i6B8TBrkXd7anI+tdUNsEvMjvnaJXb5XfDw2a/tEsGLdB3qTTnEsPIPW+
P6micN6oHkDR6XWqSeeihmhGTU285H0UbIznt9vaE1BrnRqwNelY9sZ5CqFH9aKitkJmOTLDK8kt
NbxUeWUboAtdtYdMbpWJEuDqGJIj5XEIqYmelT9BCgyXFNiZXpGYAXe7NxFrf0R+Xs+xoLzdoXDp
v4pQEOu0DEMr7p2wXoofxeQp+i4tqdCe0AcVODbKcjhNvvZuOjoDs6xkdGPDgb6ZbFBx8r63v2oD
gk63p9WpQB4ms3nLD27Tyjd3IPmuGNWYscLPH7FvuYx1Xk8nHkmYxgLqZYYpCMMJox8s7MmeWYt/
pCI0u0BM/cZrA3myF2gLuqUosq4cCJAjXgeh0qUVKTXD42Abe18w0EFGoEy8d/BAlrFdLWhZdNwu
WYI2TOZ6tJqYVLHNxncTdZA+QJVTyzBKStXkx8DR7mlRxGzrvOKboZ6LbIVNmo1wab9f3LrJVC/G
Y+07ECkVtH4Op8FOR9vMMXxYmYh54A+lM9lhZsHhWVIaTvxkuBehs4MqIDs9/LVZlkEbD2NT7b0I
dI7zyOwH0o46I5XbPVm5ae6GSLipPXpD7OV+DXZEB3zhMxnWx0qYrZmCHnqwzZiUQah3VR6oTC5R
fnJrN4SNjGgy01yUyZwz98vc2pCjqEWPAVDRa5yyvI/qcUzyyarSyvXBu+ZZ46Htwg4dU3XZANLl
zPOxdTS/FdUy2CDbjjRUios2vCedI/Z2G/FMtJxvc9fOf+QBCFNiW/mg9Wjm/hAV3ElZC0maOfJB
c2dPTdrMtrvJjU13C+/FSQ2NsyUjZMzpHFWp5Ud9zHgQHRorCDazGSQ4ZjXyFJaS3VFaxLthrg+i
FBY5saYNOOvKIsxmNoijAeglQ7dlu2mhQpB5o10mTeSGr74vvvmVCWOwC47b2ndR05LUefbR25S4
uQL+qRqrV7cfepXyxpZDXBhdbRclRWaBg/SR+JL/LsKxAduBZoBotHJjtwYF2G7uYkiyj6dZDsOx
hH7YU0nNtKMLh9hVf1Obbv6K+dkpI6R7cHTg3spGsKd88OvvjXSnF+J2+tUV47IRjSzuOZmt/eTS
poiFG037qirAzAIYDGjHdQ9+QFWzBz15YdoWnGO5WnveBXIKj3Xe4sXRS2nfuaEKjt0Cd3BycpUs
7aBYLHVVPZilAeZD2u2TW0G3PeXFCI2z3KlSxRZ0YQx5dBKL06WDm4cZjbpwE5jZvWt9lSdayRXO
LKYM0dqscVtnupWOJR7BMaO+j9rqRIy0O9qj646XL+Mi2xfTSudEC5e3m3kI29QtSPANgh3WA23m
KStUyB9zLQq0Rbmy2nd5OWxBT2MdDBH+b09H9ldV40IidvPROgthuzE1M8nRhhZJFcOc9Yk/EXg+
XegdakdFL67DQJVKdZPmtna2vSP1UbVzdA+kVpMUPZkfuajIQyeG/AAc6vzD6ko7pQ30viPYuvuF
CvuhBEfbBszU+mnwNdlY0vM3RA9q53a999Xxpu6O8fdwoMPNQNx6V4DgELy9Ja23yqkBkixcN52Y
3+4YQvh4bhondThlu5H0BYsHzs3rHNb1hkUliYeiiFJH1+OD14PIvAJotcURGu1nzQA5gv7dWGxD
yLtDKI4E8Vh4v0tgo+6mELB9HdLuLnA6ebAa399FdtV9qQApehalSw7hUCwHPZh513eyTwYpIEDY
0rZ5gAOibmnf2o+9Bjg9jpDW2PWDV+5ChS5N8NXc6rImxzkoIZFsXJDwSkkLINcdZ0wX4k13QLrO
Wed1/VdWi+o73B/+2Iew8HGxsnbEwWQNv1urd+6LJWzjaECQcpobgXZratEvrOjmB79ewuq01JHI
DJAtieADOdVlXjVrA4e1Zx0e1VhbtIMOk0QLmzvkXlbCSX1U0GY/jXiSE6oX+57a3HrFnxtSatm8
ipuOL2kBSQQclEIEPAnbBWI4BXNjzSYt4sGCSEpcdRHZ0ajqUChm1c1Se+QRPPmkgULZRB86bQE9
ZBf1eILmlL4N8sLc1ZE7Pcl8Fu86l+pOEe0mfoX4L45aWb44dTs9tF0PjKPX27DcbJkeDTpHni2P
D7+nibTo5WBd/mThqekTNbrNky68JevDhjzN7qK+2kPxUwHFmOUWkK/AEw87XfjVb+WY6BfvVKji
cAzaRyap3FRO3bcxW3zvmYWyfPWssHrSFXcy3ZUdSEzsHvKZqIakdjkFe8dpqzr2Gwf6O3XP74XX
jsdCdOp5HGWrY4E/V6ZF0Nc3Wrj5u+/PuI3Ax8HtwYuYgEe040kzjXiBJ54fJ+zMsXZKkXmFa32d
PQs84RNIYmJUSOZM2VEPW+6xAc+VbUO9AW4um3X1MDe5TlECnt9GLNx2MmZc4mXhdVxyTW9phxse
O7zge/SMMtAhhiO/gR/b3RdWa6ey1vbJH2TNQdHSkIPyohvNxxPX5MHlGwhxhE9OufD7rpfNjcc9
juPV1bvFAQKV1HvaOPYLQs6kjFjCvaG87ZBd3Lgs6DJwhY48DlkfbTyxCZESVFMCymwU6FpjNspz
VZxHyBvGXW3JL1JImoGast9jL5rUBMY62nlQHGHYvDfiFfZujdnvdNFGJ9D+d7eOwJc01tjiNcdP
ewuOUQz2EhP70E7s4KH5atsvrFLxRMfhBh3UaBDleAxQIkGrMffrzUKK6MFmqs3wazQjbt8cdEEJ
rC8ECsmMb2o817pDQxE0R4mAPwkRlOZhjgaR9Y5Wbw6vDR4bGf70RLvKsbverYCX+oxisv8g2npI
y6DUO6dq2MH2hhHVtTwq07EI67tmLopHNEqA4LQqm4zaZXRbuaaG7FSwzBsERUWVsNGzwW47hcVR
UlU/srGenomemwPeI5pV7hx+0Z4sUwIulzszAL4X/5kDHbCQekYgDU57XT9qiK28oHjJbkd7UPfo
5JUk7pZK7Gsp3T0d2ujuz5QJ97xUa91mahE//VaxG6vPl42itZXaEn8VAcq8IGbt6kdaQdpNln69
hdBJvWXgmllTnM2BcLrAdS9rWAZW4TdNpTERE4j1o6PiiGXHf3eHCT8m9daiHn8Qdu/uqz6cQf1l
8FYKFFd2RM1mZ+equ+nFEO7hzAV4cSXy0iNXPxkDzjxGIYUf9ezxNp47rykyBS6sL6zruqwuZ54x
Z6zuq3CVklIgoOksq0ylNbHM6J6ktsPyXY5rY6xGZV7vNDck5/DFKLMfB8uhx2IyWAVu0U3hTDia
owh3PRnbN+n03pM7N0PCmpL8aKocnRHV2OxskNxsOl/3jyJ0wtMg1bRD9FP9AteEeHJL3ma+afRL
0E3llvKpP1TG8oOkWZizq+VQPdJB0S3cs1xhhXAyTash1DfgZkBMGL/JuFxEVuVL+d2UOdZWdo51
XDy7f/VDOK/22NGtbr3uSXYcmnHr/owuepFjYpbph+wZ8nik0s1B+jhOxLfMs0GWMZXT4qUEzIVf
W4Hwa4hySlYTjnceTMSs2QfaqG3bi3YLdRy56WCVUjE0LXKc1RLnqgw2gfVLyZ84LQJ+poS5njyP
4UcFeyi8up0RnZGlQ7g74MMn5tX3fcHH13zAwe+gfXZbQ4B7i9PRHozF2S+h2ga4W+XKd6Yi+sjx
NoaJV9fTVk1R8BB0pXOcnKHpUtdeNdtNyKuHJZi6G4hLe0+gqHBSXuGxh2fLxbtbAFKQeLwvHgJ3
bJfYdUGIGjfSY3uw8oZuHAQWwtC67OxUu637HBR2dCDSIbd+HSx3E7J+3wDOA5NbYCLexY60+JIo
Y9EfYaUYmLAcNIgWdkFTcLegWKnt1RWKouo09JL8NCNnfQZXpe4yZDf8n+AqikBcxKOssuvph+7C
SGbVVLCfbDFRBW8eRPwJ09UQJcTL3TebSqvb2VpFE/J8Zn73mo7g80MxwyMEc+czRTRhEgTcuCKL
tYYEPirRdw1f8ruKjjhEc1VXt2XX9284adMPaBAYQGHCcGSxLQYYjDVA2Eprto6yj5Q+2jUDuy6R
smsTOjeuDyCLzO9sghA4IeGgg51VuhK6pLaAjpJuF5RIXfj6/pQjA67DULC903VOHw8kqhCFOy2t
4znkTZNwFD1R+/Kc+WEkNnRMxci/+Hxqq6yx81ZvyqmbQ7Tid2BmJn6Bb5Bi8tLK19FJMhjJVBvZ
wLv0nBbfpzED6jdYwSEycmPIjNOPyeDM0aWaiy3MZy4SPejZiaVUsFiVUXCYjO+ZZ2k19WPrtBEy
Gl4B895G/gh+fwLPPzFzjUWlIecPVYgNS5kFxXkNGKbeENdt9VFX4wSAv9WaX0Er1Ds6ApiXUq8x
m5z4M93okobzLXAJuomXsiFrdr3xup3pTEnv6NyW3wnt+Be6dAUgL4EAUy8raTWkeIWptRsNxC/A
dcx0dAhaENqf3M7L8W5z724EkfU+J5wYSHTldpCWcw5QPAdNhEn6XuUrA9ecQ1yiYtFG2QIYbHi0
vMeJoEqmeftHScOmZv0DDi8TqFzaIrMNZIM2PgMVe2bpxdx7IFwb0XceFb/BQ+p2sUax6DkC2RNU
5OYpvA8NmyW8naIakspZxi/I5Ob5nvUV1m8G3ziLcaQottkCdRvsaejtQN2Fs1iih2jbk4HSncnb
md2YCtpnGxSKph8sUDjCSGmyg14grLGTUQ3FehuRPjiX5tmYnRCeBV+1rdhPUKDl9QleHDbbRT4h
HkzhvhgOtQscZd99M6WDs1Pxst971Z8vlbjZe1nbRZ/p1saRgLh5/ei3y0Djol6Ww4g32Ust22vd
7TIgzko7Asq21CtH59AhCn5dgZo0W5AcWbayyH10DLkVzn2BChiWzBCy50gKHecQAMg4tCexaRZE
Nm4ZDAF4pTV/tCa/PjUoLHgbZtXeG52mUaUE5v3WISrQ+7zx0FShZRSWWbOeVzD15FGGQ4anQET0
dmwUVErNQnEyFjcAK9A4IWEQo2fZFnHZjngeBmJ++RVzIRY8VfpouZb7BpuzmgMbJ48REEXHoZMv
Ih6dKb8DTkh9HTkMjAX9QC9WTTctO8BGqyAVHbiH4hKUzS+MQeCMhP34vgwjJA1DaeOeeGwyv2QX
BODsznMrBSkLXJSlwX+Qjmd+rTQfS1axnj8QfPo34Yb5YxQM8wzVsM4e1tZfcartEUT4AC7yuCzs
MohbD1RvXeDIg5970VsJb/XGobiaySKW/jmYrTKbAz18HTyv+YLQh217ZHzLJAedG4lHrcBpCnE+
GhsE8k+Vu4Kgoqq28Gohb3IMuan34wDmikH105PmYbkJBjrDhyJRB1FwUNKm6CUcbwvpew9tPiM8
oNBMHeN6qbpD6OXslzLQJ7cLrzz2Sxj8HElYmLQI++Gxawr/oSNkhjE2/B0IO/MrdFWXgjze2ekJ
9q6UEtLcQGw2XzqKt9dyck+lhXCWWzqY6RXLT/c6HBFiopMkVnPYJg4ekRMyLSEOkU1v5OTV2z8+
9IImrwSJOLBETKiIwsEzzzaIpTeo5sBNaOxg65cs2rdzOzzwMupuIUltIfaVvZV1eS73rDTBKzhj
aQbYIYrPFcJzg/j6JOZ6+Qp3DRdH5tNdVdUqIbWPqpfXWx04tkZcBHsAh0FHuz1QYB3YmpBRF0rp
uO8l3YduL45jPvm7ZZjlti/ndtctjpW1SvFtNI7NzaQGCeVTOhxY2Mt907N6g8AGNN8r1t6d3f7U
07o6BEQ1W18LawMgipsir0vfV9ONZBi1D5WIoDjKInbUQQ6rgLV+GZlbHzjp8r1r/CCG0+6lE6+X
LMB5SZmZ+LabQj8ukU5Keu3wJwftzbuijIrEVfa4LxdwQvak/o0K2fcm8tS+HZsOlwTBPxiBeMaF
66dU4r1r5ry7n7TFH+gsgmSxlgbUOi1QODQP8DkUzZtdy14n0ERuNKmqZ8FNfoTqz3CsWlR9fVpB
HA73Bq0nkx7RfAKFH3vEp2jP6csM2ekiQQ7OTcbamPu2t15kJJutitx+P0Rll/mAK7+Wa9BViQGB
GXy7zYzcGjqdIL6qcUpCNupvCvyhQFvSqMwYR5qmtPF7yMuZX0sIjra4iiy9h3pmdKqbqX8LZtbZ
MeRew23leRJUD2G4Dbk2e7wr3oPdBks6Cx3so375WVhOfZjtmmQurvZdoBHCBDbKQm4j6W4KZI+t
sOptDX0uOBO5o3XSypbGdRHYe9UJ+1cRyRKaA602P4xtNVk31+Vdbw8skUC9fB0tq4LsoXSa296B
8tUQeD/qEs6Hw6DoWhW8OGln9F6NUuKoogYQ0p7oL2x0RdrQKXg0g5//mC1ryspQgH6jRiZv5yPp
hSTihH4SzvipdgPvOEjT/Jz9Fa2K6sCN5fvNZvQgZTEhaXLrlm5zXPI8v+FVp79PHZ1uvCkY7rAx
dOczXd5DmekXUJPDIfR7tUVANu+avlrAOJLzpKY+PojY87GOHDS8FY26K+o1q+suBvyQqrdAkDTC
sEuIz3zRnR+8ko7bWWgaxLwKCa9YdH7BE55H9FCMSOgGDBJdyGO9Idfi74bRI5tpIf52Vn7wQDt3
jnGDnaQo53ozdixKIAhUpz1HKpyAqf1mCZfwiJaHNilyeBUKz1rM6OQenMGDSojjoJN7GvhO9NG4
HUlZZZSN/Ql+0XiwFwfJ2mLCdYcpQves0l0K7inw2rjLfCSinTNgned3y3Psd9V782+rnaYNAsHa
RrTvtnBjemSr4WWy+zpX/obJku1xQstvbWk1R/DFqqScRd3F3K3rdB5pkXa2hY5Wpyq21Cfje0H0
m7MgxQ5oeJ6MvZD7ebH0I3CwzU5goWU82MMYpaox5KsQLm5p3c/sYA1cbUqgY7IoV2QnUAZ7lH11
FYv/pzR8XrBD0xf4jUCQ8VkjufDsAcQgjKdLbwiPC5Rn3m3c92MYutUJKVx7v+QErtAgra3VzuFd
KQgkF1rtw8dyejz9LAxvtO/z57Z006UkU4pCHkscnOG3oqhRg27mttsXS6NBwWE34uTqiL03oE37
Vdgqv6klwo+0QkHiZbCD7loF9FLBn+J9hSIF8PGouP6NXphdtwIiuOXpuKJLqh9V8b0CAd2/a5+X
yqwUGs8gkcY/0Pn8PUjDbUuZHlcBz2/qI0tcwRZ64ddqEVdK7xen82Gks9I7FAV1TRbgF5a+uTES
YUSxqdtrquyfkYzAFHyY0B9O6w+YDzYoFCQiwVMvrvfu73bjHdUdy/J0fkNC4RnMqul8XG4QFv24
JsRyZYZ/WCg/DI2OPdUXeuCphtfQqjKZ+jUm66+gWi5V4D/OcK1lfxjGRYNzxGdsmRpXDwIp1Orx
34fi6iKeAbbGZgpYpzFESbLpftghbXXID/UT2tCBjWS/7KcgJl8XsKWAWKvYXOMlvHy7/3NWzvml
etOhUdXDWVlBqN5KWYRap9r/P9LObDlu7cq2v+I473ChbyLKfgCQLZnsSYl8QZAShb7faL++BuRT
12SSwbzH9eYTsrQTwG7WXmvOsWJ0mXd0TD0rLvGsnSfPFh6D8nbcSFDGRjIy/rgZ79Pb7uUvt187
mlXLp3/zzlNVH3U1XtYi5UU5Df3QyZEt/Tjx3j8T37z9tEeihyQrh15e3nu2S65Gina1F2/rzSR8
g9bvYHYaN6L9E0wFiY6qp177qYm1/Lo3D+lkoRg6h7duUoSm7SjZjFMPeGK7+S3XfzOEJTddQji3
PKBOTr5YcwlqD+mGljQ/bF+gMRY3bb2lrnCSGvrp6sTC57DRLSrn4/3HMQU5EjaGetWtxvP2Ynod
z5otcnwb3oi+VV/i21O66k8f999jHm9Gpa0lRlCQXKdCs6r7fO3YBHFi1B7lMH/4evJ8OhYeRRSj
ENHwv77/epYzC9sgM+jnigqconJl+SGybdfoKu/rkT59k0tHPQUH/tJ68/1IFXnNPqWmQJNkgkfN
rcZdpzx/PcZHnw8rzlkQCVyYFoft0RYkRx16x45Xl+1YCNZ66R1c++jvDfqcn8a8ftT9H423LI43
M9NInMqUBeMt1KRiHTwUay4n5p4pukGho6/MNYWVxEvQ4u/GjTjYN6f0vp+917ePfPReDa4cCjFg
5EfISpdwLqNYFSHG+frVfrbM3w6zTKQ3T2pxBUm6iSd1gvssf61OUX4+m4hv//2jbSQnWRLIHdOj
1ErXAXCpcw0Lu9o3qc785UfBGGmB89FQiNFn4/2jpEhLIjVHu65Gt1aDY2Ps1l+P8Mk3eTuCcxSE
xXPexk7PCHEgg5NcOkYUXJbC/+MwR6q6KqJZktwwTKjObsJTNHXkct//6+K9d09zFDqMahYnBlcW
P6v9pvtpocP5D16XCTQfkgF0TuPo22tVI2eaVfFB6tcmK0hvXkyl8tf3H0gC/x7kaKdz8tAwhoin
aJPGlZLSl8yLqY3+j6Mcza1giIN5MLIQ41QVulqk3MYlKNrROuX2/nSK/ftxjtlwKsDOxKp4HG7k
ngylibqth0XnxKf5ZFny1izDpMsKXoJjET4sXWlAKsG3hzHRJMGtPFhXaL4d79Q+9skGA6wMv62u
0PgE5fr7Vak1aTZmFVYPi2zlQbIUbmCx8uvrmfbpIMhqgdyAIP7Af+3MbEyHmuqxilpH6ON1WJun
zqBTYxwtl7ztutgw8JHI++jngjZv752L1i+eo217u7TLU06E9h/NxKZm4VWm74SMtpa1+v7VzZWm
9MriXInpi537T+YzUtJdvOtzX187e4g696cCo8/mBe8P7rFhfGKRxr4bCshXoR9l8lmqVdsAlHUn
BeT5/rX7/Ne7TpXtP/+b//5RVhOVy0gc/ec/D/GPpmzLX+K/l7/2//5v7//SPy+r1+JWNK+v4vBc
Hf8/3/1F/v0/x/efxfO7/1gVIhbTdffaTDevbZeJ34OEr+Xy//z//cO/vf7+V+6m6vUffzz/zOPC
j0naxT/EH3/+0e7nP/5YdNBMjv96O8Kff3zxnPM3b58L8fw3j4GbuGAa/utfffNXX59b8Y8/JN3+
u6ZaAEwsG1DVElkNr7//wND+vuQCdPqr0E7IJt/1x9+KshERf0k1/g57iYYXgDhR09M59Y+/tSWF
n+XPnL9r1F1l0jYWvGn8HX/874+8+lc+5V9fiNfy539/1WpUx+AAkpT4GQ0ePWnNZcW8iR3QuSQ1
CsWSKElbT6/xXvUKv/TwZV5K1zTRAyyZbGTh/sWD/njcY59e3lIZLkbyYSnyDZcdJndVSzvBQjhe
fR9GOVrvykySuV+eLtkpsSsuEeB6vWvSYTe/awg7SfJu3syCT17oclS9SWN9GPEoynXwCfLxGHEG
etYfwmRPCdRvKUMHVeEh0vt6uGMC4ofxjr5fEosQiU1HXnE/rKhD0wyR7hT1Bu5/tA3oBu9c5+RI
jGElnwU5pRX3FCP0aE/91y9wII8sxjy4E0eHg2k6oyVUCbk6Ep1VJtNrCSHE6sRzHm1qx6Mc04HD
0cwqUfCc7YpM8dL0MdxqWyRMtt/cLf5haQXIj+6E5Z3qO/QozPbFajyUl1CJTiAojo73Dz/lKLSz
qjizMCGV/hC36HnKAS27JcxtE+nSt68f+yOglCiYXWLx2cky+/nRdNJRMJm6zmExRTQeVvz6iUbR
sIrjq2w1b9AxQmRrNkQa6xMDH71vy2ZgXYbj4Rg0S/pw5Me908RpO5CKP+99xe82uBBCHPb3MVf7
yTc8y/T612xTDSeimo/MxKORj4LBPqUOEVNF9NVrBYxfek0b8jVUiG/BLvfkXXn+qK6Hys1oo6Gs
0rUiuZOg8nQiWPzIGXj3M2hU/H5jtGE2B3GOeUD4PVIx4kV3IJL3+9ZznvOdjcTbr/2lSYmKbMWT
/3KCivExGAHWIrlO6v8ocDD0XNHzAMi/XT0o+i6o7kpxYiJ/9o3prGujE+MQ4gR4/4gADIJEmCYQ
tAwhSdNRXHlBUef2J8GQn37UN0Md503sJrebJrQKH29L9yv76azn82hpiuJph45VG28ADLrjpmdu
l3cL0Dj0T3EGl8d5szX/ntIEzGSLVNrVfujsAUwuaBy9q9hClt5E9s7YLL2JToVfnw0DQ9/5vWLZ
7Y7eqmY0UzHEesOZs4A+xXZYK6vTjbiOtt3fT/NmmGPupIZyMygdPl4Zxwhxf86Imr7eA46Osj9H
wHCi0eLFgcj/fnpYldlJE8Vl30qjFwpWblFJq3EInlsSlZV5FgZ3Xw/42Xy0YU7874BHUx55bYu+
ewL0Nhp+Fln+MJwJTIvoUU9sMh+TUayuJR6zLFocfTTyCWSPepRxaMk0Ep7o6ZSBRUi+LdSZ5r49
sc4++1QQCcAZYsjm/nR0YJQa3FVAsLlfO4vopBdukjW7r9/dxwz/0kBx6Z8Ag5S2ssfoVWWuYiPL
l2sFgRyV7icp8UwsL/QGsCAgK6tmY13hXfHRYlamdyqeOzoUmSzvhz86qIK2AkHZ8YxhjCbOVJrg
ztEidRcjq/359aOeGOq45zTJIwgtodr6M0q1fECHQr+79BTl7sQoH3pxWCinVCnCIadcpdKNo+0d
7fbrB1maQ37Yk969Nmv58zfhdxP2RRBP8uRzxaLwbxdSnXo2Luf7YRTZlSEQ/XpjOf2U6gkBECol
yuKzUSG70QNUFpr5SzWMCtyWE7lqbycv9AV19qkWi8TrnH7YYToi9lQkuqXUg7ZyMlusrS5Ktppq
26u66Jp9ocfRYa75V4vCGh6zEbSWUZYFfql23g7orNaghVEI9mH8HUvGMP20HaVcGgbpoaToXtfb
kuSSKyrkzCsIjZKrWsIS5IoS+qARpbq7dK781XIZ2eXZXB/sCR+bmgooxCZyd0vqJz/q02HtNCHi
UVwlLyl+0dgFkhH5qIkixGH1pPplEvTfsqKuXGka53Un113iSXgxZHfqFOU1rc1uW8Om9Jyp0S6r
YlLOOjlzviOhiyckYWXspeVU+Pz0ERxMlewSs7HOusSMSxyZUrLXUwyqSZya54WMFgDzjuEaZZff
GJmKALQRZa25PdifwxTjjekz7CVogeLzIDQKHw2Kc9E0Tr2eC1X2qgUybddF5M2KUe5BBWs39iC3
51ncdSvq4MUm5Ed4SVUGuxpZwzoyR3x3MzI+M1ObvV6p03bMLWnXQhRYxUFTnEsiRCCgUDxSEwcf
5Li4VKwktF+5WqbrMkjnS0NV8sVmSxMEPUdkO/fKY6vJyYH2mPbjSKspZA3oDEzLke4xLaC1KFnC
gy8jiLmReim+G2tLeQJ3lPlyNycraQSQjc6eFoVZQ0FptuXhgEtWrOzWyG+H3oxfpKystuYYj3dR
U6Eknx2wN9aQecjnEzfuhXxPFq7xTSbk7PVIQnNvgFPxjFkz3E+4p+P2LE2yyXKroRfCRTHcP2sD
HhTXQZ23AXuMGG+oIq+v983UUd7u7Cdt6koHeeGSCIXI5TeNVG5mzUYDhUNsRwYmvczzqn5AGzW6
QdXE57WOHrYC0H3RyUpGGU4oOcoLOXkwI1zejNGKsyRDaeCbUoimS7IBokumcDPkrAgzMhR6GXwr
I6mNlaGM6hPy5+pgBl2zdtLAukWCZXlOHmTbRp5wsE5AE0VUwlNu5pl2A3mEbbOUjG00z/rjrISL
2g9Yjx04DelWC0/7OOYHqUHQmFpaBTms6aO1HZF1H7KqnYjZ2ugMw6u4sSUjTdYOsp7hwhmR+Phq
SKo2NCsb4pE2t1FH09M6PPRqq/5o58l5klGS+1Jvzut4nIdVPut242pa3e+Dwkg2eD0KpBLVfMbn
MfG0TEF8NnclMtkkkvs9mhDrJlKs+WBKefzQIlG7cmSpvSrbsLrTZi17KXLcqI5dG4jO26yMPIzI
40pr1NALRG/42iiQSKmRureLSNxKRq6vszab6SQAXFzzc5E5qxxH4zM+hPQsqAvtV5wnfGQ0FlaF
iDpo/LG3dG6FsyLf2mkZb9VKv9dmmU3D7kpMqZW2CtJyuNPkUceFr8/ImLVAQ5sni6rYWGnSezRu
sVdZHrWbsRrm1SwN0osVm1bt2hQZ1+wrnWeiyH6ZjLh5UptuQG+Hph+fvpclpo4KWBTe3AoVj5TD
PpoMlsRJbNz2QdMeqkDJXSfDpQDoRN+UbLVe10qWH8njcDWbTXTuSHVLzSMokKJJ2t42AnGTyNH4
mBVJc5WCcz03apRisORRN0pJssHEbXtMxQLhISJ+mmVoey2wCqxcmrSfgxYkulFmBsFUY+/R6CX+
XOQordAMXzQOtlE1LA2fddluzATraB2a9sbEC7qRylDbaDmO+d4K0dVkkl26CuZC/KDShMQWjwh7
QXnouPpvpRptvq72lM9tVfIjs12c0IGxNiRn2gyVCNxIS+qtEqiZz7VS2wZ409gzpnBdD6gMO0cq
t6YRJZd10Tr+KI9V7pJfru57JynPpVxrDzjClSutz7EZoQ58LNg3vdRkWs591XtZFeO7nNvhRjTW
uF3Q21v4HQjrinLcO10wXdHPa9ogUWdKZPQOTBM13CIWw3AjFaSAx4g26LKFy12OwlU7oqy1e0W6
HHFBe85YiRVugGyDzaq9G/QRFKI0NZMb1ogHo6JvXjvyp5eN1KTfZtLoLwJG1QAdtTAvJcGxVg8Z
5i8ClqsmqMsrbVT1mxp7x6o0m3qFzqT/toA7761K9K9Jk8+3pjrBnopa7NNJgPUilR+xk2i+kmEV
9Ag1sJTXU9tvyMyXT90gmds0NZNdIER2UEdd/xa0XeMV6jjUnqRH5nY0pHSTksHZOzP93eyE7+GY
NDTvcTC6gaY0npGrozfpEzW+aoZSUUOBOxfmPFzqFOXo8xIZCSoVMV5ovPxHgtFqbWGE3QDMpOiu
KuaqGFLkdH1Fo6Jh7vC98DshBc1nYcWTmlmKCyxT4K1mZDczD8s834Qeq8mWnLaKkFCW75DyhZtC
LWPVHYPMeInLvHK4crTZS2irFfAcxWgxR2E7faSHS4VrXUIOnBtKc9P24XwZK2m6phOC+FUmdazx
9vryW4XIPPdmR0fpPbTScBEFsYnbU9a+aUrXPUm1DCpAFhASFSkxrsE4NbsMAzDL0ckvdYwZP6QO
Oa0XDpkTuskUYtRAfJ58awLOhYZ5e27T2tFD+t3j0e31p05ttDNHh/DitnNmb/IBSIRbkd7FctxF
vyocM75q9swVs8S9mCL+x+Flr/VE6c8SPcxvuKQr63BK0KRrEE2WT+C1QPXOnKgI/NzBOVbgsaQ5
pBrcSwAgH7o57M9qsDbrvmiDfROV8dqmvrLLIqnH+jSkqy6sURR3MZab3Ii3YyYXe0JPbSdynikM
jZkfBLukz2AjjNPYXKfzLDad3LICrVR0lIJycdbMfXum2nXlS4mivToSgh0aGntzYCVnQ6xhRcRH
O+/VNhJnAg39benY4sIwo2ItaqUG1FLMvmGW9BkgKtMI+swBMHs6Bc+KXGkJMBWUUcDWarYgPZ2U
yp/pinsWt/gGBy2O78fcgTNjFll4nnRRfdPkU3IdtUbyFDPVN7lmSQ9aOYQXKc1RbxNnICYznIva
8ZRvRlgPqMgLuqgHtTntdRukcT9kiacWck9qzySukkojYyOxLHLhddLe0Hgt/e4g6c5xRY7zIcJw
Frph0tqHoIyMrV6U0bot+ukgJ9WwDhsZKw6Om+FOVVmbbtCO4lmgp9+1GTdQV1cI7YKx/pkHxXxT
KnZ7phRle5GkMzjCuHYw4oQD8Y9oujbH+ikn39KxFM+hHpbpWo4rAbAitXHlGkne3JeWqBEPF05b
rBus6YE7RA22Y0fNM1fS0g7toVTYl1LNIE3oRJeAJ5LXGB1l4M55JnuNLbRLqZTTzaA4XE2Uvvhh
5a1mrhS1cR6HBrmlO4KBXudpK14qEJGbGlrFj9GwnBdhDMm1Nsd0byuLUdpa5jw/dqlTQ09I6gfC
f/lHMDg6ZhyIUXi2BM1zrHrcq2PRunOUTh70Dh1Vs2bsk8jK1s4ca9tmxLA2T/RHs0aMtUUmgAmo
c7KdtPTXgFLfD4FarBND1R6kqAvpVzUOm14xRkTZHJW1lC3y6AIBWin0s7akS67kiP4WsX7Ixacp
Dk5Fa8cBKguiMH7FPDbpuZDS/KIY5OHMnpToXsS8JKkWyFd6rbpuuEl4ogrkFdfvbLVQBDdyVbCk
U4KNsXW6lZHW5KlhVq10XGxXCS7LXdROKWZWDOxKHJabvMWa3Wsor3GuObuIDvMbrOCE6spY3MpR
X+xqXU78QspNP4z4u0XAKqqMWlrDOAErNMThqknC+dlOxupmMrtxZTRydeb0TraykGS7diKIGtta
v6ksFNkJnj+3r7tqHdSj7E9zjVs8LpVhZeitvoV40j7WdmGzp0bZUxzRizEy1ei+RcDzwEUkX6vA
WLg8aOqvceqnn5GkWcsK1ZTrVhf6FtAHTzIH0gFQg3PbjgUUZSUItl1Txat0sslnDwVhZjKVO2cM
klWihNGrNrTZapK0eMWzD6Frd+Cj6KlW0haQOd+5Bf5SNwi5pkVqyIeLDFKkQp3tGwXqzVnV0i7e
nbIivDBqgbM1MCh6cFX9HiWMxqaIzHswX3CHmr7h1NquL2zTbfu5vVZDDGeasODHRIp6AWSkrzwc
UGjSs4K0b4htCks0YnKvg1hxK6bKfJaLkb49s9WdJ0I4K4mk8Xf8quF+6JrmepCxHXW11g2eKtr8
CY11eZlruvWAZUhcTr0qb5GaO7KbdNpw2YcD7ccgE3R8Uk1dN53QG6ysTXyrdXH5wkWxhyZcKMKn
spVf2DB+vkVzaetrEeKi9kSiq4cBU8VTEdHED7f1vJacOfom2rnYBhbxu8+qa1eNNJHNNo00wjxk
KeUFOt55NdWzSD16huU32jzR5m0gceW2XateSUah7SVbcV6mCY59U7TzrmTuEJVXE2u8jAGJyFnk
SRKOrJGCxvkcBdkt/TaxOuQo1h+KtNQWwEq+blQC+1FTTb+G5n3fy4TqHmDdeaWUSnItqfp8bhOE
+v2YTpCM+3Gd4BHpPXseUowdivrDZhvdlaGo10kl6+dOjpklQJO/CzpHBruZDOGlHMrOts/j6VcL
TMtwiYoIglmzV45dzomXApRZOVFvQj/BD7AWv71j3NAGrJhjfpeRftkE0AEHL5qzKuM2Qf7NsxIt
9htnovoQsHw9lmC97ltl/jXL9XwWl43uTbLmUHAsJfW6coLuF/6q4DXEKr6aJ5kYakzD8EYxhnA7
1anzGtoKSQRJCZ2VPEbSbQ3Yb0u8kHFtCcrHJppV2BIBNywapHiou407RfSE4sbk3Jpt7TwGYzHc
KougNc8BidMkutKuIUMt8KEQW3KqMI1cNSe1nxt6AJMAoMtG7qeMcMRIIXIZoXhqwzJ7kKtQ562O
OL+toryoizG8iWAXwgKPIwBhiT780quoBQ2RJsba7GPpJ65TBR5MVtewk5rfRgnVoT+9JayDMGSc
c5RFtyXwgO+mqB3oH0lxGXDpWeN9rM4zOkcprian+dbsSFSYQJ42olBocxRBf3LzUJnPEi3PtumU
Sd9qiB4SN9JJvh77engg6se+3eJ0XTvJLO0m9CUezrpy12lGeJ3KsYVzIk8PaqZLV41SjMhUVfM6
yesIY5DacSXvlV2ccVcvutk8H0Vn/xjxP19w4Yq5mwcL2kSPr+p66PFhytqqwFquu5oq+hdVEzYs
Fdx8VK6qa2cyxTl8D/tB6sPqx9h3kEKkPskeQHkZ26QVBAR5L9AggXdbZRrvf8mrhOek2hIcDDbm
f06qVeEUNr5as38uOYHu47zuXkpdyD9Q2UfnPZasdaSllcf9dFy11ByeeqdsN3ROBMc5JdUuS7Pq
ouJcWAVdNu4UAFlXrNzxgklNgBo401m9KOwEeWsgS43UTWgIU3Xbt20O86fO9d2QYL/0ZOTSm4pK
8x4WR093v7i7wIwcx66iyzl3NCN/layI0G1SrL2dw/xDlDhy7eI4dGOJz+2SecBuqRXzVceO/Fga
WJ6zaVa2Y2Ab105vD36APAdwDEk5iBCT106NfgeOet47Kj0MwijPb1K10DadJuNiG4I+AdQS4KCd
hPpsdbPx6Njh8KiLINhoWaDT5TdxNlmogT6LYLP4ZtmSQ+zM9MroQJRHUjPeFhyI39We7bMxhbSp
4Rnv5tq2r+YJcIAV5+qdU9vaTpuD4YYetsb3PCktqEJtuB1laTxvkC/sbElDyACDZDrYczCfGXkS
cBmSlF/se9EGpEJyPiW25U5pJdaZpOBDZGB031r0EDeqvLdLxblyBjW6amuTlnGmjEWt0LOdOYyQ
ADmOAYuM5MQimVUcSGnhqy04KAdc+IUg7v5JKoVGa3VYXaoF3sRpSKsrkrsWZlWljg+kfatnp+4z
fx7z7npWhuZHo0xwXnq13jRZyYYC/SVxORPzjQrs7BlXcbwP4yHf9AJQCxQl5GzGbHbreTJjqDI5
u6BmoeBgA14ZVU6UUvflOTgm7RoQR3iltHl7De47dJ1oTt2hrypXzAOXAKALO1kW2UOtKgtXYRo9
TUzaWnMGfLKm3f9oB226ykWV3laZ0q8p2eQPpjVFBzJLMR16nHSlj0LGbWVlL4oxnwOKwGffV/Wh
SUSw75Ikvg1hsKzqKhFcIzgPL7SQtOwUchltic99tZu0y7EyFHfWs2hPiOWwTcbGvpP0YsO9iCBc
bubDRILyMsrBoSV1Kq+6ubG38Ui2PqQL10GOSpqFymCEXc2M6W0/imIzzxDkBgVilR2JERZ/h+3f
VbQe2IZeKes2yhw35a7l15LT7gwlwiqcVNI2rtjOEq0P9xyA+Q3vMdrqEmgSJyVSjOcy2zjZ9KuU
IySstpTexaqBNd3QILWPHQH7QLzrhPNmVhPpENlCPxjWmFI1IOTbkaWmE5WcVTeqNI5emCvkm5t8
wJqWCY8Mbr6zerm67pukOnfaxNokxDxgflXJjQJy8P2kyZQPeot7da6fi6Hkf+kRyESNdWH1ke6b
tRV6zFi0ILFVbUyleE3qKLzpJbN5FDBrViOoJ28R4+F4La11EVgt98LhpzqU6ZZkOJiCuXEuFLQ0
mzGXhj2Yif4M9hicK43Mt0RW0h/Shm6RwH3dMNS49IwyAlJalCxR0xyYKwTv1jqOyuKsS43hCoen
scq41/q1NQgPAte0bbJmICuiludRjmZuzJx620lQwwI9EFcw6xzXHgk9gCZ0Xhlr8VVnJcO2Gmfn
DMple4gqdd5pmpmeEC8tupl35WpamqI1QZwFyXmpwL4vDVUxs9cuKfDazY2cXfXmS4mrXzQ/RX9i
pA/1yfcjHRfn+wwZSEYdhgnwsyweR/n7qTrX14+iHBVAqxlpgIUk1p+kfjNHF3r6XddUv7BeRpIt
4OsoXtwageFJVn87VNv/ZHjH0ExFWXTlx6JyKC7wRNSw9mmPeQCxdJA5IsiU1l0NSmpyrTq7iAPB
kT5tZY6oql19/Qs+ecEwy43F9rAILayjKh+VtqCRKPNgyCxwW6nDzzCIT1TrP5kuGlripRCrqTzo
UQG2tGqMau1Y+SI2Ojep7WdVCdbFWG7zvvwOQKjw//pD4SwwWEPyInE9EtJbyRTPQaWUfonp1JWG
bKs14/XXY3ys0/PB1EWbaOmsAOrn7xeBPJZg3QjkaA4je7OvuDDeNsZKXmsr2tCemCgfSr6/B6NQ
zzg6fVuPPlMFMbiFxFL6WnpeDteZtp9PwZg/aCqWIfjHkdxY2Bt+62Te1Hv1qK/lQF3kgebPKhkw
g9yExZ5TZm3Lki+6bPP1C1Q/mRZ0JlYUFdsNWcVj100ZzlT/qqz0+x/hs/Zj9NHKrYKd7iF40N3U
69bWaj4jHX8ZXs0r1Y1WwUXqt7fqN8cvTywDdZFbHm1p737Msk7ePH1gRIB2e35M45cPizgGuOS+
oiUFUcNltCaN50I4iy4mX3Wza/tM8v+yIw5FLTmJhXWMCgiE8/tfAKUiWfzHpe+E5R0Knu9RfKoJ
7ieziEEMS6cGheTDORqiyKMqpG4MzbQo3aS/MNLbcApPCFg+2VHeDXI0VcXc6jVhM+VmZAHCluFh
nFLAfTJVuWnwkgzkxrqiLR/zzccKRWKmYoBQrBrzT6XUE+qmkxfY1jcDcJonV+oP0cgndrHPBmWZ
W2woi1zs2G4yDGFrdxozZKhbzcOfUbqhyM6GYXwNy+4sVtSHvlRPnH/KZ5/MgY2Bfmbh88tHjypl
neRkUbWIS4WEAtpZ06D5yry03emctAjkr3W4Nk7snydHPd6xZ6lB08qoS2MaQRUSdaFxMXrjiuhl
2+5APJ2c/7/P8qMlaLG/sfXwpJZ57NfsqoZmY1Nc+7CCPN2DHrLTNtG22Zxqjn6svabtDWokVO8G
vQcQPcnLzvRm/mgil6ZZNurfAsrhYriHzuAFt+AkvHydX9Lr+sQL/SC8Wwbk2u7oWCZBJhy9z7YY
UzNaHm0x/LUbstfrRd93SuH9yWSxuNQivucRLR7u/XPBjuKOKwFxaHH2uX2ZUCoZ7IOaNM1fXwwW
/BMEGUSAumIdvcHakuQYrjYmSdnZwXS6j7PhghAXNrFK9DqjvRWNfeLI/WRnQbyIF5Stazmqjh4v
kfNZ1jLeYqxMD4GWPyTjn7aRd66Rt6aDz4agFKjZDlYfjqajcDAx2jSzrbL2pYoKrqk6D1Ty//pZ
br0d42hJ09qtVOJ4QeWpyGDich8156Q1vz5df3+B49VEq3MWk2JrtPQ4GkVyKD4aHd47re7kq2a2
sie9LqrnpAdF2uVtTlsCYGT1SIbWVvp4RQZy9NtyrrwKvdXejgYKsS0CI/L941oRgEA8KKyOBZXP
ynQP9LyxCoap3ppSH50HtWGcG9nY3Uko8uleHzfySz4UxgWbW39TNBWe6xmQ+jyO6gGiopp7k9JI
66hT6R4G3M7L05zjNUzRxStmsGoDw1wLsw1/2Zlcn2sgcV5lEcnbEAr8Uy+i6EqQGFh1QdC53YiL
qDTS4hBCZl8JMRVbXQmSC6mpciBSgy7fKsWgXAVtQOlfMuc93egabkeKfqaWqD1wSuW3szpoXt32
IMib2nhRYB/dK5NOiSukR8qllg3m1hrj/sZoTOWZ/G1yFw1kO+bJhgIXJxqg8BCVv0Iphd2g/26i
Alh9/Wk/naNkkfhp8icCUbXLCxNQPPOH6iKYfTdST6hCP2r72a9YZ7S3YTPBcHS0X0lFDNyniCBE
rtMLcQ5UdAPu/zH14DfT2TH0zG2MMXo6ERJ+9mS2RrtTmZCQYOho9QW4eeEDGZU/KNJTm7X7oRx/
fv3yPtsi3w5xtCwqA4KeLhhC0h7sEc9w+2NWvv8HY7ApYlPQISx88CTm9di3KW0zglz3zPxHk5qu
Bcf8PxiFjobsVgqxwTGyJbOxQUgU1f2MqiLwj0i5DJMTO+6nb8tSTeQNiz3+d5zw5qA0UwVWsj3A
PkfaNun7aCZTZd5//SCfHY5cPlULvSkn/3F/6yqJCPK0qfp9OCrb5XCMttXJw/Gj655J/Xaco8A0
rSppoAMZWYsRXMvsm155mHe0yrjKaX05e9YeMbK8bnf5eviG4MH/+jE/e5dYLWkyItPzTztW7VLj
U7OU5BWq3fNeXDcoSKb07usxfp/wx7s+yAlmBSGqw0p6HwGk4EKTxMlBD6/CG5pUeOV14Se+9S3f
hJuU4pPfsIIJc3zZr9eVJ+2yQ7Omv8+pHWR5mV/9kKOlLAV6pyQ2P0S7zB96H6q9Gz5Zq3E/+Jo3
rdFBbuKTzWo/i1stomT7951cs467mEm0RUpljX3LoAPn8KCgNe+3wkWmgJFDW2WreF1++/qVL5HO
hwd9M+Syp71ZIlQ5ApPuwmCZs9CVnBdLvi/+h73zyLIbOdftVLTUBxdMwDVuB+a4tExmkix2sOgK
JuA9MJs3ljext5GlepU8TPEs1e3qNtS4JVXkAQIRv/v259SecPdLdOmhvrKFHMT5eMHhVaM65+Pl
g5LkbOD2jy8lmo/xqT9Eu/G02e/KDEWko9Fx8S+RRbafcPYT8Tfj66eUwmd6rvfRp6gXomHZkqGZ
zDyNyyVvuNfSb4fkVnCecfb/VFGEi+p0TOxw0OyTx23fQt451MfhNg2dI/TPm2040wMxv4fW5uf7
6nBJJfDKKcSyQEa29NuAB//jeyzraFUrtayZO0t8h9Gz0qJ/2sH07wBzJp+HLr7RrXL3693z6hsF
bGJwU2BGdn5VADyZIFMWlN+aEhtcp92vNrtHb5ULieRr75DKDlPsBnNe2rk3rZyYs53XZNPktHtG
dK/nOj7++rfor67hmIbBFQ7zRj07fNK+0lN75euLPkHfTA/CZ8AOOftjf+z2im/7XRDqdwUH0XEN
M8/Hb+mWok746z/j50fKFiJBoEdP+EJx88cX6TCZGbWxgrB2cL1M2TsCR4v1gjPfq4tQrOcgh39D
rPLjInZn0cvGniNQ66+qM3rzyMBAfP03fsmLRbaKxIujRU2snhFjFsmiG1vLvEowRyUvsRpe/SnU
D22dG5hy+9kqxOFEmQYDXa5wrss4fVw75Qq2xoWM8WcVEIN/m7MgiB1dkHef3Qit1jNzsxVl+yB7
FEhHdE8L3A/yVOEenPr5Z+bQg9if+rD1+6eLVrc/n9M/Ln8W+A1J4Sw2NEqijJKmY0TGEACHvNr8
0/OHZlcdR38MK773u0v1hp/vQsJoTZBR0qsm+Tn75Xqxgi+xiyoo6s3ruiq+almM6qmhuyOmCyfK
K4tpbH90RkRTyNXOdqa5Yq4bOQbo2uo9Shmvzx/bZA6XS8n4K3ct6tsXC53tG9FLUxcNF9+8c7/S
JQvScIRx1e2Ko7LHRyesn9xvv/4gXslLWJMTjD6ZRs9C3X78iy+iwHAixw6Cwt/bXvdGyrQ6hQaS
RhFE38bT+AxOInF3xN7Fd0i5EHK/EkK6Gn4BpiaQv3LGnW0i4P5R5ThpG0Q3Di7f8e0UplfaDkMO
oH/zwfX7UPNj37mT9909k60XvqFX9jBpGTNENGuAL5z3NSIt0TALoEmuVl8NRol6BjXcug2G8Za0
88Jir9TjXPv5SyXS4F4+b9s0xjRzJ8/5RsUKoM8exLHnAWenS2Wr57DsxwCDgernl2rDIfmpHse0
aCti2u1ErfC3MOQ4bBbUs48rjG9Rar8kYL644NnexWq0NhrJgqPSh6uLhMKod0xmBN3y1nZR+kCf
7nJcxqdxb0ejLzpzr+Exd2E/vfKt/vC7z2KOOMKripmbPChXkmm0CvmAJ4Y0vVjNLyz1s2ick8fY
7kNOYA778xJkkolh1tI2fw6N16Dztsgqe4clDJT8d2No+BCDv2iK14SX1M0X194ChxefrboWjAng
6oRin8ADQSGMNRlW+zrE9+qh3ye321ezCasvha6vPuEXv/osGEilA4JqZuXM/DquIG1wARLy8+D+
9uuT6ZVL9Iene3YwNdKeFCFYZyG8silZ10rgdJdgVD/vW9hDmkHXw9V1/EPdswfJSLghSwPT8j96
jonf7JldDXrP3Y/75XBJHfxzOsl6uoGGgASc6Pg8KJZWk2aYEGzrIcBRwu734eTsxecJV8IAw4TD
cBP95vrp0T7N+2IEQIqZzrH1SCyD4cIO/unw2/4WRqQh8BqEy+rZb5f1OJX5JuNNbTCk2GeuCYoZ
61SVyUFBq/gfvtCz1c42zjK72IhgAxp0Kplji2O10T6kfffuf7fM+b5BL5W0eo8ga8yOE5NtjMsr
+DOW6fe/s5BJY4ATgEDv7KjBJmKe22ZG6K3f9eV7jH7q5Ouvl/g5ItieGcQgapM6XbnzoHjUEAyP
a1xQNdRp4Nh3DKTuNihIdFDe1g+ZJ3eXsrbtpf9wc5wteXaQS1XPtaVI0Hbb/Xt7WagNX0rRfjpC
zpY4e3KZGpfM56VFEDVoRXuLl/NdZ9apTy5V9C6sZJ3lTzUNHXc0eX5D+b1kF0TO+6xFirpcajU/
f7e/eGznsfhkr0vs1Dy2LtzeEX4XMUZdu+7zekxDWJv3xl7el+HW5EaueTfTZ5Q7vvD7EWpqC4XX
fvz13tke4q/+oLPAiq/NYuqBny727ZYshsNO2f8NMsWP7/K8rj1mztwUBe8y67UbPE2CsV12v/4l
P90ELEH7Ut1iNMLE8yZV6UR15jJ3EhjOurd1gOrd/HsxIo/59Trbzj5/YlvURLmLiNA6p1RlWeUs
XQMLvnRzXNyOoh7wyf1gRB+S7vfY/PTr1V75VWQUFCiQ7DMfcn4RxOjL4xiPvKCuH1cz95zkIbc/
/HqN184PFqH8AiICUMJ56gIooZElTaAA2R1mRQZxdec/c7H86pjzjRMipHeXQoSfu8FUt1WiI7hq
DjCd8yeZtCQVZPM5e2+8FpaXA2NFA3AQMIJxcup9Jgrvf/1TX/nSf1jybLsnqH5WQuuWbtEtM8ze
2s6BOa8eZtfhr1d69cW9+HHGj6FX2ukKfhlgKGTEjKV52zLtOvQXbrHX39yLVc7u5t6ptYYB2yKw
IfWQK8AwwEZ2Nx5sQNLz5+hqi+2SCyWtn7Oxsxe3/fYXYSVuqKVUJRSYYfGrA6DloCCoLJHInarb
IiyILzdQXO9nqV8FaRAHFwnw2+M7+wp/eJHbi37xJyBdZkzSngDRDN66wz/xRJfTWz7Srtw262Va
+bYzflrQ4v8cxl4YktiipBcLSgZ+mXvlG9Hfqq1X3bY7/WTsRFgfUS152of2oNyUq79cb/Ai/De/
JOGlD+aVs5rM+68/4ezOFbPV09/nT8iP2zBDfyA3AuFyKSt89Rt5sczZvavqA2qitSkDUX01kdGA
3E2t1JtxOf4bn8hfC53jigpmiWfm0YtAU2/18bdVudfc9u+swbAbyCxAdNSYf3xt2aqLRe1YY2um
5flvWdF5MrlUn3j9O3yxzNl2jK3ZMHGw3MhgU+hIxtc4xh5zbzMaR/AclqeUxwln58LPey0xQYP+
1+8725bxbAI/obca2O/SW3PX7KNAePPJOKmEC/HFBP7VvfFiubMtODloztph+51zdhNpdw1GCE1G
IDPc/npvbH/3T5/bi4XONiHuMyssAg62ob4tW+kvabVTnHvcZv0oMS88xVeCWR4inAVVpRkCa+rH
TWIlVs48awWeq1WRb6B41swLZ+ar1wHR/9ZrFTol3x+XUB2k7gamTEEj85slMp/mztlZ3Rz8+rG9
9ks2yBjTPky4c0ydLVOZDOpshQ3EC36jk6dC4P/1Eq+9GVIZqL/PoxDnE0hWjxsMvlVQAAua0rJz
7lTZn3Cux8hBqY9deZGX+0rEBUbyrxXPNh1UA6NRVuKQ7ePa7rj6qF13fnY3HhKHDpzBVEQSKt+U
+0sn7mtv7eXKZ7swy0u3WdqCE4rwZJgfO/uLjC9EeM8jxOdb/cUi58XFbNEmaxBkvOVHXLl8Wsff
Bf7o3Gv+GpZh8S7erWjmIz/uL7zK13YLsyxMOeqUVumm/LhbynhGfd2TBOcovY9TI4pbtYzmS2fw
q6fjy3XOTscpcjXEFSXrXA+nfPRWIpVu391Y93QYF1/eL8fk5Fw4QV7/cYJqLVg/Qujtn7+4sJPS
ypehrLsAXeEpLtbj3FiHv/Ep0BD+c4mz5+c647iMJpURe9E/9850MGJl9tXVuEsj7GJFd2la+tX9
+GLB8we54P8aFxMPMobcMJWnzHCPaeReiJJ/rkAT4NGyJItiazjiPDJnUsy2ZvcZHGedzMPWyl/9
gfmMSx2a11/SXwudHYsgEQATOSzUQdyPozstv/BTXn9ify1wdrSbi7Ew+sE13EKdMgotaPsvTtRf
2AiXVjnba50iCjO2qmLDEz0gPMXnt0TGh/3b3/li8f1gLEhwUZ2HMxqS68reiH5t+WjXEKrw3/z1
nn71p1iMSTJlyj1lbf/8xWdjDEjWh4RvdYWnlve4rSl3qzH9nd/xYpWzjYyZGZifjiNdSYqDbTYf
Z/PSwNlroQp2Ef//h5xFRlM3Rp0RcbglxXAqO+kbVXPqKxkYWNr++pm9uotfLHV2QVkLY5Jzzgku
0hs5FlhCLRfeyquXrsWUFvPFIErOR7WY3IiLduJ5sblCVTvE9DM1BcrR/HmB3/x3fs5fi529HFOm
uWgHFjPdm5opZqgdv17g9VdDd2AbOSToOotSzAI36FTjWkX44RFQ8HGSrWaM0YzjhQf382zEdpS5
yKBMS4CBPA9XdLdaqKvwxWBFvbMgBmW76kl+InwIFF94xY3tq0xF6R9bxnjwmB+ftmpH8ulf0xH/
5eL/k+No61/8ey7+Q1r9Y99+Lr99/8e36h/vhvwHNP4f/+s/0fjum02KAPwexRV93m0S9U84vv3G
2tqvjAoxdLnNRr6A49tv0DHpJvOrvGFMfvh+/oTjG8YbghvNona2ofE3qP5/AMc/+xAR0jGGxTJI
GKj/4bHx4/HoTo7Q+0mbGQ3ZTJaRJ8MJtCCrNk/oUC98J9Tu+df9EBsy/QlHk8SV1guSibMA1G3b
vmbOGav03r5LO1tvBlgTmYDCUs2DaTg7CD0jihj0qLY6+UpXjZiWtVB64UeNbWxiPz3leuXs7QH1
sCexwC69qLQbXJbwIXeKj8uAuTq9AktFphgCEEqo0474hMs+gFujtL0/Va063zOLGptPao6HkcTD
ldEbx3P7GrGy70TYabqUXvM1S/xhNRjaxiU2mvo7RcYdnKNUmwVa5UFdDpO2YF/suIv4pMx11D3o
dYa0Psea9r4gwbye9M6J/c17pPW0rJQ8YT0yvvDYa3/OmxhWh4pd4gj85SlPZ/fJLrkqvdhwSizF
7a6+HtO6ftsZE97DyUDWFY2YxXpug9m2r6rd7ARxifcvjFhnWXcJprZfS6o7qyfTGpmxIWBwoV9H
8u1qpRQ+o3ja/aTgdb9nakz9UjPHRndaSZrHjZj5mOMO+3aiVPJ11RvzPb88bTxMUZVvZmKQhqmg
Ut5Wmwoeg2ez2XVKkeloqIX5fl5Wl3H1OcN1d5lqFHhY0wIwtQaVSYNCz5BuukMef6rzbr2G/wDC
MJEFptSbkrkLBlzKzQd7SLPPWGnN8IMyCgJ+UvEqAG80NUhAMAJ4kSsR9pXw/lLTq4fRdbYmvGBE
X0aO5ul2OjDRnkt9fYRF1G2zcA7A2Apvqhrz07W0P7jPNAjDjUcBIGSZr+d1woq0nHhpPq0EuEJI
vvfDCAGqGZXh2ujXNfKxAkizQEAGWUJlcrJPDUwQLHglXwKkv0KH4p6Du3snrBTr88iRbRcuG24j
SoFMeDomvIrHcE3Z+HnSDYz521D0dgVXh+0bdZ+tu3VSVkDsYDR134wXgZWu1dmGNy1j6vgVKgwK
9gviag/KM9x6vbUNyX/WovPXMTGl3xdWkQdoKBaEkG2emP5qwH3wDS3R5X6YWmWCEtHkNrvY6aCp
qJOl7ltDZdpF2BGEs0oAvPQy4OoC32aTgapyatYlkDLi35muPdgiO1M0BATE1uAf4RTZvoWHPOQ7
y41cf+6GBvMzdabzpLSAA9lIkEhq0c/pAZVi0flpj0Nu4FaMjvhdPMWbs3SMWKQa7UKGqWVxHvUU
aRCu1Yv2NRFrg1OHUVu/NWuU0+Zsyug7ZvNIn4dIKWofX3oVXNQccwdLRlEtL4r0HjXqhMQenpqc
hgBoAyiMbjbbagfQQHkqGydDEafMY3SAy79ku6gat7/FRF/iy4QB9oDJufkR9+deh8g8K3noaKUx
eL02JjcFvKLONyIraXZL2Q2oQCJFsQLYV4bcFRtvNtQnKzZ9XWQDDDLga4s3CSBx7Mg1Tw/IRzif
eF064xN1ZbxrVWuVd2pv0S3UAPtSjnCMdtoppiHge9rOah6wQVWWYBkALPg6TgZgpgzZFwcYk5Vy
HNM4XYAQaIoNTyfm2MDKXsY+uDZ9DVEdI75hcahVpaYxNZpydlfhDFUJZ28uBjxnE/QbfjdlhJkW
sA5E17ZajmGStP3jrHSgOAq8qQfAfJqpACaLLOc6G11O7sxE4nNMYrP/tqLW2QyGY4sKQLKYxq4w
9UrhrBXwGJVkhpkg5/JUF4ybeDEe3sCDJoRuD6LphPuU5aNBUb6iq+PFWJNmnu0I6uSOTIbp5OaA
KENTrXRtx0iT2jzlbl/2u74ZbTT4dlF2d+NSlehMhKKOfp3MRXtw4J+2n1WbujD+0wVQY7pgU/Kp
HeBeXTNxLtJvONkN5m6mxxTftlAmnMKzyzXvvdRCL9V546Cr8r5Sqla/06bE0U+WgePmUSmK2L21
MmwjU2/haxz8Enhd7PV6nyBnBafFIPnk5rgeq/HqHFzXtOWJCV5H+I2hc26VtYifIqmMsyfLJRc7
ogxosJyVuXZqWsdBYGRlT4sdCdzLIRV/W02muoOksdzsqMssJtlx0iFHNDuovNQ2ab5MeSXbMFXU
6S7Sa/rqZt48kLeod9ECmzQwAGjdVsxtf0tc0cLvmfQFEDEqBFw1h1msXtm0jbxaWyUT7yxjbN8b
ZtrXAY8IbHJeLAPD+C2QODgxNKPGmeKhbwptWe9nYS4ZbiIQUHZG1mXVbrRMvX7rtEwYAagCjxY0
bjN0EoxTQxxS1a2MufGLRPWL1E7MABvnpAPwBUjpW611JbauTYqz65jUcji5IpX5XhaOxtFXrikt
9lHJH2CxYBLt4ucmsKlzZvNungx73jepA2dntAD8gtDkBkkWJ/6sL8nahmM+Z+KQj8KKn+JSDgL3
S1WtYZMnsMS5GUC5YZFdiGpK92PHwE44DK31oavdfLoxq3FIQ+BRVXEbuYX7BUygkh/bfNbqt3aE
yUxoEuk0oOkKKa+aqbX7fZo65QSYoZTJ0ZzjQgnquGKGCphZqZvEAJFQPMzDKpez3JiisG6woP9g
Nw1RypqLokforrj18DRx19efR5qsKQzRuV36vZ4i1t8NZiO2u7iaJWe9/ceI8X/TgX8+t+V+lQ7c
fO63fKDquuq1fEAlySVB+PyHI5b6Bt0pbq425WbK51tp/s98wHmzBfUmglEq0YxKkZX/aZal2ds/
w6LGJfKncGyTn/yZD+jiDaG7SfSow6LF7eE/MstiBuzHEB3lBNopBHsE/lvJxD1L/iNDT2NAuWOw
qEOaP9bwQeOTGMtUvO0tnPeY85tTM/6gd3bbv6trKzFPeVYMMDeFU1sdhPNqKE5FNcz5b0KpE/ah
jJUO/oI0OuVerYcu+bLonSk+61CZzE/DiNwKTg51La63WFH1Dmlo3Gv30FDrjd9aoYT7VNki7UNR
RRomAqnZmSAW5ZAxQrBqil/09lSExqTb1f1QROCrl7jTilA1x3zdJ3jFDf4yAvG7no20da9kbk3u
I8darl8bEulYEAGzb+9UgmqJCY9DK/qD7NoJvd2oVmN0VaC7sH/TOFASDrI+tQJ4MnUeZoXhxCcH
EZ3cdRjT2U+KmXSfYgB3pFR9JJ4mWjzjzskn7ImnZXKr67pcIajXkKnv01aO8709iqTy4y5u5oNa
WN3gz0U5nGQme246gkmR7BajtdoZWAA0onB0mxkre5h/Wsg8RSwOqZ4b+fvKSSv3aq60Tt8AcHr6
3uL8LY6rTGA3qnkaxfdZF2eQQisHfu+uEwBw76bSYVjCsdOOft/its2e+YYuC6dyWPq3ouQ0PDmw
zFkecvzg64VMrUMBU2dFzFpDM1u1soF1IVtdPTXWTJ+GQHuqdgK47+CLYuK1xVgZuP40NmV7XRWp
ZQNAslv3NDmO4YvINHypNnUIRJA/Rq5mVb4VMhktSkSiw9TAhqV4oPbdOu+qtGqtt1OcTNYYQAFw
AR4n6P7h70ih7tXSxdeisBL8wiYLjP8DqHptvR2ygsNYr7rm3VJVfXkEAZ/1TwbmJeWOkfuVv4O2
1nCauBjtjZnoLsdSdB1QyHFmole1FDHCVio7IxA6iuWdyXWADT0dt/HY0LoEtZlynd3F9mrKU+Gg
7/A13Cgyf3U6iZMXwJfpVEZGQnrWNIUeVit4rTjnyoe75JDZlBDMoebGSv9R7bv0Tq+hX0G47vWv
CXU52xfOWP8O/ov2Ya8WBvVmdzabfUJfYvYweFgbTy3IsffW5IwLXKsiwZoAauN6o8fw1cMhnfPl
uPSGw6hDlBvfIVOyP1L8NsUtA5JRDvrdtmUQ96vpQNlLDCcQtavooWUU7f0IrDiFCAv/4HsjeF3v
6hWf6CuyHJiI1Urb5bayeXx+kxdVTlYzp8ouLdrxoY+naToOVgsbtsSZIfbdqDdAsrfpnOzb1Mpz
dFNaD4mtzVTQf+tkTXDAh6kgZaW/4wFsk1UYF5n7pS3niL1i9OVYv4/TqOmu69qsPUNRllCokeGP
3bZfSeQnXCkpBWouo4uTOvYe6spyvIIaK2GFlXYsiLCVMUVYkZK1ZEOM/0o12yLq3vextDvIGWmZ
fZ9IbREFijkZghgqIFzrOrN6X1RNiVFXtbYqFaQxxyRcUcvYz5iBwIJVcypOKZM/YGfk42Tv8zUV
cWjoWWPeQ6OzyRHjQUIYm8yGaYgyMZLrei0XPBKKBLuEUs/n3aj1U+o7cYq7gkOUWLFRN8guWE+k
ZpNiMoKnoBePA0Pr44o4Xsn1h9Js3N+LVp/sg6slY7RvlFhfrsBXjt3TUtDDPdl1PthQDMGh7JdW
JZVQU64BX3TSepojQpu9jlFbHyZargkvNyelO+iGHjmhbBEY4THbah/beelT3+YYnLy0nbtiD1C2
tfG1kBkGnZQqsCac1OhxHCbr3ZwW6yMxWJztTTjy1SGudRm9A6HzzbCW+maYBlDNW4HB9EvYuYQv
WlWgQelnRDcTrDxO/yG3i7CXBcJiMImKcVjx8FXglpUZJh46Ef5ukZwTvqv0M1KhSJ2eDBo1wrPr
OYH/LtQBVWfm4jfSOH033qxuwg7vxs7RrupJmYb3UeE2zbE0mkZcqUqrr/7UUcu6Wg0cPB4AV5vW
W0RJaeJHUWvnhxS0bPlYlRBrA91REmYdo75bQk5z0ZI99sABFLGW2VPSFmX/tOGfwOh12EP4TqoN
kIg73K5Pec8xcaXTTFiv+96YP2jz5lPc9baId7a9DI9lKxj1l46c9ZMkJ9T92bHS6FDW1gIFfAAR
EdoKxERIDBNJVU7YurKxmI4bekhw1eLunGgAYmdJM51ODBNQc5rBOwH8KxsgOFNbV2PYju5g70Sk
qt8yCVCAktwyiXtox9J9CyERcmoDQFzunyOp/4aVhJXWpmv891XmF2HlD/XlP/53f8WTTHoQrWk6
DU5kr3/Fk5b2huowoSbyJg3h/dan/zOetN+AiMN53LUQ5FBn1v8KJzXnDbNFVGhhfuDMZ/DP/oPy
sniGb72o+CIR2QTkWMWBDjEZL916TS/6b4UzTE2bVsw15HUR7dViSX7HFbVsb2j7WcMNZENkM1hE
wQVzpqYejkpqW8PbVFWovGhVWeiHVonG8q7Vhz69kgvJ2b5wRnCnpjm0wyO5+DyEduQaH6Y0B8VA
TUPDgx66dve4tNOi3NpVpPweN/1I/S8djA+IA4w72U4mUYZGwHkfa1pLbpnYlaCgFpXlXmIG6tw5
K1RzGLZWpXnqkFC6pGPtlHt3KO02B33Fdb2b5nUQd2s01ohgeoEZwxX2SlMeWo0uvucFRhy3+RyL
7L6LO1AkorYahA3cCrWnJg42EqpDxTik/MKN58GVb29zATAhmNN6EA9Y3sxUtNRIWQNCwDj2FTWD
cELlvQR0H1ddHaQNFhaHXCogIotmBdgDBSwmp8bwoAkNinUTlgdKkmhwm7vUus0rt8auaDWjTJ6M
VFKIn92I0ELmbb3s4YrF1vsZ4LrcxyV2Evtybnv7tEQDdMzFbHPz/bCk7kORKnZ2bOOy4zRA2mTd
qUWpar6K9VzhV900V7vGtbr+RJ11gl+pTuKbCsU1CU0qctT2mU4MlonykmcqWg5UF73YFjWE9uo2
/U5PHCDEZRYlmFdnFD69ZpKTdTc5ennvjBonKbbUb8sSLLvlttF6bFcxILVOB8sIsqI2GEonzYGy
UgzqfFfjI+IEUzTQQytaYTGTro6pfrDt1DGDARtHNyixFsj8nlrCNtwk1/q7KFtr4JZdaLwmtuzq
Q7UCtdhRXrY6by4c6/cqlpXjjVqMhZVNFKwR0cSxtdMyxKonO9PrCRajQki/i9xImI+tVDsjrCvc
Sb8rBdx/SDJOrx4GZ5xqlXmkEh+kCnIx93Pd7kYFxqIdDK279n4pDQojoLK14ZMW1wS+1EH41/pA
Eg1j1wr2/XtsPnTjVo9S4LxpSs3e62W6WqdpnBXXw2Uo0x+MIRriHfV4qrBOhnUJYPx0aUMnXahx
aNU0AWedQWeyMYU+MD/ZWxFVVg3johtLWEU9exhQzwKi71JkkH6ow/hYOfWj4llDj3tO3TPXG5ZS
Ois+IM06PGJlolFasgtnTk+OqLX8i8p43HpIpCXneyrvc3SEaFTEfi9jgyKhAqD9ttVs5l6ciCnI
O3ZWp3pWFkfMjK5qLJ4SGrMR/N4O2zY80/AdKE0R1B0AprvEUmwZtlo795/Gqa0AXEc9qYiMt/KK
pPLphmNU5Q96EyvrToJmq32cy5QvubW0SigxuzSDVo/EJ6N2baLDakza0JANyvS5HFQltFLm8XZw
8CPsauOFGAHRdfmhWPua+f3BtdubFgMJlX6AMtQH16rWYpcJ+M5B0htu871sMPjwp2HWnQ+4x5fG
cY0itCHdOJCICYcTwml797qzyi0vMjd2kkFFLU8/LnRpGrjDlujfDrhgfFxlmi5+z8RODpmpKVa4
S/SUvMoYqGT3FeZd4TjOHCVR7xjlbao3aXNKV8Ptg95uoC35dGZ68ySaWNUPpmZ+64TTV4dam3Jx
jIGp6m91zWjMYzJTiw31dQbrpPEVml/4L9rGIcNJTgnirsmHUPZt94W4rzcPYJn7R7XE03DRnKS6
tqIls46Foinl58GskjZwh1YaHo5DVX5vl4QwIe0VvG7WsTK0d/NqjGbYVdY8+M2glWhPNDjTcYaQ
4QqR+wBjfTBGy29FntFDy6kFXo80E36fFNt8mLGuYnw7Xqc4dHUZ/471GKlwa6XihllpFUSykUSa
JwDTfxphZHxP5rT5DZyl0YVWEs1qSIO+HcDpFuoT5gZpfgUjVOaHGuuT0rMi7KTeUa8r1ZBTZwUd
3TJcmOPIsBbZ23XAIw4DgQi+8XgyqJ1E0U4WZD6LNyqj3nGC5JDgi/1UrQb5giUz7TjQs9Q9mxfi
nkQ/1tbbeBhbFc2uRAC+K7gOsCtoJOc2EcIQ7XFaaD9OhQWEXcw6BX6lGcmSYld5T8JUl7h3ZcNq
XylApos9znYcB5mhk2IrRMOu70jMih5bUThCeuTQXFeWmrbmR02UNZjxosEzQdfmWEc3jZ1S3enD
XZXXS7lHAsGeK59TP4Fnx3LbPaeE08CAzJVs4kW9qjDcy0hv4S+eiO1r/behqYqnygSpHCYGDS2o
xxk+iozFt2AYu7ynQKtUbnqVxZD/j3GuTADst+TVWtUpouSeSyuwMDRcb7Q/kl114tPssnWw95hg
pJMfMbTqHqNc9IiTckzjdmWFkY03ObP1u6oMw5NLw67zKCaoR86Y6m3xRx5exA5JOWWF+Gnqo+Qm
e07aO3biXVkOpn6zPOf1BZLu3O/klHR+MuWjCeBdnFrDBrdupsOdBSXc8sRznSCPXGkHkCeoHzhG
3Hb3c5VpkRdlitS+ls9VB6j/VCC2IdvhZHbKggvzc5WiN8a8f5qfqxcjqp4Hc1Y1xvMwPVtvQbJL
HQ+vLE+OYHTTnh5fOrbUu6usC7BupU5SWQbmTfwDMAKcI/ms3juM+7in9bnKImqu19DW0ty5KWcj
38erxubJtsqMQ3E5LNuB6kadqVhEjpENfUNfKRJNlY7rVGcY/Kc9jxOwfJOttzX1vvVqaS0P/80N
+uX47X/+STC/TcL9+9xgX6X/9/90L9OCf/1P/pUWCPMNzr9UmTmxNi6lRYD/Z5nZeANsGBk+wEWH
S0IlY/gzLdD0N9SmLerIUDU2hSzB+p9lZs19AzBhK09vw/kMJJj/UV4gzmamNpoZ4yHWVgU3uV2f
FcMv8oKukjWGWbEFu09Yv1UYPuZh1VGyANmDU1FPCKMkX0WMd5LX2VryjQmJtt6bJnWZKyWmaQJ+
y1hcnIXa0Q77wcRlbLanCqReb+NE4BX92ixXbZut8IaUxNxb7rhS2WU6oD51GtVXxjzwucByslqY
3ONkWz1HmSvchStyZTR9VUOCwKc3BQx25tNdKpQJtFfdDZbK4ZsAps0kIymBo0/KV4OONY6m06o0
1IyZfhtOGcWc3qP4SaFVcqlXn008/OqdaGxXYrCJiShFPbnsDJRb5WnC93bcKeqMOe5ajnrr803h
Z9POdH5D2RUpaKjVWIpQKDr/f6VnOBdaYTU/ZtaUfZaLgOLAmUlQI1aMGb14sfgcVzCG3GmrFNFO
EdX8pUKHSnu8afL+Siyy3Ku1238UlGewSIorfUUtSpTAsd+v9q3TUs1J+da/K/WUT56SYTR2rZL2
UJQ0sSEIlBRD3Ws9ypslMLIqKkOSPanhGj+IJzcm++EvltOjU6RN6WeZoRg7dV1M3Hlnqk2BYkWK
fTe0VfQp0lI723X8W4BfYQS8XsN7St+2zoxJJI6VzF9ozu1oOvfo1+//H3Xnstw2kkTRX1H0HgwQ
byy6I5oUJVlvWR47vELQkgYA8SSeBP+mY9bezR/4x+YUQMoELSnaDS84WNgRJl0ECllZWZk3710B
tIksR00nJTSDy2mQWqtHU2oolpaGmz6S/w2VWRjD8/veKaVkdQ05tfNollmeXzgUqjlMBb69Pi9Q
gVPuYt0srHdwuZskazK1kc9XSl7Z9ftF3Kgpo9uxAarByHxy5UvUwRBd4DSxSgjl/DDRz8wmAc9i
ur5vTkn9+vYkDhzZOydbpq+LS8nTkChIXCMKruVa96rrEsvxTijY+7jwhb1QziursB0IZMg4XqVB
moVXRVRIKEDIBilGQlZwGvqkXjnKZ2xNrt6VTeYFl6BJDDSvnRD2TTeWasD9Kf+gBXrIXCOgUUzc
GoQN9YOcGmnC6cO9goSE7DoqJ2P3nZQsnUSfkMHTvVvdQaUBoWsTz58kZYiJI9hpnLh6QuGDpghq
BmrZ5BrIJxvFnXfywkC2Z5HAKvmJAJeAAswCZQTVJoN+BrsZC1tDZQ2dFYAj0ikSLWOiXZQbOdaB
0odEL9GXCJUnDfioQHXW4Zkt2wgtorq9ko7NMhH6iDFb1KRAC9k5t+2UcvbCWo/nrh3VN8k4dW4C
C5LjKctFKY+dJPBiRIhXuknNQUo+c0oBtpEkWX1TCG40GA+bTLnQbUmVJ7kR2NfIHkgfbSkNFsfj
KEHCswDAohxrQbVmGZdpqt17SkipCxmJiFsuavKCfg3n+ZQkh1NObX+BXAOuZ5F/Wq7dQL9M5WXy
MZVywZ9LLV0HUx1B6EDpx/1SrEM5gHRmHFbszYGuT6NVUBJ4aJb7MTMla1YSmMIwCljWELpgOYLT
EVG+xdOHsiuElJ3yX9IySxSwQfCrm7OFIUeogNnNej1JFerZdyhtlCri0MryQsssUzppEGZdnxUo
UsUX1VqKEUOLFQeu5HUTQPe7TGMINJwou1Y9zYBEldMV0FxS4fWMBje8J2GhsZw1HqCsabkybQ44
aS5/CczKD9/l/OkqE22JEtE0kWxigIQyH4ZXkvC5r1Gkgg86TLTqpKzS2jpFP5h/oRq0/iQZtald
klm0TxRUDoEBEKlQuQCYcp57sSZfNRpO9pyTFDAcGYW7R5d8hXKaL6PV+gxcMR13QRBQiktkEYjI
say577VaTcLzHD2Oy6CmyEjhRyjFrdTjZIn4BXJhVFtWiuqc5JGkOh8sxPUezdQ336uF4IKdcBus
orVbm3A7K9ranCLgldQ0wkZkOZC5W6RzVDeT6k4tmty9cWA1QjIM8mu43/Sab+pjpFHu7UJ1Ku90
AcLaE2l8MGQX6sqP1WvPZX4nkIGusHslicaTYhzGn3FiZXUSFWPrU5KuWLcNbUqoV+pNns9XjXSR
c6LWswlAgIDSysJfNFOJLNIn206QLCg0D57dZkF/9ylSlU0zT7UyQKfPChwXXFOB7nK1TszxJfjl
PCRp1kThDV4hA83XqAAxjQVwvI8yiqRrsCRUNS5rv1qtTwuvkauZGUg1KmiQQhSzRTiOrYtQCZTo
lIDURZRuESfSSS6rObrj0FM4yxvTA2R1ujZWy+whAUaj0Yakq/Jx2uaplqiX2MfRQvIJIYPcb+61
heObEz1GBRhLS62AbdfwSQJFBlylkOssxnb+b4hhHHD3YSYjUSyihwlpUQ7TTYIkxbGG31HvYPwd
q1dVbVcgftr0nJcrLsqlViJmCqvKw5vMpO5LGQ3AOHoPXlyAKVLSTANqElPNLZUo9QEhEnfdkI6p
UUL02TAQpUQl88xAoIjK9boqqknoZXVxRWfG0pw4az94NMfFSr6WpEpX7hU03qpJ5K089gLAr+4k
E2iYY2rSeXSBJviaRCncudpp6dCne65LUkzJrV7k9dlSd1cKED91XN8tgNgW75rKLd07Nk3LuMrX
znJ5WZWQrU4R/ANU2KxWkneZcwCBAEmSKMWabRlXi9VaO6/a8q7Zlnotp8IaaoLJz7nlEm/UCX5l
YhXNQrmpfNLP17y20vwiR67r3QJpKu2Z3haX3WAZOdBV1vi1MpbKWdxWoXGVVKRlmKb0MzvOTGWW
SkpQH/tpno1nOGlRzkaQT0fxW8K3AnBayOUXSlPqCmAgoIIzPU9zDlWpt1BvVcdJpWsSkyQX4HnW
L0FTFOvZ/9upYlMcOZ4X81lc+EVzVz5lzfunvAyLfJuLF5/eJn5cfEj+2ZfeHujoqf3lD0369Ptv
D0kZF+IOyLjFu4cOlWNF75DS3lF7u28NEM55qvKRkaWxPIKEh0swoIUJrICbD3SOKbK4OGy3V/dT
O3Pz2tO//WDdNL79nd69zx/JXh77eZH5D0Xv4SmF7R/SXnn+vTH6zw8KHMYn06RSI67+NGjWCOJJ
GqOgM20v8PnM+AFNA+JNIIT+jhW8Pgv2yODQySRs3rUYcdcYVH1ENzPa2MCR2qv7xQOaBcESCjpk
6ERYI1qcKcvZeve2RSfR7kQYqjjXA8uyNzN1cOYgQG1/0yu8bg/kGuCdJm9Ba+jW6nenQWMaBKc8
ggTd5+QwDmtVAHIfagvMgdAXgcV4YwugCHcnwTBHFqJltARuJqmzvgNaFELSY+gsqCMyW2LV42fa
a2+fMOQRVkKvorkxhYPbJ17Cj/70PqHII4B89H1v3vW+Y9C1EejDMSV7yBLEdZCOgXTioI1CGdH7
Tvc7FEvdtbdPYAwGolRIw22s5eBmAREVex/18dPGMB5Blws2Q+4ipPZl73oGggb4kaGSFwiP9jo0
9yh2iaHTwMJHF0PePGH715456GOgLIQM0N0d6KJQYHcbvFsqIzwDi2ITIf5oDhoxpGzQlyq+xMVG
cli7pTCHbgvv9JWeDzc/HiVeDxr0EUTVYySrtvOwt1NoeA8Y9VDF20xDtzcd0H6pdK3Dg1wkmUrW
BZ12Are/6xRYDMqYaebDbjEc3EbZMmHTvTBsj5Boj6a5GDnZV2Jo1Rq1xykKXIe2DoQBDN0jJR0z
b6t0TEF77cWNHKYEgTzk2JvA8gA3SWX4mZKOGcrrrXTNs/PfXQ+qNkLdRUWpYzMNB3eGQNrA6lz1
AK8ImtPi5PzdK/K296aBSjA6dQQmW2s5sM0BDGpnogOmgTwTJwhEWcz954dpATYC+AgOLqdArX2w
M6SiT8cwHl/dSywJLwi7ci/xdFjvHZTBL4iNyC8S+oBy2Jj33q6otZ8DtzA6v3tY0YDgvx8WDSi8
fxDYxISbzNmeGZBJESTDQn2juw7PC6I8OXj5K+oINSGbpsbvx+NdL6gZI5SqEY7YHicOzhkgGIzo
y9Azk6TonB1JKQkJm+7qbweaPYIfjSZTsmvbzw/LLSAiKRTUBy4LcyQEukgw8ld77U0D3hF4FKmb
Q00wvtQ+8vOJBJ2skUZrhuAe2l0PujFCiZ6Okm0MeXjrAdbioVYwpqxAm4vYaPqPr5FapSIDh/eh
Jg5eQgj+/OvH60FaBgHU9xrbrhUIZ0B7kCVaeNrrJ6zgb2ykz7XMKSwij20V03/KXyp2vvaFbRnv
x883JTwBpsROet8TNc3up7/XOP/opRXa8trOh9tyW/szm/++eb4ff7n3W9uH2v7jmf+UzbMHr2k/
aDZ3eT2PqIX++ZA97dYX2xLC97v4/bfePe7Y/puDhnM3mee743YFu8EDR/N1Eu+N3Ob7h448mXv+
fPeGuzh46LAnT4/MfXj0UikXoVOcydBfmOXpt68Z4oRH9/O4SLYDtoDeLpYd+guvw353qvX/xEyu
5tDZed/+07vpTXJy6E3v9DG+QY8x+AGeOTh2532zSw59hNt59u2v3rhdGv8XjDv/9vXLnrW3yY/B
Qz9l8Tz6Uj70X2mXUhg6OO3rR5Afns/jJ4i3ehMDVIhd4lf8wHeGxeskK3qucZMn+7W/8gqP40DD
FK5gfjQFrZP5cf9Fd4Hs0Ie4Z9Ue3c7LsP8eulPT4MGfMtdPe3NPAlmkY4aO/CF5YGb8uLc1IRQv
IDVDx/4zmqf99bqpNw0d+IpXmB+dso/4/fvuQA9Dh7/15+W3r9vnb2OXrjAydOD3CXcc9axPzAhR
7/CR48dv/437G/YzGGbo6Pjdedx/k8/n4KFjT5/2nfpz/eHtoV+K/J4RWT/Gg1vA2Uv/rR/rim88
hNzWH/8DAAD//w==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>
    <tabColor theme="0" tint="-4.9989318521683403E-2"/>
  </sheetPr>
  <sheetViews>
    <sheetView zoomScale="127"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20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20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20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20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20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20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500" cy="6007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4063" cy="60007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4063" cy="60007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4CD75C99-F453-AF18-B514-2F2D62A2E4B2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4063" cy="60007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4063" cy="60007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09381BD9-7BB6-73BF-5F77-AF667B1FA541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4063" cy="6000750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DA0A048D-99B7-F002-C081-6FAF98934ACB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4063" cy="600075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4063" cy="60007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topLeftCell="A11" zoomScaleNormal="100" workbookViewId="0">
      <selection activeCell="D26" sqref="D2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2" width="15.7109375" style="1" customWidth="1"/>
    <col min="13" max="13" width="20.140625" style="1" customWidth="1"/>
    <col min="14" max="16384" width="9.140625" style="1"/>
  </cols>
  <sheetData>
    <row r="1" spans="1:15" ht="24" customHeight="1" x14ac:dyDescent="0.25">
      <c r="A1" s="18" t="s">
        <v>0</v>
      </c>
      <c r="M1" s="177" t="s">
        <v>1</v>
      </c>
    </row>
    <row r="2" spans="1:15" ht="9.9499999999999993" customHeight="1" thickBot="1" x14ac:dyDescent="0.3"/>
    <row r="3" spans="1:15" ht="24" customHeight="1" thickBot="1" x14ac:dyDescent="0.3">
      <c r="A3" s="48" t="s">
        <v>2</v>
      </c>
      <c r="B3" s="5"/>
      <c r="C3" s="195" t="s">
        <v>3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45078</v>
      </c>
      <c r="C10" s="165">
        <v>200267</v>
      </c>
      <c r="D10" s="166">
        <v>184455</v>
      </c>
      <c r="E10" s="166">
        <v>169715</v>
      </c>
      <c r="F10" s="166">
        <v>1719</v>
      </c>
      <c r="G10" s="166">
        <v>11659</v>
      </c>
      <c r="H10" s="166">
        <v>1362</v>
      </c>
      <c r="I10" s="166">
        <v>15812</v>
      </c>
      <c r="J10" s="166">
        <v>13404</v>
      </c>
      <c r="K10" s="166">
        <v>2002</v>
      </c>
      <c r="L10" s="166">
        <v>12</v>
      </c>
      <c r="M10" s="167">
        <v>394</v>
      </c>
      <c r="O10" s="2"/>
    </row>
    <row r="11" spans="1:15" ht="21" customHeight="1" x14ac:dyDescent="0.25">
      <c r="A11" s="58">
        <v>45108</v>
      </c>
      <c r="C11" s="168">
        <v>206853</v>
      </c>
      <c r="D11" s="60">
        <v>191112</v>
      </c>
      <c r="E11" s="60">
        <v>172941</v>
      </c>
      <c r="F11" s="60">
        <v>3020</v>
      </c>
      <c r="G11" s="60">
        <v>13882</v>
      </c>
      <c r="H11" s="60">
        <v>1269</v>
      </c>
      <c r="I11" s="60">
        <v>15741</v>
      </c>
      <c r="J11" s="60">
        <v>12765</v>
      </c>
      <c r="K11" s="60">
        <v>2565</v>
      </c>
      <c r="L11" s="60">
        <v>6</v>
      </c>
      <c r="M11" s="169">
        <v>405</v>
      </c>
      <c r="O11" s="2"/>
    </row>
    <row r="12" spans="1:15" ht="21" customHeight="1" x14ac:dyDescent="0.25">
      <c r="A12" s="58">
        <v>45139</v>
      </c>
      <c r="C12" s="168">
        <v>300027</v>
      </c>
      <c r="D12" s="60">
        <v>279045</v>
      </c>
      <c r="E12" s="60">
        <v>257528</v>
      </c>
      <c r="F12" s="60">
        <v>2570</v>
      </c>
      <c r="G12" s="60">
        <v>17478</v>
      </c>
      <c r="H12" s="60">
        <v>1469</v>
      </c>
      <c r="I12" s="60">
        <v>20982</v>
      </c>
      <c r="J12" s="60">
        <v>16639</v>
      </c>
      <c r="K12" s="60">
        <v>3714</v>
      </c>
      <c r="L12" s="60">
        <v>12</v>
      </c>
      <c r="M12" s="169">
        <v>617</v>
      </c>
      <c r="O12" s="2"/>
    </row>
    <row r="13" spans="1:15" ht="21" customHeight="1" x14ac:dyDescent="0.25">
      <c r="A13" s="58">
        <v>45170</v>
      </c>
      <c r="C13" s="168">
        <v>250078</v>
      </c>
      <c r="D13" s="60">
        <v>232557</v>
      </c>
      <c r="E13" s="60">
        <v>214706</v>
      </c>
      <c r="F13" s="60">
        <v>2536</v>
      </c>
      <c r="G13" s="60">
        <v>13909</v>
      </c>
      <c r="H13" s="60">
        <v>1406</v>
      </c>
      <c r="I13" s="60">
        <v>17521</v>
      </c>
      <c r="J13" s="60">
        <v>12890</v>
      </c>
      <c r="K13" s="60">
        <v>4018</v>
      </c>
      <c r="L13" s="60">
        <v>17</v>
      </c>
      <c r="M13" s="169">
        <v>596</v>
      </c>
      <c r="O13" s="2"/>
    </row>
    <row r="14" spans="1:15" ht="21" customHeight="1" x14ac:dyDescent="0.25">
      <c r="A14" s="58">
        <v>45200</v>
      </c>
      <c r="C14" s="168">
        <v>262169</v>
      </c>
      <c r="D14" s="60">
        <v>245493</v>
      </c>
      <c r="E14" s="60">
        <v>229548</v>
      </c>
      <c r="F14" s="60">
        <v>2076</v>
      </c>
      <c r="G14" s="60">
        <v>12696</v>
      </c>
      <c r="H14" s="60">
        <v>1173</v>
      </c>
      <c r="I14" s="60">
        <v>16676</v>
      </c>
      <c r="J14" s="60">
        <v>13117</v>
      </c>
      <c r="K14" s="60">
        <v>3089</v>
      </c>
      <c r="L14" s="60">
        <v>11</v>
      </c>
      <c r="M14" s="169">
        <v>459</v>
      </c>
      <c r="O14" s="2"/>
    </row>
    <row r="15" spans="1:15" ht="21" customHeight="1" x14ac:dyDescent="0.25">
      <c r="A15" s="58">
        <v>45231</v>
      </c>
      <c r="C15" s="168">
        <v>306871</v>
      </c>
      <c r="D15" s="60">
        <v>288419</v>
      </c>
      <c r="E15" s="60">
        <v>273112</v>
      </c>
      <c r="F15" s="60">
        <v>2227</v>
      </c>
      <c r="G15" s="60">
        <v>11889</v>
      </c>
      <c r="H15" s="60">
        <v>1191</v>
      </c>
      <c r="I15" s="60">
        <v>18452</v>
      </c>
      <c r="J15" s="60">
        <v>15364</v>
      </c>
      <c r="K15" s="60">
        <v>2650</v>
      </c>
      <c r="L15" s="60">
        <v>3</v>
      </c>
      <c r="M15" s="169">
        <v>435</v>
      </c>
      <c r="O15" s="2"/>
    </row>
    <row r="16" spans="1:15" ht="21" customHeight="1" x14ac:dyDescent="0.25">
      <c r="A16" s="58">
        <v>45261</v>
      </c>
      <c r="C16" s="168">
        <v>266379</v>
      </c>
      <c r="D16" s="60">
        <v>251416</v>
      </c>
      <c r="E16" s="60">
        <v>240014</v>
      </c>
      <c r="F16" s="60">
        <v>1671</v>
      </c>
      <c r="G16" s="60">
        <v>8805</v>
      </c>
      <c r="H16" s="60">
        <v>926</v>
      </c>
      <c r="I16" s="60">
        <v>14963</v>
      </c>
      <c r="J16" s="60">
        <v>12741</v>
      </c>
      <c r="K16" s="60">
        <v>1906</v>
      </c>
      <c r="L16" s="60">
        <v>6</v>
      </c>
      <c r="M16" s="169">
        <v>310</v>
      </c>
      <c r="O16" s="2"/>
    </row>
    <row r="17" spans="1:15" ht="21" customHeight="1" x14ac:dyDescent="0.25">
      <c r="A17" s="58">
        <v>45292</v>
      </c>
      <c r="C17" s="168">
        <v>259310</v>
      </c>
      <c r="D17" s="60">
        <v>242647</v>
      </c>
      <c r="E17" s="60">
        <v>229692</v>
      </c>
      <c r="F17" s="60">
        <v>1865</v>
      </c>
      <c r="G17" s="60">
        <v>10145</v>
      </c>
      <c r="H17" s="60">
        <v>945</v>
      </c>
      <c r="I17" s="60">
        <v>16663</v>
      </c>
      <c r="J17" s="60">
        <v>13785</v>
      </c>
      <c r="K17" s="60">
        <v>2446</v>
      </c>
      <c r="L17" s="60">
        <v>7</v>
      </c>
      <c r="M17" s="169">
        <v>425</v>
      </c>
      <c r="O17" s="2"/>
    </row>
    <row r="18" spans="1:15" ht="21" customHeight="1" x14ac:dyDescent="0.25">
      <c r="A18" s="58">
        <v>45323</v>
      </c>
      <c r="C18" s="168">
        <v>276116</v>
      </c>
      <c r="D18" s="60">
        <v>258986</v>
      </c>
      <c r="E18" s="60">
        <v>246220</v>
      </c>
      <c r="F18" s="60">
        <v>2212</v>
      </c>
      <c r="G18" s="60">
        <v>9491</v>
      </c>
      <c r="H18" s="60">
        <v>1063</v>
      </c>
      <c r="I18" s="60">
        <v>17130</v>
      </c>
      <c r="J18" s="60">
        <v>14078</v>
      </c>
      <c r="K18" s="60">
        <v>2697</v>
      </c>
      <c r="L18" s="60">
        <v>7</v>
      </c>
      <c r="M18" s="169">
        <v>348</v>
      </c>
      <c r="O18" s="2"/>
    </row>
    <row r="19" spans="1:15" ht="21" customHeight="1" x14ac:dyDescent="0.25">
      <c r="A19" s="58">
        <v>45352</v>
      </c>
      <c r="C19" s="168">
        <v>333587</v>
      </c>
      <c r="D19" s="60">
        <v>312663</v>
      </c>
      <c r="E19" s="60">
        <v>298864</v>
      </c>
      <c r="F19" s="60">
        <v>2480</v>
      </c>
      <c r="G19" s="60">
        <v>10288</v>
      </c>
      <c r="H19" s="60">
        <v>1031</v>
      </c>
      <c r="I19" s="60">
        <v>20924</v>
      </c>
      <c r="J19" s="60">
        <v>17706</v>
      </c>
      <c r="K19" s="60">
        <v>2828</v>
      </c>
      <c r="L19" s="60">
        <v>6</v>
      </c>
      <c r="M19" s="169">
        <v>384</v>
      </c>
      <c r="O19" s="2"/>
    </row>
    <row r="20" spans="1:15" ht="21" customHeight="1" x14ac:dyDescent="0.25">
      <c r="A20" s="58">
        <v>45383</v>
      </c>
      <c r="C20" s="168">
        <v>342251</v>
      </c>
      <c r="D20" s="60">
        <v>319770</v>
      </c>
      <c r="E20" s="60">
        <v>305311</v>
      </c>
      <c r="F20" s="60">
        <v>2924</v>
      </c>
      <c r="G20" s="60">
        <v>10354</v>
      </c>
      <c r="H20" s="60">
        <v>1181</v>
      </c>
      <c r="I20" s="60">
        <v>22481</v>
      </c>
      <c r="J20" s="60">
        <v>18631</v>
      </c>
      <c r="K20" s="60">
        <v>3432</v>
      </c>
      <c r="L20" s="60">
        <v>9</v>
      </c>
      <c r="M20" s="169">
        <v>409</v>
      </c>
      <c r="O20" s="2"/>
    </row>
    <row r="21" spans="1:15" ht="21" customHeight="1" x14ac:dyDescent="0.25">
      <c r="A21" s="58">
        <v>45413</v>
      </c>
      <c r="C21" s="168">
        <v>305697</v>
      </c>
      <c r="D21" s="60">
        <v>286850</v>
      </c>
      <c r="E21" s="60">
        <v>273698</v>
      </c>
      <c r="F21" s="60">
        <v>2830</v>
      </c>
      <c r="G21" s="60">
        <v>9217</v>
      </c>
      <c r="H21" s="60">
        <v>1105</v>
      </c>
      <c r="I21" s="60">
        <v>18847</v>
      </c>
      <c r="J21" s="60">
        <v>14538</v>
      </c>
      <c r="K21" s="60">
        <v>3924</v>
      </c>
      <c r="L21" s="60">
        <v>9</v>
      </c>
      <c r="M21" s="169">
        <v>376</v>
      </c>
      <c r="O21" s="2"/>
    </row>
    <row r="22" spans="1:15" ht="21" customHeight="1" x14ac:dyDescent="0.25">
      <c r="A22" s="58">
        <v>45444</v>
      </c>
      <c r="C22" s="168">
        <v>331977</v>
      </c>
      <c r="D22" s="60">
        <v>312856</v>
      </c>
      <c r="E22" s="60">
        <v>297879</v>
      </c>
      <c r="F22" s="60">
        <v>2973</v>
      </c>
      <c r="G22" s="60">
        <v>10829</v>
      </c>
      <c r="H22" s="60">
        <v>1175</v>
      </c>
      <c r="I22" s="60">
        <v>19121</v>
      </c>
      <c r="J22" s="60">
        <v>15033</v>
      </c>
      <c r="K22" s="60">
        <v>3635</v>
      </c>
      <c r="L22" s="60">
        <v>9</v>
      </c>
      <c r="M22" s="169">
        <v>444</v>
      </c>
      <c r="O22" s="2"/>
    </row>
    <row r="23" spans="1:15" ht="21" customHeight="1" x14ac:dyDescent="0.25">
      <c r="A23" s="58">
        <v>45474</v>
      </c>
      <c r="C23" s="168">
        <v>292954</v>
      </c>
      <c r="D23" s="60">
        <v>276904</v>
      </c>
      <c r="E23" s="60">
        <v>266836</v>
      </c>
      <c r="F23" s="60">
        <v>2476</v>
      </c>
      <c r="G23" s="60">
        <v>6932</v>
      </c>
      <c r="H23" s="60">
        <v>660</v>
      </c>
      <c r="I23" s="60">
        <v>16050</v>
      </c>
      <c r="J23" s="60">
        <v>12934</v>
      </c>
      <c r="K23" s="60">
        <v>2832</v>
      </c>
      <c r="L23" s="60">
        <v>10</v>
      </c>
      <c r="M23" s="169">
        <v>274</v>
      </c>
      <c r="O23" s="2"/>
    </row>
    <row r="24" spans="1:15" ht="21" customHeight="1" x14ac:dyDescent="0.25">
      <c r="A24" s="58">
        <v>45505</v>
      </c>
      <c r="C24" s="168">
        <v>273007</v>
      </c>
      <c r="D24" s="60">
        <v>258473</v>
      </c>
      <c r="E24" s="60">
        <v>244199</v>
      </c>
      <c r="F24" s="60">
        <v>2569</v>
      </c>
      <c r="G24" s="60">
        <v>10898</v>
      </c>
      <c r="H24" s="60">
        <v>807</v>
      </c>
      <c r="I24" s="60">
        <v>14534</v>
      </c>
      <c r="J24" s="60">
        <v>11406</v>
      </c>
      <c r="K24" s="60">
        <v>2725</v>
      </c>
      <c r="L24" s="60">
        <v>5</v>
      </c>
      <c r="M24" s="169">
        <v>398</v>
      </c>
      <c r="O24" s="2"/>
    </row>
    <row r="25" spans="1:15" ht="21" customHeight="1" x14ac:dyDescent="0.25">
      <c r="A25" s="58">
        <v>45536</v>
      </c>
      <c r="C25" s="168">
        <v>397050</v>
      </c>
      <c r="D25" s="60">
        <v>375588</v>
      </c>
      <c r="E25" s="60">
        <v>361277</v>
      </c>
      <c r="F25" s="60">
        <v>3511</v>
      </c>
      <c r="G25" s="60">
        <v>10079</v>
      </c>
      <c r="H25" s="60">
        <v>721</v>
      </c>
      <c r="I25" s="60">
        <v>21462</v>
      </c>
      <c r="J25" s="60">
        <v>16841</v>
      </c>
      <c r="K25" s="60">
        <v>4239</v>
      </c>
      <c r="L25" s="60">
        <v>8</v>
      </c>
      <c r="M25" s="169">
        <v>374</v>
      </c>
      <c r="O25" s="2"/>
    </row>
    <row r="26" spans="1:15" ht="21" customHeight="1" x14ac:dyDescent="0.25">
      <c r="A26" s="58">
        <v>45566</v>
      </c>
      <c r="C26" s="168">
        <v>372170</v>
      </c>
      <c r="D26" s="60">
        <v>351207</v>
      </c>
      <c r="E26" s="60">
        <v>324003</v>
      </c>
      <c r="F26" s="60">
        <v>3631</v>
      </c>
      <c r="G26" s="60">
        <v>22287</v>
      </c>
      <c r="H26" s="60">
        <v>1286</v>
      </c>
      <c r="I26" s="60">
        <v>20963</v>
      </c>
      <c r="J26" s="60">
        <v>16446</v>
      </c>
      <c r="K26" s="60">
        <v>3691</v>
      </c>
      <c r="L26" s="60">
        <v>15</v>
      </c>
      <c r="M26" s="169">
        <v>811</v>
      </c>
      <c r="O26" s="2"/>
    </row>
    <row r="27" spans="1:15" ht="21" customHeight="1" x14ac:dyDescent="0.25">
      <c r="A27" s="58">
        <v>45597</v>
      </c>
      <c r="C27" s="168">
        <v>335543</v>
      </c>
      <c r="D27" s="60">
        <v>315169</v>
      </c>
      <c r="E27" s="60">
        <v>289409</v>
      </c>
      <c r="F27" s="60">
        <v>3690</v>
      </c>
      <c r="G27" s="60">
        <v>20817</v>
      </c>
      <c r="H27" s="60">
        <v>1253</v>
      </c>
      <c r="I27" s="60">
        <v>20374</v>
      </c>
      <c r="J27" s="60">
        <v>15127</v>
      </c>
      <c r="K27" s="60">
        <v>4385</v>
      </c>
      <c r="L27" s="60">
        <v>5</v>
      </c>
      <c r="M27" s="169">
        <v>857</v>
      </c>
      <c r="O27" s="2"/>
    </row>
    <row r="28" spans="1:15" ht="21" customHeight="1" x14ac:dyDescent="0.25">
      <c r="A28" s="58">
        <v>45627</v>
      </c>
      <c r="C28" s="168">
        <v>307534</v>
      </c>
      <c r="D28" s="60">
        <v>288874</v>
      </c>
      <c r="E28" s="60">
        <v>264656</v>
      </c>
      <c r="F28" s="60">
        <v>3616</v>
      </c>
      <c r="G28" s="60">
        <v>19492</v>
      </c>
      <c r="H28" s="60">
        <v>1110</v>
      </c>
      <c r="I28" s="60">
        <v>18660</v>
      </c>
      <c r="J28" s="60">
        <v>13466</v>
      </c>
      <c r="K28" s="60">
        <v>4404</v>
      </c>
      <c r="L28" s="60">
        <v>5</v>
      </c>
      <c r="M28" s="169">
        <v>785</v>
      </c>
      <c r="O28" s="2"/>
    </row>
    <row r="29" spans="1:15" ht="21" customHeight="1" x14ac:dyDescent="0.25">
      <c r="A29" s="58">
        <v>45658</v>
      </c>
      <c r="C29" s="168">
        <v>249860</v>
      </c>
      <c r="D29" s="60">
        <v>234136</v>
      </c>
      <c r="E29" s="60">
        <v>213923</v>
      </c>
      <c r="F29" s="60">
        <v>2683</v>
      </c>
      <c r="G29" s="60">
        <v>16758</v>
      </c>
      <c r="H29" s="60">
        <v>772</v>
      </c>
      <c r="I29" s="60">
        <v>15724</v>
      </c>
      <c r="J29" s="60">
        <v>12423</v>
      </c>
      <c r="K29" s="60">
        <v>2657</v>
      </c>
      <c r="L29" s="60">
        <v>5</v>
      </c>
      <c r="M29" s="169">
        <v>639</v>
      </c>
      <c r="O29" s="2"/>
    </row>
    <row r="30" spans="1:15" ht="21" customHeight="1" x14ac:dyDescent="0.25">
      <c r="A30" s="58">
        <v>45689</v>
      </c>
      <c r="C30" s="168">
        <v>320266</v>
      </c>
      <c r="D30" s="60">
        <v>301684</v>
      </c>
      <c r="E30" s="60">
        <v>278045</v>
      </c>
      <c r="F30" s="60">
        <v>3567</v>
      </c>
      <c r="G30" s="60">
        <v>19331</v>
      </c>
      <c r="H30" s="60">
        <v>741</v>
      </c>
      <c r="I30" s="60">
        <v>18582</v>
      </c>
      <c r="J30" s="60">
        <v>14502</v>
      </c>
      <c r="K30" s="60">
        <v>3295</v>
      </c>
      <c r="L30" s="60">
        <v>5</v>
      </c>
      <c r="M30" s="169">
        <v>780</v>
      </c>
      <c r="O30" s="2"/>
    </row>
    <row r="31" spans="1:15" ht="21" customHeight="1" x14ac:dyDescent="0.25">
      <c r="A31" s="58">
        <v>45717</v>
      </c>
      <c r="C31" s="168">
        <v>335032</v>
      </c>
      <c r="D31" s="60">
        <v>318172</v>
      </c>
      <c r="E31" s="60">
        <v>295435</v>
      </c>
      <c r="F31" s="60">
        <v>3583</v>
      </c>
      <c r="G31" s="60">
        <v>18397</v>
      </c>
      <c r="H31" s="60">
        <v>757</v>
      </c>
      <c r="I31" s="60">
        <v>16860</v>
      </c>
      <c r="J31" s="60">
        <v>13954</v>
      </c>
      <c r="K31" s="60">
        <v>2225</v>
      </c>
      <c r="L31" s="60">
        <v>6</v>
      </c>
      <c r="M31" s="169">
        <v>675</v>
      </c>
      <c r="O31" s="2"/>
    </row>
    <row r="32" spans="1:15" ht="21" customHeight="1" x14ac:dyDescent="0.25">
      <c r="A32" s="58">
        <v>45748</v>
      </c>
      <c r="C32" s="168">
        <v>420819</v>
      </c>
      <c r="D32" s="60">
        <v>399492</v>
      </c>
      <c r="E32" s="60">
        <v>377031</v>
      </c>
      <c r="F32" s="60">
        <v>3591</v>
      </c>
      <c r="G32" s="60">
        <v>17790</v>
      </c>
      <c r="H32" s="60">
        <v>1080</v>
      </c>
      <c r="I32" s="60">
        <v>21327</v>
      </c>
      <c r="J32" s="60">
        <v>16890</v>
      </c>
      <c r="K32" s="60">
        <v>3788</v>
      </c>
      <c r="L32" s="60">
        <v>2</v>
      </c>
      <c r="M32" s="169">
        <v>647</v>
      </c>
      <c r="O32" s="2"/>
    </row>
    <row r="33" spans="1:15" ht="21" customHeight="1" x14ac:dyDescent="0.25">
      <c r="A33" s="62">
        <v>45778</v>
      </c>
      <c r="B33" s="170"/>
      <c r="C33" s="171">
        <v>479512</v>
      </c>
      <c r="D33" s="172">
        <v>453869</v>
      </c>
      <c r="E33" s="172">
        <v>428134</v>
      </c>
      <c r="F33" s="172">
        <v>4395</v>
      </c>
      <c r="G33" s="172">
        <v>20130</v>
      </c>
      <c r="H33" s="172">
        <v>1210</v>
      </c>
      <c r="I33" s="172">
        <v>25643</v>
      </c>
      <c r="J33" s="172">
        <v>21068</v>
      </c>
      <c r="K33" s="172">
        <v>3816</v>
      </c>
      <c r="L33" s="172">
        <v>5</v>
      </c>
      <c r="M33" s="173">
        <v>754</v>
      </c>
      <c r="O33" s="2"/>
    </row>
    <row r="34" spans="1:15" ht="15" customHeight="1" x14ac:dyDescent="0.25">
      <c r="A34" s="153" t="s">
        <v>14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11" zoomScaleNormal="100" workbookViewId="0">
      <selection activeCell="D26" sqref="D2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8">
        <v>10</v>
      </c>
      <c r="B3" s="5"/>
      <c r="C3" s="195" t="s">
        <v>106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41.25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45078</v>
      </c>
      <c r="C10" s="55">
        <v>5488122</v>
      </c>
      <c r="D10" s="56">
        <v>4800508</v>
      </c>
      <c r="E10" s="56">
        <v>1004203</v>
      </c>
      <c r="F10" s="56">
        <v>154284</v>
      </c>
      <c r="G10" s="56">
        <v>3205249</v>
      </c>
      <c r="H10" s="56">
        <v>436772</v>
      </c>
      <c r="I10" s="56">
        <v>687614</v>
      </c>
      <c r="J10" s="56">
        <v>86130</v>
      </c>
      <c r="K10" s="56">
        <v>373990</v>
      </c>
      <c r="L10" s="56">
        <v>22605</v>
      </c>
      <c r="M10" s="57">
        <v>204889</v>
      </c>
      <c r="O10" s="2"/>
    </row>
    <row r="11" spans="1:15" ht="21" customHeight="1" x14ac:dyDescent="0.25">
      <c r="A11" s="58">
        <v>45108</v>
      </c>
      <c r="C11" s="59">
        <v>5521775</v>
      </c>
      <c r="D11" s="60">
        <v>4831006</v>
      </c>
      <c r="E11" s="60">
        <v>1030628</v>
      </c>
      <c r="F11" s="60">
        <v>155948</v>
      </c>
      <c r="G11" s="60">
        <v>3207206</v>
      </c>
      <c r="H11" s="60">
        <v>437224</v>
      </c>
      <c r="I11" s="60">
        <v>690769</v>
      </c>
      <c r="J11" s="60">
        <v>88202</v>
      </c>
      <c r="K11" s="60">
        <v>375178</v>
      </c>
      <c r="L11" s="60">
        <v>22424</v>
      </c>
      <c r="M11" s="61">
        <v>204965</v>
      </c>
      <c r="O11" s="2"/>
    </row>
    <row r="12" spans="1:15" ht="21" customHeight="1" x14ac:dyDescent="0.25">
      <c r="A12" s="58">
        <v>45139</v>
      </c>
      <c r="C12" s="59">
        <v>5535175</v>
      </c>
      <c r="D12" s="60">
        <v>4842662</v>
      </c>
      <c r="E12" s="60">
        <v>1037287</v>
      </c>
      <c r="F12" s="60">
        <v>158268</v>
      </c>
      <c r="G12" s="60">
        <v>3209690</v>
      </c>
      <c r="H12" s="60">
        <v>437417</v>
      </c>
      <c r="I12" s="60">
        <v>692513</v>
      </c>
      <c r="J12" s="60">
        <v>88725</v>
      </c>
      <c r="K12" s="60">
        <v>376569</v>
      </c>
      <c r="L12" s="60">
        <v>22208</v>
      </c>
      <c r="M12" s="61">
        <v>205011</v>
      </c>
      <c r="O12" s="2"/>
    </row>
    <row r="13" spans="1:15" ht="21" customHeight="1" x14ac:dyDescent="0.25">
      <c r="A13" s="58">
        <v>45170</v>
      </c>
      <c r="C13" s="59">
        <v>5354349</v>
      </c>
      <c r="D13" s="60">
        <v>4685563</v>
      </c>
      <c r="E13" s="60">
        <v>898555</v>
      </c>
      <c r="F13" s="60">
        <v>157023</v>
      </c>
      <c r="G13" s="60">
        <v>3192955</v>
      </c>
      <c r="H13" s="60">
        <v>437030</v>
      </c>
      <c r="I13" s="60">
        <v>668786</v>
      </c>
      <c r="J13" s="60">
        <v>71343</v>
      </c>
      <c r="K13" s="60">
        <v>371909</v>
      </c>
      <c r="L13" s="60">
        <v>21440</v>
      </c>
      <c r="M13" s="61">
        <v>204094</v>
      </c>
      <c r="O13" s="2"/>
    </row>
    <row r="14" spans="1:15" ht="21" customHeight="1" x14ac:dyDescent="0.25">
      <c r="A14" s="58">
        <v>45200</v>
      </c>
      <c r="C14" s="59">
        <v>5667509</v>
      </c>
      <c r="D14" s="60">
        <v>4966403</v>
      </c>
      <c r="E14" s="60">
        <v>1150172</v>
      </c>
      <c r="F14" s="60">
        <v>162272</v>
      </c>
      <c r="G14" s="60">
        <v>3215739</v>
      </c>
      <c r="H14" s="60">
        <v>438220</v>
      </c>
      <c r="I14" s="60">
        <v>701106</v>
      </c>
      <c r="J14" s="60">
        <v>92276</v>
      </c>
      <c r="K14" s="60">
        <v>381567</v>
      </c>
      <c r="L14" s="60">
        <v>21713</v>
      </c>
      <c r="M14" s="61">
        <v>205550</v>
      </c>
      <c r="O14" s="2"/>
    </row>
    <row r="15" spans="1:15" ht="21" customHeight="1" x14ac:dyDescent="0.25">
      <c r="A15" s="58">
        <v>45231</v>
      </c>
      <c r="C15" s="59">
        <v>5674089</v>
      </c>
      <c r="D15" s="60">
        <v>4973400</v>
      </c>
      <c r="E15" s="60">
        <v>1155742</v>
      </c>
      <c r="F15" s="60">
        <v>163527</v>
      </c>
      <c r="G15" s="60">
        <v>3215838</v>
      </c>
      <c r="H15" s="60">
        <v>438293</v>
      </c>
      <c r="I15" s="60">
        <v>700689</v>
      </c>
      <c r="J15" s="60">
        <v>90504</v>
      </c>
      <c r="K15" s="60">
        <v>383089</v>
      </c>
      <c r="L15" s="60">
        <v>21533</v>
      </c>
      <c r="M15" s="61">
        <v>205563</v>
      </c>
      <c r="O15" s="2"/>
    </row>
    <row r="16" spans="1:15" ht="21" customHeight="1" x14ac:dyDescent="0.25">
      <c r="A16" s="58">
        <v>45261</v>
      </c>
      <c r="C16" s="59">
        <v>5799492</v>
      </c>
      <c r="D16" s="60">
        <v>5091183</v>
      </c>
      <c r="E16" s="60">
        <v>1271096</v>
      </c>
      <c r="F16" s="60">
        <v>165508</v>
      </c>
      <c r="G16" s="60">
        <v>3216153</v>
      </c>
      <c r="H16" s="60">
        <v>438426</v>
      </c>
      <c r="I16" s="60">
        <v>708309</v>
      </c>
      <c r="J16" s="60">
        <v>96700</v>
      </c>
      <c r="K16" s="60">
        <v>384660</v>
      </c>
      <c r="L16" s="60">
        <v>21301</v>
      </c>
      <c r="M16" s="61">
        <v>205648</v>
      </c>
      <c r="O16" s="2"/>
    </row>
    <row r="17" spans="1:15" ht="21" customHeight="1" x14ac:dyDescent="0.25">
      <c r="A17" s="58">
        <v>45292</v>
      </c>
      <c r="C17" s="59">
        <v>5810018</v>
      </c>
      <c r="D17" s="60">
        <v>5100954</v>
      </c>
      <c r="E17" s="60">
        <v>1284657</v>
      </c>
      <c r="F17" s="60">
        <v>166424</v>
      </c>
      <c r="G17" s="60">
        <v>3211731</v>
      </c>
      <c r="H17" s="60">
        <v>438142</v>
      </c>
      <c r="I17" s="60">
        <v>709064</v>
      </c>
      <c r="J17" s="60">
        <v>97431</v>
      </c>
      <c r="K17" s="60">
        <v>384992</v>
      </c>
      <c r="L17" s="60">
        <v>21148</v>
      </c>
      <c r="M17" s="61">
        <v>205493</v>
      </c>
      <c r="O17" s="2"/>
    </row>
    <row r="18" spans="1:15" ht="21" customHeight="1" x14ac:dyDescent="0.25">
      <c r="A18" s="58">
        <v>45323</v>
      </c>
      <c r="C18" s="59">
        <v>5841960</v>
      </c>
      <c r="D18" s="60">
        <v>5129104</v>
      </c>
      <c r="E18" s="60">
        <v>1310130</v>
      </c>
      <c r="F18" s="60">
        <v>167833</v>
      </c>
      <c r="G18" s="60">
        <v>3212808</v>
      </c>
      <c r="H18" s="60">
        <v>438333</v>
      </c>
      <c r="I18" s="60">
        <v>712856</v>
      </c>
      <c r="J18" s="60">
        <v>99676</v>
      </c>
      <c r="K18" s="60">
        <v>386584</v>
      </c>
      <c r="L18" s="60">
        <v>21012</v>
      </c>
      <c r="M18" s="61">
        <v>205584</v>
      </c>
      <c r="O18" s="2"/>
    </row>
    <row r="19" spans="1:15" ht="21" customHeight="1" x14ac:dyDescent="0.25">
      <c r="A19" s="58">
        <v>45352</v>
      </c>
      <c r="C19" s="59">
        <v>5951368</v>
      </c>
      <c r="D19" s="60">
        <v>5231424</v>
      </c>
      <c r="E19" s="60">
        <v>1412345</v>
      </c>
      <c r="F19" s="60">
        <v>169860</v>
      </c>
      <c r="G19" s="60">
        <v>3210876</v>
      </c>
      <c r="H19" s="60">
        <v>438343</v>
      </c>
      <c r="I19" s="60">
        <v>719944</v>
      </c>
      <c r="J19" s="60">
        <v>105451</v>
      </c>
      <c r="K19" s="60">
        <v>388121</v>
      </c>
      <c r="L19" s="60">
        <v>20833</v>
      </c>
      <c r="M19" s="61">
        <v>205539</v>
      </c>
      <c r="O19" s="2"/>
    </row>
    <row r="20" spans="1:15" ht="21" customHeight="1" x14ac:dyDescent="0.25">
      <c r="A20" s="58">
        <v>45383</v>
      </c>
      <c r="C20" s="59">
        <v>6007431</v>
      </c>
      <c r="D20" s="60">
        <v>5280994</v>
      </c>
      <c r="E20" s="60">
        <v>1461635</v>
      </c>
      <c r="F20" s="60">
        <v>171685</v>
      </c>
      <c r="G20" s="60">
        <v>3209338</v>
      </c>
      <c r="H20" s="60">
        <v>438336</v>
      </c>
      <c r="I20" s="60">
        <v>726437</v>
      </c>
      <c r="J20" s="60">
        <v>110436</v>
      </c>
      <c r="K20" s="60">
        <v>389806</v>
      </c>
      <c r="L20" s="60">
        <v>20683</v>
      </c>
      <c r="M20" s="61">
        <v>205512</v>
      </c>
      <c r="O20" s="2"/>
    </row>
    <row r="21" spans="1:15" ht="21" customHeight="1" x14ac:dyDescent="0.25">
      <c r="A21" s="58">
        <v>45413</v>
      </c>
      <c r="C21" s="59">
        <v>6061488</v>
      </c>
      <c r="D21" s="60">
        <v>5329525</v>
      </c>
      <c r="E21" s="60">
        <v>1508704</v>
      </c>
      <c r="F21" s="60">
        <v>173842</v>
      </c>
      <c r="G21" s="60">
        <v>3208435</v>
      </c>
      <c r="H21" s="60">
        <v>438544</v>
      </c>
      <c r="I21" s="60">
        <v>731963</v>
      </c>
      <c r="J21" s="60">
        <v>114198</v>
      </c>
      <c r="K21" s="60">
        <v>391675</v>
      </c>
      <c r="L21" s="60">
        <v>20528</v>
      </c>
      <c r="M21" s="61">
        <v>205562</v>
      </c>
      <c r="O21" s="2"/>
    </row>
    <row r="22" spans="1:15" ht="21" customHeight="1" x14ac:dyDescent="0.25">
      <c r="A22" s="58">
        <v>45444</v>
      </c>
      <c r="C22" s="59">
        <v>6135352</v>
      </c>
      <c r="D22" s="60">
        <v>5398588</v>
      </c>
      <c r="E22" s="60">
        <v>1578659</v>
      </c>
      <c r="F22" s="60">
        <v>176323</v>
      </c>
      <c r="G22" s="60">
        <v>3205100</v>
      </c>
      <c r="H22" s="60">
        <v>438506</v>
      </c>
      <c r="I22" s="60">
        <v>736764</v>
      </c>
      <c r="J22" s="60">
        <v>116433</v>
      </c>
      <c r="K22" s="60">
        <v>394451</v>
      </c>
      <c r="L22" s="60">
        <v>20331</v>
      </c>
      <c r="M22" s="61">
        <v>205549</v>
      </c>
      <c r="O22" s="2"/>
    </row>
    <row r="23" spans="1:15" ht="21" customHeight="1" x14ac:dyDescent="0.25">
      <c r="A23" s="58">
        <v>45474</v>
      </c>
      <c r="C23" s="59">
        <v>6187146</v>
      </c>
      <c r="D23" s="60">
        <v>5447379</v>
      </c>
      <c r="E23" s="60">
        <v>1626704</v>
      </c>
      <c r="F23" s="60">
        <v>178694</v>
      </c>
      <c r="G23" s="60">
        <v>3203485</v>
      </c>
      <c r="H23" s="60">
        <v>438496</v>
      </c>
      <c r="I23" s="60">
        <v>739767</v>
      </c>
      <c r="J23" s="60">
        <v>117592</v>
      </c>
      <c r="K23" s="60">
        <v>396444</v>
      </c>
      <c r="L23" s="60">
        <v>20183</v>
      </c>
      <c r="M23" s="61">
        <v>205548</v>
      </c>
      <c r="O23" s="2"/>
    </row>
    <row r="24" spans="1:15" ht="21" customHeight="1" x14ac:dyDescent="0.25">
      <c r="A24" s="58">
        <v>45505</v>
      </c>
      <c r="C24" s="59">
        <v>6097220</v>
      </c>
      <c r="D24" s="60">
        <v>5364568</v>
      </c>
      <c r="E24" s="60">
        <v>1549506</v>
      </c>
      <c r="F24" s="60">
        <v>180207</v>
      </c>
      <c r="G24" s="60">
        <v>3197025</v>
      </c>
      <c r="H24" s="60">
        <v>437830</v>
      </c>
      <c r="I24" s="60">
        <v>732652</v>
      </c>
      <c r="J24" s="60">
        <v>109518</v>
      </c>
      <c r="K24" s="60">
        <v>397747</v>
      </c>
      <c r="L24" s="60">
        <v>20012</v>
      </c>
      <c r="M24" s="61">
        <v>205375</v>
      </c>
      <c r="O24" s="2"/>
    </row>
    <row r="25" spans="1:15" ht="21" customHeight="1" x14ac:dyDescent="0.25">
      <c r="A25" s="58">
        <v>45536</v>
      </c>
      <c r="C25" s="59">
        <v>5995816</v>
      </c>
      <c r="D25" s="60">
        <v>5271318</v>
      </c>
      <c r="E25" s="60">
        <v>1452490</v>
      </c>
      <c r="F25" s="60">
        <v>182824</v>
      </c>
      <c r="G25" s="60">
        <v>3198282</v>
      </c>
      <c r="H25" s="60">
        <v>437722</v>
      </c>
      <c r="I25" s="60">
        <v>724498</v>
      </c>
      <c r="J25" s="60">
        <v>99009</v>
      </c>
      <c r="K25" s="60">
        <v>400148</v>
      </c>
      <c r="L25" s="60">
        <v>19898</v>
      </c>
      <c r="M25" s="61">
        <v>205443</v>
      </c>
      <c r="O25" s="2"/>
    </row>
    <row r="26" spans="1:15" ht="21" customHeight="1" x14ac:dyDescent="0.25">
      <c r="A26" s="58">
        <v>45566</v>
      </c>
      <c r="C26" s="59">
        <v>6017057</v>
      </c>
      <c r="D26" s="60">
        <v>5291988</v>
      </c>
      <c r="E26" s="60">
        <v>1468131</v>
      </c>
      <c r="F26" s="60">
        <v>185691</v>
      </c>
      <c r="G26" s="60">
        <v>3200476</v>
      </c>
      <c r="H26" s="60">
        <v>437690</v>
      </c>
      <c r="I26" s="60">
        <v>725069</v>
      </c>
      <c r="J26" s="60">
        <v>97027</v>
      </c>
      <c r="K26" s="60">
        <v>402729</v>
      </c>
      <c r="L26" s="60">
        <v>19725</v>
      </c>
      <c r="M26" s="61">
        <v>205588</v>
      </c>
      <c r="O26" s="2"/>
    </row>
    <row r="27" spans="1:15" ht="21" customHeight="1" x14ac:dyDescent="0.25">
      <c r="A27" s="58">
        <v>45597</v>
      </c>
      <c r="C27" s="59">
        <v>5954769</v>
      </c>
      <c r="D27" s="60">
        <v>5232846</v>
      </c>
      <c r="E27" s="60">
        <v>1398863</v>
      </c>
      <c r="F27" s="60">
        <v>188170</v>
      </c>
      <c r="G27" s="60">
        <v>3207971</v>
      </c>
      <c r="H27" s="60">
        <v>437842</v>
      </c>
      <c r="I27" s="60">
        <v>721923</v>
      </c>
      <c r="J27" s="60">
        <v>92116</v>
      </c>
      <c r="K27" s="60">
        <v>404456</v>
      </c>
      <c r="L27" s="60">
        <v>19484</v>
      </c>
      <c r="M27" s="61">
        <v>205867</v>
      </c>
      <c r="O27" s="2"/>
    </row>
    <row r="28" spans="1:15" ht="21" customHeight="1" x14ac:dyDescent="0.25">
      <c r="A28" s="58">
        <v>45627</v>
      </c>
      <c r="C28" s="59">
        <v>5995778</v>
      </c>
      <c r="D28" s="60">
        <v>5269457</v>
      </c>
      <c r="E28" s="60">
        <v>1417827</v>
      </c>
      <c r="F28" s="60">
        <v>192010</v>
      </c>
      <c r="G28" s="60">
        <v>3221246</v>
      </c>
      <c r="H28" s="60">
        <v>438374</v>
      </c>
      <c r="I28" s="60">
        <v>726321</v>
      </c>
      <c r="J28" s="60">
        <v>91963</v>
      </c>
      <c r="K28" s="60">
        <v>408583</v>
      </c>
      <c r="L28" s="60">
        <v>19353</v>
      </c>
      <c r="M28" s="61">
        <v>206422</v>
      </c>
      <c r="O28" s="2"/>
    </row>
    <row r="29" spans="1:15" ht="21" customHeight="1" x14ac:dyDescent="0.25">
      <c r="A29" s="58">
        <v>45658</v>
      </c>
      <c r="C29" s="59">
        <v>5873196</v>
      </c>
      <c r="D29" s="60">
        <v>5150959</v>
      </c>
      <c r="E29" s="60">
        <v>1293757</v>
      </c>
      <c r="F29" s="60">
        <v>194405</v>
      </c>
      <c r="G29" s="60">
        <v>3224649</v>
      </c>
      <c r="H29" s="60">
        <v>438148</v>
      </c>
      <c r="I29" s="60">
        <v>722237</v>
      </c>
      <c r="J29" s="60">
        <v>85594</v>
      </c>
      <c r="K29" s="60">
        <v>410823</v>
      </c>
      <c r="L29" s="60">
        <v>19190</v>
      </c>
      <c r="M29" s="61">
        <v>206630</v>
      </c>
      <c r="O29" s="2"/>
    </row>
    <row r="30" spans="1:15" ht="21" customHeight="1" x14ac:dyDescent="0.25">
      <c r="A30" s="58">
        <v>45689</v>
      </c>
      <c r="C30" s="59">
        <v>5822641</v>
      </c>
      <c r="D30" s="60">
        <v>5100626</v>
      </c>
      <c r="E30" s="60">
        <v>1232586</v>
      </c>
      <c r="F30" s="60">
        <v>197356</v>
      </c>
      <c r="G30" s="60">
        <v>3232742</v>
      </c>
      <c r="H30" s="60">
        <v>437942</v>
      </c>
      <c r="I30" s="60">
        <v>722015</v>
      </c>
      <c r="J30" s="60">
        <v>83119</v>
      </c>
      <c r="K30" s="60">
        <v>412993</v>
      </c>
      <c r="L30" s="60">
        <v>19050</v>
      </c>
      <c r="M30" s="61">
        <v>206853</v>
      </c>
      <c r="O30" s="2"/>
    </row>
    <row r="31" spans="1:15" ht="21" customHeight="1" x14ac:dyDescent="0.25">
      <c r="A31" s="58">
        <v>45717</v>
      </c>
      <c r="C31" s="59">
        <v>5779442</v>
      </c>
      <c r="D31" s="60">
        <v>5058800</v>
      </c>
      <c r="E31" s="60">
        <v>1180540</v>
      </c>
      <c r="F31" s="60">
        <v>200006</v>
      </c>
      <c r="G31" s="60">
        <v>3240449</v>
      </c>
      <c r="H31" s="60">
        <v>437805</v>
      </c>
      <c r="I31" s="60">
        <v>720642</v>
      </c>
      <c r="J31" s="60">
        <v>79690</v>
      </c>
      <c r="K31" s="60">
        <v>414806</v>
      </c>
      <c r="L31" s="60">
        <v>18912</v>
      </c>
      <c r="M31" s="61">
        <v>207234</v>
      </c>
      <c r="O31" s="2"/>
    </row>
    <row r="32" spans="1:15" ht="21" customHeight="1" x14ac:dyDescent="0.25">
      <c r="A32" s="58">
        <v>45748</v>
      </c>
      <c r="C32" s="59">
        <v>5768716</v>
      </c>
      <c r="D32" s="60">
        <v>5048463</v>
      </c>
      <c r="E32" s="60">
        <v>1159275</v>
      </c>
      <c r="F32" s="60">
        <v>203090</v>
      </c>
      <c r="G32" s="60">
        <v>3248396</v>
      </c>
      <c r="H32" s="60">
        <v>437702</v>
      </c>
      <c r="I32" s="60">
        <v>720253</v>
      </c>
      <c r="J32" s="60">
        <v>77782</v>
      </c>
      <c r="K32" s="60">
        <v>416193</v>
      </c>
      <c r="L32" s="60">
        <v>18752</v>
      </c>
      <c r="M32" s="61">
        <v>207526</v>
      </c>
      <c r="O32" s="2"/>
    </row>
    <row r="33" spans="1:15" ht="21" customHeight="1" x14ac:dyDescent="0.25">
      <c r="A33" s="62">
        <v>45778</v>
      </c>
      <c r="B33" s="10"/>
      <c r="C33" s="63">
        <v>5822832</v>
      </c>
      <c r="D33" s="64">
        <v>5098910</v>
      </c>
      <c r="E33" s="64">
        <v>1201052</v>
      </c>
      <c r="F33" s="64">
        <v>206368</v>
      </c>
      <c r="G33" s="64">
        <v>3253751</v>
      </c>
      <c r="H33" s="64">
        <v>437739</v>
      </c>
      <c r="I33" s="64">
        <v>723922</v>
      </c>
      <c r="J33" s="64">
        <v>78910</v>
      </c>
      <c r="K33" s="64">
        <v>418724</v>
      </c>
      <c r="L33" s="64">
        <v>18567</v>
      </c>
      <c r="M33" s="193">
        <v>207721</v>
      </c>
      <c r="O33" s="2"/>
    </row>
    <row r="34" spans="1:15" ht="15" customHeight="1" x14ac:dyDescent="0.25">
      <c r="A34" s="153" t="s">
        <v>14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11" zoomScaleNormal="100" workbookViewId="0">
      <selection activeCell="D26" sqref="D2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>
        <v>11</v>
      </c>
      <c r="B3" s="5"/>
      <c r="C3" s="212" t="s">
        <v>108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37.5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45078</v>
      </c>
      <c r="C10" s="65">
        <v>2627.8226488751529</v>
      </c>
      <c r="D10" s="66">
        <v>2683.7454766328897</v>
      </c>
      <c r="E10" s="66">
        <v>2313.7247494480698</v>
      </c>
      <c r="F10" s="66">
        <v>1441.576145873843</v>
      </c>
      <c r="G10" s="66">
        <v>2497.0838519097892</v>
      </c>
      <c r="H10" s="66">
        <v>5343.0729136254158</v>
      </c>
      <c r="I10" s="66">
        <v>2237.4030500397025</v>
      </c>
      <c r="J10" s="66">
        <v>2741.5411603390221</v>
      </c>
      <c r="K10" s="66">
        <v>1749.4764388085243</v>
      </c>
      <c r="L10" s="66">
        <v>337.46023888520239</v>
      </c>
      <c r="M10" s="67">
        <v>3125.72045673511</v>
      </c>
      <c r="O10" s="2"/>
    </row>
    <row r="11" spans="1:15" ht="21" customHeight="1" x14ac:dyDescent="0.25">
      <c r="A11" s="58">
        <v>45108</v>
      </c>
      <c r="C11" s="68">
        <v>1707.6865363420279</v>
      </c>
      <c r="D11" s="69">
        <v>1741.458137708792</v>
      </c>
      <c r="E11" s="69">
        <v>1679.4480496260533</v>
      </c>
      <c r="F11" s="69">
        <v>961.59664054684902</v>
      </c>
      <c r="G11" s="69">
        <v>1558.5128098351024</v>
      </c>
      <c r="H11" s="69">
        <v>3507.7621993531916</v>
      </c>
      <c r="I11" s="69">
        <v>1471.4993177024448</v>
      </c>
      <c r="J11" s="69">
        <v>1985.0472653681322</v>
      </c>
      <c r="K11" s="69">
        <v>1166.7583183182383</v>
      </c>
      <c r="L11" s="69">
        <v>338.01252541919371</v>
      </c>
      <c r="M11" s="70">
        <v>1932.3266317176103</v>
      </c>
      <c r="O11" s="2"/>
    </row>
    <row r="12" spans="1:15" ht="21" customHeight="1" x14ac:dyDescent="0.25">
      <c r="A12" s="58">
        <v>45139</v>
      </c>
      <c r="C12" s="68">
        <v>1708.625296320351</v>
      </c>
      <c r="D12" s="69">
        <v>1742.3462216648611</v>
      </c>
      <c r="E12" s="69">
        <v>1681.6470492448088</v>
      </c>
      <c r="F12" s="69">
        <v>961.78315464907621</v>
      </c>
      <c r="G12" s="69">
        <v>1559.6486747411743</v>
      </c>
      <c r="H12" s="69">
        <v>3509.3171152012837</v>
      </c>
      <c r="I12" s="69">
        <v>1472.8188294804572</v>
      </c>
      <c r="J12" s="69">
        <v>1992.9409018878559</v>
      </c>
      <c r="K12" s="69">
        <v>1167.287166999939</v>
      </c>
      <c r="L12" s="69">
        <v>338.54120857348704</v>
      </c>
      <c r="M12" s="70">
        <v>1931.7988800113164</v>
      </c>
      <c r="O12" s="2"/>
    </row>
    <row r="13" spans="1:15" ht="21" customHeight="1" x14ac:dyDescent="0.25">
      <c r="A13" s="58">
        <v>45170</v>
      </c>
      <c r="C13" s="68">
        <v>1709.6151997469719</v>
      </c>
      <c r="D13" s="69">
        <v>1744.3304219535626</v>
      </c>
      <c r="E13" s="69">
        <v>1688.4461101991531</v>
      </c>
      <c r="F13" s="69">
        <v>962.55189895747765</v>
      </c>
      <c r="G13" s="69">
        <v>1556.411721718596</v>
      </c>
      <c r="H13" s="69">
        <v>3513.0609216300941</v>
      </c>
      <c r="I13" s="69">
        <v>1466.397846650498</v>
      </c>
      <c r="J13" s="69">
        <v>2028.6159781618378</v>
      </c>
      <c r="K13" s="69">
        <v>1167.8672889604716</v>
      </c>
      <c r="L13" s="69">
        <v>340.48500559701489</v>
      </c>
      <c r="M13" s="70">
        <v>1932.1412998422295</v>
      </c>
      <c r="O13" s="2"/>
    </row>
    <row r="14" spans="1:15" ht="21" customHeight="1" x14ac:dyDescent="0.25">
      <c r="A14" s="58">
        <v>45200</v>
      </c>
      <c r="C14" s="68">
        <v>1709.145590293725</v>
      </c>
      <c r="D14" s="69">
        <v>1741.5071750258687</v>
      </c>
      <c r="E14" s="69">
        <v>1707.7941744626021</v>
      </c>
      <c r="F14" s="69">
        <v>962.48880367531058</v>
      </c>
      <c r="G14" s="69">
        <v>1551.6716820239453</v>
      </c>
      <c r="H14" s="69">
        <v>3511.5085826981881</v>
      </c>
      <c r="I14" s="69">
        <v>1479.9068282542155</v>
      </c>
      <c r="J14" s="69">
        <v>2039.4969232519832</v>
      </c>
      <c r="K14" s="69">
        <v>1167.6546131871992</v>
      </c>
      <c r="L14" s="69">
        <v>339.55289734260577</v>
      </c>
      <c r="M14" s="70">
        <v>1928.7947399172951</v>
      </c>
      <c r="O14" s="2"/>
    </row>
    <row r="15" spans="1:15" ht="21" customHeight="1" x14ac:dyDescent="0.25">
      <c r="A15" s="58">
        <v>45231</v>
      </c>
      <c r="C15" s="68">
        <v>1802.0408695862895</v>
      </c>
      <c r="D15" s="69">
        <v>1837.7491930309247</v>
      </c>
      <c r="E15" s="69">
        <v>2053.2990633030554</v>
      </c>
      <c r="F15" s="69">
        <v>1012.8618886789337</v>
      </c>
      <c r="G15" s="69">
        <v>1567.2628453734301</v>
      </c>
      <c r="H15" s="69">
        <v>3561.7365333007829</v>
      </c>
      <c r="I15" s="69">
        <v>1548.5878029339692</v>
      </c>
      <c r="J15" s="69">
        <v>2393.3696250994431</v>
      </c>
      <c r="K15" s="69">
        <v>1204.441577126986</v>
      </c>
      <c r="L15" s="69">
        <v>337.88838248270099</v>
      </c>
      <c r="M15" s="70">
        <v>1944.8288097566196</v>
      </c>
      <c r="O15" s="2"/>
    </row>
    <row r="16" spans="1:15" ht="21" customHeight="1" x14ac:dyDescent="0.25">
      <c r="A16" s="58">
        <v>45261</v>
      </c>
      <c r="C16" s="68">
        <v>1702.581295161714</v>
      </c>
      <c r="D16" s="69">
        <v>1733.2704803539766</v>
      </c>
      <c r="E16" s="69">
        <v>1686.8102008424225</v>
      </c>
      <c r="F16" s="69">
        <v>961.98811338424719</v>
      </c>
      <c r="G16" s="69">
        <v>1548.3401100165322</v>
      </c>
      <c r="H16" s="69">
        <v>3515.7223486061503</v>
      </c>
      <c r="I16" s="69">
        <v>1481.9935884762158</v>
      </c>
      <c r="J16" s="69">
        <v>2034.3561473629782</v>
      </c>
      <c r="K16" s="69">
        <v>1168.1869170956168</v>
      </c>
      <c r="L16" s="69">
        <v>339.95099619736163</v>
      </c>
      <c r="M16" s="70">
        <v>1927.5221811542051</v>
      </c>
      <c r="O16" s="2"/>
    </row>
    <row r="17" spans="1:15" ht="21" customHeight="1" x14ac:dyDescent="0.25">
      <c r="A17" s="58">
        <v>45292</v>
      </c>
      <c r="C17" s="68">
        <v>1782.645983095061</v>
      </c>
      <c r="D17" s="69">
        <v>1815.6959900226507</v>
      </c>
      <c r="E17" s="69">
        <v>1736.3394667214675</v>
      </c>
      <c r="F17" s="69">
        <v>1005.3791561313272</v>
      </c>
      <c r="G17" s="69">
        <v>1639.6921829132016</v>
      </c>
      <c r="H17" s="69">
        <v>3646.3330102797722</v>
      </c>
      <c r="I17" s="69">
        <v>1544.8866764072072</v>
      </c>
      <c r="J17" s="69">
        <v>2080.3081406328579</v>
      </c>
      <c r="K17" s="69">
        <v>1216.7907925359489</v>
      </c>
      <c r="L17" s="69">
        <v>359.55237989407982</v>
      </c>
      <c r="M17" s="70">
        <v>2027.7016216610784</v>
      </c>
      <c r="O17" s="2"/>
    </row>
    <row r="18" spans="1:15" ht="21" customHeight="1" x14ac:dyDescent="0.25">
      <c r="A18" s="58">
        <v>45323</v>
      </c>
      <c r="C18" s="68">
        <v>1780.3519594896234</v>
      </c>
      <c r="D18" s="69">
        <v>1813.059716584027</v>
      </c>
      <c r="E18" s="69">
        <v>1745.0730606657353</v>
      </c>
      <c r="F18" s="69">
        <v>1005.6732679508798</v>
      </c>
      <c r="G18" s="69">
        <v>1632.1680233895086</v>
      </c>
      <c r="H18" s="69">
        <v>3651.2688552538825</v>
      </c>
      <c r="I18" s="69">
        <v>1545.0148258414042</v>
      </c>
      <c r="J18" s="69">
        <v>2096.0495758256752</v>
      </c>
      <c r="K18" s="69">
        <v>1216.8280697856092</v>
      </c>
      <c r="L18" s="69">
        <v>359.837186845612</v>
      </c>
      <c r="M18" s="70">
        <v>2016.110639300724</v>
      </c>
      <c r="O18" s="2"/>
    </row>
    <row r="19" spans="1:15" ht="21" customHeight="1" x14ac:dyDescent="0.25">
      <c r="A19" s="58">
        <v>45352</v>
      </c>
      <c r="C19" s="68">
        <v>1783.3924582348127</v>
      </c>
      <c r="D19" s="69">
        <v>1815.3261088395818</v>
      </c>
      <c r="E19" s="69">
        <v>1765.2123169338938</v>
      </c>
      <c r="F19" s="69">
        <v>1005.9915137171789</v>
      </c>
      <c r="G19" s="69">
        <v>1629.1146753689648</v>
      </c>
      <c r="H19" s="69">
        <v>3654.4186925307354</v>
      </c>
      <c r="I19" s="69">
        <v>1551.3487629176714</v>
      </c>
      <c r="J19" s="69">
        <v>2116.3010580269511</v>
      </c>
      <c r="K19" s="69">
        <v>1216.7329447775307</v>
      </c>
      <c r="L19" s="69">
        <v>360.05060720971534</v>
      </c>
      <c r="M19" s="70">
        <v>2014.1074411182306</v>
      </c>
      <c r="O19" s="2"/>
    </row>
    <row r="20" spans="1:15" ht="21" customHeight="1" x14ac:dyDescent="0.25">
      <c r="A20" s="58">
        <v>45383</v>
      </c>
      <c r="C20" s="68">
        <v>2669.6532214585568</v>
      </c>
      <c r="D20" s="69">
        <v>2718.7548380285984</v>
      </c>
      <c r="E20" s="69">
        <v>2157.3329191282364</v>
      </c>
      <c r="F20" s="69">
        <v>1508.6508865655126</v>
      </c>
      <c r="G20" s="69">
        <v>2622.2443313761282</v>
      </c>
      <c r="H20" s="69">
        <v>5771.4027148580089</v>
      </c>
      <c r="I20" s="69">
        <v>2312.6981895745948</v>
      </c>
      <c r="J20" s="69">
        <v>2642.7874607012204</v>
      </c>
      <c r="K20" s="69">
        <v>1824.9258307465766</v>
      </c>
      <c r="L20" s="69">
        <v>360.36968524875505</v>
      </c>
      <c r="M20" s="70">
        <v>3256.9878846490715</v>
      </c>
      <c r="O20" s="2"/>
    </row>
    <row r="21" spans="1:15" ht="21" customHeight="1" x14ac:dyDescent="0.25">
      <c r="A21" s="58">
        <v>45413</v>
      </c>
      <c r="C21" s="68">
        <v>2638.3886225972897</v>
      </c>
      <c r="D21" s="69">
        <v>2683.4446845169127</v>
      </c>
      <c r="E21" s="69">
        <v>2149.0847780611703</v>
      </c>
      <c r="F21" s="69">
        <v>1509.0670482392059</v>
      </c>
      <c r="G21" s="69">
        <v>2603.8455690235269</v>
      </c>
      <c r="H21" s="69">
        <v>5569.6674431755991</v>
      </c>
      <c r="I21" s="69">
        <v>2310.3291327020629</v>
      </c>
      <c r="J21" s="69">
        <v>2628.7915690292302</v>
      </c>
      <c r="K21" s="69">
        <v>1824.7219246569223</v>
      </c>
      <c r="L21" s="69">
        <v>360.72968092361651</v>
      </c>
      <c r="M21" s="70">
        <v>3253.3721438300854</v>
      </c>
      <c r="O21" s="2"/>
    </row>
    <row r="22" spans="1:15" ht="21" customHeight="1" x14ac:dyDescent="0.25">
      <c r="A22" s="58">
        <v>45444</v>
      </c>
      <c r="C22" s="68">
        <v>1766.7914044948031</v>
      </c>
      <c r="D22" s="69">
        <v>1796.5095051057795</v>
      </c>
      <c r="E22" s="69">
        <v>1715.6839226330701</v>
      </c>
      <c r="F22" s="69">
        <v>1006.4315591272835</v>
      </c>
      <c r="G22" s="69">
        <v>1624.5422222894761</v>
      </c>
      <c r="H22" s="69">
        <v>3662.1106257839115</v>
      </c>
      <c r="I22" s="69">
        <v>1549.0340475376104</v>
      </c>
      <c r="J22" s="69">
        <v>2064.2390484656412</v>
      </c>
      <c r="K22" s="69">
        <v>1216.7225502026868</v>
      </c>
      <c r="L22" s="69">
        <v>361.25390093945202</v>
      </c>
      <c r="M22" s="70">
        <v>2012.390700806134</v>
      </c>
      <c r="O22" s="2"/>
    </row>
    <row r="23" spans="1:15" ht="21" customHeight="1" x14ac:dyDescent="0.25">
      <c r="A23" s="58">
        <v>45474</v>
      </c>
      <c r="C23" s="68">
        <v>1768.9888804644338</v>
      </c>
      <c r="D23" s="69">
        <v>1798.6982512232028</v>
      </c>
      <c r="E23" s="69">
        <v>1731.3827671291151</v>
      </c>
      <c r="F23" s="69">
        <v>1006.5423310799467</v>
      </c>
      <c r="G23" s="69">
        <v>1621.908088628478</v>
      </c>
      <c r="H23" s="69">
        <v>3662.7985195303945</v>
      </c>
      <c r="I23" s="69">
        <v>1550.219724264532</v>
      </c>
      <c r="J23" s="69">
        <v>2075.9603550411593</v>
      </c>
      <c r="K23" s="69">
        <v>1216.6934466154109</v>
      </c>
      <c r="L23" s="69">
        <v>361.75492444136154</v>
      </c>
      <c r="M23" s="70">
        <v>2009.4233381010763</v>
      </c>
      <c r="O23" s="2"/>
    </row>
    <row r="24" spans="1:15" ht="21" customHeight="1" x14ac:dyDescent="0.25">
      <c r="A24" s="58">
        <v>45505</v>
      </c>
      <c r="C24" s="68">
        <v>1751.5432977996529</v>
      </c>
      <c r="D24" s="69">
        <v>1781.4834155946946</v>
      </c>
      <c r="E24" s="69">
        <v>1670.9545343225518</v>
      </c>
      <c r="F24" s="69">
        <v>1006.1954018434357</v>
      </c>
      <c r="G24" s="69">
        <v>1620.8785570616433</v>
      </c>
      <c r="H24" s="69">
        <v>3664.4864981842265</v>
      </c>
      <c r="I24" s="69">
        <v>1532.3180751298025</v>
      </c>
      <c r="J24" s="69">
        <v>1998.304529118501</v>
      </c>
      <c r="K24" s="69">
        <v>1216.4489914945932</v>
      </c>
      <c r="L24" s="69">
        <v>362.07012992204682</v>
      </c>
      <c r="M24" s="70">
        <v>2009.596603773585</v>
      </c>
      <c r="O24" s="2"/>
    </row>
    <row r="25" spans="1:15" ht="21" customHeight="1" x14ac:dyDescent="0.25">
      <c r="A25" s="58">
        <v>45536</v>
      </c>
      <c r="C25" s="68">
        <v>1757.6075344523583</v>
      </c>
      <c r="D25" s="69">
        <v>1788.7991793665265</v>
      </c>
      <c r="E25" s="69">
        <v>1700.7315105095386</v>
      </c>
      <c r="F25" s="69">
        <v>1006.4307692097317</v>
      </c>
      <c r="G25" s="69">
        <v>1617.0058386658836</v>
      </c>
      <c r="H25" s="69">
        <v>3663.0405468082481</v>
      </c>
      <c r="I25" s="69">
        <v>1530.6626991516885</v>
      </c>
      <c r="J25" s="69">
        <v>2051.1665067822114</v>
      </c>
      <c r="K25" s="69">
        <v>1216.2125243409939</v>
      </c>
      <c r="L25" s="69">
        <v>362.41007789727615</v>
      </c>
      <c r="M25" s="70">
        <v>2005.431553374902</v>
      </c>
      <c r="O25" s="2"/>
    </row>
    <row r="26" spans="1:15" ht="21" customHeight="1" x14ac:dyDescent="0.25">
      <c r="A26" s="58">
        <v>45566</v>
      </c>
      <c r="C26" s="68">
        <v>1759.1211121766005</v>
      </c>
      <c r="D26" s="69">
        <v>1790.6461976841217</v>
      </c>
      <c r="E26" s="69">
        <v>1715.2024443118496</v>
      </c>
      <c r="F26" s="69">
        <v>1006.9779453500709</v>
      </c>
      <c r="G26" s="69">
        <v>1614.6892929364258</v>
      </c>
      <c r="H26" s="69">
        <v>3662.8098413717471</v>
      </c>
      <c r="I26" s="69">
        <v>1529.032149326478</v>
      </c>
      <c r="J26" s="69">
        <v>2060.5042734496583</v>
      </c>
      <c r="K26" s="69">
        <v>1216.2888352961918</v>
      </c>
      <c r="L26" s="69">
        <v>362.62040659062103</v>
      </c>
      <c r="M26" s="70">
        <v>2002.7520549351132</v>
      </c>
      <c r="O26" s="2"/>
    </row>
    <row r="27" spans="1:15" ht="21" customHeight="1" x14ac:dyDescent="0.25">
      <c r="A27" s="58">
        <v>45597</v>
      </c>
      <c r="C27" s="68">
        <v>1879.8277972613214</v>
      </c>
      <c r="D27" s="69">
        <v>1917.6188220387148</v>
      </c>
      <c r="E27" s="69">
        <v>2111.192128221277</v>
      </c>
      <c r="F27" s="69">
        <v>1077.3591255247914</v>
      </c>
      <c r="G27" s="69">
        <v>1636.8404983087439</v>
      </c>
      <c r="H27" s="69">
        <v>3717.4869279785858</v>
      </c>
      <c r="I27" s="69">
        <v>1605.900227642006</v>
      </c>
      <c r="J27" s="69">
        <v>2450.8438598071998</v>
      </c>
      <c r="K27" s="69">
        <v>1260.1075082332814</v>
      </c>
      <c r="L27" s="69">
        <v>359.82206785054404</v>
      </c>
      <c r="M27" s="70">
        <v>2025.1208864461034</v>
      </c>
      <c r="O27" s="2"/>
    </row>
    <row r="28" spans="1:15" ht="21" customHeight="1" x14ac:dyDescent="0.25">
      <c r="A28" s="58">
        <v>45627</v>
      </c>
      <c r="C28" s="68">
        <v>1737.5882899850524</v>
      </c>
      <c r="D28" s="69">
        <v>1768.2637615241947</v>
      </c>
      <c r="E28" s="69">
        <v>1641.1510939204854</v>
      </c>
      <c r="F28" s="69">
        <v>1005.2393299307329</v>
      </c>
      <c r="G28" s="69">
        <v>1611.1160304459827</v>
      </c>
      <c r="H28" s="69">
        <v>3668.3390247140569</v>
      </c>
      <c r="I28" s="69">
        <v>1515.0378223127238</v>
      </c>
      <c r="J28" s="69">
        <v>1994.9873787284016</v>
      </c>
      <c r="K28" s="69">
        <v>1215.7997082110612</v>
      </c>
      <c r="L28" s="69">
        <v>363.10769079729238</v>
      </c>
      <c r="M28" s="70">
        <v>2001.5136298941004</v>
      </c>
      <c r="O28" s="2"/>
    </row>
    <row r="29" spans="1:15" ht="21" customHeight="1" x14ac:dyDescent="0.25">
      <c r="A29" s="58">
        <v>45658</v>
      </c>
      <c r="C29" s="68">
        <v>1850.1089265861383</v>
      </c>
      <c r="D29" s="69">
        <v>1885.4554647998557</v>
      </c>
      <c r="E29" s="69">
        <v>1751.5557812788647</v>
      </c>
      <c r="F29" s="69">
        <v>1059.4847302281319</v>
      </c>
      <c r="G29" s="69">
        <v>1723.4280010847694</v>
      </c>
      <c r="H29" s="69">
        <v>3839.790968668121</v>
      </c>
      <c r="I29" s="69">
        <v>1598.0191428575386</v>
      </c>
      <c r="J29" s="69">
        <v>2119.3654298198471</v>
      </c>
      <c r="K29" s="69">
        <v>1278.5551276827248</v>
      </c>
      <c r="L29" s="69">
        <v>386.56058832725381</v>
      </c>
      <c r="M29" s="70">
        <v>2129.7277073513042</v>
      </c>
      <c r="O29" s="2"/>
    </row>
    <row r="30" spans="1:15" ht="21" customHeight="1" x14ac:dyDescent="0.25">
      <c r="A30" s="58">
        <v>45689</v>
      </c>
      <c r="C30" s="68">
        <v>1845.1679880349825</v>
      </c>
      <c r="D30" s="69">
        <v>1880.8956390411684</v>
      </c>
      <c r="E30" s="69">
        <v>1760.7292887149456</v>
      </c>
      <c r="F30" s="69">
        <v>1060.3450026348326</v>
      </c>
      <c r="G30" s="69">
        <v>1712.6080478027632</v>
      </c>
      <c r="H30" s="69">
        <v>3831.1226479990501</v>
      </c>
      <c r="I30" s="69">
        <v>1592.7724205729799</v>
      </c>
      <c r="J30" s="69">
        <v>2124.5842198534633</v>
      </c>
      <c r="K30" s="69">
        <v>1279.0109661907102</v>
      </c>
      <c r="L30" s="69">
        <v>386.70190813648293</v>
      </c>
      <c r="M30" s="70">
        <v>2116.5901203269955</v>
      </c>
      <c r="O30" s="2"/>
    </row>
    <row r="31" spans="1:15" ht="21" customHeight="1" x14ac:dyDescent="0.25">
      <c r="A31" s="58">
        <v>45717</v>
      </c>
      <c r="C31" s="68">
        <v>1853.5868056154902</v>
      </c>
      <c r="D31" s="69">
        <v>1890.4540435814818</v>
      </c>
      <c r="E31" s="69">
        <v>1804.2478891015976</v>
      </c>
      <c r="F31" s="69">
        <v>1060.6550136495905</v>
      </c>
      <c r="G31" s="69">
        <v>1710.9298220678677</v>
      </c>
      <c r="H31" s="69">
        <v>3830.7555076346775</v>
      </c>
      <c r="I31" s="69">
        <v>1594.784260909023</v>
      </c>
      <c r="J31" s="69">
        <v>2171.0169919688797</v>
      </c>
      <c r="K31" s="69">
        <v>1279.1390381768827</v>
      </c>
      <c r="L31" s="69">
        <v>387.09998783840945</v>
      </c>
      <c r="M31" s="70">
        <v>2115.216578457203</v>
      </c>
      <c r="O31" s="2"/>
    </row>
    <row r="32" spans="1:15" ht="21" customHeight="1" x14ac:dyDescent="0.25">
      <c r="A32" s="58">
        <v>45748</v>
      </c>
      <c r="C32" s="68">
        <v>2834.1861488535747</v>
      </c>
      <c r="D32" s="69">
        <v>2893.4632253717614</v>
      </c>
      <c r="E32" s="69">
        <v>2310.1007840158718</v>
      </c>
      <c r="F32" s="69">
        <v>1589.8351843025259</v>
      </c>
      <c r="G32" s="69">
        <v>2755.3193998391821</v>
      </c>
      <c r="H32" s="69">
        <v>6068.6307214040598</v>
      </c>
      <c r="I32" s="69">
        <v>2418.6958592605656</v>
      </c>
      <c r="J32" s="69">
        <v>2907.1035733203053</v>
      </c>
      <c r="K32" s="69">
        <v>1918.3287981056867</v>
      </c>
      <c r="L32" s="69">
        <v>387.80898890784982</v>
      </c>
      <c r="M32" s="70">
        <v>3422.6333420872566</v>
      </c>
      <c r="O32" s="2"/>
    </row>
    <row r="33" spans="1:15" ht="21" customHeight="1" thickBot="1" x14ac:dyDescent="0.3">
      <c r="A33" s="62">
        <v>45778</v>
      </c>
      <c r="B33" s="163"/>
      <c r="C33" s="71">
        <v>2842.7679633089192</v>
      </c>
      <c r="D33" s="72">
        <v>2900.0466804022826</v>
      </c>
      <c r="E33" s="72">
        <v>2385.4944638283773</v>
      </c>
      <c r="F33" s="72">
        <v>1599.7443769382849</v>
      </c>
      <c r="G33" s="72">
        <v>2770.8712684805937</v>
      </c>
      <c r="H33" s="72">
        <v>5885.0431744258567</v>
      </c>
      <c r="I33" s="72">
        <v>2439.3280576636712</v>
      </c>
      <c r="J33" s="72">
        <v>2975.5550013939933</v>
      </c>
      <c r="K33" s="72">
        <v>1924.2012329840181</v>
      </c>
      <c r="L33" s="72">
        <v>388.05228092852911</v>
      </c>
      <c r="M33" s="73">
        <v>3457.368283514907</v>
      </c>
      <c r="O33" s="2"/>
    </row>
    <row r="34" spans="1:15" ht="15" customHeight="1" x14ac:dyDescent="0.25">
      <c r="A34" s="153" t="s">
        <v>14</v>
      </c>
    </row>
    <row r="35" spans="1:15" ht="15" customHeight="1" x14ac:dyDescent="0.25">
      <c r="A35" s="7" t="s">
        <v>109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10" zoomScaleNormal="100" workbookViewId="0">
      <selection activeCell="D26" sqref="D2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>
        <v>12</v>
      </c>
      <c r="B3" s="5"/>
      <c r="C3" s="212" t="s">
        <v>110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111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45078</v>
      </c>
      <c r="C10" s="108">
        <v>14421.81129139</v>
      </c>
      <c r="D10" s="109">
        <v>12883.341630539999</v>
      </c>
      <c r="E10" s="109">
        <v>2323.4493345700002</v>
      </c>
      <c r="F10" s="109">
        <v>222.41213408999997</v>
      </c>
      <c r="G10" s="109">
        <v>8003.7755192499999</v>
      </c>
      <c r="H10" s="109">
        <v>2333.7046426300003</v>
      </c>
      <c r="I10" s="109">
        <v>1538.4696608499999</v>
      </c>
      <c r="J10" s="109">
        <v>236.12894014</v>
      </c>
      <c r="K10" s="109">
        <v>654.28669335000006</v>
      </c>
      <c r="L10" s="109">
        <v>7.6282887000000006</v>
      </c>
      <c r="M10" s="110">
        <v>640.42573865999998</v>
      </c>
      <c r="O10" s="2"/>
    </row>
    <row r="11" spans="1:15" ht="21" customHeight="1" x14ac:dyDescent="0.25">
      <c r="A11" s="58">
        <v>45108</v>
      </c>
      <c r="C11" s="111">
        <v>9429.4608242100003</v>
      </c>
      <c r="D11" s="154">
        <v>8412.9947120200013</v>
      </c>
      <c r="E11" s="154">
        <v>1730.88618449</v>
      </c>
      <c r="F11" s="154">
        <v>149.9590729</v>
      </c>
      <c r="G11" s="154">
        <v>4998.4716347799995</v>
      </c>
      <c r="H11" s="154">
        <v>1533.6778198499999</v>
      </c>
      <c r="I11" s="154">
        <v>1016.4661121900002</v>
      </c>
      <c r="J11" s="154">
        <v>175.0851389</v>
      </c>
      <c r="K11" s="154">
        <v>437.74205234999994</v>
      </c>
      <c r="L11" s="154">
        <v>7.5795928699999999</v>
      </c>
      <c r="M11" s="112">
        <v>396.05932806999999</v>
      </c>
      <c r="O11" s="2"/>
    </row>
    <row r="12" spans="1:15" ht="21" customHeight="1" x14ac:dyDescent="0.25">
      <c r="A12" s="58">
        <v>45139</v>
      </c>
      <c r="C12" s="111">
        <v>9457.5400245599994</v>
      </c>
      <c r="D12" s="154">
        <v>8437.5938385000009</v>
      </c>
      <c r="E12" s="154">
        <v>1744.35062277</v>
      </c>
      <c r="F12" s="154">
        <v>152.21949631999999</v>
      </c>
      <c r="G12" s="154">
        <v>5005.9887548300003</v>
      </c>
      <c r="H12" s="154">
        <v>1535.03496458</v>
      </c>
      <c r="I12" s="154">
        <v>1019.9461860599998</v>
      </c>
      <c r="J12" s="154">
        <v>176.82368152000001</v>
      </c>
      <c r="K12" s="154">
        <v>439.56416119000005</v>
      </c>
      <c r="L12" s="154">
        <v>7.5183231600000004</v>
      </c>
      <c r="M12" s="112">
        <v>396.04002019000001</v>
      </c>
      <c r="O12" s="2"/>
    </row>
    <row r="13" spans="1:15" ht="21" customHeight="1" x14ac:dyDescent="0.25">
      <c r="A13" s="58">
        <v>45170</v>
      </c>
      <c r="C13" s="111">
        <v>9153.8764351499995</v>
      </c>
      <c r="D13" s="154">
        <v>8173.1700848800001</v>
      </c>
      <c r="E13" s="154">
        <v>1517.16169455</v>
      </c>
      <c r="F13" s="154">
        <v>151.14278683000001</v>
      </c>
      <c r="G13" s="154">
        <v>4969.5525889199998</v>
      </c>
      <c r="H13" s="154">
        <v>1535.3130145799998</v>
      </c>
      <c r="I13" s="154">
        <v>980.70635027000003</v>
      </c>
      <c r="J13" s="154">
        <v>144.72754972999999</v>
      </c>
      <c r="K13" s="154">
        <v>434.34035556999999</v>
      </c>
      <c r="L13" s="154">
        <v>7.2999985199999999</v>
      </c>
      <c r="M13" s="112">
        <v>394.33844644999999</v>
      </c>
      <c r="O13" s="2"/>
    </row>
    <row r="14" spans="1:15" ht="21" customHeight="1" x14ac:dyDescent="0.25">
      <c r="A14" s="58">
        <v>45200</v>
      </c>
      <c r="C14" s="111">
        <v>9686.5980153</v>
      </c>
      <c r="D14" s="154">
        <v>8649.0264585699988</v>
      </c>
      <c r="E14" s="154">
        <v>1964.2570412299999</v>
      </c>
      <c r="F14" s="154">
        <v>156.18498314999999</v>
      </c>
      <c r="G14" s="154">
        <v>4989.77114308</v>
      </c>
      <c r="H14" s="154">
        <v>1538.8132911099999</v>
      </c>
      <c r="I14" s="154">
        <v>1037.5715567300001</v>
      </c>
      <c r="J14" s="154">
        <v>188.19661809000002</v>
      </c>
      <c r="K14" s="154">
        <v>445.53846779000003</v>
      </c>
      <c r="L14" s="154">
        <v>7.3727120599999996</v>
      </c>
      <c r="M14" s="112">
        <v>396.46375879000004</v>
      </c>
      <c r="O14" s="2"/>
    </row>
    <row r="15" spans="1:15" ht="21" customHeight="1" x14ac:dyDescent="0.25">
      <c r="A15" s="58">
        <v>45231</v>
      </c>
      <c r="C15" s="111">
        <v>10224.94027567</v>
      </c>
      <c r="D15" s="154">
        <v>9139.8618366200008</v>
      </c>
      <c r="E15" s="154">
        <v>2373.0839660199999</v>
      </c>
      <c r="F15" s="154">
        <v>165.63026607</v>
      </c>
      <c r="G15" s="154">
        <v>5040.0634141400005</v>
      </c>
      <c r="H15" s="154">
        <v>1561.08419039</v>
      </c>
      <c r="I15" s="154">
        <v>1085.07843905</v>
      </c>
      <c r="J15" s="154">
        <v>216.60952454999997</v>
      </c>
      <c r="K15" s="154">
        <v>461.40831933999993</v>
      </c>
      <c r="L15" s="154">
        <v>7.2757505399999998</v>
      </c>
      <c r="M15" s="112">
        <v>399.78484462</v>
      </c>
      <c r="O15" s="2"/>
    </row>
    <row r="16" spans="1:15" ht="21" customHeight="1" x14ac:dyDescent="0.25">
      <c r="A16" s="58">
        <v>45261</v>
      </c>
      <c r="C16" s="111">
        <v>9874.1066006399997</v>
      </c>
      <c r="D16" s="154">
        <v>8824.3972039799992</v>
      </c>
      <c r="E16" s="154">
        <v>2144.0976990499998</v>
      </c>
      <c r="F16" s="154">
        <v>159.21672866999998</v>
      </c>
      <c r="G16" s="154">
        <v>4979.6986898499999</v>
      </c>
      <c r="H16" s="154">
        <v>1541.38408641</v>
      </c>
      <c r="I16" s="154">
        <v>1049.70939666</v>
      </c>
      <c r="J16" s="154">
        <v>196.72223944999999</v>
      </c>
      <c r="K16" s="154">
        <v>449.35477952999997</v>
      </c>
      <c r="L16" s="154">
        <v>7.24129617</v>
      </c>
      <c r="M16" s="112">
        <v>396.39108150999999</v>
      </c>
      <c r="O16" s="2"/>
    </row>
    <row r="17" spans="1:15" ht="21" customHeight="1" x14ac:dyDescent="0.25">
      <c r="A17" s="58">
        <v>45292</v>
      </c>
      <c r="C17" s="111">
        <v>10357.205249409999</v>
      </c>
      <c r="D17" s="154">
        <v>9261.78172309</v>
      </c>
      <c r="E17" s="154">
        <v>2230.6006503000003</v>
      </c>
      <c r="F17" s="154">
        <v>167.31922068</v>
      </c>
      <c r="G17" s="154">
        <v>5266.2502143199999</v>
      </c>
      <c r="H17" s="154">
        <v>1597.61163779</v>
      </c>
      <c r="I17" s="154">
        <v>1095.4235263199998</v>
      </c>
      <c r="J17" s="154">
        <v>202.68650244999998</v>
      </c>
      <c r="K17" s="154">
        <v>468.45472080000002</v>
      </c>
      <c r="L17" s="154">
        <v>7.6038137300000006</v>
      </c>
      <c r="M17" s="112">
        <v>416.67848934</v>
      </c>
      <c r="O17" s="2"/>
    </row>
    <row r="18" spans="1:15" ht="21" customHeight="1" x14ac:dyDescent="0.25">
      <c r="A18" s="58">
        <v>45323</v>
      </c>
      <c r="C18" s="111">
        <v>10400.744933260001</v>
      </c>
      <c r="D18" s="154">
        <v>9299.3718445699997</v>
      </c>
      <c r="E18" s="154">
        <v>2286.2725689699996</v>
      </c>
      <c r="F18" s="154">
        <v>168.78516158000002</v>
      </c>
      <c r="G18" s="154">
        <v>5243.8424828900006</v>
      </c>
      <c r="H18" s="154">
        <v>1600.4716311300001</v>
      </c>
      <c r="I18" s="154">
        <v>1101.37308869</v>
      </c>
      <c r="J18" s="154">
        <v>208.92583752000002</v>
      </c>
      <c r="K18" s="154">
        <v>470.40626252999994</v>
      </c>
      <c r="L18" s="154">
        <v>7.5608989699999984</v>
      </c>
      <c r="M18" s="112">
        <v>414.48008967000004</v>
      </c>
      <c r="O18" s="2"/>
    </row>
    <row r="19" spans="1:15" ht="21" customHeight="1" x14ac:dyDescent="0.25">
      <c r="A19" s="58">
        <v>45352</v>
      </c>
      <c r="C19" s="111">
        <v>10613.624807380002</v>
      </c>
      <c r="D19" s="154">
        <v>9496.7405736100009</v>
      </c>
      <c r="E19" s="154">
        <v>2493.0887897600001</v>
      </c>
      <c r="F19" s="154">
        <v>170.87771852</v>
      </c>
      <c r="G19" s="154">
        <v>5230.8852123900006</v>
      </c>
      <c r="H19" s="154">
        <v>1601.8888529400001</v>
      </c>
      <c r="I19" s="154">
        <v>1116.88423377</v>
      </c>
      <c r="J19" s="154">
        <v>223.16606287000002</v>
      </c>
      <c r="K19" s="154">
        <v>472.23960726000001</v>
      </c>
      <c r="L19" s="154">
        <v>7.5009342999999999</v>
      </c>
      <c r="M19" s="112">
        <v>413.97762933999996</v>
      </c>
      <c r="O19" s="2"/>
    </row>
    <row r="20" spans="1:15" ht="21" customHeight="1" x14ac:dyDescent="0.25">
      <c r="A20" s="58">
        <v>45383</v>
      </c>
      <c r="C20" s="111">
        <v>16037.75752184</v>
      </c>
      <c r="D20" s="154">
        <v>14357.727987100001</v>
      </c>
      <c r="E20" s="154">
        <v>3153.2333012499998</v>
      </c>
      <c r="F20" s="154">
        <v>259.01272746000006</v>
      </c>
      <c r="G20" s="154">
        <v>8415.6683779699997</v>
      </c>
      <c r="H20" s="154">
        <v>2529.8135804200001</v>
      </c>
      <c r="I20" s="154">
        <v>1680.0295347399999</v>
      </c>
      <c r="J20" s="154">
        <v>291.85887601000002</v>
      </c>
      <c r="K20" s="154">
        <v>711.36703837999994</v>
      </c>
      <c r="L20" s="154">
        <v>7.4535261999999998</v>
      </c>
      <c r="M20" s="112">
        <v>669.35009415000002</v>
      </c>
      <c r="O20" s="2"/>
    </row>
    <row r="21" spans="1:15" ht="21" customHeight="1" x14ac:dyDescent="0.25">
      <c r="A21" s="58">
        <v>45413</v>
      </c>
      <c r="C21" s="111">
        <v>15992.560975210001</v>
      </c>
      <c r="D21" s="154">
        <v>14301.485532250001</v>
      </c>
      <c r="E21" s="154">
        <v>3242.332801</v>
      </c>
      <c r="F21" s="154">
        <v>262.33923379999999</v>
      </c>
      <c r="G21" s="154">
        <v>8354.2692582499985</v>
      </c>
      <c r="H21" s="154">
        <v>2442.5442392</v>
      </c>
      <c r="I21" s="154">
        <v>1691.0754429600001</v>
      </c>
      <c r="J21" s="154">
        <v>300.20273960000003</v>
      </c>
      <c r="K21" s="154">
        <v>714.69795984000007</v>
      </c>
      <c r="L21" s="154">
        <v>7.4050588899999994</v>
      </c>
      <c r="M21" s="112">
        <v>668.76968463000003</v>
      </c>
      <c r="O21" s="2"/>
    </row>
    <row r="22" spans="1:15" ht="21" customHeight="1" x14ac:dyDescent="0.25">
      <c r="A22" s="58">
        <v>45444</v>
      </c>
      <c r="C22" s="111">
        <v>10839.88717715</v>
      </c>
      <c r="D22" s="154">
        <v>9698.6146561499991</v>
      </c>
      <c r="E22" s="154">
        <v>2708.4798656200001</v>
      </c>
      <c r="F22" s="154">
        <v>177.45703180000001</v>
      </c>
      <c r="G22" s="154">
        <v>5206.8202766599998</v>
      </c>
      <c r="H22" s="154">
        <v>1605.8574820699998</v>
      </c>
      <c r="I22" s="154">
        <v>1141.2725210000001</v>
      </c>
      <c r="J22" s="154">
        <v>240.34554513</v>
      </c>
      <c r="K22" s="154">
        <v>479.93742664999996</v>
      </c>
      <c r="L22" s="154">
        <v>7.3446530599999988</v>
      </c>
      <c r="M22" s="112">
        <v>413.64489616000003</v>
      </c>
      <c r="O22" s="2"/>
    </row>
    <row r="23" spans="1:15" ht="21" customHeight="1" x14ac:dyDescent="0.25">
      <c r="A23" s="58">
        <v>45474</v>
      </c>
      <c r="C23" s="111">
        <v>10944.992475809999</v>
      </c>
      <c r="D23" s="154">
        <v>9798.1910810499994</v>
      </c>
      <c r="E23" s="154">
        <v>2816.4472728200003</v>
      </c>
      <c r="F23" s="154">
        <v>179.86307531</v>
      </c>
      <c r="G23" s="154">
        <v>5195.7582333</v>
      </c>
      <c r="H23" s="154">
        <v>1606.1224996199999</v>
      </c>
      <c r="I23" s="154">
        <v>1146.80139476</v>
      </c>
      <c r="J23" s="154">
        <v>244.11633007000003</v>
      </c>
      <c r="K23" s="154">
        <v>482.35081674999998</v>
      </c>
      <c r="L23" s="154">
        <v>7.3012996399999999</v>
      </c>
      <c r="M23" s="112">
        <v>413.03294829999999</v>
      </c>
      <c r="O23" s="2"/>
    </row>
    <row r="24" spans="1:15" ht="21" customHeight="1" x14ac:dyDescent="0.25">
      <c r="A24" s="58">
        <v>45505</v>
      </c>
      <c r="C24" s="111">
        <v>10679.54482621</v>
      </c>
      <c r="D24" s="154">
        <v>9556.8889238299998</v>
      </c>
      <c r="E24" s="154">
        <v>2589.1540766599996</v>
      </c>
      <c r="F24" s="154">
        <v>181.32345477999999</v>
      </c>
      <c r="G24" s="154">
        <v>5181.9892688899999</v>
      </c>
      <c r="H24" s="154">
        <v>1604.4221235</v>
      </c>
      <c r="I24" s="154">
        <v>1122.65590238</v>
      </c>
      <c r="J24" s="154">
        <v>218.85031541999999</v>
      </c>
      <c r="K24" s="154">
        <v>483.83893702</v>
      </c>
      <c r="L24" s="154">
        <v>7.2457474400000015</v>
      </c>
      <c r="M24" s="112">
        <v>412.72090250000002</v>
      </c>
      <c r="O24" s="2"/>
    </row>
    <row r="25" spans="1:15" ht="21" customHeight="1" x14ac:dyDescent="0.25">
      <c r="A25" s="58">
        <v>45536</v>
      </c>
      <c r="C25" s="111">
        <v>10538.291376790001</v>
      </c>
      <c r="D25" s="154">
        <v>9429.3293125799992</v>
      </c>
      <c r="E25" s="154">
        <v>2470.2955116999997</v>
      </c>
      <c r="F25" s="154">
        <v>183.99969894999998</v>
      </c>
      <c r="G25" s="154">
        <v>5171.6406676999995</v>
      </c>
      <c r="H25" s="154">
        <v>1603.3934342299999</v>
      </c>
      <c r="I25" s="154">
        <v>1108.9620642100001</v>
      </c>
      <c r="J25" s="154">
        <v>203.08394466999997</v>
      </c>
      <c r="K25" s="154">
        <v>486.66500919000003</v>
      </c>
      <c r="L25" s="154">
        <v>7.2112357300000003</v>
      </c>
      <c r="M25" s="112">
        <v>412.00187462000002</v>
      </c>
      <c r="O25" s="2"/>
    </row>
    <row r="26" spans="1:15" ht="21" customHeight="1" x14ac:dyDescent="0.25">
      <c r="A26" s="58">
        <v>45566</v>
      </c>
      <c r="C26" s="111">
        <v>10584.732001869999</v>
      </c>
      <c r="D26" s="154">
        <v>9476.0781903899988</v>
      </c>
      <c r="E26" s="154">
        <v>2518.1418797699998</v>
      </c>
      <c r="F26" s="154">
        <v>186.98674165</v>
      </c>
      <c r="G26" s="154">
        <v>5167.7743295</v>
      </c>
      <c r="H26" s="154">
        <v>1603.17523947</v>
      </c>
      <c r="I26" s="154">
        <v>1108.6538114800001</v>
      </c>
      <c r="J26" s="154">
        <v>199.92454813999998</v>
      </c>
      <c r="K26" s="154">
        <v>489.83478635</v>
      </c>
      <c r="L26" s="154">
        <v>7.1526875199999997</v>
      </c>
      <c r="M26" s="112">
        <v>411.74178947000001</v>
      </c>
      <c r="O26" s="2"/>
    </row>
    <row r="27" spans="1:15" ht="21" customHeight="1" x14ac:dyDescent="0.25">
      <c r="A27" s="58">
        <v>45597</v>
      </c>
      <c r="C27" s="111">
        <v>11193.940292470001</v>
      </c>
      <c r="D27" s="154">
        <v>10034.603982430001</v>
      </c>
      <c r="E27" s="154">
        <v>2953.2685540600005</v>
      </c>
      <c r="F27" s="154">
        <v>202.72666664999997</v>
      </c>
      <c r="G27" s="154">
        <v>5250.9368501999998</v>
      </c>
      <c r="H27" s="154">
        <v>1627.6719115200001</v>
      </c>
      <c r="I27" s="154">
        <v>1159.3363100399999</v>
      </c>
      <c r="J27" s="154">
        <v>225.76193299000002</v>
      </c>
      <c r="K27" s="154">
        <v>509.65804235000002</v>
      </c>
      <c r="L27" s="154">
        <v>7.0107731700000002</v>
      </c>
      <c r="M27" s="112">
        <v>416.90556152999994</v>
      </c>
      <c r="O27" s="2"/>
    </row>
    <row r="28" spans="1:15" ht="21" customHeight="1" x14ac:dyDescent="0.25">
      <c r="A28" s="58">
        <v>45627</v>
      </c>
      <c r="C28" s="111">
        <v>10418.193642149998</v>
      </c>
      <c r="D28" s="154">
        <v>9317.7898560099984</v>
      </c>
      <c r="E28" s="154">
        <v>2326.86833204</v>
      </c>
      <c r="F28" s="154">
        <v>193.01600374</v>
      </c>
      <c r="G28" s="154">
        <v>5189.8010686099997</v>
      </c>
      <c r="H28" s="154">
        <v>1608.10445162</v>
      </c>
      <c r="I28" s="154">
        <v>1100.40378614</v>
      </c>
      <c r="J28" s="154">
        <v>183.46502430999999</v>
      </c>
      <c r="K28" s="154">
        <v>496.75509218000002</v>
      </c>
      <c r="L28" s="154">
        <v>7.0272231399999994</v>
      </c>
      <c r="M28" s="112">
        <v>413.15644650999997</v>
      </c>
      <c r="O28" s="2"/>
    </row>
    <row r="29" spans="1:15" ht="21" customHeight="1" x14ac:dyDescent="0.25">
      <c r="A29" s="58">
        <v>45658</v>
      </c>
      <c r="C29" s="111">
        <v>10866.05234719</v>
      </c>
      <c r="D29" s="154">
        <v>9711.9037955099993</v>
      </c>
      <c r="E29" s="154">
        <v>2266.0875529200002</v>
      </c>
      <c r="F29" s="154">
        <v>205.96912897999999</v>
      </c>
      <c r="G29" s="154">
        <v>5557.4503802700001</v>
      </c>
      <c r="H29" s="154">
        <v>1682.3967333399999</v>
      </c>
      <c r="I29" s="154">
        <v>1154.1485516800001</v>
      </c>
      <c r="J29" s="154">
        <v>181.4049646</v>
      </c>
      <c r="K29" s="154">
        <v>525.25985322000008</v>
      </c>
      <c r="L29" s="154">
        <v>7.4180976900000006</v>
      </c>
      <c r="M29" s="112">
        <v>440.06563616999995</v>
      </c>
      <c r="O29" s="2"/>
    </row>
    <row r="30" spans="1:15" ht="21" customHeight="1" x14ac:dyDescent="0.25">
      <c r="A30" s="58">
        <v>45689</v>
      </c>
      <c r="C30" s="111">
        <v>10743.750779019998</v>
      </c>
      <c r="D30" s="154">
        <v>9593.7451997799981</v>
      </c>
      <c r="E30" s="154">
        <v>2170.2502710600002</v>
      </c>
      <c r="F30" s="154">
        <v>209.26544834000001</v>
      </c>
      <c r="G30" s="154">
        <v>5536.4199656700002</v>
      </c>
      <c r="H30" s="154">
        <v>1677.80951471</v>
      </c>
      <c r="I30" s="154">
        <v>1150.0055792400001</v>
      </c>
      <c r="J30" s="154">
        <v>176.59331577</v>
      </c>
      <c r="K30" s="154">
        <v>528.22257595999997</v>
      </c>
      <c r="L30" s="154">
        <v>7.3666713499999998</v>
      </c>
      <c r="M30" s="112">
        <v>437.82301615999995</v>
      </c>
      <c r="O30" s="2"/>
    </row>
    <row r="31" spans="1:15" ht="21" customHeight="1" x14ac:dyDescent="0.25">
      <c r="A31" s="58">
        <v>45717</v>
      </c>
      <c r="C31" s="111">
        <v>10712.69743502</v>
      </c>
      <c r="D31" s="154">
        <v>9563.4289156699997</v>
      </c>
      <c r="E31" s="154">
        <v>2129.9868029999998</v>
      </c>
      <c r="F31" s="154">
        <v>212.13736666</v>
      </c>
      <c r="G31" s="154">
        <v>5544.1808309899998</v>
      </c>
      <c r="H31" s="154">
        <v>1677.1239150199999</v>
      </c>
      <c r="I31" s="154">
        <v>1149.2685193500001</v>
      </c>
      <c r="J31" s="154">
        <v>173.00834409000004</v>
      </c>
      <c r="K31" s="154">
        <v>530.59454787000004</v>
      </c>
      <c r="L31" s="154">
        <v>7.3208349699999999</v>
      </c>
      <c r="M31" s="112">
        <v>438.34479242000003</v>
      </c>
      <c r="O31" s="2"/>
    </row>
    <row r="32" spans="1:15" ht="21" customHeight="1" x14ac:dyDescent="0.25">
      <c r="A32" s="58">
        <v>45748</v>
      </c>
      <c r="C32" s="111">
        <v>16349.614983869997</v>
      </c>
      <c r="D32" s="154">
        <v>14607.542035149998</v>
      </c>
      <c r="E32" s="154">
        <v>2678.0420863899999</v>
      </c>
      <c r="F32" s="154">
        <v>322.87962757999998</v>
      </c>
      <c r="G32" s="154">
        <v>8950.3685171599991</v>
      </c>
      <c r="H32" s="154">
        <v>2656.2518040199998</v>
      </c>
      <c r="I32" s="154">
        <v>1742.0729487200003</v>
      </c>
      <c r="J32" s="154">
        <v>226.12033013999999</v>
      </c>
      <c r="K32" s="154">
        <v>798.39501747000008</v>
      </c>
      <c r="L32" s="154">
        <v>7.2721941599999997</v>
      </c>
      <c r="M32" s="112">
        <v>710.28540695000004</v>
      </c>
      <c r="O32" s="2"/>
    </row>
    <row r="33" spans="1:15" ht="21" customHeight="1" thickBot="1" x14ac:dyDescent="0.3">
      <c r="A33" s="62">
        <v>45778</v>
      </c>
      <c r="B33" s="163"/>
      <c r="C33" s="174">
        <v>16552.960265329999</v>
      </c>
      <c r="D33" s="175">
        <v>14787.077019170001</v>
      </c>
      <c r="E33" s="175">
        <v>2865.1028967700004</v>
      </c>
      <c r="F33" s="175">
        <v>330.13604757999997</v>
      </c>
      <c r="G33" s="175">
        <v>9015.7251606900008</v>
      </c>
      <c r="H33" s="175">
        <v>2576.1129141300003</v>
      </c>
      <c r="I33" s="175">
        <v>1765.88324616</v>
      </c>
      <c r="J33" s="175">
        <v>234.80104516</v>
      </c>
      <c r="K33" s="175">
        <v>805.70923708000009</v>
      </c>
      <c r="L33" s="175">
        <v>7.2049666999999999</v>
      </c>
      <c r="M33" s="176">
        <v>718.16799722000007</v>
      </c>
      <c r="O33" s="2"/>
    </row>
    <row r="34" spans="1:15" ht="15" customHeight="1" x14ac:dyDescent="0.25">
      <c r="A34" s="153" t="s">
        <v>14</v>
      </c>
    </row>
    <row r="35" spans="1:15" ht="15" customHeight="1" x14ac:dyDescent="0.25">
      <c r="A35" s="7" t="s">
        <v>109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topLeftCell="A15" zoomScaleNormal="100" workbookViewId="0">
      <selection activeCell="D26" sqref="D2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>
        <v>13</v>
      </c>
      <c r="B3" s="5"/>
      <c r="C3" s="212" t="s">
        <v>112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113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45078</v>
      </c>
      <c r="C10" s="108">
        <v>16690.08628227</v>
      </c>
      <c r="D10" s="109">
        <v>14985.318677169998</v>
      </c>
      <c r="E10" s="109">
        <v>2875.45148582</v>
      </c>
      <c r="F10" s="109">
        <v>236.03550238999998</v>
      </c>
      <c r="G10" s="109">
        <v>9187.8269290499993</v>
      </c>
      <c r="H10" s="109">
        <v>2686.0047599100003</v>
      </c>
      <c r="I10" s="109">
        <v>1704.7676050999999</v>
      </c>
      <c r="J10" s="109">
        <v>285.53650423999994</v>
      </c>
      <c r="K10" s="109">
        <v>675.90735698000003</v>
      </c>
      <c r="L10" s="109">
        <v>7.6750166799999997</v>
      </c>
      <c r="M10" s="110">
        <v>735.64872720000005</v>
      </c>
      <c r="O10" s="2"/>
    </row>
    <row r="11" spans="1:15" ht="21" customHeight="1" x14ac:dyDescent="0.25">
      <c r="A11" s="58">
        <v>45108</v>
      </c>
      <c r="C11" s="111">
        <v>11621.557404520001</v>
      </c>
      <c r="D11" s="154">
        <v>10440.38595233</v>
      </c>
      <c r="E11" s="154">
        <v>2328.7044360199998</v>
      </c>
      <c r="F11" s="154">
        <v>163.39558496999999</v>
      </c>
      <c r="G11" s="154">
        <v>6140.1133961699989</v>
      </c>
      <c r="H11" s="154">
        <v>1808.1725351700002</v>
      </c>
      <c r="I11" s="154">
        <v>1181.1714521900001</v>
      </c>
      <c r="J11" s="154">
        <v>226.53382109</v>
      </c>
      <c r="K11" s="154">
        <v>457.11558778000006</v>
      </c>
      <c r="L11" s="154">
        <v>7.6088800499999998</v>
      </c>
      <c r="M11" s="112">
        <v>489.91316326999998</v>
      </c>
      <c r="O11" s="2"/>
    </row>
    <row r="12" spans="1:15" ht="21" customHeight="1" x14ac:dyDescent="0.25">
      <c r="A12" s="58">
        <v>45139</v>
      </c>
      <c r="C12" s="111">
        <v>11957.49566572</v>
      </c>
      <c r="D12" s="154">
        <v>10763.06174881</v>
      </c>
      <c r="E12" s="154">
        <v>2489.6817272799999</v>
      </c>
      <c r="F12" s="154">
        <v>169.72107395999998</v>
      </c>
      <c r="G12" s="154">
        <v>6290.4401826599997</v>
      </c>
      <c r="H12" s="154">
        <v>1813.2187649099999</v>
      </c>
      <c r="I12" s="154">
        <v>1194.4339169099999</v>
      </c>
      <c r="J12" s="154">
        <v>235.27785164000002</v>
      </c>
      <c r="K12" s="154">
        <v>461.06346537000002</v>
      </c>
      <c r="L12" s="154">
        <v>7.5935136600000002</v>
      </c>
      <c r="M12" s="112">
        <v>490.49908624</v>
      </c>
      <c r="O12" s="2"/>
    </row>
    <row r="13" spans="1:15" ht="21" customHeight="1" x14ac:dyDescent="0.25">
      <c r="A13" s="58">
        <v>45170</v>
      </c>
      <c r="C13" s="111">
        <v>11465.861322560002</v>
      </c>
      <c r="D13" s="154">
        <v>10316.82941387</v>
      </c>
      <c r="E13" s="154">
        <v>2198.3926833600003</v>
      </c>
      <c r="F13" s="154">
        <v>164.19619034000004</v>
      </c>
      <c r="G13" s="154">
        <v>6149.1022242299996</v>
      </c>
      <c r="H13" s="154">
        <v>1805.1383159399998</v>
      </c>
      <c r="I13" s="154">
        <v>1149.0319086900001</v>
      </c>
      <c r="J13" s="154">
        <v>201.24344038999999</v>
      </c>
      <c r="K13" s="154">
        <v>452.34552561999999</v>
      </c>
      <c r="L13" s="154">
        <v>7.3698478099999996</v>
      </c>
      <c r="M13" s="112">
        <v>488.07309486999998</v>
      </c>
      <c r="O13" s="2"/>
    </row>
    <row r="14" spans="1:15" ht="21" customHeight="1" x14ac:dyDescent="0.25">
      <c r="A14" s="58">
        <v>45200</v>
      </c>
      <c r="C14" s="111">
        <v>12050.93211329</v>
      </c>
      <c r="D14" s="154">
        <v>10835.254181350001</v>
      </c>
      <c r="E14" s="154">
        <v>2705.2392544999998</v>
      </c>
      <c r="F14" s="154">
        <v>170.78830859999999</v>
      </c>
      <c r="G14" s="154">
        <v>6140.7712291600001</v>
      </c>
      <c r="H14" s="154">
        <v>1818.4553890899999</v>
      </c>
      <c r="I14" s="154">
        <v>1215.67793194</v>
      </c>
      <c r="J14" s="154">
        <v>245.39714377999999</v>
      </c>
      <c r="K14" s="154">
        <v>471.09678001000003</v>
      </c>
      <c r="L14" s="154">
        <v>7.4060065299999991</v>
      </c>
      <c r="M14" s="112">
        <v>491.77800162</v>
      </c>
      <c r="O14" s="2"/>
    </row>
    <row r="15" spans="1:15" ht="21" customHeight="1" x14ac:dyDescent="0.25">
      <c r="A15" s="58">
        <v>45231</v>
      </c>
      <c r="C15" s="111">
        <v>12514.500768399999</v>
      </c>
      <c r="D15" s="154">
        <v>11264.516656760001</v>
      </c>
      <c r="E15" s="154">
        <v>3002.6905339899999</v>
      </c>
      <c r="F15" s="154">
        <v>176.39718604999999</v>
      </c>
      <c r="G15" s="154">
        <v>6244.6562454900004</v>
      </c>
      <c r="H15" s="154">
        <v>1840.77269123</v>
      </c>
      <c r="I15" s="154">
        <v>1249.9841116399998</v>
      </c>
      <c r="J15" s="154">
        <v>264.50422353000005</v>
      </c>
      <c r="K15" s="154">
        <v>477.80003656999997</v>
      </c>
      <c r="L15" s="154">
        <v>7.3437785600000005</v>
      </c>
      <c r="M15" s="112">
        <v>500.33607298000004</v>
      </c>
      <c r="O15" s="2"/>
    </row>
    <row r="16" spans="1:15" ht="21" customHeight="1" x14ac:dyDescent="0.25">
      <c r="A16" s="58">
        <v>45261</v>
      </c>
      <c r="C16" s="111">
        <v>12414.96894239</v>
      </c>
      <c r="D16" s="154">
        <v>11179.833516190001</v>
      </c>
      <c r="E16" s="154">
        <v>2992.60073023</v>
      </c>
      <c r="F16" s="154">
        <v>173.17234667</v>
      </c>
      <c r="G16" s="154">
        <v>6192.3407231000001</v>
      </c>
      <c r="H16" s="154">
        <v>1821.7197161900001</v>
      </c>
      <c r="I16" s="154">
        <v>1235.1354261999998</v>
      </c>
      <c r="J16" s="154">
        <v>261.08208249</v>
      </c>
      <c r="K16" s="154">
        <v>469.23371928999995</v>
      </c>
      <c r="L16" s="154">
        <v>7.2665844100000001</v>
      </c>
      <c r="M16" s="112">
        <v>497.55304001000002</v>
      </c>
      <c r="O16" s="2"/>
    </row>
    <row r="17" spans="1:15" ht="21" customHeight="1" x14ac:dyDescent="0.25">
      <c r="A17" s="58">
        <v>45292</v>
      </c>
      <c r="C17" s="111">
        <v>12665.183243149999</v>
      </c>
      <c r="D17" s="154">
        <v>11409.605860420001</v>
      </c>
      <c r="E17" s="154">
        <v>2870.4163149599999</v>
      </c>
      <c r="F17" s="154">
        <v>178.28713722000001</v>
      </c>
      <c r="G17" s="154">
        <v>6474.6575142999991</v>
      </c>
      <c r="H17" s="154">
        <v>1886.2448939399999</v>
      </c>
      <c r="I17" s="154">
        <v>1255.57738273</v>
      </c>
      <c r="J17" s="154">
        <v>248.87410394999998</v>
      </c>
      <c r="K17" s="154">
        <v>482.10120104999999</v>
      </c>
      <c r="L17" s="154">
        <v>7.6352169100000014</v>
      </c>
      <c r="M17" s="112">
        <v>516.96686081999997</v>
      </c>
      <c r="O17" s="2"/>
    </row>
    <row r="18" spans="1:15" ht="21" customHeight="1" x14ac:dyDescent="0.25">
      <c r="A18" s="58">
        <v>45323</v>
      </c>
      <c r="C18" s="111">
        <v>12824.559457950001</v>
      </c>
      <c r="D18" s="154">
        <v>11541.56120618</v>
      </c>
      <c r="E18" s="154">
        <v>2986.3521235499998</v>
      </c>
      <c r="F18" s="154">
        <v>183.23477546000001</v>
      </c>
      <c r="G18" s="154">
        <v>6486.3217717099997</v>
      </c>
      <c r="H18" s="154">
        <v>1885.6525354600001</v>
      </c>
      <c r="I18" s="154">
        <v>1282.99825177</v>
      </c>
      <c r="J18" s="154">
        <v>266.29281508000003</v>
      </c>
      <c r="K18" s="154">
        <v>490.77563602999999</v>
      </c>
      <c r="L18" s="154">
        <v>7.60184792</v>
      </c>
      <c r="M18" s="112">
        <v>518.32795274</v>
      </c>
      <c r="O18" s="2"/>
    </row>
    <row r="19" spans="1:15" ht="21" customHeight="1" x14ac:dyDescent="0.25">
      <c r="A19" s="58">
        <v>45352</v>
      </c>
      <c r="C19" s="111">
        <v>12983.874319780001</v>
      </c>
      <c r="D19" s="154">
        <v>11693.810020270001</v>
      </c>
      <c r="E19" s="154">
        <v>3149.6042244400001</v>
      </c>
      <c r="F19" s="154">
        <v>184.13966413999998</v>
      </c>
      <c r="G19" s="154">
        <v>6470.2054629799995</v>
      </c>
      <c r="H19" s="154">
        <v>1889.86066871</v>
      </c>
      <c r="I19" s="154">
        <v>1290.06429951</v>
      </c>
      <c r="J19" s="154">
        <v>273.83128375000001</v>
      </c>
      <c r="K19" s="154">
        <v>491.13442770999995</v>
      </c>
      <c r="L19" s="154">
        <v>7.6683546799999993</v>
      </c>
      <c r="M19" s="112">
        <v>517.43023337</v>
      </c>
      <c r="O19" s="2"/>
    </row>
    <row r="20" spans="1:15" ht="21" customHeight="1" x14ac:dyDescent="0.25">
      <c r="A20" s="58">
        <v>45383</v>
      </c>
      <c r="C20" s="111">
        <v>18496.898828990001</v>
      </c>
      <c r="D20" s="154">
        <v>16635.545345310002</v>
      </c>
      <c r="E20" s="154">
        <v>3865.7132101699999</v>
      </c>
      <c r="F20" s="154">
        <v>274.22936377000002</v>
      </c>
      <c r="G20" s="154">
        <v>9675.7598608600001</v>
      </c>
      <c r="H20" s="154">
        <v>2819.8429105100004</v>
      </c>
      <c r="I20" s="154">
        <v>1861.3534836799997</v>
      </c>
      <c r="J20" s="154">
        <v>346.12034474999996</v>
      </c>
      <c r="K20" s="154">
        <v>733.02817850999998</v>
      </c>
      <c r="L20" s="154">
        <v>7.48726425</v>
      </c>
      <c r="M20" s="112">
        <v>774.71769616999995</v>
      </c>
      <c r="O20" s="2"/>
    </row>
    <row r="21" spans="1:15" ht="21" customHeight="1" x14ac:dyDescent="0.25">
      <c r="A21" s="58">
        <v>45413</v>
      </c>
      <c r="C21" s="111">
        <v>18561.345600299999</v>
      </c>
      <c r="D21" s="154">
        <v>16689.172835950001</v>
      </c>
      <c r="E21" s="154">
        <v>3921.8716664699996</v>
      </c>
      <c r="F21" s="154">
        <v>278.88744968999998</v>
      </c>
      <c r="G21" s="154">
        <v>9665.8273315900005</v>
      </c>
      <c r="H21" s="154">
        <v>2822.5863881999999</v>
      </c>
      <c r="I21" s="154">
        <v>1872.1727643500001</v>
      </c>
      <c r="J21" s="154">
        <v>350.94475792000003</v>
      </c>
      <c r="K21" s="154">
        <v>738.41431252999996</v>
      </c>
      <c r="L21" s="154">
        <v>7.4358871399999993</v>
      </c>
      <c r="M21" s="112">
        <v>775.37780676</v>
      </c>
      <c r="O21" s="2"/>
    </row>
    <row r="22" spans="1:15" ht="21" customHeight="1" x14ac:dyDescent="0.25">
      <c r="A22" s="58">
        <v>45444</v>
      </c>
      <c r="C22" s="111">
        <v>13276.157906050001</v>
      </c>
      <c r="D22" s="154">
        <v>11949.20506452</v>
      </c>
      <c r="E22" s="154">
        <v>3389.0852623999995</v>
      </c>
      <c r="F22" s="154">
        <v>199.04514969000002</v>
      </c>
      <c r="G22" s="154">
        <v>6464.8369727600002</v>
      </c>
      <c r="H22" s="154">
        <v>1896.2376796699998</v>
      </c>
      <c r="I22" s="154">
        <v>1326.9528415299999</v>
      </c>
      <c r="J22" s="154">
        <v>287.9089659</v>
      </c>
      <c r="K22" s="154">
        <v>512.47672390999992</v>
      </c>
      <c r="L22" s="154">
        <v>7.4437188499999998</v>
      </c>
      <c r="M22" s="112">
        <v>519.12343286999999</v>
      </c>
      <c r="O22" s="2"/>
    </row>
    <row r="23" spans="1:15" ht="21" customHeight="1" x14ac:dyDescent="0.25">
      <c r="A23" s="58">
        <v>45474</v>
      </c>
      <c r="C23" s="111">
        <v>13303.839184029999</v>
      </c>
      <c r="D23" s="154">
        <v>11989.171574029999</v>
      </c>
      <c r="E23" s="154">
        <v>3459.10433607</v>
      </c>
      <c r="F23" s="154">
        <v>197.26474379000001</v>
      </c>
      <c r="G23" s="154">
        <v>6441.8153952999992</v>
      </c>
      <c r="H23" s="154">
        <v>1890.98709887</v>
      </c>
      <c r="I23" s="154">
        <v>1314.66761</v>
      </c>
      <c r="J23" s="154">
        <v>284.77427714999999</v>
      </c>
      <c r="K23" s="154">
        <v>504.37415189999996</v>
      </c>
      <c r="L23" s="154">
        <v>7.340008319999999</v>
      </c>
      <c r="M23" s="112">
        <v>518.17917263000004</v>
      </c>
      <c r="O23" s="2"/>
    </row>
    <row r="24" spans="1:15" ht="21" customHeight="1" x14ac:dyDescent="0.25">
      <c r="A24" s="58">
        <v>45505</v>
      </c>
      <c r="C24" s="111">
        <v>12848.467265969999</v>
      </c>
      <c r="D24" s="154">
        <v>11578.830470590001</v>
      </c>
      <c r="E24" s="154">
        <v>3094.2413177799999</v>
      </c>
      <c r="F24" s="154">
        <v>192.12677957999998</v>
      </c>
      <c r="G24" s="154">
        <v>6409.5804789800004</v>
      </c>
      <c r="H24" s="154">
        <v>1882.88189425</v>
      </c>
      <c r="I24" s="154">
        <v>1269.63679538</v>
      </c>
      <c r="J24" s="154">
        <v>248.49886073999997</v>
      </c>
      <c r="K24" s="154">
        <v>497.79913704000001</v>
      </c>
      <c r="L24" s="154">
        <v>7.4426957700000003</v>
      </c>
      <c r="M24" s="112">
        <v>515.89610183000002</v>
      </c>
      <c r="O24" s="2"/>
    </row>
    <row r="25" spans="1:15" ht="21" customHeight="1" x14ac:dyDescent="0.25">
      <c r="A25" s="58">
        <v>45536</v>
      </c>
      <c r="C25" s="111">
        <v>12898.71128886</v>
      </c>
      <c r="D25" s="154">
        <v>11627.10343719</v>
      </c>
      <c r="E25" s="154">
        <v>3109.5019016299998</v>
      </c>
      <c r="F25" s="154">
        <v>196.82240342999998</v>
      </c>
      <c r="G25" s="154">
        <v>6429.198948780001</v>
      </c>
      <c r="H25" s="154">
        <v>1891.58018335</v>
      </c>
      <c r="I25" s="154">
        <v>1271.6078516700002</v>
      </c>
      <c r="J25" s="154">
        <v>240.01052772999998</v>
      </c>
      <c r="K25" s="154">
        <v>507.02155887999999</v>
      </c>
      <c r="L25" s="154">
        <v>7.26069415</v>
      </c>
      <c r="M25" s="112">
        <v>517.31507090999992</v>
      </c>
      <c r="O25" s="2"/>
    </row>
    <row r="26" spans="1:15" ht="21" customHeight="1" x14ac:dyDescent="0.25">
      <c r="A26" s="58">
        <v>45566</v>
      </c>
      <c r="C26" s="111">
        <v>13166.633747779999</v>
      </c>
      <c r="D26" s="154">
        <v>11884.51166513</v>
      </c>
      <c r="E26" s="154">
        <v>3365.6276367099999</v>
      </c>
      <c r="F26" s="154">
        <v>203.99066094</v>
      </c>
      <c r="G26" s="154">
        <v>6428.9954000399994</v>
      </c>
      <c r="H26" s="154">
        <v>1885.89796744</v>
      </c>
      <c r="I26" s="154">
        <v>1282.12208265</v>
      </c>
      <c r="J26" s="154">
        <v>246.08331530999999</v>
      </c>
      <c r="K26" s="154">
        <v>511.55305088</v>
      </c>
      <c r="L26" s="154">
        <v>7.2464026399999995</v>
      </c>
      <c r="M26" s="112">
        <v>517.23931382000001</v>
      </c>
      <c r="O26" s="2"/>
    </row>
    <row r="27" spans="1:15" ht="21" customHeight="1" x14ac:dyDescent="0.25">
      <c r="A27" s="58">
        <v>45597</v>
      </c>
      <c r="C27" s="111">
        <v>15160.176286209999</v>
      </c>
      <c r="D27" s="154">
        <v>13725.796703239999</v>
      </c>
      <c r="E27" s="154">
        <v>3660.1392678100001</v>
      </c>
      <c r="F27" s="154">
        <v>221.83180246999999</v>
      </c>
      <c r="G27" s="154">
        <v>7677.2273877199996</v>
      </c>
      <c r="H27" s="154">
        <v>2166.5982452400003</v>
      </c>
      <c r="I27" s="154">
        <v>1434.3795829699998</v>
      </c>
      <c r="J27" s="154">
        <v>273.20676023000004</v>
      </c>
      <c r="K27" s="154">
        <v>535.69526033</v>
      </c>
      <c r="L27" s="154">
        <v>7.1688968900000001</v>
      </c>
      <c r="M27" s="112">
        <v>618.30866551999998</v>
      </c>
      <c r="O27" s="2"/>
    </row>
    <row r="28" spans="1:15" ht="21" customHeight="1" x14ac:dyDescent="0.25">
      <c r="A28" s="58">
        <v>45627</v>
      </c>
      <c r="C28" s="111">
        <v>13200.247891409999</v>
      </c>
      <c r="D28" s="154">
        <v>11894.767063450001</v>
      </c>
      <c r="E28" s="154">
        <v>3259.5203648799998</v>
      </c>
      <c r="F28" s="154">
        <v>213.28743861000001</v>
      </c>
      <c r="G28" s="154">
        <v>6509.4216650200005</v>
      </c>
      <c r="H28" s="154">
        <v>1912.5375949399997</v>
      </c>
      <c r="I28" s="154">
        <v>1305.4808279599999</v>
      </c>
      <c r="J28" s="154">
        <v>246.00141056999999</v>
      </c>
      <c r="K28" s="154">
        <v>530.09665611000003</v>
      </c>
      <c r="L28" s="154">
        <v>7.07544722</v>
      </c>
      <c r="M28" s="112">
        <v>522.30731405999995</v>
      </c>
      <c r="O28" s="2"/>
    </row>
    <row r="29" spans="1:15" ht="21" customHeight="1" x14ac:dyDescent="0.25">
      <c r="A29" s="58">
        <v>45658</v>
      </c>
      <c r="C29" s="111">
        <v>13263.222465439998</v>
      </c>
      <c r="D29" s="154">
        <v>11936.49114839</v>
      </c>
      <c r="E29" s="154">
        <v>2860.5896796900001</v>
      </c>
      <c r="F29" s="154">
        <v>222.05807917999996</v>
      </c>
      <c r="G29" s="154">
        <v>6868.4820216100006</v>
      </c>
      <c r="H29" s="154">
        <v>1985.3613679100001</v>
      </c>
      <c r="I29" s="154">
        <v>1326.7313170499999</v>
      </c>
      <c r="J29" s="154">
        <v>221.36364967999998</v>
      </c>
      <c r="K29" s="154">
        <v>548.96049575999996</v>
      </c>
      <c r="L29" s="154">
        <v>7.4451012900000002</v>
      </c>
      <c r="M29" s="112">
        <v>548.96207032000007</v>
      </c>
      <c r="O29" s="2"/>
    </row>
    <row r="30" spans="1:15" ht="21" customHeight="1" x14ac:dyDescent="0.25">
      <c r="A30" s="58">
        <v>45689</v>
      </c>
      <c r="C30" s="111">
        <v>13339.360914479999</v>
      </c>
      <c r="D30" s="154">
        <v>12004.670808229999</v>
      </c>
      <c r="E30" s="154">
        <v>2904.1878537599996</v>
      </c>
      <c r="F30" s="154">
        <v>228.55050459999998</v>
      </c>
      <c r="G30" s="154">
        <v>6885.0695796700002</v>
      </c>
      <c r="H30" s="154">
        <v>1986.8628702000001</v>
      </c>
      <c r="I30" s="154">
        <v>1334.6901062500001</v>
      </c>
      <c r="J30" s="154">
        <v>228.89307430000002</v>
      </c>
      <c r="K30" s="154">
        <v>549.13124937999999</v>
      </c>
      <c r="L30" s="154">
        <v>7.3916986399999995</v>
      </c>
      <c r="M30" s="112">
        <v>549.27408393000007</v>
      </c>
      <c r="O30" s="2"/>
    </row>
    <row r="31" spans="1:15" ht="21" customHeight="1" x14ac:dyDescent="0.25">
      <c r="A31" s="58">
        <v>45717</v>
      </c>
      <c r="C31" s="111">
        <v>13307.885155310001</v>
      </c>
      <c r="D31" s="154">
        <v>11982.278455110001</v>
      </c>
      <c r="E31" s="154">
        <v>2883.2340764300002</v>
      </c>
      <c r="F31" s="154">
        <v>227.28610026000001</v>
      </c>
      <c r="G31" s="154">
        <v>6887.2584272600006</v>
      </c>
      <c r="H31" s="154">
        <v>1984.4998511600002</v>
      </c>
      <c r="I31" s="154">
        <v>1325.6067002</v>
      </c>
      <c r="J31" s="154">
        <v>220.36150884000003</v>
      </c>
      <c r="K31" s="154">
        <v>547.62281613999994</v>
      </c>
      <c r="L31" s="154">
        <v>7.3472483999999998</v>
      </c>
      <c r="M31" s="112">
        <v>550.27512682000008</v>
      </c>
      <c r="O31" s="2"/>
    </row>
    <row r="32" spans="1:15" ht="21" customHeight="1" x14ac:dyDescent="0.25">
      <c r="A32" s="58">
        <v>45748</v>
      </c>
      <c r="C32" s="111">
        <v>19625.057930750001</v>
      </c>
      <c r="D32" s="154">
        <v>17670.86510861</v>
      </c>
      <c r="E32" s="154">
        <v>4023.7896071099995</v>
      </c>
      <c r="F32" s="154">
        <v>346.78363280999992</v>
      </c>
      <c r="G32" s="154">
        <v>10332.370075520001</v>
      </c>
      <c r="H32" s="154">
        <v>2967.92179317</v>
      </c>
      <c r="I32" s="154">
        <v>1954.1928221400003</v>
      </c>
      <c r="J32" s="154">
        <v>300.17153710000002</v>
      </c>
      <c r="K32" s="154">
        <v>823.53077546999998</v>
      </c>
      <c r="L32" s="154">
        <v>7.2992019400000006</v>
      </c>
      <c r="M32" s="112">
        <v>823.19130762999998</v>
      </c>
      <c r="O32" s="2"/>
    </row>
    <row r="33" spans="1:15" ht="21" customHeight="1" x14ac:dyDescent="0.25">
      <c r="A33" s="62">
        <v>45778</v>
      </c>
      <c r="B33" s="170"/>
      <c r="C33" s="174">
        <v>19500.5751557</v>
      </c>
      <c r="D33" s="175">
        <v>17547.809558950001</v>
      </c>
      <c r="E33" s="175">
        <v>3838.0511330300001</v>
      </c>
      <c r="F33" s="175">
        <v>348.69805848999994</v>
      </c>
      <c r="G33" s="175">
        <v>10387.551560649999</v>
      </c>
      <c r="H33" s="175">
        <v>2973.5088067800002</v>
      </c>
      <c r="I33" s="175">
        <v>1952.7655967500002</v>
      </c>
      <c r="J33" s="175">
        <v>288.16089936000003</v>
      </c>
      <c r="K33" s="175">
        <v>828.63931128999991</v>
      </c>
      <c r="L33" s="175">
        <v>7.2277416700000003</v>
      </c>
      <c r="M33" s="176">
        <v>828.73764443000005</v>
      </c>
      <c r="N33" s="164"/>
      <c r="O33" s="2"/>
    </row>
    <row r="34" spans="1:15" ht="15" customHeight="1" x14ac:dyDescent="0.25">
      <c r="A34" s="153" t="s">
        <v>14</v>
      </c>
    </row>
    <row r="35" spans="1:15" ht="15" customHeight="1" x14ac:dyDescent="0.25">
      <c r="A35" s="7" t="s">
        <v>114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topLeftCell="A12" zoomScaleNormal="100" workbookViewId="0">
      <selection activeCell="D26" sqref="D2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8">
        <v>14</v>
      </c>
      <c r="B3" s="5"/>
      <c r="C3" s="216" t="s">
        <v>115</v>
      </c>
      <c r="D3" s="217"/>
      <c r="E3" s="217"/>
      <c r="F3" s="217"/>
      <c r="G3" s="217"/>
      <c r="H3" s="217"/>
      <c r="I3" s="218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1" t="s">
        <v>56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7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7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7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7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x14ac:dyDescent="0.25">
      <c r="A10" s="90" t="s">
        <v>57</v>
      </c>
      <c r="B10" s="10"/>
      <c r="C10" s="187">
        <v>5822832</v>
      </c>
      <c r="D10" s="92">
        <v>5098910</v>
      </c>
      <c r="E10" s="92">
        <v>1201052</v>
      </c>
      <c r="F10" s="92">
        <v>206368</v>
      </c>
      <c r="G10" s="92">
        <v>3253751</v>
      </c>
      <c r="H10" s="92">
        <v>437739</v>
      </c>
      <c r="I10" s="92">
        <v>723922</v>
      </c>
      <c r="J10" s="92">
        <v>78910</v>
      </c>
      <c r="K10" s="92">
        <v>418724</v>
      </c>
      <c r="L10" s="92">
        <v>18567</v>
      </c>
      <c r="M10" s="186">
        <v>207721</v>
      </c>
      <c r="O10" s="2"/>
    </row>
    <row r="11" spans="1:17" ht="15" customHeight="1" x14ac:dyDescent="0.25">
      <c r="A11" s="94" t="s">
        <v>58</v>
      </c>
      <c r="B11" s="10"/>
      <c r="C11" s="95">
        <v>270806</v>
      </c>
      <c r="D11" s="96">
        <v>242852</v>
      </c>
      <c r="E11" s="96">
        <v>70701</v>
      </c>
      <c r="F11" s="96">
        <v>11780</v>
      </c>
      <c r="G11" s="96">
        <v>154308</v>
      </c>
      <c r="H11" s="96">
        <v>6063</v>
      </c>
      <c r="I11" s="96">
        <v>27954</v>
      </c>
      <c r="J11" s="96">
        <v>6548</v>
      </c>
      <c r="K11" s="96">
        <v>11624</v>
      </c>
      <c r="L11" s="96">
        <v>386</v>
      </c>
      <c r="M11" s="97">
        <v>9396</v>
      </c>
      <c r="N11" s="115"/>
      <c r="O11" s="115"/>
      <c r="P11" s="115"/>
      <c r="Q11" s="115"/>
    </row>
    <row r="12" spans="1:17" ht="15" customHeight="1" x14ac:dyDescent="0.25">
      <c r="A12" s="98" t="s">
        <v>59</v>
      </c>
      <c r="C12" s="75">
        <v>68495</v>
      </c>
      <c r="D12" s="76">
        <v>63191</v>
      </c>
      <c r="E12" s="76">
        <v>17412</v>
      </c>
      <c r="F12" s="76">
        <v>3624</v>
      </c>
      <c r="G12" s="76">
        <v>41398</v>
      </c>
      <c r="H12" s="76">
        <v>757</v>
      </c>
      <c r="I12" s="76">
        <v>5304</v>
      </c>
      <c r="J12" s="76">
        <v>1126</v>
      </c>
      <c r="K12" s="76">
        <v>2475</v>
      </c>
      <c r="L12" s="76">
        <v>69</v>
      </c>
      <c r="M12" s="77">
        <v>1634</v>
      </c>
      <c r="N12" s="115"/>
      <c r="O12" s="115"/>
      <c r="P12" s="115"/>
      <c r="Q12" s="115"/>
    </row>
    <row r="13" spans="1:17" ht="15" customHeight="1" x14ac:dyDescent="0.25">
      <c r="A13" s="98" t="s">
        <v>60</v>
      </c>
      <c r="C13" s="75">
        <v>13303</v>
      </c>
      <c r="D13" s="76">
        <v>12296</v>
      </c>
      <c r="E13" s="76">
        <v>3778</v>
      </c>
      <c r="F13" s="76">
        <v>948</v>
      </c>
      <c r="G13" s="76">
        <v>7290</v>
      </c>
      <c r="H13" s="76">
        <v>280</v>
      </c>
      <c r="I13" s="76">
        <v>1007</v>
      </c>
      <c r="J13" s="76">
        <v>174</v>
      </c>
      <c r="K13" s="76">
        <v>477</v>
      </c>
      <c r="L13" s="76">
        <v>26</v>
      </c>
      <c r="M13" s="77">
        <v>330</v>
      </c>
      <c r="N13" s="115"/>
      <c r="O13" s="115"/>
      <c r="P13" s="115"/>
      <c r="Q13" s="115"/>
    </row>
    <row r="14" spans="1:17" ht="15" customHeight="1" x14ac:dyDescent="0.25">
      <c r="A14" s="98" t="s">
        <v>61</v>
      </c>
      <c r="C14" s="75">
        <v>50330</v>
      </c>
      <c r="D14" s="76">
        <v>40822</v>
      </c>
      <c r="E14" s="76">
        <v>10478</v>
      </c>
      <c r="F14" s="76">
        <v>1715</v>
      </c>
      <c r="G14" s="76">
        <v>27571</v>
      </c>
      <c r="H14" s="76">
        <v>1058</v>
      </c>
      <c r="I14" s="76">
        <v>9508</v>
      </c>
      <c r="J14" s="76">
        <v>2876</v>
      </c>
      <c r="K14" s="76">
        <v>3812</v>
      </c>
      <c r="L14" s="76">
        <v>124</v>
      </c>
      <c r="M14" s="77">
        <v>2696</v>
      </c>
      <c r="N14" s="115"/>
      <c r="O14" s="115"/>
      <c r="P14" s="115"/>
      <c r="Q14" s="115"/>
    </row>
    <row r="15" spans="1:17" ht="15" customHeight="1" x14ac:dyDescent="0.25">
      <c r="A15" s="98" t="s">
        <v>62</v>
      </c>
      <c r="C15" s="75">
        <v>6727</v>
      </c>
      <c r="D15" s="76">
        <v>6165</v>
      </c>
      <c r="E15" s="76">
        <v>1149</v>
      </c>
      <c r="F15" s="76">
        <v>225</v>
      </c>
      <c r="G15" s="76">
        <v>4696</v>
      </c>
      <c r="H15" s="76">
        <v>95</v>
      </c>
      <c r="I15" s="76">
        <v>562</v>
      </c>
      <c r="J15" s="76">
        <v>125</v>
      </c>
      <c r="K15" s="76">
        <v>173</v>
      </c>
      <c r="L15" s="76">
        <v>23</v>
      </c>
      <c r="M15" s="77">
        <v>241</v>
      </c>
      <c r="N15" s="115"/>
      <c r="O15" s="115"/>
      <c r="P15" s="115"/>
      <c r="Q15" s="115"/>
    </row>
    <row r="16" spans="1:17" ht="15" customHeight="1" x14ac:dyDescent="0.25">
      <c r="A16" s="98" t="s">
        <v>63</v>
      </c>
      <c r="C16" s="75">
        <v>94788</v>
      </c>
      <c r="D16" s="76">
        <v>85537</v>
      </c>
      <c r="E16" s="76">
        <v>28220</v>
      </c>
      <c r="F16" s="76">
        <v>3249</v>
      </c>
      <c r="G16" s="76">
        <v>50974</v>
      </c>
      <c r="H16" s="76">
        <v>3094</v>
      </c>
      <c r="I16" s="76">
        <v>9251</v>
      </c>
      <c r="J16" s="76">
        <v>1840</v>
      </c>
      <c r="K16" s="76">
        <v>3641</v>
      </c>
      <c r="L16" s="76">
        <v>108</v>
      </c>
      <c r="M16" s="77">
        <v>3662</v>
      </c>
      <c r="O16" s="2"/>
    </row>
    <row r="17" spans="1:16" ht="15" customHeight="1" x14ac:dyDescent="0.25">
      <c r="A17" s="98" t="s">
        <v>64</v>
      </c>
      <c r="C17" s="75">
        <v>5805</v>
      </c>
      <c r="D17" s="76">
        <v>5321</v>
      </c>
      <c r="E17" s="76">
        <v>1873</v>
      </c>
      <c r="F17" s="76">
        <v>312</v>
      </c>
      <c r="G17" s="76">
        <v>2794</v>
      </c>
      <c r="H17" s="76">
        <v>342</v>
      </c>
      <c r="I17" s="76">
        <v>484</v>
      </c>
      <c r="J17" s="76">
        <v>146</v>
      </c>
      <c r="K17" s="76">
        <v>195</v>
      </c>
      <c r="L17" s="76">
        <v>10</v>
      </c>
      <c r="M17" s="77">
        <v>133</v>
      </c>
      <c r="O17" s="2"/>
    </row>
    <row r="18" spans="1:16" ht="15" customHeight="1" x14ac:dyDescent="0.25">
      <c r="A18" s="98" t="s">
        <v>65</v>
      </c>
      <c r="C18" s="75">
        <v>31358</v>
      </c>
      <c r="D18" s="76">
        <v>29520</v>
      </c>
      <c r="E18" s="76">
        <v>7791</v>
      </c>
      <c r="F18" s="76">
        <v>1707</v>
      </c>
      <c r="G18" s="76">
        <v>19585</v>
      </c>
      <c r="H18" s="76">
        <v>437</v>
      </c>
      <c r="I18" s="76">
        <v>1838</v>
      </c>
      <c r="J18" s="76">
        <v>261</v>
      </c>
      <c r="K18" s="76">
        <v>851</v>
      </c>
      <c r="L18" s="76">
        <v>26</v>
      </c>
      <c r="M18" s="77">
        <v>700</v>
      </c>
      <c r="O18" s="2"/>
    </row>
    <row r="19" spans="1:16" ht="15" customHeight="1" x14ac:dyDescent="0.25">
      <c r="A19" s="94" t="s">
        <v>66</v>
      </c>
      <c r="B19" s="10"/>
      <c r="C19" s="95">
        <v>1216294</v>
      </c>
      <c r="D19" s="96">
        <v>1118148</v>
      </c>
      <c r="E19" s="96">
        <v>304521</v>
      </c>
      <c r="F19" s="96">
        <v>47148</v>
      </c>
      <c r="G19" s="96">
        <v>704742</v>
      </c>
      <c r="H19" s="96">
        <v>61737</v>
      </c>
      <c r="I19" s="96">
        <v>98146</v>
      </c>
      <c r="J19" s="96">
        <v>16450</v>
      </c>
      <c r="K19" s="96">
        <v>40726</v>
      </c>
      <c r="L19" s="96">
        <v>1887</v>
      </c>
      <c r="M19" s="97">
        <v>39083</v>
      </c>
      <c r="O19" s="2"/>
    </row>
    <row r="20" spans="1:16" ht="15" customHeight="1" x14ac:dyDescent="0.25">
      <c r="A20" s="98" t="s">
        <v>67</v>
      </c>
      <c r="C20" s="75">
        <v>98590</v>
      </c>
      <c r="D20" s="76">
        <v>92496</v>
      </c>
      <c r="E20" s="76">
        <v>26269</v>
      </c>
      <c r="F20" s="76">
        <v>4547</v>
      </c>
      <c r="G20" s="76">
        <v>58996</v>
      </c>
      <c r="H20" s="76">
        <v>2684</v>
      </c>
      <c r="I20" s="76">
        <v>6094</v>
      </c>
      <c r="J20" s="76">
        <v>1227</v>
      </c>
      <c r="K20" s="76">
        <v>2580</v>
      </c>
      <c r="L20" s="76">
        <v>147</v>
      </c>
      <c r="M20" s="77">
        <v>2140</v>
      </c>
      <c r="O20" s="2"/>
    </row>
    <row r="21" spans="1:16" ht="15" customHeight="1" x14ac:dyDescent="0.25">
      <c r="A21" s="98" t="s">
        <v>68</v>
      </c>
      <c r="C21" s="75">
        <v>93551</v>
      </c>
      <c r="D21" s="76">
        <v>88545</v>
      </c>
      <c r="E21" s="76">
        <v>27537</v>
      </c>
      <c r="F21" s="76">
        <v>2823</v>
      </c>
      <c r="G21" s="76">
        <v>56866</v>
      </c>
      <c r="H21" s="76">
        <v>1319</v>
      </c>
      <c r="I21" s="76">
        <v>5006</v>
      </c>
      <c r="J21" s="76">
        <v>748</v>
      </c>
      <c r="K21" s="76">
        <v>2501</v>
      </c>
      <c r="L21" s="76">
        <v>114</v>
      </c>
      <c r="M21" s="77">
        <v>1643</v>
      </c>
      <c r="O21" s="2"/>
    </row>
    <row r="22" spans="1:16" ht="15" customHeight="1" x14ac:dyDescent="0.25">
      <c r="A22" s="98" t="s">
        <v>69</v>
      </c>
      <c r="C22" s="75">
        <v>159679</v>
      </c>
      <c r="D22" s="76">
        <v>148542</v>
      </c>
      <c r="E22" s="76">
        <v>43886</v>
      </c>
      <c r="F22" s="76">
        <v>10162</v>
      </c>
      <c r="G22" s="76">
        <v>86209</v>
      </c>
      <c r="H22" s="76">
        <v>8285</v>
      </c>
      <c r="I22" s="76">
        <v>11137</v>
      </c>
      <c r="J22" s="76">
        <v>1597</v>
      </c>
      <c r="K22" s="76">
        <v>6016</v>
      </c>
      <c r="L22" s="76">
        <v>237</v>
      </c>
      <c r="M22" s="77">
        <v>3287</v>
      </c>
      <c r="O22" s="2"/>
    </row>
    <row r="23" spans="1:16" ht="15" customHeight="1" x14ac:dyDescent="0.25">
      <c r="A23" s="98" t="s">
        <v>70</v>
      </c>
      <c r="C23" s="75">
        <v>90445</v>
      </c>
      <c r="D23" s="76">
        <v>84653</v>
      </c>
      <c r="E23" s="76">
        <v>21235</v>
      </c>
      <c r="F23" s="76">
        <v>3982</v>
      </c>
      <c r="G23" s="76">
        <v>54897</v>
      </c>
      <c r="H23" s="76">
        <v>4539</v>
      </c>
      <c r="I23" s="76">
        <v>5792</v>
      </c>
      <c r="J23" s="76">
        <v>821</v>
      </c>
      <c r="K23" s="76">
        <v>2887</v>
      </c>
      <c r="L23" s="76">
        <v>229</v>
      </c>
      <c r="M23" s="77">
        <v>1855</v>
      </c>
      <c r="O23" s="2"/>
    </row>
    <row r="24" spans="1:16" ht="15" customHeight="1" x14ac:dyDescent="0.25">
      <c r="A24" s="98" t="s">
        <v>71</v>
      </c>
      <c r="C24" s="75">
        <v>103189</v>
      </c>
      <c r="D24" s="76">
        <v>95211</v>
      </c>
      <c r="E24" s="76">
        <v>23104</v>
      </c>
      <c r="F24" s="76">
        <v>7688</v>
      </c>
      <c r="G24" s="76">
        <v>60686</v>
      </c>
      <c r="H24" s="76">
        <v>3733</v>
      </c>
      <c r="I24" s="76">
        <v>7978</v>
      </c>
      <c r="J24" s="76">
        <v>667</v>
      </c>
      <c r="K24" s="76">
        <v>4746</v>
      </c>
      <c r="L24" s="76">
        <v>184</v>
      </c>
      <c r="M24" s="77">
        <v>2381</v>
      </c>
      <c r="O24" s="2"/>
    </row>
    <row r="25" spans="1:16" ht="15" customHeight="1" x14ac:dyDescent="0.25">
      <c r="A25" s="98" t="s">
        <v>72</v>
      </c>
      <c r="C25" s="75">
        <v>180183</v>
      </c>
      <c r="D25" s="76">
        <v>159573</v>
      </c>
      <c r="E25" s="76">
        <v>46061</v>
      </c>
      <c r="F25" s="76">
        <v>6225</v>
      </c>
      <c r="G25" s="76">
        <v>93303</v>
      </c>
      <c r="H25" s="76">
        <v>13984</v>
      </c>
      <c r="I25" s="76">
        <v>20610</v>
      </c>
      <c r="J25" s="76">
        <v>3873</v>
      </c>
      <c r="K25" s="76">
        <v>8996</v>
      </c>
      <c r="L25" s="76">
        <v>395</v>
      </c>
      <c r="M25" s="77">
        <v>7346</v>
      </c>
      <c r="O25" s="2"/>
    </row>
    <row r="26" spans="1:16" ht="15" customHeight="1" x14ac:dyDescent="0.25">
      <c r="A26" s="98" t="s">
        <v>73</v>
      </c>
      <c r="C26" s="75">
        <v>112675</v>
      </c>
      <c r="D26" s="76">
        <v>106749</v>
      </c>
      <c r="E26" s="76">
        <v>32843</v>
      </c>
      <c r="F26" s="76">
        <v>684</v>
      </c>
      <c r="G26" s="76">
        <v>65511</v>
      </c>
      <c r="H26" s="76">
        <v>7711</v>
      </c>
      <c r="I26" s="76">
        <v>5926</v>
      </c>
      <c r="J26" s="76">
        <v>1658</v>
      </c>
      <c r="K26" s="76">
        <v>1220</v>
      </c>
      <c r="L26" s="76">
        <v>86</v>
      </c>
      <c r="M26" s="77">
        <v>2962</v>
      </c>
      <c r="O26" s="2"/>
    </row>
    <row r="27" spans="1:16" ht="15" customHeight="1" x14ac:dyDescent="0.25">
      <c r="A27" s="98" t="s">
        <v>74</v>
      </c>
      <c r="C27" s="75">
        <v>60540</v>
      </c>
      <c r="D27" s="76">
        <v>55345</v>
      </c>
      <c r="E27" s="76">
        <v>17013</v>
      </c>
      <c r="F27" s="76">
        <v>1479</v>
      </c>
      <c r="G27" s="76">
        <v>31837</v>
      </c>
      <c r="H27" s="76">
        <v>5016</v>
      </c>
      <c r="I27" s="76">
        <v>5195</v>
      </c>
      <c r="J27" s="76">
        <v>1283</v>
      </c>
      <c r="K27" s="76">
        <v>1795</v>
      </c>
      <c r="L27" s="76">
        <v>71</v>
      </c>
      <c r="M27" s="77">
        <v>2046</v>
      </c>
      <c r="O27" s="2"/>
    </row>
    <row r="28" spans="1:16" ht="15" customHeight="1" x14ac:dyDescent="0.25">
      <c r="A28" s="98" t="s">
        <v>75</v>
      </c>
      <c r="C28" s="75">
        <v>317442</v>
      </c>
      <c r="D28" s="76">
        <v>287034</v>
      </c>
      <c r="E28" s="76">
        <v>66573</v>
      </c>
      <c r="F28" s="76">
        <v>9558</v>
      </c>
      <c r="G28" s="76">
        <v>196437</v>
      </c>
      <c r="H28" s="76">
        <v>14466</v>
      </c>
      <c r="I28" s="76">
        <v>30408</v>
      </c>
      <c r="J28" s="76">
        <v>4576</v>
      </c>
      <c r="K28" s="76">
        <v>9985</v>
      </c>
      <c r="L28" s="76">
        <v>424</v>
      </c>
      <c r="M28" s="77">
        <v>15423</v>
      </c>
      <c r="O28" s="2"/>
    </row>
    <row r="29" spans="1:16" ht="15" customHeight="1" x14ac:dyDescent="0.25">
      <c r="A29" s="94" t="s">
        <v>76</v>
      </c>
      <c r="B29" s="10"/>
      <c r="C29" s="95">
        <v>2674096</v>
      </c>
      <c r="D29" s="96">
        <v>2292841</v>
      </c>
      <c r="E29" s="96">
        <v>480495</v>
      </c>
      <c r="F29" s="96">
        <v>55745</v>
      </c>
      <c r="G29" s="96">
        <v>1511665</v>
      </c>
      <c r="H29" s="96">
        <v>244936</v>
      </c>
      <c r="I29" s="96">
        <v>381255</v>
      </c>
      <c r="J29" s="96">
        <v>30760</v>
      </c>
      <c r="K29" s="96">
        <v>242110</v>
      </c>
      <c r="L29" s="96">
        <v>12613</v>
      </c>
      <c r="M29" s="97">
        <v>95772</v>
      </c>
      <c r="O29" s="2"/>
    </row>
    <row r="30" spans="1:16" ht="15" customHeight="1" x14ac:dyDescent="0.25">
      <c r="A30" s="98" t="s">
        <v>77</v>
      </c>
      <c r="C30" s="75">
        <v>768754</v>
      </c>
      <c r="D30" s="76">
        <v>707536</v>
      </c>
      <c r="E30" s="76">
        <v>144851</v>
      </c>
      <c r="F30" s="76">
        <v>12569</v>
      </c>
      <c r="G30" s="76">
        <v>492744</v>
      </c>
      <c r="H30" s="76">
        <v>57372</v>
      </c>
      <c r="I30" s="76">
        <v>61218</v>
      </c>
      <c r="J30" s="76">
        <v>7630</v>
      </c>
      <c r="K30" s="76">
        <v>21949</v>
      </c>
      <c r="L30" s="76">
        <v>1040</v>
      </c>
      <c r="M30" s="77">
        <v>30599</v>
      </c>
      <c r="O30" s="2"/>
    </row>
    <row r="31" spans="1:16" ht="15" customHeight="1" x14ac:dyDescent="0.25">
      <c r="A31" s="98" t="s">
        <v>78</v>
      </c>
      <c r="C31" s="75">
        <v>111693</v>
      </c>
      <c r="D31" s="76">
        <v>101875</v>
      </c>
      <c r="E31" s="76">
        <v>22410</v>
      </c>
      <c r="F31" s="76">
        <v>3181</v>
      </c>
      <c r="G31" s="76">
        <v>67575</v>
      </c>
      <c r="H31" s="76">
        <v>8709</v>
      </c>
      <c r="I31" s="76">
        <v>9818</v>
      </c>
      <c r="J31" s="76">
        <v>1342</v>
      </c>
      <c r="K31" s="76">
        <v>4660</v>
      </c>
      <c r="L31" s="76">
        <v>164</v>
      </c>
      <c r="M31" s="77">
        <v>3652</v>
      </c>
      <c r="O31" s="2"/>
      <c r="P31" s="2"/>
    </row>
    <row r="32" spans="1:16" ht="15" customHeight="1" x14ac:dyDescent="0.25">
      <c r="A32" s="98" t="s">
        <v>79</v>
      </c>
      <c r="C32" s="75">
        <v>453159</v>
      </c>
      <c r="D32" s="76">
        <v>408563</v>
      </c>
      <c r="E32" s="76">
        <v>101089</v>
      </c>
      <c r="F32" s="76">
        <v>3455</v>
      </c>
      <c r="G32" s="76">
        <v>266521</v>
      </c>
      <c r="H32" s="76">
        <v>37498</v>
      </c>
      <c r="I32" s="76">
        <v>44596</v>
      </c>
      <c r="J32" s="76">
        <v>8213</v>
      </c>
      <c r="K32" s="76">
        <v>16383</v>
      </c>
      <c r="L32" s="76">
        <v>4114</v>
      </c>
      <c r="M32" s="77">
        <v>15886</v>
      </c>
      <c r="O32" s="2"/>
    </row>
    <row r="33" spans="1:15" ht="15" customHeight="1" x14ac:dyDescent="0.25">
      <c r="A33" s="98" t="s">
        <v>80</v>
      </c>
      <c r="C33" s="75">
        <v>1340490</v>
      </c>
      <c r="D33" s="76">
        <v>1074867</v>
      </c>
      <c r="E33" s="76">
        <v>212145</v>
      </c>
      <c r="F33" s="76">
        <v>36540</v>
      </c>
      <c r="G33" s="76">
        <v>684825</v>
      </c>
      <c r="H33" s="76">
        <v>141357</v>
      </c>
      <c r="I33" s="76">
        <v>265623</v>
      </c>
      <c r="J33" s="76">
        <v>13575</v>
      </c>
      <c r="K33" s="76">
        <v>199118</v>
      </c>
      <c r="L33" s="76">
        <v>7295</v>
      </c>
      <c r="M33" s="77">
        <v>45635</v>
      </c>
      <c r="O33" s="2"/>
    </row>
    <row r="34" spans="1:15" ht="15" customHeight="1" x14ac:dyDescent="0.25">
      <c r="A34" s="94" t="s">
        <v>81</v>
      </c>
      <c r="B34" s="10"/>
      <c r="C34" s="95">
        <v>1200645</v>
      </c>
      <c r="D34" s="96">
        <v>1032769</v>
      </c>
      <c r="E34" s="96">
        <v>243388</v>
      </c>
      <c r="F34" s="96">
        <v>69233</v>
      </c>
      <c r="G34" s="96">
        <v>607118</v>
      </c>
      <c r="H34" s="96">
        <v>113030</v>
      </c>
      <c r="I34" s="96">
        <v>167876</v>
      </c>
      <c r="J34" s="96">
        <v>17955</v>
      </c>
      <c r="K34" s="96">
        <v>99369</v>
      </c>
      <c r="L34" s="96">
        <v>2956</v>
      </c>
      <c r="M34" s="97">
        <v>47596</v>
      </c>
      <c r="O34" s="2"/>
    </row>
    <row r="35" spans="1:15" ht="15" customHeight="1" x14ac:dyDescent="0.25">
      <c r="A35" s="98" t="s">
        <v>82</v>
      </c>
      <c r="C35" s="75">
        <v>324227</v>
      </c>
      <c r="D35" s="76">
        <v>281010</v>
      </c>
      <c r="E35" s="76">
        <v>63790</v>
      </c>
      <c r="F35" s="76">
        <v>18114</v>
      </c>
      <c r="G35" s="76">
        <v>176224</v>
      </c>
      <c r="H35" s="76">
        <v>22882</v>
      </c>
      <c r="I35" s="76">
        <v>43217</v>
      </c>
      <c r="J35" s="76">
        <v>4644</v>
      </c>
      <c r="K35" s="76">
        <v>23710</v>
      </c>
      <c r="L35" s="76">
        <v>822</v>
      </c>
      <c r="M35" s="77">
        <v>14041</v>
      </c>
      <c r="O35" s="2"/>
    </row>
    <row r="36" spans="1:15" ht="15" customHeight="1" x14ac:dyDescent="0.25">
      <c r="A36" s="98" t="s">
        <v>83</v>
      </c>
      <c r="C36" s="75">
        <v>402440</v>
      </c>
      <c r="D36" s="76">
        <v>330356</v>
      </c>
      <c r="E36" s="76">
        <v>73958</v>
      </c>
      <c r="F36" s="76">
        <v>30188</v>
      </c>
      <c r="G36" s="76">
        <v>188830</v>
      </c>
      <c r="H36" s="76">
        <v>37380</v>
      </c>
      <c r="I36" s="76">
        <v>72084</v>
      </c>
      <c r="J36" s="76">
        <v>5975</v>
      </c>
      <c r="K36" s="76">
        <v>46673</v>
      </c>
      <c r="L36" s="76">
        <v>891</v>
      </c>
      <c r="M36" s="77">
        <v>18545</v>
      </c>
      <c r="O36" s="2"/>
    </row>
    <row r="37" spans="1:15" ht="15" customHeight="1" x14ac:dyDescent="0.25">
      <c r="A37" s="98" t="s">
        <v>84</v>
      </c>
      <c r="C37" s="75">
        <v>473978</v>
      </c>
      <c r="D37" s="76">
        <v>421403</v>
      </c>
      <c r="E37" s="76">
        <v>105640</v>
      </c>
      <c r="F37" s="76">
        <v>20931</v>
      </c>
      <c r="G37" s="76">
        <v>242064</v>
      </c>
      <c r="H37" s="76">
        <v>52768</v>
      </c>
      <c r="I37" s="76">
        <v>52575</v>
      </c>
      <c r="J37" s="76">
        <v>7336</v>
      </c>
      <c r="K37" s="76">
        <v>28986</v>
      </c>
      <c r="L37" s="76">
        <v>1243</v>
      </c>
      <c r="M37" s="77">
        <v>15010</v>
      </c>
      <c r="O37" s="2"/>
    </row>
    <row r="38" spans="1:15" ht="15" customHeight="1" x14ac:dyDescent="0.25">
      <c r="A38" s="94" t="s">
        <v>85</v>
      </c>
      <c r="B38" s="10"/>
      <c r="C38" s="95">
        <v>460991</v>
      </c>
      <c r="D38" s="96">
        <v>412300</v>
      </c>
      <c r="E38" s="96">
        <v>101947</v>
      </c>
      <c r="F38" s="96">
        <v>22462</v>
      </c>
      <c r="G38" s="96">
        <v>275918</v>
      </c>
      <c r="H38" s="96">
        <v>11973</v>
      </c>
      <c r="I38" s="96">
        <v>48691</v>
      </c>
      <c r="J38" s="96">
        <v>7197</v>
      </c>
      <c r="K38" s="96">
        <v>24895</v>
      </c>
      <c r="L38" s="96">
        <v>725</v>
      </c>
      <c r="M38" s="97">
        <v>15874</v>
      </c>
      <c r="O38" s="2"/>
    </row>
    <row r="39" spans="1:15" ht="15" customHeight="1" x14ac:dyDescent="0.25">
      <c r="A39" s="98" t="s">
        <v>86</v>
      </c>
      <c r="C39" s="75">
        <v>99890</v>
      </c>
      <c r="D39" s="76">
        <v>85342</v>
      </c>
      <c r="E39" s="76">
        <v>19480</v>
      </c>
      <c r="F39" s="76">
        <v>5417</v>
      </c>
      <c r="G39" s="76">
        <v>58689</v>
      </c>
      <c r="H39" s="76">
        <v>1756</v>
      </c>
      <c r="I39" s="76">
        <v>14548</v>
      </c>
      <c r="J39" s="76">
        <v>1804</v>
      </c>
      <c r="K39" s="76">
        <v>7994</v>
      </c>
      <c r="L39" s="76">
        <v>136</v>
      </c>
      <c r="M39" s="77">
        <v>4614</v>
      </c>
      <c r="O39" s="2"/>
    </row>
    <row r="40" spans="1:15" ht="15" customHeight="1" x14ac:dyDescent="0.25">
      <c r="A40" s="98" t="s">
        <v>87</v>
      </c>
      <c r="C40" s="75">
        <v>99611</v>
      </c>
      <c r="D40" s="76">
        <v>88090</v>
      </c>
      <c r="E40" s="76">
        <v>22767</v>
      </c>
      <c r="F40" s="76">
        <v>6552</v>
      </c>
      <c r="G40" s="76">
        <v>56556</v>
      </c>
      <c r="H40" s="76">
        <v>2215</v>
      </c>
      <c r="I40" s="76">
        <v>11521</v>
      </c>
      <c r="J40" s="76">
        <v>1444</v>
      </c>
      <c r="K40" s="76">
        <v>7010</v>
      </c>
      <c r="L40" s="76">
        <v>126</v>
      </c>
      <c r="M40" s="77">
        <v>2941</v>
      </c>
      <c r="O40" s="2"/>
    </row>
    <row r="41" spans="1:15" ht="15" customHeight="1" x14ac:dyDescent="0.25">
      <c r="A41" s="98" t="s">
        <v>88</v>
      </c>
      <c r="C41" s="75">
        <v>167716</v>
      </c>
      <c r="D41" s="76">
        <v>155319</v>
      </c>
      <c r="E41" s="76">
        <v>35575</v>
      </c>
      <c r="F41" s="76">
        <v>9031</v>
      </c>
      <c r="G41" s="76">
        <v>105172</v>
      </c>
      <c r="H41" s="76">
        <v>5541</v>
      </c>
      <c r="I41" s="76">
        <v>12397</v>
      </c>
      <c r="J41" s="76">
        <v>1408</v>
      </c>
      <c r="K41" s="76">
        <v>6340</v>
      </c>
      <c r="L41" s="76">
        <v>351</v>
      </c>
      <c r="M41" s="77">
        <v>4298</v>
      </c>
      <c r="O41" s="2"/>
    </row>
    <row r="42" spans="1:15" ht="15" customHeight="1" thickBot="1" x14ac:dyDescent="0.3">
      <c r="A42" s="146" t="s">
        <v>89</v>
      </c>
      <c r="C42" s="147">
        <v>93774</v>
      </c>
      <c r="D42" s="148">
        <v>83549</v>
      </c>
      <c r="E42" s="148">
        <v>24125</v>
      </c>
      <c r="F42" s="148">
        <v>1462</v>
      </c>
      <c r="G42" s="148">
        <v>55501</v>
      </c>
      <c r="H42" s="148">
        <v>2461</v>
      </c>
      <c r="I42" s="148">
        <v>10225</v>
      </c>
      <c r="J42" s="148">
        <v>2541</v>
      </c>
      <c r="K42" s="148">
        <v>3551</v>
      </c>
      <c r="L42" s="148">
        <v>112</v>
      </c>
      <c r="M42" s="149">
        <v>4021</v>
      </c>
      <c r="O42" s="2"/>
    </row>
    <row r="43" spans="1:15" ht="15" customHeight="1" x14ac:dyDescent="0.25">
      <c r="A43" s="153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C3:I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topLeftCell="A5" zoomScaleNormal="100" workbookViewId="0">
      <selection activeCell="D26" sqref="D2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8">
        <v>15</v>
      </c>
      <c r="B3" s="5"/>
      <c r="C3" s="216" t="s">
        <v>116</v>
      </c>
      <c r="D3" s="217"/>
      <c r="E3" s="217"/>
      <c r="F3" s="217"/>
      <c r="G3" s="217"/>
      <c r="H3" s="217"/>
      <c r="I3" s="217"/>
      <c r="J3" s="218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31" t="s">
        <v>56</v>
      </c>
      <c r="B5" s="5"/>
      <c r="C5" s="198" t="s">
        <v>117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6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6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6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0" t="s">
        <v>57</v>
      </c>
      <c r="B10" s="10"/>
      <c r="C10" s="99">
        <v>2842.7679633089188</v>
      </c>
      <c r="D10" s="100">
        <v>2900.0466804022817</v>
      </c>
      <c r="E10" s="100">
        <v>2385.4944638283773</v>
      </c>
      <c r="F10" s="100">
        <v>1599.7443769382849</v>
      </c>
      <c r="G10" s="100">
        <v>2770.8712684805932</v>
      </c>
      <c r="H10" s="100">
        <v>5885.0431744258567</v>
      </c>
      <c r="I10" s="100">
        <v>2439.3280576636712</v>
      </c>
      <c r="J10" s="100">
        <v>2975.5550013939933</v>
      </c>
      <c r="K10" s="100">
        <v>1924.2012329840181</v>
      </c>
      <c r="L10" s="100">
        <v>388.05228092852911</v>
      </c>
      <c r="M10" s="101">
        <v>3457.368283514907</v>
      </c>
      <c r="O10" s="2"/>
    </row>
    <row r="11" spans="1:16" ht="15" customHeight="1" x14ac:dyDescent="0.25">
      <c r="A11" s="94" t="s">
        <v>58</v>
      </c>
      <c r="B11" s="10"/>
      <c r="C11" s="102">
        <v>2512.56438932016</v>
      </c>
      <c r="D11" s="103">
        <v>2545.4304702040754</v>
      </c>
      <c r="E11" s="103">
        <v>2414.8763389485302</v>
      </c>
      <c r="F11" s="103">
        <v>1493.4107784380308</v>
      </c>
      <c r="G11" s="103">
        <v>2555.4540598672784</v>
      </c>
      <c r="H11" s="103">
        <v>5856.7251311232058</v>
      </c>
      <c r="I11" s="103">
        <v>2227.0384010959151</v>
      </c>
      <c r="J11" s="103">
        <v>3006.9563866829567</v>
      </c>
      <c r="K11" s="103">
        <v>1599.820997935306</v>
      </c>
      <c r="L11" s="103">
        <v>361.82709844559582</v>
      </c>
      <c r="M11" s="104">
        <v>2536.0894534094518</v>
      </c>
      <c r="O11" s="2"/>
    </row>
    <row r="12" spans="1:16" ht="15" customHeight="1" x14ac:dyDescent="0.25">
      <c r="A12" s="98" t="s">
        <v>59</v>
      </c>
      <c r="C12" s="85">
        <v>2343.1976097525371</v>
      </c>
      <c r="D12" s="86">
        <v>2341.8841746451239</v>
      </c>
      <c r="E12" s="86">
        <v>2289.2940081552952</v>
      </c>
      <c r="F12" s="86">
        <v>1498.7067411699782</v>
      </c>
      <c r="G12" s="86">
        <v>2371.9907584907482</v>
      </c>
      <c r="H12" s="86">
        <v>5941.6498811096435</v>
      </c>
      <c r="I12" s="86">
        <v>2358.8456636500755</v>
      </c>
      <c r="J12" s="86">
        <v>3081.0843872113678</v>
      </c>
      <c r="K12" s="86">
        <v>1559.8833131313131</v>
      </c>
      <c r="L12" s="86">
        <v>392.54768115942028</v>
      </c>
      <c r="M12" s="87">
        <v>3154.3570318237453</v>
      </c>
      <c r="O12" s="2"/>
      <c r="P12" s="16"/>
    </row>
    <row r="13" spans="1:16" ht="15" customHeight="1" x14ac:dyDescent="0.25">
      <c r="A13" s="98" t="s">
        <v>60</v>
      </c>
      <c r="C13" s="85">
        <v>2341.6106194091562</v>
      </c>
      <c r="D13" s="86">
        <v>2359.821475276513</v>
      </c>
      <c r="E13" s="86">
        <v>2361.973983589201</v>
      </c>
      <c r="F13" s="86">
        <v>1357.3583544303797</v>
      </c>
      <c r="G13" s="86">
        <v>2364.3677517146775</v>
      </c>
      <c r="H13" s="86">
        <v>5606.4661428571426</v>
      </c>
      <c r="I13" s="86">
        <v>2119.246484607746</v>
      </c>
      <c r="J13" s="86">
        <v>2882.0555747126436</v>
      </c>
      <c r="K13" s="86">
        <v>1426.5906079664569</v>
      </c>
      <c r="L13" s="86">
        <v>343.09230769230766</v>
      </c>
      <c r="M13" s="87">
        <v>2858.1800606060606</v>
      </c>
      <c r="O13" s="2"/>
      <c r="P13" s="16"/>
    </row>
    <row r="14" spans="1:16" ht="15" customHeight="1" x14ac:dyDescent="0.25">
      <c r="A14" s="98" t="s">
        <v>61</v>
      </c>
      <c r="C14" s="85">
        <v>2789.3582634611566</v>
      </c>
      <c r="D14" s="86">
        <v>2827.1004656802706</v>
      </c>
      <c r="E14" s="86">
        <v>2542.3157768658143</v>
      </c>
      <c r="F14" s="86">
        <v>1735.7430787172011</v>
      </c>
      <c r="G14" s="86">
        <v>2866.9307083529798</v>
      </c>
      <c r="H14" s="86">
        <v>6378.6054442344039</v>
      </c>
      <c r="I14" s="86">
        <v>2627.3144920067311</v>
      </c>
      <c r="J14" s="86">
        <v>3078.5742246175246</v>
      </c>
      <c r="K14" s="86">
        <v>1790.624052990556</v>
      </c>
      <c r="L14" s="86">
        <v>345.3882258064516</v>
      </c>
      <c r="M14" s="87">
        <v>3433.9167989614243</v>
      </c>
      <c r="O14" s="2"/>
      <c r="P14" s="16"/>
    </row>
    <row r="15" spans="1:16" ht="15" customHeight="1" x14ac:dyDescent="0.25">
      <c r="A15" s="98" t="s">
        <v>62</v>
      </c>
      <c r="C15" s="85">
        <v>2534.5514270848821</v>
      </c>
      <c r="D15" s="86">
        <v>2546.5358264395786</v>
      </c>
      <c r="E15" s="86">
        <v>2445.4783986074849</v>
      </c>
      <c r="F15" s="86">
        <v>1389.1620444444445</v>
      </c>
      <c r="G15" s="86">
        <v>2539.6284923339012</v>
      </c>
      <c r="H15" s="86">
        <v>6851.3876842105255</v>
      </c>
      <c r="I15" s="86">
        <v>2403.0855516014235</v>
      </c>
      <c r="J15" s="86">
        <v>2536.8480800000002</v>
      </c>
      <c r="K15" s="86">
        <v>1593.17838150289</v>
      </c>
      <c r="L15" s="86">
        <v>431.61869565217387</v>
      </c>
      <c r="M15" s="87">
        <v>3103.2405809128632</v>
      </c>
      <c r="O15" s="2"/>
      <c r="P15" s="16"/>
    </row>
    <row r="16" spans="1:16" ht="15" customHeight="1" x14ac:dyDescent="0.25">
      <c r="A16" s="98" t="s">
        <v>63</v>
      </c>
      <c r="C16" s="85">
        <v>2609.1837201966496</v>
      </c>
      <c r="D16" s="86">
        <v>2628.777131884448</v>
      </c>
      <c r="E16" s="86">
        <v>2473.8981545003544</v>
      </c>
      <c r="F16" s="86">
        <v>1422.8088488765775</v>
      </c>
      <c r="G16" s="86">
        <v>2603.8775669949387</v>
      </c>
      <c r="H16" s="86">
        <v>5718.0163413057526</v>
      </c>
      <c r="I16" s="86">
        <v>2428.0182618095337</v>
      </c>
      <c r="J16" s="86">
        <v>2937.651961956522</v>
      </c>
      <c r="K16" s="86">
        <v>1479.8020708596539</v>
      </c>
      <c r="L16" s="86">
        <v>363.97379629629626</v>
      </c>
      <c r="M16" s="87">
        <v>3175.6004423812124</v>
      </c>
      <c r="O16" s="2"/>
      <c r="P16" s="16"/>
    </row>
    <row r="17" spans="1:16" ht="15" customHeight="1" x14ac:dyDescent="0.25">
      <c r="A17" s="98" t="s">
        <v>64</v>
      </c>
      <c r="C17" s="85">
        <v>2649.8196175710596</v>
      </c>
      <c r="D17" s="86">
        <v>2687.7383762450668</v>
      </c>
      <c r="E17" s="86">
        <v>2439.5505499199144</v>
      </c>
      <c r="F17" s="86">
        <v>1516.6070192307693</v>
      </c>
      <c r="G17" s="86">
        <v>2566.3392734430922</v>
      </c>
      <c r="H17" s="86">
        <v>6107.1473684210523</v>
      </c>
      <c r="I17" s="86">
        <v>2232.9483057851239</v>
      </c>
      <c r="J17" s="86">
        <v>2770.618424657534</v>
      </c>
      <c r="K17" s="86">
        <v>1410.1977948717949</v>
      </c>
      <c r="L17" s="86">
        <v>320.56</v>
      </c>
      <c r="M17" s="87">
        <v>2992.8009022556394</v>
      </c>
      <c r="O17" s="2"/>
      <c r="P17" s="16"/>
    </row>
    <row r="18" spans="1:16" ht="15" customHeight="1" x14ac:dyDescent="0.25">
      <c r="A18" s="98" t="s">
        <v>65</v>
      </c>
      <c r="C18" s="85">
        <v>2391.7544476688563</v>
      </c>
      <c r="D18" s="86">
        <v>2401.5602574525742</v>
      </c>
      <c r="E18" s="86">
        <v>2325.5709883198565</v>
      </c>
      <c r="F18" s="86">
        <v>1458.1381605155243</v>
      </c>
      <c r="G18" s="86">
        <v>2452.1032295123819</v>
      </c>
      <c r="H18" s="86">
        <v>5176.3195423340967</v>
      </c>
      <c r="I18" s="86">
        <v>2234.263966267682</v>
      </c>
      <c r="J18" s="86">
        <v>2827.1890804597701</v>
      </c>
      <c r="K18" s="86">
        <v>1516.6835487661574</v>
      </c>
      <c r="L18" s="86">
        <v>322.65115384615387</v>
      </c>
      <c r="M18" s="87">
        <v>2956.5631285714285</v>
      </c>
      <c r="O18" s="2"/>
      <c r="P18" s="16"/>
    </row>
    <row r="19" spans="1:16" ht="15" customHeight="1" x14ac:dyDescent="0.25">
      <c r="A19" s="94" t="s">
        <v>66</v>
      </c>
      <c r="B19" s="10"/>
      <c r="C19" s="102">
        <v>2498.0174294705466</v>
      </c>
      <c r="D19" s="103">
        <v>2525.5356404429467</v>
      </c>
      <c r="E19" s="103">
        <v>2246.0932414184899</v>
      </c>
      <c r="F19" s="103">
        <v>1364.272543480105</v>
      </c>
      <c r="G19" s="103">
        <v>2512.7931632994769</v>
      </c>
      <c r="H19" s="103">
        <v>4936.2046090674967</v>
      </c>
      <c r="I19" s="103">
        <v>2184.510688876258</v>
      </c>
      <c r="J19" s="103">
        <v>2987.9905209726448</v>
      </c>
      <c r="K19" s="103">
        <v>1616.3092898885234</v>
      </c>
      <c r="L19" s="103">
        <v>404.44947535771058</v>
      </c>
      <c r="M19" s="104">
        <v>2524.3592789818908</v>
      </c>
      <c r="O19" s="2"/>
      <c r="P19" s="16"/>
    </row>
    <row r="20" spans="1:16" ht="15" customHeight="1" x14ac:dyDescent="0.25">
      <c r="A20" s="98" t="s">
        <v>67</v>
      </c>
      <c r="C20" s="85">
        <v>2412.037247286743</v>
      </c>
      <c r="D20" s="86">
        <v>2416.6131279190449</v>
      </c>
      <c r="E20" s="86">
        <v>2408.6354334005864</v>
      </c>
      <c r="F20" s="86">
        <v>1370.1314559049924</v>
      </c>
      <c r="G20" s="86">
        <v>2383.6569280968201</v>
      </c>
      <c r="H20" s="86">
        <v>4991.949262295082</v>
      </c>
      <c r="I20" s="86">
        <v>2342.583578930095</v>
      </c>
      <c r="J20" s="86">
        <v>3112.8770497147516</v>
      </c>
      <c r="K20" s="86">
        <v>1478.9591162790698</v>
      </c>
      <c r="L20" s="86">
        <v>380.20006802721093</v>
      </c>
      <c r="M20" s="87">
        <v>3076.9160093457945</v>
      </c>
      <c r="O20" s="2"/>
      <c r="P20" s="16"/>
    </row>
    <row r="21" spans="1:16" ht="15" customHeight="1" x14ac:dyDescent="0.25">
      <c r="A21" s="98" t="s">
        <v>68</v>
      </c>
      <c r="C21" s="85">
        <v>2292.0135592350694</v>
      </c>
      <c r="D21" s="86">
        <v>2297.3422940877517</v>
      </c>
      <c r="E21" s="86">
        <v>2124.5817939499584</v>
      </c>
      <c r="F21" s="86">
        <v>1395.6753808005667</v>
      </c>
      <c r="G21" s="86">
        <v>2350.8134363239897</v>
      </c>
      <c r="H21" s="86">
        <v>5528.5944655041694</v>
      </c>
      <c r="I21" s="86">
        <v>2197.7600978825412</v>
      </c>
      <c r="J21" s="86">
        <v>2570.9087566844919</v>
      </c>
      <c r="K21" s="86">
        <v>1636.4451939224311</v>
      </c>
      <c r="L21" s="86">
        <v>374.88017543859644</v>
      </c>
      <c r="M21" s="87">
        <v>3008.8019050517346</v>
      </c>
      <c r="O21" s="2"/>
      <c r="P21" s="16"/>
    </row>
    <row r="22" spans="1:16" ht="15" customHeight="1" x14ac:dyDescent="0.25">
      <c r="A22" s="98" t="s">
        <v>69</v>
      </c>
      <c r="C22" s="85">
        <v>2383.4560132515862</v>
      </c>
      <c r="D22" s="86">
        <v>2410.8868198220034</v>
      </c>
      <c r="E22" s="86">
        <v>2194.8447204119766</v>
      </c>
      <c r="F22" s="86">
        <v>1324.7335071836253</v>
      </c>
      <c r="G22" s="86">
        <v>2437.0200280713152</v>
      </c>
      <c r="H22" s="86">
        <v>4615.569473747737</v>
      </c>
      <c r="I22" s="86">
        <v>2017.5920580048487</v>
      </c>
      <c r="J22" s="86">
        <v>2559.6257670632435</v>
      </c>
      <c r="K22" s="86">
        <v>1459.2586037234041</v>
      </c>
      <c r="L22" s="86">
        <v>441.98898734177214</v>
      </c>
      <c r="M22" s="87">
        <v>2889.7320505019775</v>
      </c>
      <c r="O22" s="2"/>
      <c r="P22" s="16"/>
    </row>
    <row r="23" spans="1:16" ht="15" customHeight="1" x14ac:dyDescent="0.25">
      <c r="A23" s="98" t="s">
        <v>70</v>
      </c>
      <c r="C23" s="85">
        <v>2415.8658049643427</v>
      </c>
      <c r="D23" s="86">
        <v>2437.1357174583295</v>
      </c>
      <c r="E23" s="86">
        <v>2216.7942189781024</v>
      </c>
      <c r="F23" s="86">
        <v>1317.5755775991963</v>
      </c>
      <c r="G23" s="86">
        <v>2442.1888019381749</v>
      </c>
      <c r="H23" s="86">
        <v>4389.0284291694206</v>
      </c>
      <c r="I23" s="86">
        <v>2104.9953107734805</v>
      </c>
      <c r="J23" s="86">
        <v>2982.5130694275272</v>
      </c>
      <c r="K23" s="86">
        <v>1458.2084863179773</v>
      </c>
      <c r="L23" s="86">
        <v>432.63807860262006</v>
      </c>
      <c r="M23" s="87">
        <v>2929.6860323450132</v>
      </c>
      <c r="O23" s="2"/>
      <c r="P23" s="16"/>
    </row>
    <row r="24" spans="1:16" ht="15" customHeight="1" x14ac:dyDescent="0.25">
      <c r="A24" s="98" t="s">
        <v>71</v>
      </c>
      <c r="C24" s="85">
        <v>2357.6289900086249</v>
      </c>
      <c r="D24" s="86">
        <v>2381.1599189169319</v>
      </c>
      <c r="E24" s="86">
        <v>2151.1266542590029</v>
      </c>
      <c r="F24" s="86">
        <v>1361.9798022892821</v>
      </c>
      <c r="G24" s="86">
        <v>2482.242933460765</v>
      </c>
      <c r="H24" s="86">
        <v>4260.5656147870341</v>
      </c>
      <c r="I24" s="86">
        <v>2076.806318626222</v>
      </c>
      <c r="J24" s="86">
        <v>2629.4806746626687</v>
      </c>
      <c r="K24" s="86">
        <v>1572.0746354825114</v>
      </c>
      <c r="L24" s="86">
        <v>383.0958152173913</v>
      </c>
      <c r="M24" s="87">
        <v>3058.9421881562366</v>
      </c>
      <c r="O24" s="2"/>
      <c r="P24" s="16"/>
    </row>
    <row r="25" spans="1:16" ht="15" customHeight="1" x14ac:dyDescent="0.25">
      <c r="A25" s="98" t="s">
        <v>72</v>
      </c>
      <c r="C25" s="85">
        <v>2615.0048186565878</v>
      </c>
      <c r="D25" s="86">
        <v>2646.2176228434632</v>
      </c>
      <c r="E25" s="86">
        <v>2261.7469657627926</v>
      </c>
      <c r="F25" s="86">
        <v>1390.3250955823294</v>
      </c>
      <c r="G25" s="86">
        <v>2574.5811001789866</v>
      </c>
      <c r="H25" s="86">
        <v>4949.631266447368</v>
      </c>
      <c r="I25" s="86">
        <v>2373.339568655992</v>
      </c>
      <c r="J25" s="86">
        <v>3000.6991427833718</v>
      </c>
      <c r="K25" s="86">
        <v>1597.393541574033</v>
      </c>
      <c r="L25" s="86">
        <v>403.31035443037973</v>
      </c>
      <c r="M25" s="87">
        <v>3098.7422869588891</v>
      </c>
      <c r="O25" s="2"/>
      <c r="P25" s="16"/>
    </row>
    <row r="26" spans="1:16" ht="15" customHeight="1" x14ac:dyDescent="0.25">
      <c r="A26" s="98" t="s">
        <v>73</v>
      </c>
      <c r="C26" s="85">
        <v>2522.2213735078772</v>
      </c>
      <c r="D26" s="86">
        <v>2514.3332157678296</v>
      </c>
      <c r="E26" s="86">
        <v>2224.3628831105561</v>
      </c>
      <c r="F26" s="86">
        <v>1448.7140789473685</v>
      </c>
      <c r="G26" s="86">
        <v>2448.7927636580116</v>
      </c>
      <c r="H26" s="86">
        <v>4400.7292322655949</v>
      </c>
      <c r="I26" s="86">
        <v>2664.3160327370911</v>
      </c>
      <c r="J26" s="86">
        <v>2907.065735826297</v>
      </c>
      <c r="K26" s="86">
        <v>1646.9584508196722</v>
      </c>
      <c r="L26" s="86">
        <v>379.04941860465118</v>
      </c>
      <c r="M26" s="87">
        <v>3013.8198041863607</v>
      </c>
      <c r="O26" s="2"/>
      <c r="P26" s="16"/>
    </row>
    <row r="27" spans="1:16" ht="15" customHeight="1" x14ac:dyDescent="0.25">
      <c r="A27" s="98" t="s">
        <v>74</v>
      </c>
      <c r="C27" s="85">
        <v>2582.793352824579</v>
      </c>
      <c r="D27" s="86">
        <v>2572.6639835576839</v>
      </c>
      <c r="E27" s="86">
        <v>2314.5514759301709</v>
      </c>
      <c r="F27" s="86">
        <v>1400.857971602434</v>
      </c>
      <c r="G27" s="86">
        <v>2453.6357653045197</v>
      </c>
      <c r="H27" s="86">
        <v>4549.1134589314197</v>
      </c>
      <c r="I27" s="86">
        <v>2690.7067199230028</v>
      </c>
      <c r="J27" s="86">
        <v>2948.922353858145</v>
      </c>
      <c r="K27" s="86">
        <v>1835.8270529247911</v>
      </c>
      <c r="L27" s="86">
        <v>411.71253521126761</v>
      </c>
      <c r="M27" s="87">
        <v>3357.8753079178887</v>
      </c>
      <c r="O27" s="2"/>
      <c r="P27" s="16"/>
    </row>
    <row r="28" spans="1:16" ht="15" customHeight="1" x14ac:dyDescent="0.25">
      <c r="A28" s="98" t="s">
        <v>75</v>
      </c>
      <c r="C28" s="85">
        <v>2721.8669324790048</v>
      </c>
      <c r="D28" s="86">
        <v>2692.3098229129655</v>
      </c>
      <c r="E28" s="86">
        <v>2290.6997526024065</v>
      </c>
      <c r="F28" s="86">
        <v>1386.8749623352167</v>
      </c>
      <c r="G28" s="86">
        <v>2662.4749949347629</v>
      </c>
      <c r="H28" s="86">
        <v>5808.1951894096501</v>
      </c>
      <c r="I28" s="86">
        <v>3000.8690170349905</v>
      </c>
      <c r="J28" s="86">
        <v>3254.9354982517484</v>
      </c>
      <c r="K28" s="86">
        <v>1781.951240861292</v>
      </c>
      <c r="L28" s="86">
        <v>398.86283018867925</v>
      </c>
      <c r="M28" s="87">
        <v>3786.1595830901902</v>
      </c>
      <c r="O28" s="2"/>
      <c r="P28" s="16"/>
    </row>
    <row r="29" spans="1:16" ht="15" customHeight="1" x14ac:dyDescent="0.25">
      <c r="A29" s="94" t="s">
        <v>76</v>
      </c>
      <c r="B29" s="10"/>
      <c r="C29" s="102">
        <v>3052.291834918075</v>
      </c>
      <c r="D29" s="103">
        <v>3164.3153013357664</v>
      </c>
      <c r="E29" s="103">
        <v>2488.4467209232148</v>
      </c>
      <c r="F29" s="103">
        <v>1810.3564249708493</v>
      </c>
      <c r="G29" s="103">
        <v>2931.591301035613</v>
      </c>
      <c r="H29" s="103">
        <v>6234.6219815380346</v>
      </c>
      <c r="I29" s="103">
        <v>2378.5905148970769</v>
      </c>
      <c r="J29" s="103">
        <v>3002.2763241222369</v>
      </c>
      <c r="K29" s="103">
        <v>2127.988707653546</v>
      </c>
      <c r="L29" s="103">
        <v>390.05172123999051</v>
      </c>
      <c r="M29" s="104">
        <v>3073.6795582955879</v>
      </c>
      <c r="O29" s="2"/>
      <c r="P29" s="16"/>
    </row>
    <row r="30" spans="1:16" ht="15" customHeight="1" x14ac:dyDescent="0.25">
      <c r="A30" s="98" t="s">
        <v>77</v>
      </c>
      <c r="C30" s="85">
        <v>2768.3458591955291</v>
      </c>
      <c r="D30" s="86">
        <v>2785.9509174656837</v>
      </c>
      <c r="E30" s="86">
        <v>2243.2122577683276</v>
      </c>
      <c r="F30" s="86">
        <v>1509.280400190946</v>
      </c>
      <c r="G30" s="86">
        <v>2619.8322500730601</v>
      </c>
      <c r="H30" s="86">
        <v>5862.6553372725366</v>
      </c>
      <c r="I30" s="86">
        <v>2564.8728200855953</v>
      </c>
      <c r="J30" s="86">
        <v>2658.3269213630406</v>
      </c>
      <c r="K30" s="86">
        <v>1610.4230283839809</v>
      </c>
      <c r="L30" s="86">
        <v>387.69170192307689</v>
      </c>
      <c r="M30" s="87">
        <v>3300.2050874211577</v>
      </c>
      <c r="O30" s="2"/>
      <c r="P30" s="16"/>
    </row>
    <row r="31" spans="1:16" ht="15" customHeight="1" x14ac:dyDescent="0.25">
      <c r="A31" s="98" t="s">
        <v>78</v>
      </c>
      <c r="C31" s="85">
        <v>2881.1035234974443</v>
      </c>
      <c r="D31" s="86">
        <v>2919.2445163190187</v>
      </c>
      <c r="E31" s="86">
        <v>2415.2097117358321</v>
      </c>
      <c r="F31" s="86">
        <v>1539.5216189877397</v>
      </c>
      <c r="G31" s="86">
        <v>2741.4308944136146</v>
      </c>
      <c r="H31" s="86">
        <v>6099.8707658743824</v>
      </c>
      <c r="I31" s="86">
        <v>2485.3392493379506</v>
      </c>
      <c r="J31" s="86">
        <v>2907.364478390462</v>
      </c>
      <c r="K31" s="86">
        <v>1689.0231072961374</v>
      </c>
      <c r="L31" s="86">
        <v>398.34091463414637</v>
      </c>
      <c r="M31" s="87">
        <v>3440.0881790799558</v>
      </c>
      <c r="O31" s="2"/>
      <c r="P31" s="16"/>
    </row>
    <row r="32" spans="1:16" ht="15" customHeight="1" x14ac:dyDescent="0.25">
      <c r="A32" s="98" t="s">
        <v>79</v>
      </c>
      <c r="C32" s="85">
        <v>3103.3652125854278</v>
      </c>
      <c r="D32" s="86">
        <v>3161.3666658018469</v>
      </c>
      <c r="E32" s="86">
        <v>2625.9890930763981</v>
      </c>
      <c r="F32" s="86">
        <v>1796.0409088277859</v>
      </c>
      <c r="G32" s="86">
        <v>2965.1220758589379</v>
      </c>
      <c r="H32" s="86">
        <v>6125.2924297295858</v>
      </c>
      <c r="I32" s="86">
        <v>2571.9891310879902</v>
      </c>
      <c r="J32" s="86">
        <v>3307.0799403384876</v>
      </c>
      <c r="K32" s="86">
        <v>1670.8428932429958</v>
      </c>
      <c r="L32" s="86">
        <v>386.95588721438992</v>
      </c>
      <c r="M32" s="87">
        <v>3687.1474317008688</v>
      </c>
      <c r="O32" s="2"/>
      <c r="P32" s="16"/>
    </row>
    <row r="33" spans="1:16" ht="15" customHeight="1" x14ac:dyDescent="0.25">
      <c r="A33" s="98" t="s">
        <v>80</v>
      </c>
      <c r="C33" s="85">
        <v>3254.795102731091</v>
      </c>
      <c r="D33" s="86">
        <v>3437.723743784115</v>
      </c>
      <c r="E33" s="86">
        <v>2598.0871920148957</v>
      </c>
      <c r="F33" s="86">
        <v>1938.8515038314176</v>
      </c>
      <c r="G33" s="86">
        <v>3161.6220908699306</v>
      </c>
      <c r="H33" s="86">
        <v>6422.8946400249015</v>
      </c>
      <c r="I33" s="86">
        <v>2514.5581517790251</v>
      </c>
      <c r="J33" s="86">
        <v>3020.5712441988949</v>
      </c>
      <c r="K33" s="86">
        <v>2232.9267276690207</v>
      </c>
      <c r="L33" s="86">
        <v>391.94771213159697</v>
      </c>
      <c r="M33" s="87">
        <v>3932.1806199189218</v>
      </c>
      <c r="O33" s="2"/>
      <c r="P33" s="16"/>
    </row>
    <row r="34" spans="1:16" ht="15" customHeight="1" x14ac:dyDescent="0.25">
      <c r="A34" s="94" t="s">
        <v>81</v>
      </c>
      <c r="B34" s="10"/>
      <c r="C34" s="102">
        <v>2784.8914659875613</v>
      </c>
      <c r="D34" s="103">
        <v>2899.7128013040674</v>
      </c>
      <c r="E34" s="103">
        <v>2338.5621773464591</v>
      </c>
      <c r="F34" s="103">
        <v>1608.0562305547933</v>
      </c>
      <c r="G34" s="103">
        <v>2757.5613702443347</v>
      </c>
      <c r="H34" s="103">
        <v>5662.7427928868437</v>
      </c>
      <c r="I34" s="103">
        <v>2078.5134509437648</v>
      </c>
      <c r="J34" s="103">
        <v>2928.7815182400445</v>
      </c>
      <c r="K34" s="103">
        <v>1629.7642077509083</v>
      </c>
      <c r="L34" s="103">
        <v>375.38156968876859</v>
      </c>
      <c r="M34" s="104">
        <v>2800.4156746498757</v>
      </c>
      <c r="O34" s="2"/>
      <c r="P34" s="16"/>
    </row>
    <row r="35" spans="1:16" ht="15" customHeight="1" x14ac:dyDescent="0.25">
      <c r="A35" s="98" t="s">
        <v>82</v>
      </c>
      <c r="C35" s="85">
        <v>2730.5743569166052</v>
      </c>
      <c r="D35" s="86">
        <v>2808.4597352407391</v>
      </c>
      <c r="E35" s="86">
        <v>2277.0517302084968</v>
      </c>
      <c r="F35" s="86">
        <v>1545.8777227558794</v>
      </c>
      <c r="G35" s="86">
        <v>2747.4499838274014</v>
      </c>
      <c r="H35" s="86">
        <v>5759.2642824053846</v>
      </c>
      <c r="I35" s="86">
        <v>2224.1400795983063</v>
      </c>
      <c r="J35" s="86">
        <v>2725.9977067183463</v>
      </c>
      <c r="K35" s="86">
        <v>1609.801314635175</v>
      </c>
      <c r="L35" s="86">
        <v>361.1648661800487</v>
      </c>
      <c r="M35" s="87">
        <v>3204.605211879496</v>
      </c>
      <c r="O35" s="2"/>
      <c r="P35" s="16"/>
    </row>
    <row r="36" spans="1:16" ht="15" customHeight="1" x14ac:dyDescent="0.25">
      <c r="A36" s="98" t="s">
        <v>83</v>
      </c>
      <c r="C36" s="85">
        <v>2744.840895885101</v>
      </c>
      <c r="D36" s="86">
        <v>2885.1303934240641</v>
      </c>
      <c r="E36" s="86">
        <v>2338.3849561913521</v>
      </c>
      <c r="F36" s="86">
        <v>1655.8240098714721</v>
      </c>
      <c r="G36" s="86">
        <v>2776.8756288195732</v>
      </c>
      <c r="H36" s="86">
        <v>5506.5388298555381</v>
      </c>
      <c r="I36" s="86">
        <v>2101.9038051439984</v>
      </c>
      <c r="J36" s="86">
        <v>2830.8335665271966</v>
      </c>
      <c r="K36" s="86">
        <v>1646.4213217491911</v>
      </c>
      <c r="L36" s="86">
        <v>359.8144444444444</v>
      </c>
      <c r="M36" s="87">
        <v>3097.082033432192</v>
      </c>
      <c r="O36" s="2"/>
      <c r="P36" s="16"/>
    </row>
    <row r="37" spans="1:16" ht="15" customHeight="1" x14ac:dyDescent="0.25">
      <c r="A37" s="98" t="s">
        <v>84</v>
      </c>
      <c r="C37" s="85">
        <v>2895.3777929144385</v>
      </c>
      <c r="D37" s="86">
        <v>2971.9961263683454</v>
      </c>
      <c r="E37" s="86">
        <v>2375.8289166982204</v>
      </c>
      <c r="F37" s="86">
        <v>1592.9727547656587</v>
      </c>
      <c r="G37" s="86">
        <v>2749.8557945006278</v>
      </c>
      <c r="H37" s="86">
        <v>5731.5401589978774</v>
      </c>
      <c r="I37" s="86">
        <v>2281.260901378982</v>
      </c>
      <c r="J37" s="86">
        <v>3136.9286055070884</v>
      </c>
      <c r="K37" s="86">
        <v>1619.2723397502243</v>
      </c>
      <c r="L37" s="86">
        <v>395.94185840707962</v>
      </c>
      <c r="M37" s="87">
        <v>3297.5616169220516</v>
      </c>
      <c r="O37" s="2"/>
      <c r="P37" s="16"/>
    </row>
    <row r="38" spans="1:16" ht="15" customHeight="1" x14ac:dyDescent="0.25">
      <c r="A38" s="94" t="s">
        <v>85</v>
      </c>
      <c r="B38" s="10"/>
      <c r="C38" s="102">
        <v>2607.9108408088819</v>
      </c>
      <c r="D38" s="103">
        <v>2655.7995716953678</v>
      </c>
      <c r="E38" s="103">
        <v>2408.3296847381484</v>
      </c>
      <c r="F38" s="103">
        <v>1601.4633964028137</v>
      </c>
      <c r="G38" s="103">
        <v>2699.2735815350939</v>
      </c>
      <c r="H38" s="103">
        <v>5739.0744308026387</v>
      </c>
      <c r="I38" s="103">
        <v>2202.404202117993</v>
      </c>
      <c r="J38" s="103">
        <v>2921.044710295957</v>
      </c>
      <c r="K38" s="103">
        <v>1772.7142032536653</v>
      </c>
      <c r="L38" s="103">
        <v>376.21379310344827</v>
      </c>
      <c r="M38" s="104">
        <v>2633.8685356764013</v>
      </c>
      <c r="O38" s="2"/>
      <c r="P38" s="16"/>
    </row>
    <row r="39" spans="1:16" ht="15" customHeight="1" x14ac:dyDescent="0.25">
      <c r="A39" s="98" t="s">
        <v>86</v>
      </c>
      <c r="C39" s="85">
        <v>2493.5761916107717</v>
      </c>
      <c r="D39" s="86">
        <v>2536.932005343207</v>
      </c>
      <c r="E39" s="86">
        <v>2389.2884686858315</v>
      </c>
      <c r="F39" s="86">
        <v>1587.9351910651651</v>
      </c>
      <c r="G39" s="86">
        <v>2587.1643243197191</v>
      </c>
      <c r="H39" s="86">
        <v>5423.4509510250564</v>
      </c>
      <c r="I39" s="86">
        <v>2239.2407602419576</v>
      </c>
      <c r="J39" s="86">
        <v>2671.7822339246122</v>
      </c>
      <c r="K39" s="86">
        <v>1767.0147122842131</v>
      </c>
      <c r="L39" s="86">
        <v>348.18485294117647</v>
      </c>
      <c r="M39" s="87">
        <v>2944.0205201560466</v>
      </c>
      <c r="O39" s="2"/>
    </row>
    <row r="40" spans="1:16" ht="15" customHeight="1" x14ac:dyDescent="0.25">
      <c r="A40" s="98" t="s">
        <v>87</v>
      </c>
      <c r="C40" s="85">
        <v>2549.7871993052977</v>
      </c>
      <c r="D40" s="86">
        <v>2580.1498735384266</v>
      </c>
      <c r="E40" s="86">
        <v>2460.3008960337329</v>
      </c>
      <c r="F40" s="86">
        <v>1641.6600854700855</v>
      </c>
      <c r="G40" s="86">
        <v>2623.6723960322511</v>
      </c>
      <c r="H40" s="86">
        <v>5476.8211963882613</v>
      </c>
      <c r="I40" s="86">
        <v>2317.6330483464976</v>
      </c>
      <c r="J40" s="86">
        <v>2774.3352216066482</v>
      </c>
      <c r="K40" s="86">
        <v>1894.5457375178316</v>
      </c>
      <c r="L40" s="86">
        <v>436.34920634920633</v>
      </c>
      <c r="M40" s="87">
        <v>3182.4429343760626</v>
      </c>
      <c r="O40" s="2"/>
    </row>
    <row r="41" spans="1:16" ht="15" customHeight="1" x14ac:dyDescent="0.25">
      <c r="A41" s="98" t="s">
        <v>88</v>
      </c>
      <c r="C41" s="85">
        <v>2576.9166134417706</v>
      </c>
      <c r="D41" s="86">
        <v>2599.5994950392419</v>
      </c>
      <c r="E41" s="86">
        <v>2301.5901138439913</v>
      </c>
      <c r="F41" s="86">
        <v>1560.9186413464734</v>
      </c>
      <c r="G41" s="86">
        <v>2620.3403857490589</v>
      </c>
      <c r="H41" s="86">
        <v>5812.1332557300129</v>
      </c>
      <c r="I41" s="86">
        <v>2292.7283028151974</v>
      </c>
      <c r="J41" s="86">
        <v>2601.3777201704547</v>
      </c>
      <c r="K41" s="86">
        <v>1607.2522208201892</v>
      </c>
      <c r="L41" s="86">
        <v>353.12472934472936</v>
      </c>
      <c r="M41" s="87">
        <v>3361.1649790600281</v>
      </c>
      <c r="O41" s="2"/>
    </row>
    <row r="42" spans="1:16" ht="15" customHeight="1" thickBot="1" x14ac:dyDescent="0.3">
      <c r="A42" s="146" t="s">
        <v>89</v>
      </c>
      <c r="C42" s="150">
        <v>2974.4850907501009</v>
      </c>
      <c r="D42" s="151">
        <v>2961.4563415480734</v>
      </c>
      <c r="E42" s="151">
        <v>2532.0583709844559</v>
      </c>
      <c r="F42" s="151">
        <v>1721.8965458276334</v>
      </c>
      <c r="G42" s="151">
        <v>3044.4357031404843</v>
      </c>
      <c r="H42" s="151">
        <v>6035.8264811052422</v>
      </c>
      <c r="I42" s="151">
        <v>3080.9436694376527</v>
      </c>
      <c r="J42" s="151">
        <v>3358.5138685556867</v>
      </c>
      <c r="K42" s="151">
        <v>1840.4561475640664</v>
      </c>
      <c r="L42" s="151">
        <v>414.95607142857142</v>
      </c>
      <c r="M42" s="152">
        <v>4075.2873464312361</v>
      </c>
      <c r="O42" s="2"/>
    </row>
    <row r="43" spans="1:16" ht="15" customHeight="1" x14ac:dyDescent="0.25">
      <c r="A43" s="153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C3:J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4"/>
  <sheetViews>
    <sheetView showGridLines="0" zoomScaleNormal="100" workbookViewId="0">
      <selection activeCell="D26" sqref="D2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3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8">
        <v>16</v>
      </c>
      <c r="B3" s="5"/>
      <c r="C3" s="216" t="s">
        <v>118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47" t="s">
        <v>107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119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21</v>
      </c>
      <c r="H6" s="225"/>
      <c r="I6" s="225"/>
      <c r="J6" s="225" t="s">
        <v>22</v>
      </c>
      <c r="K6" s="225"/>
      <c r="L6" s="225"/>
      <c r="M6" s="225" t="s">
        <v>6</v>
      </c>
      <c r="N6" s="225" t="s">
        <v>21</v>
      </c>
      <c r="O6" s="228" t="s">
        <v>22</v>
      </c>
    </row>
    <row r="7" spans="1:17" ht="24" customHeight="1" thickBot="1" x14ac:dyDescent="0.3">
      <c r="A7" s="221"/>
      <c r="B7" s="5"/>
      <c r="C7" s="50" t="s">
        <v>23</v>
      </c>
      <c r="D7" s="51" t="s">
        <v>24</v>
      </c>
      <c r="E7" s="52" t="s">
        <v>25</v>
      </c>
      <c r="F7" s="52" t="s">
        <v>26</v>
      </c>
      <c r="G7" s="51" t="s">
        <v>23</v>
      </c>
      <c r="H7" s="51" t="s">
        <v>24</v>
      </c>
      <c r="I7" s="52" t="s">
        <v>25</v>
      </c>
      <c r="J7" s="51" t="s">
        <v>23</v>
      </c>
      <c r="K7" s="51" t="s">
        <v>24</v>
      </c>
      <c r="L7" s="52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7" t="s">
        <v>101</v>
      </c>
      <c r="B9" s="10"/>
      <c r="C9" s="194">
        <v>5822745</v>
      </c>
      <c r="D9" s="39"/>
      <c r="E9" s="39"/>
      <c r="F9" s="40">
        <v>9.3809436970029303E-3</v>
      </c>
      <c r="G9" s="41">
        <v>3558440</v>
      </c>
      <c r="H9" s="39"/>
      <c r="I9" s="39"/>
      <c r="J9" s="41">
        <v>2264305</v>
      </c>
      <c r="K9" s="39"/>
      <c r="L9" s="39"/>
      <c r="M9" s="42">
        <v>2842.7788411342071</v>
      </c>
      <c r="N9" s="42">
        <v>3123.9676095817267</v>
      </c>
      <c r="O9" s="43">
        <v>2400.880174128486</v>
      </c>
      <c r="Q9" s="2"/>
    </row>
    <row r="10" spans="1:17" ht="21" customHeight="1" x14ac:dyDescent="0.25">
      <c r="A10" s="25" t="s">
        <v>28</v>
      </c>
      <c r="B10" s="10"/>
      <c r="C10" s="190">
        <v>5098844</v>
      </c>
      <c r="D10" s="44">
        <v>0.87567702174833351</v>
      </c>
      <c r="E10" s="45"/>
      <c r="F10" s="46">
        <v>9.9925462462535641E-3</v>
      </c>
      <c r="G10" s="28">
        <v>2998248</v>
      </c>
      <c r="H10" s="44">
        <v>0.84257371207607823</v>
      </c>
      <c r="I10" s="45"/>
      <c r="J10" s="28">
        <v>2100596</v>
      </c>
      <c r="K10" s="44">
        <v>0.92770011107160921</v>
      </c>
      <c r="L10" s="45"/>
      <c r="M10" s="27">
        <v>2900.0529626127022</v>
      </c>
      <c r="N10" s="27">
        <v>3250.5981377224298</v>
      </c>
      <c r="O10" s="47">
        <v>2399.7085983549437</v>
      </c>
      <c r="Q10" s="2"/>
    </row>
    <row r="11" spans="1:17" ht="21" customHeight="1" x14ac:dyDescent="0.25">
      <c r="A11" s="19" t="s">
        <v>9</v>
      </c>
      <c r="C11" s="191">
        <v>1201052</v>
      </c>
      <c r="D11" s="11">
        <v>0.20626903633938976</v>
      </c>
      <c r="E11" s="11">
        <v>0.23555378434798163</v>
      </c>
      <c r="F11" s="15">
        <v>3.603717840891929E-2</v>
      </c>
      <c r="G11" s="12">
        <v>637159</v>
      </c>
      <c r="H11" s="11">
        <v>0.17905570980542035</v>
      </c>
      <c r="I11" s="11">
        <v>0.21251043942996042</v>
      </c>
      <c r="J11" s="12">
        <v>563893</v>
      </c>
      <c r="K11" s="11">
        <v>0.24903579685598892</v>
      </c>
      <c r="L11" s="11">
        <v>0.26844428914460466</v>
      </c>
      <c r="M11" s="13">
        <v>2385.4944638283773</v>
      </c>
      <c r="N11" s="13">
        <v>2575.8877813701133</v>
      </c>
      <c r="O11" s="21">
        <v>2170.3635510282979</v>
      </c>
      <c r="Q11" s="2"/>
    </row>
    <row r="12" spans="1:17" ht="21" customHeight="1" x14ac:dyDescent="0.25">
      <c r="A12" s="19" t="s">
        <v>10</v>
      </c>
      <c r="C12" s="191">
        <v>206368</v>
      </c>
      <c r="D12" s="11">
        <v>3.5441703182948939E-2</v>
      </c>
      <c r="E12" s="11">
        <v>4.0473487716039168E-2</v>
      </c>
      <c r="F12" s="15">
        <v>1.6140627308089961E-2</v>
      </c>
      <c r="G12" s="12">
        <v>168870</v>
      </c>
      <c r="H12" s="11">
        <v>4.7456188666943941E-2</v>
      </c>
      <c r="I12" s="11">
        <v>5.6322892569260451E-2</v>
      </c>
      <c r="J12" s="12">
        <v>37498</v>
      </c>
      <c r="K12" s="11">
        <v>1.656048986333555E-2</v>
      </c>
      <c r="L12" s="11">
        <v>1.7851124157143971E-2</v>
      </c>
      <c r="M12" s="13">
        <v>1599.7443769382849</v>
      </c>
      <c r="N12" s="13">
        <v>1641.9223079291762</v>
      </c>
      <c r="O12" s="21">
        <v>1409.7985876580083</v>
      </c>
      <c r="Q12" s="2"/>
    </row>
    <row r="13" spans="1:17" ht="21" customHeight="1" x14ac:dyDescent="0.25">
      <c r="A13" s="19" t="s">
        <v>11</v>
      </c>
      <c r="C13" s="191">
        <v>3253687</v>
      </c>
      <c r="D13" s="11">
        <v>0.55878919650439784</v>
      </c>
      <c r="E13" s="11">
        <v>0.63812248423368123</v>
      </c>
      <c r="F13" s="15">
        <v>1.64850590876231E-3</v>
      </c>
      <c r="G13" s="12">
        <v>1811048</v>
      </c>
      <c r="H13" s="11">
        <v>0.50894436888074546</v>
      </c>
      <c r="I13" s="11">
        <v>0.60403542335390537</v>
      </c>
      <c r="J13" s="12">
        <v>1442639</v>
      </c>
      <c r="K13" s="11">
        <v>0.63712220747646631</v>
      </c>
      <c r="L13" s="11">
        <v>0.6867760388004166</v>
      </c>
      <c r="M13" s="13">
        <v>2770.8789883138729</v>
      </c>
      <c r="N13" s="13">
        <v>3041.0291790388769</v>
      </c>
      <c r="O13" s="21">
        <v>2431.7401166958607</v>
      </c>
      <c r="Q13" s="2"/>
    </row>
    <row r="14" spans="1:17" ht="21" customHeight="1" x14ac:dyDescent="0.25">
      <c r="A14" s="19" t="s">
        <v>12</v>
      </c>
      <c r="C14" s="191">
        <v>437737</v>
      </c>
      <c r="D14" s="11">
        <v>7.517708572159694E-2</v>
      </c>
      <c r="E14" s="11">
        <v>8.5850243702298004E-2</v>
      </c>
      <c r="F14" s="15">
        <v>2.6235013248498973E-6</v>
      </c>
      <c r="G14" s="12">
        <v>381171</v>
      </c>
      <c r="H14" s="11">
        <v>0.1071174447229685</v>
      </c>
      <c r="I14" s="11">
        <v>0.12713124464687378</v>
      </c>
      <c r="J14" s="12">
        <v>56566</v>
      </c>
      <c r="K14" s="11">
        <v>2.4981616875818409E-2</v>
      </c>
      <c r="L14" s="11">
        <v>2.692854789783471E-2</v>
      </c>
      <c r="M14" s="13">
        <v>5885.0537215268532</v>
      </c>
      <c r="N14" s="13">
        <v>6086.8430430436729</v>
      </c>
      <c r="O14" s="21">
        <v>4525.2927790545555</v>
      </c>
      <c r="Q14" s="2"/>
    </row>
    <row r="15" spans="1:17" ht="21" customHeight="1" x14ac:dyDescent="0.25">
      <c r="A15" s="30" t="s">
        <v>29</v>
      </c>
      <c r="B15" s="10"/>
      <c r="C15" s="190">
        <v>723901</v>
      </c>
      <c r="D15" s="44">
        <v>0.12432297825166652</v>
      </c>
      <c r="E15" s="45"/>
      <c r="F15" s="46">
        <v>5.0940433431030385E-3</v>
      </c>
      <c r="G15" s="28">
        <v>560192</v>
      </c>
      <c r="H15" s="44">
        <v>0.15742628792392171</v>
      </c>
      <c r="I15" s="45"/>
      <c r="J15" s="28">
        <v>163709</v>
      </c>
      <c r="K15" s="44">
        <v>7.2299888928390829E-2</v>
      </c>
      <c r="L15" s="45"/>
      <c r="M15" s="27">
        <v>2439.3648236706399</v>
      </c>
      <c r="N15" s="27">
        <v>2446.2183240924537</v>
      </c>
      <c r="O15" s="47">
        <v>2415.9129907946417</v>
      </c>
      <c r="Q15" s="2"/>
    </row>
    <row r="16" spans="1:17" ht="21" customHeight="1" x14ac:dyDescent="0.25">
      <c r="A16" s="19" t="s">
        <v>9</v>
      </c>
      <c r="C16" s="191">
        <v>78910</v>
      </c>
      <c r="D16" s="11">
        <v>1.3552027437231065E-2</v>
      </c>
      <c r="E16" s="11">
        <v>0.10900661830830459</v>
      </c>
      <c r="F16" s="14">
        <v>1.4502069887634583E-2</v>
      </c>
      <c r="G16" s="12">
        <v>53995</v>
      </c>
      <c r="H16" s="11">
        <v>1.5173784017715628E-2</v>
      </c>
      <c r="I16" s="11">
        <v>9.638659602422027E-2</v>
      </c>
      <c r="J16" s="12">
        <v>24915</v>
      </c>
      <c r="K16" s="11">
        <v>1.1003376311936775E-2</v>
      </c>
      <c r="L16" s="11">
        <v>0.15219077753819277</v>
      </c>
      <c r="M16" s="13">
        <v>2975.5550013939928</v>
      </c>
      <c r="N16" s="13">
        <v>3054.5360718585052</v>
      </c>
      <c r="O16" s="21">
        <v>2804.389723459763</v>
      </c>
      <c r="Q16" s="2"/>
    </row>
    <row r="17" spans="1:17" ht="21" customHeight="1" x14ac:dyDescent="0.25">
      <c r="A17" s="19" t="s">
        <v>10</v>
      </c>
      <c r="C17" s="191">
        <v>418709</v>
      </c>
      <c r="D17" s="11">
        <v>7.1909211205367918E-2</v>
      </c>
      <c r="E17" s="11">
        <v>0.57840643955457993</v>
      </c>
      <c r="F17" s="15">
        <v>6.0813132368877643E-3</v>
      </c>
      <c r="G17" s="12">
        <v>339313</v>
      </c>
      <c r="H17" s="11">
        <v>9.5354424972740867E-2</v>
      </c>
      <c r="I17" s="11">
        <v>0.60570839997715065</v>
      </c>
      <c r="J17" s="12">
        <v>79396</v>
      </c>
      <c r="K17" s="11">
        <v>3.5064180841361918E-2</v>
      </c>
      <c r="L17" s="11">
        <v>0.48498249943497301</v>
      </c>
      <c r="M17" s="13">
        <v>1924.2337189312864</v>
      </c>
      <c r="N17" s="13">
        <v>1975.1172148134613</v>
      </c>
      <c r="O17" s="21">
        <v>1706.7740025945893</v>
      </c>
      <c r="Q17" s="2"/>
    </row>
    <row r="18" spans="1:17" ht="21" customHeight="1" x14ac:dyDescent="0.25">
      <c r="A18" s="19" t="s">
        <v>13</v>
      </c>
      <c r="C18" s="191">
        <v>18565</v>
      </c>
      <c r="D18" s="11">
        <v>3.1883587551919243E-3</v>
      </c>
      <c r="E18" s="11">
        <v>2.5645772004735456E-2</v>
      </c>
      <c r="F18" s="15">
        <v>-9.8656143344709735E-3</v>
      </c>
      <c r="G18" s="12">
        <v>15913</v>
      </c>
      <c r="H18" s="11">
        <v>4.471903418351862E-3</v>
      </c>
      <c r="I18" s="11">
        <v>2.8406332114703531E-2</v>
      </c>
      <c r="J18" s="12">
        <v>2652</v>
      </c>
      <c r="K18" s="11">
        <v>1.1712203082181951E-3</v>
      </c>
      <c r="L18" s="11">
        <v>1.6199475899309139E-2</v>
      </c>
      <c r="M18" s="13">
        <v>388.05001992997575</v>
      </c>
      <c r="N18" s="13">
        <v>393.23690064726952</v>
      </c>
      <c r="O18" s="21">
        <v>356.92677978883859</v>
      </c>
      <c r="Q18" s="2"/>
    </row>
    <row r="19" spans="1:17" ht="21" customHeight="1" thickBot="1" x14ac:dyDescent="0.3">
      <c r="A19" s="117" t="s">
        <v>11</v>
      </c>
      <c r="C19" s="192">
        <v>207717</v>
      </c>
      <c r="D19" s="119">
        <v>3.5673380853875621E-2</v>
      </c>
      <c r="E19" s="119">
        <v>0.28694117013237996</v>
      </c>
      <c r="F19" s="120">
        <v>9.3964129795787166E-4</v>
      </c>
      <c r="G19" s="121">
        <v>150971</v>
      </c>
      <c r="H19" s="119">
        <v>4.2426175515113365E-2</v>
      </c>
      <c r="I19" s="119">
        <v>0.26949867188392551</v>
      </c>
      <c r="J19" s="121">
        <v>56746</v>
      </c>
      <c r="K19" s="119">
        <v>2.5061111466873943E-2</v>
      </c>
      <c r="L19" s="119">
        <v>0.34662724712752507</v>
      </c>
      <c r="M19" s="122">
        <v>3457.3937868349726</v>
      </c>
      <c r="N19" s="122">
        <v>3503.8632181014896</v>
      </c>
      <c r="O19" s="123">
        <v>3333.7632841081308</v>
      </c>
      <c r="Q19" s="2"/>
    </row>
    <row r="20" spans="1:17" ht="15" customHeight="1" x14ac:dyDescent="0.25">
      <c r="A20" s="153" t="s">
        <v>14</v>
      </c>
    </row>
    <row r="21" spans="1:17" ht="15" customHeight="1" x14ac:dyDescent="0.25">
      <c r="A21" s="162" t="s">
        <v>172</v>
      </c>
      <c r="C21" s="114"/>
    </row>
    <row r="22" spans="1:17" ht="24" customHeight="1" x14ac:dyDescent="0.25">
      <c r="A22" s="183" t="s">
        <v>120</v>
      </c>
      <c r="B22" s="183"/>
      <c r="C22" s="183"/>
      <c r="D22" s="183"/>
    </row>
    <row r="23" spans="1:17" ht="24" customHeight="1" x14ac:dyDescent="0.25">
      <c r="A23" s="183" t="s">
        <v>121</v>
      </c>
      <c r="B23" s="183"/>
      <c r="C23" s="183"/>
      <c r="D23" s="183"/>
      <c r="E23" s="183"/>
      <c r="F23" s="183"/>
      <c r="G23" s="183"/>
    </row>
    <row r="24" spans="1:17" ht="24" customHeight="1" x14ac:dyDescent="0.25">
      <c r="A24" s="215" t="s">
        <v>122</v>
      </c>
      <c r="B24" s="215"/>
      <c r="C24" s="215"/>
      <c r="D24" s="215"/>
      <c r="E24" s="215"/>
      <c r="F24" s="215"/>
      <c r="G24" s="215"/>
      <c r="H24" s="215"/>
      <c r="I24" s="215"/>
      <c r="J24" s="215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4"/>
  <sheetViews>
    <sheetView showGridLines="0" zoomScaleNormal="100" workbookViewId="0">
      <selection activeCell="D26" sqref="D2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2.7109375" style="1" customWidth="1"/>
    <col min="4" max="5" width="11.5703125" style="1" customWidth="1"/>
    <col min="6" max="6" width="10.140625" style="1" bestFit="1" customWidth="1"/>
    <col min="7" max="7" width="11.7109375" style="1" customWidth="1"/>
    <col min="8" max="8" width="10.140625" style="1" bestFit="1" customWidth="1"/>
    <col min="9" max="9" width="10.140625" style="1" customWidth="1"/>
    <col min="10" max="10" width="11.7109375" style="1" customWidth="1"/>
    <col min="11" max="12" width="10.140625" style="1" bestFit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8">
        <v>17</v>
      </c>
      <c r="B3" s="5"/>
      <c r="C3" s="216" t="s">
        <v>123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47" t="s">
        <v>107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119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35</v>
      </c>
      <c r="H6" s="225"/>
      <c r="I6" s="225"/>
      <c r="J6" s="225" t="s">
        <v>36</v>
      </c>
      <c r="K6" s="225"/>
      <c r="L6" s="225"/>
      <c r="M6" s="225" t="s">
        <v>6</v>
      </c>
      <c r="N6" s="225" t="s">
        <v>35</v>
      </c>
      <c r="O6" s="228" t="s">
        <v>36</v>
      </c>
    </row>
    <row r="7" spans="1:17" ht="24" customHeight="1" thickBot="1" x14ac:dyDescent="0.3">
      <c r="A7" s="221"/>
      <c r="B7" s="5"/>
      <c r="C7" s="50" t="s">
        <v>23</v>
      </c>
      <c r="D7" s="51" t="s">
        <v>24</v>
      </c>
      <c r="E7" s="52" t="s">
        <v>25</v>
      </c>
      <c r="F7" s="52" t="s">
        <v>26</v>
      </c>
      <c r="G7" s="51" t="s">
        <v>23</v>
      </c>
      <c r="H7" s="51" t="s">
        <v>24</v>
      </c>
      <c r="I7" s="52" t="s">
        <v>25</v>
      </c>
      <c r="J7" s="51" t="s">
        <v>23</v>
      </c>
      <c r="K7" s="51" t="s">
        <v>24</v>
      </c>
      <c r="L7" s="52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7" t="s">
        <v>101</v>
      </c>
      <c r="B9" s="10"/>
      <c r="C9" s="194">
        <v>5822793</v>
      </c>
      <c r="D9" s="39"/>
      <c r="E9" s="39"/>
      <c r="F9" s="40">
        <v>8.6547379409187553E-3</v>
      </c>
      <c r="G9" s="41">
        <v>5233276</v>
      </c>
      <c r="H9" s="39"/>
      <c r="I9" s="39"/>
      <c r="J9" s="41">
        <v>589517</v>
      </c>
      <c r="K9" s="39"/>
      <c r="L9" s="39"/>
      <c r="M9" s="42">
        <v>2842.7703682665692</v>
      </c>
      <c r="N9" s="42">
        <v>2934.2818204658038</v>
      </c>
      <c r="O9" s="43">
        <v>2030.4024695979926</v>
      </c>
      <c r="Q9" s="2"/>
    </row>
    <row r="10" spans="1:17" ht="21" customHeight="1" x14ac:dyDescent="0.25">
      <c r="A10" s="25" t="s">
        <v>28</v>
      </c>
      <c r="B10" s="10"/>
      <c r="C10" s="190">
        <v>5098884</v>
      </c>
      <c r="D10" s="44">
        <v>0.87567667268954952</v>
      </c>
      <c r="E10" s="45"/>
      <c r="F10" s="46">
        <v>9.1765474718554785E-3</v>
      </c>
      <c r="G10" s="28">
        <v>4530796</v>
      </c>
      <c r="H10" s="44">
        <v>0.86576668228467213</v>
      </c>
      <c r="I10" s="45"/>
      <c r="J10" s="28">
        <v>568088</v>
      </c>
      <c r="K10" s="44">
        <v>0.96364990322586119</v>
      </c>
      <c r="L10" s="45"/>
      <c r="M10" s="27">
        <v>2900.0443633155805</v>
      </c>
      <c r="N10" s="27">
        <v>3007.5037332225952</v>
      </c>
      <c r="O10" s="47">
        <v>2043.0002375160184</v>
      </c>
      <c r="Q10" s="2"/>
    </row>
    <row r="11" spans="1:17" ht="21" customHeight="1" x14ac:dyDescent="0.25">
      <c r="A11" s="19" t="s">
        <v>9</v>
      </c>
      <c r="C11" s="191">
        <v>1201052</v>
      </c>
      <c r="D11" s="11">
        <v>0.20626733596746441</v>
      </c>
      <c r="E11" s="11">
        <v>0.23555193646295935</v>
      </c>
      <c r="F11" s="15">
        <v>3.285127931204368E-2</v>
      </c>
      <c r="G11" s="12">
        <v>1071231</v>
      </c>
      <c r="H11" s="11">
        <v>0.20469606418618089</v>
      </c>
      <c r="I11" s="11">
        <v>0.23643328898498189</v>
      </c>
      <c r="J11" s="12">
        <v>129821</v>
      </c>
      <c r="K11" s="11">
        <v>0.22021587163728951</v>
      </c>
      <c r="L11" s="11">
        <v>0.22852269366717831</v>
      </c>
      <c r="M11" s="13">
        <v>2385.4944638283773</v>
      </c>
      <c r="N11" s="13">
        <v>2432.1598262092862</v>
      </c>
      <c r="O11" s="21">
        <v>2000.4305465217492</v>
      </c>
      <c r="Q11" s="2"/>
    </row>
    <row r="12" spans="1:17" ht="21" customHeight="1" x14ac:dyDescent="0.25">
      <c r="A12" s="19" t="s">
        <v>10</v>
      </c>
      <c r="C12" s="191">
        <v>206368</v>
      </c>
      <c r="D12" s="11">
        <v>3.5441411020450155E-2</v>
      </c>
      <c r="E12" s="11">
        <v>4.047317020744147E-2</v>
      </c>
      <c r="F12" s="15">
        <v>1.7085159638929426E-2</v>
      </c>
      <c r="G12" s="12">
        <v>179603</v>
      </c>
      <c r="H12" s="11">
        <v>3.4319420569448277E-2</v>
      </c>
      <c r="I12" s="11">
        <v>3.9640495842231699E-2</v>
      </c>
      <c r="J12" s="12">
        <v>26765</v>
      </c>
      <c r="K12" s="11">
        <v>4.5401574509301684E-2</v>
      </c>
      <c r="L12" s="11">
        <v>4.7114179493317934E-2</v>
      </c>
      <c r="M12" s="13">
        <v>1599.7443769382849</v>
      </c>
      <c r="N12" s="13">
        <v>1666.8775455309767</v>
      </c>
      <c r="O12" s="21">
        <v>1149.2561094713244</v>
      </c>
      <c r="Q12" s="2"/>
    </row>
    <row r="13" spans="1:17" ht="21" customHeight="1" x14ac:dyDescent="0.25">
      <c r="A13" s="19" t="s">
        <v>11</v>
      </c>
      <c r="C13" s="191">
        <v>3253730</v>
      </c>
      <c r="D13" s="11">
        <v>0.5587919749165049</v>
      </c>
      <c r="E13" s="11">
        <v>0.6381259114739618</v>
      </c>
      <c r="F13" s="15">
        <v>1.435087230965193E-3</v>
      </c>
      <c r="G13" s="12">
        <v>2842228</v>
      </c>
      <c r="H13" s="11">
        <v>0.54310684168004897</v>
      </c>
      <c r="I13" s="11">
        <v>0.62731316969468498</v>
      </c>
      <c r="J13" s="12">
        <v>411502</v>
      </c>
      <c r="K13" s="11">
        <v>0.69803245707926997</v>
      </c>
      <c r="L13" s="11">
        <v>0.72436312683950377</v>
      </c>
      <c r="M13" s="13">
        <v>2770.8697508520991</v>
      </c>
      <c r="N13" s="13">
        <v>2865.8910718140842</v>
      </c>
      <c r="O13" s="21">
        <v>2114.56125408868</v>
      </c>
      <c r="Q13" s="2"/>
    </row>
    <row r="14" spans="1:17" ht="21" customHeight="1" x14ac:dyDescent="0.25">
      <c r="A14" s="19" t="s">
        <v>12</v>
      </c>
      <c r="C14" s="191">
        <v>437734</v>
      </c>
      <c r="D14" s="11">
        <v>7.5175950785130091E-2</v>
      </c>
      <c r="E14" s="11">
        <v>8.5848981855637427E-2</v>
      </c>
      <c r="F14" s="11" t="e">
        <v>#DIV/0!</v>
      </c>
      <c r="G14" s="12">
        <v>437734</v>
      </c>
      <c r="H14" s="11">
        <v>8.3644355848994018E-2</v>
      </c>
      <c r="I14" s="11">
        <v>9.6613045478101414E-2</v>
      </c>
      <c r="J14" s="12">
        <v>0</v>
      </c>
      <c r="K14" s="11">
        <v>0</v>
      </c>
      <c r="L14" s="11">
        <v>0</v>
      </c>
      <c r="M14" s="13">
        <v>5885.0553637825715</v>
      </c>
      <c r="N14" s="13">
        <v>5885.0553637825715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190">
        <v>723909</v>
      </c>
      <c r="D15" s="44">
        <v>0.1243233273104505</v>
      </c>
      <c r="E15" s="45"/>
      <c r="F15" s="46">
        <v>5.3021358806482066E-3</v>
      </c>
      <c r="G15" s="28">
        <v>702480</v>
      </c>
      <c r="H15" s="44">
        <v>0.13423331771532784</v>
      </c>
      <c r="I15" s="45"/>
      <c r="J15" s="28">
        <v>21429</v>
      </c>
      <c r="K15" s="44">
        <v>3.6350096774138828E-2</v>
      </c>
      <c r="L15" s="45"/>
      <c r="M15" s="27">
        <v>2439.3585347743983</v>
      </c>
      <c r="N15" s="27">
        <v>2462.0213298741601</v>
      </c>
      <c r="O15" s="47">
        <v>1696.4325792150826</v>
      </c>
      <c r="Q15" s="2"/>
    </row>
    <row r="16" spans="1:17" ht="21" customHeight="1" x14ac:dyDescent="0.25">
      <c r="A16" s="19" t="s">
        <v>9</v>
      </c>
      <c r="C16" s="191">
        <v>78910</v>
      </c>
      <c r="D16" s="11">
        <v>1.3551915721544626E-2</v>
      </c>
      <c r="E16" s="11">
        <v>0.10900541366387212</v>
      </c>
      <c r="F16" s="14">
        <v>1.5600152453048466E-2</v>
      </c>
      <c r="G16" s="12">
        <v>77276</v>
      </c>
      <c r="H16" s="11">
        <v>1.476627642035314E-2</v>
      </c>
      <c r="I16" s="11">
        <v>0.11000455528983032</v>
      </c>
      <c r="J16" s="12">
        <v>1634</v>
      </c>
      <c r="K16" s="11">
        <v>2.7717606108051168E-3</v>
      </c>
      <c r="L16" s="11">
        <v>7.6251808297167392E-2</v>
      </c>
      <c r="M16" s="13">
        <v>2975.5550013939933</v>
      </c>
      <c r="N16" s="13">
        <v>2994.6536143175113</v>
      </c>
      <c r="O16" s="21">
        <v>2072.333206854345</v>
      </c>
      <c r="Q16" s="2"/>
    </row>
    <row r="17" spans="1:17" ht="21" customHeight="1" x14ac:dyDescent="0.25">
      <c r="A17" s="19" t="s">
        <v>10</v>
      </c>
      <c r="C17" s="191">
        <v>418720</v>
      </c>
      <c r="D17" s="11">
        <v>7.1910507551960032E-2</v>
      </c>
      <c r="E17" s="11">
        <v>0.57841524279985468</v>
      </c>
      <c r="F17" s="15">
        <v>6.1630101439018592E-3</v>
      </c>
      <c r="G17" s="12">
        <v>409452</v>
      </c>
      <c r="H17" s="11">
        <v>7.8240092821399057E-2</v>
      </c>
      <c r="I17" s="11">
        <v>0.58286641612572598</v>
      </c>
      <c r="J17" s="12">
        <v>9268</v>
      </c>
      <c r="K17" s="11">
        <v>1.57213447618983E-2</v>
      </c>
      <c r="L17" s="11">
        <v>0.43249801670633253</v>
      </c>
      <c r="M17" s="13">
        <v>1924.2113356658388</v>
      </c>
      <c r="N17" s="13">
        <v>1941.7482522981936</v>
      </c>
      <c r="O17" s="21">
        <v>1149.4459505826501</v>
      </c>
      <c r="Q17" s="2"/>
    </row>
    <row r="18" spans="1:17" ht="21" customHeight="1" x14ac:dyDescent="0.25">
      <c r="A18" s="19" t="s">
        <v>13</v>
      </c>
      <c r="C18" s="191">
        <v>18560</v>
      </c>
      <c r="D18" s="11">
        <v>3.1874737776184043E-3</v>
      </c>
      <c r="E18" s="11">
        <v>2.5638581644930509E-2</v>
      </c>
      <c r="F18" s="15">
        <v>-9.8692984795946126E-3</v>
      </c>
      <c r="G18" s="12">
        <v>18560</v>
      </c>
      <c r="H18" s="11">
        <v>3.5465356690531896E-3</v>
      </c>
      <c r="I18" s="11">
        <v>2.6420681015829631E-2</v>
      </c>
      <c r="J18" s="12">
        <v>0</v>
      </c>
      <c r="K18" s="12">
        <v>0</v>
      </c>
      <c r="L18" s="11">
        <v>0</v>
      </c>
      <c r="M18" s="13">
        <v>388.08242025862069</v>
      </c>
      <c r="N18" s="13">
        <v>388.08242025862069</v>
      </c>
      <c r="O18" s="21">
        <v>0</v>
      </c>
      <c r="Q18" s="2"/>
    </row>
    <row r="19" spans="1:17" ht="21" customHeight="1" thickBot="1" x14ac:dyDescent="0.3">
      <c r="A19" s="117" t="s">
        <v>11</v>
      </c>
      <c r="C19" s="192">
        <v>207719</v>
      </c>
      <c r="D19" s="119">
        <v>3.567343025932744E-2</v>
      </c>
      <c r="E19" s="119">
        <v>0.28694076189134271</v>
      </c>
      <c r="F19" s="120">
        <v>9.898627897886314E-4</v>
      </c>
      <c r="G19" s="121">
        <v>197192</v>
      </c>
      <c r="H19" s="119">
        <v>3.7680412804522445E-2</v>
      </c>
      <c r="I19" s="119">
        <v>0.28070834756861407</v>
      </c>
      <c r="J19" s="121">
        <v>10527</v>
      </c>
      <c r="K19" s="119">
        <v>1.7856991401435412E-2</v>
      </c>
      <c r="L19" s="119">
        <v>0.49125017499650009</v>
      </c>
      <c r="M19" s="122">
        <v>3457.3821951771388</v>
      </c>
      <c r="N19" s="122">
        <v>3528.7961782932371</v>
      </c>
      <c r="O19" s="123">
        <v>2119.6538624489408</v>
      </c>
      <c r="Q19" s="2"/>
    </row>
    <row r="20" spans="1:17" ht="15" customHeight="1" x14ac:dyDescent="0.25">
      <c r="A20" s="153" t="s">
        <v>14</v>
      </c>
    </row>
    <row r="21" spans="1:17" ht="15" customHeight="1" x14ac:dyDescent="0.25">
      <c r="A21" s="7" t="s">
        <v>124</v>
      </c>
      <c r="C21" s="114"/>
    </row>
    <row r="22" spans="1:17" ht="24" customHeight="1" x14ac:dyDescent="0.25">
      <c r="A22" s="183" t="s">
        <v>120</v>
      </c>
      <c r="B22" s="183"/>
      <c r="C22" s="183"/>
      <c r="D22" s="183"/>
    </row>
    <row r="23" spans="1:17" ht="24" customHeight="1" x14ac:dyDescent="0.25">
      <c r="A23" s="183" t="s">
        <v>121</v>
      </c>
      <c r="B23" s="183"/>
      <c r="C23" s="183"/>
      <c r="D23" s="183"/>
      <c r="E23" s="183"/>
      <c r="F23" s="183"/>
      <c r="G23" s="183"/>
    </row>
    <row r="24" spans="1:17" ht="24" customHeight="1" x14ac:dyDescent="0.25">
      <c r="A24" s="215" t="s">
        <v>122</v>
      </c>
      <c r="B24" s="215"/>
      <c r="C24" s="215"/>
      <c r="D24" s="215"/>
      <c r="E24" s="215"/>
      <c r="F24" s="215"/>
      <c r="G24" s="215"/>
      <c r="H24" s="215"/>
      <c r="I24" s="215"/>
      <c r="J24" s="215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zoomScaleNormal="100" workbookViewId="0">
      <selection activeCell="D25" sqref="D25:D2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8">
        <v>18</v>
      </c>
      <c r="B3" s="5"/>
      <c r="C3" s="216" t="s">
        <v>125</v>
      </c>
      <c r="D3" s="217"/>
      <c r="E3" s="217"/>
      <c r="F3" s="217"/>
      <c r="G3" s="217"/>
      <c r="H3" s="217"/>
      <c r="I3" s="217"/>
      <c r="J3" s="218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48" t="s">
        <v>126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7" ht="24" customHeight="1" x14ac:dyDescent="0.25">
      <c r="A6" s="249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7" ht="24" customHeight="1" x14ac:dyDescent="0.25">
      <c r="A7" s="249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7" ht="24" customHeight="1" thickBot="1" x14ac:dyDescent="0.3">
      <c r="A8" s="250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0" t="s">
        <v>127</v>
      </c>
      <c r="B10" s="124"/>
      <c r="C10" s="127">
        <v>547714</v>
      </c>
      <c r="D10" s="128">
        <v>216546</v>
      </c>
      <c r="E10" s="128">
        <v>3596</v>
      </c>
      <c r="F10" s="128">
        <v>180367</v>
      </c>
      <c r="G10" s="128">
        <v>28751</v>
      </c>
      <c r="H10" s="128">
        <v>3832</v>
      </c>
      <c r="I10" s="128">
        <v>331168</v>
      </c>
      <c r="J10" s="128">
        <v>628</v>
      </c>
      <c r="K10" s="128">
        <v>308353</v>
      </c>
      <c r="L10" s="128">
        <v>18346</v>
      </c>
      <c r="M10" s="129">
        <v>3841</v>
      </c>
      <c r="O10" s="2"/>
    </row>
    <row r="11" spans="1:17" ht="18" customHeight="1" x14ac:dyDescent="0.25">
      <c r="A11" s="131" t="s">
        <v>128</v>
      </c>
      <c r="B11" s="124"/>
      <c r="C11" s="125">
        <v>2799133</v>
      </c>
      <c r="D11" s="155">
        <v>2706221</v>
      </c>
      <c r="E11" s="155">
        <v>680179</v>
      </c>
      <c r="F11" s="155">
        <v>35</v>
      </c>
      <c r="G11" s="155">
        <v>2006476</v>
      </c>
      <c r="H11" s="155">
        <v>19531</v>
      </c>
      <c r="I11" s="155">
        <v>92912</v>
      </c>
      <c r="J11" s="155">
        <v>24026</v>
      </c>
      <c r="K11" s="155">
        <v>39</v>
      </c>
      <c r="L11" s="155">
        <v>9</v>
      </c>
      <c r="M11" s="126">
        <v>68838</v>
      </c>
      <c r="N11" s="115"/>
      <c r="O11" s="115"/>
      <c r="P11" s="115"/>
      <c r="Q11" s="115"/>
    </row>
    <row r="12" spans="1:17" ht="18" customHeight="1" x14ac:dyDescent="0.25">
      <c r="A12" s="132" t="s">
        <v>129</v>
      </c>
      <c r="B12" s="124"/>
      <c r="C12" s="125">
        <v>1547576</v>
      </c>
      <c r="D12" s="155">
        <v>1332465</v>
      </c>
      <c r="E12" s="155">
        <v>426163</v>
      </c>
      <c r="F12" s="155">
        <v>23726</v>
      </c>
      <c r="G12" s="155">
        <v>783130</v>
      </c>
      <c r="H12" s="155">
        <v>99446</v>
      </c>
      <c r="I12" s="155">
        <v>215111</v>
      </c>
      <c r="J12" s="155">
        <v>41905</v>
      </c>
      <c r="K12" s="155">
        <v>94272</v>
      </c>
      <c r="L12" s="155">
        <v>165</v>
      </c>
      <c r="M12" s="126">
        <v>78769</v>
      </c>
      <c r="N12" s="115"/>
      <c r="O12" s="115"/>
      <c r="P12" s="115"/>
      <c r="Q12" s="115"/>
    </row>
    <row r="13" spans="1:17" ht="18" customHeight="1" x14ac:dyDescent="0.25">
      <c r="A13" s="131" t="s">
        <v>130</v>
      </c>
      <c r="B13" s="124"/>
      <c r="C13" s="125">
        <v>479267</v>
      </c>
      <c r="D13" s="155">
        <v>426054</v>
      </c>
      <c r="E13" s="155">
        <v>64696</v>
      </c>
      <c r="F13" s="155">
        <v>2231</v>
      </c>
      <c r="G13" s="155">
        <v>247752</v>
      </c>
      <c r="H13" s="155">
        <v>111375</v>
      </c>
      <c r="I13" s="155">
        <v>53213</v>
      </c>
      <c r="J13" s="155">
        <v>7952</v>
      </c>
      <c r="K13" s="155">
        <v>15814</v>
      </c>
      <c r="L13" s="155">
        <v>25</v>
      </c>
      <c r="M13" s="126">
        <v>29422</v>
      </c>
      <c r="N13" s="115"/>
      <c r="O13" s="115"/>
      <c r="P13" s="115"/>
      <c r="Q13" s="115"/>
    </row>
    <row r="14" spans="1:17" ht="18" customHeight="1" x14ac:dyDescent="0.25">
      <c r="A14" s="131" t="s">
        <v>131</v>
      </c>
      <c r="B14" s="124"/>
      <c r="C14" s="125">
        <v>238339</v>
      </c>
      <c r="D14" s="155">
        <v>218131</v>
      </c>
      <c r="E14" s="155">
        <v>19899</v>
      </c>
      <c r="F14" s="155">
        <v>7</v>
      </c>
      <c r="G14" s="155">
        <v>115272</v>
      </c>
      <c r="H14" s="155">
        <v>82953</v>
      </c>
      <c r="I14" s="155">
        <v>20208</v>
      </c>
      <c r="J14" s="155">
        <v>3138</v>
      </c>
      <c r="K14" s="155">
        <v>210</v>
      </c>
      <c r="L14" s="155">
        <v>15</v>
      </c>
      <c r="M14" s="126">
        <v>16845</v>
      </c>
      <c r="N14" s="115"/>
      <c r="O14" s="115"/>
      <c r="P14" s="115"/>
      <c r="Q14" s="115"/>
    </row>
    <row r="15" spans="1:17" ht="18" customHeight="1" x14ac:dyDescent="0.25">
      <c r="A15" s="131" t="s">
        <v>132</v>
      </c>
      <c r="B15" s="124"/>
      <c r="C15" s="125">
        <v>198155</v>
      </c>
      <c r="D15" s="155">
        <v>187633</v>
      </c>
      <c r="E15" s="155">
        <v>6517</v>
      </c>
      <c r="F15" s="155">
        <v>2</v>
      </c>
      <c r="G15" s="155">
        <v>65624</v>
      </c>
      <c r="H15" s="155">
        <v>115490</v>
      </c>
      <c r="I15" s="155">
        <v>10522</v>
      </c>
      <c r="J15" s="155">
        <v>1260</v>
      </c>
      <c r="K15" s="155">
        <v>25</v>
      </c>
      <c r="L15" s="155">
        <v>4</v>
      </c>
      <c r="M15" s="126">
        <v>9233</v>
      </c>
      <c r="N15" s="115"/>
      <c r="O15" s="115"/>
      <c r="P15" s="115"/>
      <c r="Q15" s="115"/>
    </row>
    <row r="16" spans="1:17" ht="18" customHeight="1" x14ac:dyDescent="0.25">
      <c r="A16" s="132" t="s">
        <v>133</v>
      </c>
      <c r="B16" s="124"/>
      <c r="C16" s="125">
        <v>12648</v>
      </c>
      <c r="D16" s="155">
        <v>11860</v>
      </c>
      <c r="E16" s="155">
        <v>2</v>
      </c>
      <c r="F16" s="180">
        <v>0</v>
      </c>
      <c r="G16" s="155">
        <v>6746</v>
      </c>
      <c r="H16" s="155">
        <v>5112</v>
      </c>
      <c r="I16" s="155">
        <v>788</v>
      </c>
      <c r="J16" s="155">
        <v>1</v>
      </c>
      <c r="K16" s="155">
        <v>11</v>
      </c>
      <c r="L16" s="155">
        <v>3</v>
      </c>
      <c r="M16" s="126">
        <v>773</v>
      </c>
      <c r="O16" s="2"/>
    </row>
    <row r="17" spans="1:17" ht="18" customHeight="1" thickBot="1" x14ac:dyDescent="0.3">
      <c r="A17" s="136" t="s">
        <v>6</v>
      </c>
      <c r="B17" s="124"/>
      <c r="C17" s="133">
        <v>5822832</v>
      </c>
      <c r="D17" s="134">
        <v>5098910</v>
      </c>
      <c r="E17" s="134">
        <v>1201052</v>
      </c>
      <c r="F17" s="134">
        <v>206368</v>
      </c>
      <c r="G17" s="134">
        <v>3253751</v>
      </c>
      <c r="H17" s="134">
        <v>437739</v>
      </c>
      <c r="I17" s="134">
        <v>723922</v>
      </c>
      <c r="J17" s="134">
        <v>78910</v>
      </c>
      <c r="K17" s="134">
        <v>418724</v>
      </c>
      <c r="L17" s="134">
        <v>18567</v>
      </c>
      <c r="M17" s="135">
        <v>207721</v>
      </c>
      <c r="O17" s="2"/>
    </row>
    <row r="18" spans="1:17" ht="15" customHeight="1" x14ac:dyDescent="0.25">
      <c r="A18" s="153" t="s">
        <v>14</v>
      </c>
    </row>
    <row r="19" spans="1:17" ht="15" customHeight="1" x14ac:dyDescent="0.25">
      <c r="A19" s="7" t="s">
        <v>134</v>
      </c>
    </row>
    <row r="20" spans="1:17" ht="24" customHeight="1" thickBot="1" x14ac:dyDescent="0.3"/>
    <row r="21" spans="1:17" ht="24" customHeight="1" thickBot="1" x14ac:dyDescent="0.3">
      <c r="A21" s="48">
        <v>19</v>
      </c>
      <c r="B21" s="5"/>
      <c r="C21" s="216" t="s">
        <v>135</v>
      </c>
      <c r="D21" s="217"/>
      <c r="E21" s="217"/>
      <c r="F21" s="217"/>
      <c r="G21" s="217"/>
      <c r="H21" s="217"/>
      <c r="I21" s="217"/>
      <c r="J21" s="218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48" t="s">
        <v>126</v>
      </c>
      <c r="B23" s="5"/>
      <c r="C23" s="198" t="s">
        <v>107</v>
      </c>
      <c r="D23" s="199"/>
      <c r="E23" s="199"/>
      <c r="F23" s="199"/>
      <c r="G23" s="199"/>
      <c r="H23" s="199"/>
      <c r="I23" s="199"/>
      <c r="J23" s="199"/>
      <c r="K23" s="199"/>
      <c r="L23" s="199"/>
      <c r="M23" s="200"/>
    </row>
    <row r="24" spans="1:17" ht="24" customHeight="1" x14ac:dyDescent="0.25">
      <c r="A24" s="249"/>
      <c r="B24" s="5"/>
      <c r="C24" s="204" t="s">
        <v>6</v>
      </c>
      <c r="D24" s="206" t="s">
        <v>7</v>
      </c>
      <c r="E24" s="206"/>
      <c r="F24" s="206"/>
      <c r="G24" s="206"/>
      <c r="H24" s="206"/>
      <c r="I24" s="206" t="s">
        <v>8</v>
      </c>
      <c r="J24" s="206"/>
      <c r="K24" s="206"/>
      <c r="L24" s="206"/>
      <c r="M24" s="207"/>
    </row>
    <row r="25" spans="1:17" ht="24" customHeight="1" x14ac:dyDescent="0.25">
      <c r="A25" s="249"/>
      <c r="B25" s="5"/>
      <c r="C25" s="204"/>
      <c r="D25" s="208" t="s">
        <v>6</v>
      </c>
      <c r="E25" s="208" t="s">
        <v>9</v>
      </c>
      <c r="F25" s="208" t="s">
        <v>10</v>
      </c>
      <c r="G25" s="208" t="s">
        <v>11</v>
      </c>
      <c r="H25" s="208" t="s">
        <v>12</v>
      </c>
      <c r="I25" s="208" t="s">
        <v>6</v>
      </c>
      <c r="J25" s="208" t="s">
        <v>9</v>
      </c>
      <c r="K25" s="208" t="s">
        <v>10</v>
      </c>
      <c r="L25" s="208" t="s">
        <v>13</v>
      </c>
      <c r="M25" s="210" t="s">
        <v>11</v>
      </c>
    </row>
    <row r="26" spans="1:17" ht="24" customHeight="1" x14ac:dyDescent="0.25">
      <c r="A26" s="250"/>
      <c r="B26" s="5"/>
      <c r="C26" s="205"/>
      <c r="D26" s="209"/>
      <c r="E26" s="209"/>
      <c r="F26" s="209"/>
      <c r="G26" s="209"/>
      <c r="H26" s="209"/>
      <c r="I26" s="209"/>
      <c r="J26" s="209"/>
      <c r="K26" s="209"/>
      <c r="L26" s="209"/>
      <c r="M26" s="211"/>
    </row>
    <row r="27" spans="1:17" ht="9.9499999999999993" customHeight="1" x14ac:dyDescent="0.25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0" t="s">
        <v>127</v>
      </c>
      <c r="B28" s="124"/>
      <c r="C28" s="137">
        <v>1298.3731788853306</v>
      </c>
      <c r="D28" s="138">
        <v>1268.177830576413</v>
      </c>
      <c r="E28" s="138">
        <v>657.14153225806456</v>
      </c>
      <c r="F28" s="138">
        <v>1376.484148707912</v>
      </c>
      <c r="G28" s="138">
        <v>704.1292487217836</v>
      </c>
      <c r="H28" s="138">
        <v>975.73566544885171</v>
      </c>
      <c r="I28" s="138">
        <v>1318.1174835732922</v>
      </c>
      <c r="J28" s="138">
        <v>685.68643312101915</v>
      </c>
      <c r="K28" s="138">
        <v>1383.6493724400282</v>
      </c>
      <c r="L28" s="138">
        <v>362.26616101602531</v>
      </c>
      <c r="M28" s="139">
        <v>726.15198906534761</v>
      </c>
      <c r="O28" s="2"/>
    </row>
    <row r="29" spans="1:17" ht="18" customHeight="1" x14ac:dyDescent="0.25">
      <c r="A29" s="131" t="s">
        <v>128</v>
      </c>
      <c r="B29" s="124"/>
      <c r="C29" s="140">
        <v>2058.3038641393605</v>
      </c>
      <c r="D29" s="156">
        <v>2059.0416232820603</v>
      </c>
      <c r="E29" s="156">
        <v>1929.3536995114521</v>
      </c>
      <c r="F29" s="156">
        <v>2040.8291428571429</v>
      </c>
      <c r="G29" s="156">
        <v>2101.7808134560296</v>
      </c>
      <c r="H29" s="156">
        <v>2184.8150294403772</v>
      </c>
      <c r="I29" s="156">
        <v>2036.8153665834338</v>
      </c>
      <c r="J29" s="156">
        <v>2041.019992924332</v>
      </c>
      <c r="K29" s="156">
        <v>2004.5384615384614</v>
      </c>
      <c r="L29" s="156">
        <v>1518</v>
      </c>
      <c r="M29" s="141">
        <v>2035.4339752752842</v>
      </c>
      <c r="N29" s="115"/>
      <c r="O29" s="115"/>
      <c r="P29" s="115"/>
      <c r="Q29" s="115"/>
    </row>
    <row r="30" spans="1:17" ht="18" customHeight="1" x14ac:dyDescent="0.25">
      <c r="A30" s="132" t="s">
        <v>129</v>
      </c>
      <c r="B30" s="124"/>
      <c r="C30" s="140">
        <v>2768.5294345608877</v>
      </c>
      <c r="D30" s="156">
        <v>2741.4709493982959</v>
      </c>
      <c r="E30" s="156">
        <v>2516.103699406096</v>
      </c>
      <c r="F30" s="156">
        <v>2966.6453207451736</v>
      </c>
      <c r="G30" s="156">
        <v>2792.6065960696178</v>
      </c>
      <c r="H30" s="156">
        <v>3250.8412332321054</v>
      </c>
      <c r="I30" s="156">
        <v>2936.1381781033979</v>
      </c>
      <c r="J30" s="156">
        <v>2700.541172175158</v>
      </c>
      <c r="K30" s="156">
        <v>3143.7536844450101</v>
      </c>
      <c r="L30" s="156">
        <v>1917.3999393939393</v>
      </c>
      <c r="M30" s="141">
        <v>2815.1318853863827</v>
      </c>
      <c r="N30" s="115"/>
      <c r="O30" s="115"/>
      <c r="P30" s="115"/>
      <c r="Q30" s="115"/>
    </row>
    <row r="31" spans="1:17" ht="18" customHeight="1" x14ac:dyDescent="0.25">
      <c r="A31" s="131" t="s">
        <v>130</v>
      </c>
      <c r="B31" s="124"/>
      <c r="C31" s="140">
        <v>4889.8533812467795</v>
      </c>
      <c r="D31" s="156">
        <v>4887.6788516948554</v>
      </c>
      <c r="E31" s="156">
        <v>4564.7349203969334</v>
      </c>
      <c r="F31" s="156">
        <v>5077.1284715374268</v>
      </c>
      <c r="G31" s="156">
        <v>4811.0209092963933</v>
      </c>
      <c r="H31" s="156">
        <v>5242.0014287766553</v>
      </c>
      <c r="I31" s="156">
        <v>4907.2639202826376</v>
      </c>
      <c r="J31" s="156">
        <v>4858.0929351106643</v>
      </c>
      <c r="K31" s="156">
        <v>5098.3496319716705</v>
      </c>
      <c r="L31" s="156">
        <v>3673.6648</v>
      </c>
      <c r="M31" s="141">
        <v>4818.8952916185171</v>
      </c>
      <c r="N31" s="115"/>
      <c r="O31" s="115"/>
      <c r="P31" s="115"/>
      <c r="Q31" s="115"/>
    </row>
    <row r="32" spans="1:17" ht="18" customHeight="1" x14ac:dyDescent="0.25">
      <c r="A32" s="131" t="s">
        <v>131</v>
      </c>
      <c r="B32" s="124"/>
      <c r="C32" s="140">
        <v>6843.134787382678</v>
      </c>
      <c r="D32" s="156">
        <v>6823.1741310496909</v>
      </c>
      <c r="E32" s="156">
        <v>6501.3248886878737</v>
      </c>
      <c r="F32" s="156">
        <v>8311.028571428571</v>
      </c>
      <c r="G32" s="156">
        <v>6727.6783432229859</v>
      </c>
      <c r="H32" s="156">
        <v>7032.9562190638071</v>
      </c>
      <c r="I32" s="156">
        <v>7058.5958882620753</v>
      </c>
      <c r="J32" s="156">
        <v>7082.1070841300198</v>
      </c>
      <c r="K32" s="156">
        <v>7503.3504761904769</v>
      </c>
      <c r="L32" s="156">
        <v>5479.21</v>
      </c>
      <c r="M32" s="141">
        <v>7050.0778824577028</v>
      </c>
      <c r="N32" s="115"/>
      <c r="O32" s="115"/>
      <c r="P32" s="115"/>
      <c r="Q32" s="115"/>
    </row>
    <row r="33" spans="1:17" ht="18" customHeight="1" x14ac:dyDescent="0.25">
      <c r="A33" s="131" t="s">
        <v>132</v>
      </c>
      <c r="B33" s="124"/>
      <c r="C33" s="140">
        <v>8525.8947010168813</v>
      </c>
      <c r="D33" s="156">
        <v>8493.3584412656619</v>
      </c>
      <c r="E33" s="156">
        <v>8201.7739450667486</v>
      </c>
      <c r="F33" s="156">
        <v>10212.205</v>
      </c>
      <c r="G33" s="156">
        <v>8479.8627444227732</v>
      </c>
      <c r="H33" s="156">
        <v>8517.4510906571995</v>
      </c>
      <c r="I33" s="156">
        <v>9106.0958059304321</v>
      </c>
      <c r="J33" s="156">
        <v>8968.2040555555559</v>
      </c>
      <c r="K33" s="156">
        <v>9867.1004000000012</v>
      </c>
      <c r="L33" s="156">
        <v>6632.7425000000003</v>
      </c>
      <c r="M33" s="141">
        <v>9123.9244535903836</v>
      </c>
      <c r="N33" s="115"/>
      <c r="O33" s="115"/>
      <c r="P33" s="115"/>
      <c r="Q33" s="115"/>
    </row>
    <row r="34" spans="1:17" ht="18" customHeight="1" x14ac:dyDescent="0.25">
      <c r="A34" s="132" t="s">
        <v>133</v>
      </c>
      <c r="B34" s="124"/>
      <c r="C34" s="140">
        <v>10425.932371125869</v>
      </c>
      <c r="D34" s="156">
        <v>10364.853879426644</v>
      </c>
      <c r="E34" s="156">
        <v>11364.91</v>
      </c>
      <c r="F34" s="181">
        <v>0</v>
      </c>
      <c r="G34" s="156">
        <v>9990.8797183516162</v>
      </c>
      <c r="H34" s="156">
        <v>10857.973906494522</v>
      </c>
      <c r="I34" s="156">
        <v>11345.210177664976</v>
      </c>
      <c r="J34" s="156">
        <v>11565.75</v>
      </c>
      <c r="K34" s="156">
        <v>14817.782727272728</v>
      </c>
      <c r="L34" s="156">
        <v>9412.66</v>
      </c>
      <c r="M34" s="141">
        <v>11303.009417852525</v>
      </c>
      <c r="O34" s="2"/>
    </row>
    <row r="35" spans="1:17" ht="18" customHeight="1" x14ac:dyDescent="0.25">
      <c r="A35" s="136" t="s">
        <v>6</v>
      </c>
      <c r="B35" s="124"/>
      <c r="C35" s="185">
        <v>2842.7679633089192</v>
      </c>
      <c r="D35" s="142">
        <v>2900.0466804022822</v>
      </c>
      <c r="E35" s="142">
        <v>2385.4944638283773</v>
      </c>
      <c r="F35" s="142">
        <v>1599.7443769382853</v>
      </c>
      <c r="G35" s="142">
        <v>2770.8712684805932</v>
      </c>
      <c r="H35" s="142">
        <v>5885.0431744258567</v>
      </c>
      <c r="I35" s="142">
        <v>2439.3280576636707</v>
      </c>
      <c r="J35" s="142">
        <v>2975.5550013939933</v>
      </c>
      <c r="K35" s="142">
        <v>1924.2012329840181</v>
      </c>
      <c r="L35" s="142">
        <v>388.05228092852917</v>
      </c>
      <c r="M35" s="184">
        <v>3457.368283514907</v>
      </c>
      <c r="O35" s="2"/>
    </row>
    <row r="36" spans="1:17" ht="15" customHeight="1" x14ac:dyDescent="0.25">
      <c r="A36" s="153" t="s">
        <v>14</v>
      </c>
    </row>
    <row r="37" spans="1:17" ht="15" customHeight="1" x14ac:dyDescent="0.25">
      <c r="A37" s="7" t="s">
        <v>134</v>
      </c>
    </row>
  </sheetData>
  <mergeCells count="32"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M25:M26"/>
    <mergeCell ref="F25:F26"/>
    <mergeCell ref="G25:G26"/>
    <mergeCell ref="H25:H26"/>
    <mergeCell ref="I25:I26"/>
    <mergeCell ref="J25:J26"/>
    <mergeCell ref="K25:K26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>
      <selection activeCell="N4" sqref="N4"/>
    </sheetView>
  </sheetViews>
  <sheetFormatPr defaultRowHeight="15" x14ac:dyDescent="0.25"/>
  <sheetData>
    <row r="1" spans="1:31" x14ac:dyDescent="0.25">
      <c r="A1" t="s">
        <v>136</v>
      </c>
      <c r="E1" t="s">
        <v>137</v>
      </c>
      <c r="M1" t="s">
        <v>138</v>
      </c>
      <c r="T1" t="s">
        <v>139</v>
      </c>
    </row>
    <row r="2" spans="1:31" x14ac:dyDescent="0.25">
      <c r="U2" s="161" t="s">
        <v>140</v>
      </c>
      <c r="V2" s="188" t="s">
        <v>98</v>
      </c>
      <c r="W2" s="188" t="s">
        <v>99</v>
      </c>
      <c r="AA2" t="s">
        <v>141</v>
      </c>
      <c r="AB2" t="s">
        <v>142</v>
      </c>
    </row>
    <row r="3" spans="1:31" x14ac:dyDescent="0.25">
      <c r="A3" t="s">
        <v>21</v>
      </c>
      <c r="B3">
        <f>'03'!G9</f>
        <v>240103</v>
      </c>
      <c r="E3" t="s">
        <v>59</v>
      </c>
      <c r="F3" s="17">
        <f>'08'!$C$12</f>
        <v>1869.6768375136312</v>
      </c>
      <c r="G3" t="s">
        <v>143</v>
      </c>
      <c r="I3" t="s">
        <v>59</v>
      </c>
      <c r="J3" s="36">
        <f>'07'!$C$12</f>
        <v>2751</v>
      </c>
      <c r="M3" t="s">
        <v>144</v>
      </c>
      <c r="N3" s="113">
        <f>'13'!D33</f>
        <v>17547.809558950001</v>
      </c>
      <c r="Q3" t="s">
        <v>59</v>
      </c>
      <c r="R3" s="36">
        <f>'14'!D12+'14'!I12</f>
        <v>68495</v>
      </c>
      <c r="T3" t="s">
        <v>7</v>
      </c>
      <c r="U3">
        <f>'09'!G10/100</f>
        <v>0.24124582203234854</v>
      </c>
      <c r="V3">
        <f>'09'!J10/100</f>
        <v>7.6715968704626228E-2</v>
      </c>
      <c r="W3">
        <f>'09'!M10/100</f>
        <v>0.68203820926302527</v>
      </c>
      <c r="Z3" t="s">
        <v>7</v>
      </c>
      <c r="AA3">
        <f>'16'!G10</f>
        <v>2998248</v>
      </c>
      <c r="AB3">
        <f>'16'!J10</f>
        <v>2100596</v>
      </c>
      <c r="AD3" s="116">
        <f>AA3/SUM(AA$3:AA$4)</f>
        <v>0.84257371207607823</v>
      </c>
      <c r="AE3" s="116">
        <f>AB3/SUM(AB$3:AB$4)</f>
        <v>0.92770011107160921</v>
      </c>
    </row>
    <row r="4" spans="1:31" x14ac:dyDescent="0.25">
      <c r="A4" t="s">
        <v>22</v>
      </c>
      <c r="B4">
        <f>'03'!J9</f>
        <v>239409</v>
      </c>
      <c r="E4" t="s">
        <v>60</v>
      </c>
      <c r="F4" s="17">
        <f>'08'!$C$13</f>
        <v>1827.5638571428572</v>
      </c>
      <c r="G4" t="s">
        <v>145</v>
      </c>
      <c r="I4" t="s">
        <v>60</v>
      </c>
      <c r="J4" s="36">
        <f>'07'!$C$13</f>
        <v>700</v>
      </c>
      <c r="M4" t="s">
        <v>146</v>
      </c>
      <c r="N4" s="113">
        <f>'13'!I33</f>
        <v>1952.7655967500002</v>
      </c>
      <c r="Q4" t="s">
        <v>60</v>
      </c>
      <c r="R4" s="36">
        <f>'14'!D13+'14'!I13</f>
        <v>13303</v>
      </c>
      <c r="T4" t="s">
        <v>8</v>
      </c>
      <c r="U4">
        <f>'09'!G15/100</f>
        <v>0.38142962991849627</v>
      </c>
      <c r="V4">
        <f>'09'!J15/100</f>
        <v>0.16335842140155207</v>
      </c>
      <c r="W4">
        <f>'09'!M15/100</f>
        <v>0.45521194867995163</v>
      </c>
      <c r="Z4" t="s">
        <v>8</v>
      </c>
      <c r="AA4">
        <f>'16'!G15</f>
        <v>560192</v>
      </c>
      <c r="AB4">
        <f>'16'!J15</f>
        <v>163709</v>
      </c>
      <c r="AD4" s="116">
        <f>AA4/SUM(AA$3:AA$4)</f>
        <v>0.15742628792392171</v>
      </c>
      <c r="AE4" s="116">
        <f>AB4/SUM(AB$3:AB$4)</f>
        <v>7.2299888928390829E-2</v>
      </c>
    </row>
    <row r="5" spans="1:31" x14ac:dyDescent="0.25">
      <c r="E5" t="s">
        <v>61</v>
      </c>
      <c r="F5" s="17">
        <f>'08'!$C$14</f>
        <v>1920.0173331381734</v>
      </c>
      <c r="G5" t="s">
        <v>147</v>
      </c>
      <c r="I5" t="s">
        <v>61</v>
      </c>
      <c r="J5" s="36">
        <f>'07'!$C$14</f>
        <v>3416</v>
      </c>
      <c r="N5" s="113"/>
      <c r="Q5" t="s">
        <v>61</v>
      </c>
      <c r="R5" s="36">
        <f>'14'!D14+'14'!I14</f>
        <v>50330</v>
      </c>
      <c r="AD5" s="116"/>
      <c r="AE5" s="116"/>
    </row>
    <row r="6" spans="1:31" x14ac:dyDescent="0.25">
      <c r="E6" t="s">
        <v>62</v>
      </c>
      <c r="F6" s="17">
        <f>'08'!$C$15</f>
        <v>2002.7488033175355</v>
      </c>
      <c r="G6" t="s">
        <v>148</v>
      </c>
      <c r="I6" t="s">
        <v>62</v>
      </c>
      <c r="J6" s="36">
        <f>'07'!$C$15</f>
        <v>844</v>
      </c>
      <c r="Q6" t="s">
        <v>62</v>
      </c>
      <c r="R6" s="36">
        <f>'14'!D15+'14'!I15</f>
        <v>6727</v>
      </c>
    </row>
    <row r="7" spans="1:31" x14ac:dyDescent="0.25">
      <c r="E7" t="s">
        <v>63</v>
      </c>
      <c r="F7" s="17">
        <f>'08'!$C$16</f>
        <v>1942.9007318687136</v>
      </c>
      <c r="G7" t="s">
        <v>149</v>
      </c>
      <c r="I7" t="s">
        <v>63</v>
      </c>
      <c r="J7" s="36">
        <f>'07'!$C$16</f>
        <v>7556</v>
      </c>
      <c r="Q7" t="s">
        <v>63</v>
      </c>
      <c r="R7" s="36">
        <f>'14'!D16+'14'!I16</f>
        <v>94788</v>
      </c>
    </row>
    <row r="8" spans="1:31" x14ac:dyDescent="0.25">
      <c r="E8" t="s">
        <v>64</v>
      </c>
      <c r="F8" s="17">
        <f>'08'!$C$17</f>
        <v>1921.806639118457</v>
      </c>
      <c r="G8" t="s">
        <v>150</v>
      </c>
      <c r="I8" t="s">
        <v>64</v>
      </c>
      <c r="J8" s="36">
        <f>'07'!$C$17</f>
        <v>363</v>
      </c>
      <c r="Q8" t="s">
        <v>64</v>
      </c>
      <c r="R8" s="36">
        <f>'14'!D17+'14'!I17</f>
        <v>5805</v>
      </c>
    </row>
    <row r="9" spans="1:31" x14ac:dyDescent="0.25">
      <c r="E9" t="s">
        <v>65</v>
      </c>
      <c r="F9" s="17">
        <f>'08'!$C$18</f>
        <v>1909.2908826815644</v>
      </c>
      <c r="G9" t="s">
        <v>151</v>
      </c>
      <c r="I9" t="s">
        <v>65</v>
      </c>
      <c r="J9" s="36">
        <f>'07'!$C$18</f>
        <v>2685</v>
      </c>
      <c r="Q9" t="s">
        <v>65</v>
      </c>
      <c r="R9" s="36">
        <f>'14'!D18+'14'!I18</f>
        <v>31358</v>
      </c>
    </row>
    <row r="10" spans="1:31" x14ac:dyDescent="0.25">
      <c r="E10" t="s">
        <v>67</v>
      </c>
      <c r="F10" s="17">
        <f>'08'!$C$20</f>
        <v>1843.0425526623758</v>
      </c>
      <c r="G10" t="s">
        <v>152</v>
      </c>
      <c r="I10" t="s">
        <v>67</v>
      </c>
      <c r="J10" s="36">
        <f>'07'!$C$20</f>
        <v>6836</v>
      </c>
      <c r="Q10" t="s">
        <v>67</v>
      </c>
      <c r="R10" s="36">
        <f>'14'!D20+'14'!I20</f>
        <v>98590</v>
      </c>
    </row>
    <row r="11" spans="1:31" x14ac:dyDescent="0.25">
      <c r="E11" t="s">
        <v>68</v>
      </c>
      <c r="F11" s="17">
        <f>'08'!$C$21</f>
        <v>1719.9538500139392</v>
      </c>
      <c r="G11" t="s">
        <v>153</v>
      </c>
      <c r="I11" t="s">
        <v>68</v>
      </c>
      <c r="J11" s="36">
        <f>'07'!$C$21</f>
        <v>7174</v>
      </c>
      <c r="Q11" t="s">
        <v>68</v>
      </c>
      <c r="R11" s="36">
        <f>'14'!D21+'14'!I21</f>
        <v>93551</v>
      </c>
    </row>
    <row r="12" spans="1:31" x14ac:dyDescent="0.25">
      <c r="E12" t="s">
        <v>69</v>
      </c>
      <c r="F12" s="17">
        <f>'08'!$C$22</f>
        <v>1749.2698451944243</v>
      </c>
      <c r="G12" t="s">
        <v>154</v>
      </c>
      <c r="I12" t="s">
        <v>69</v>
      </c>
      <c r="J12" s="36">
        <f>'07'!$C$22</f>
        <v>13630</v>
      </c>
      <c r="Q12" t="s">
        <v>69</v>
      </c>
      <c r="R12" s="36">
        <f>'14'!D22+'14'!I22</f>
        <v>159679</v>
      </c>
    </row>
    <row r="13" spans="1:31" x14ac:dyDescent="0.25">
      <c r="E13" t="s">
        <v>70</v>
      </c>
      <c r="F13" s="17">
        <f>'08'!$C$23</f>
        <v>1761.4521028985509</v>
      </c>
      <c r="G13" t="s">
        <v>155</v>
      </c>
      <c r="I13" t="s">
        <v>70</v>
      </c>
      <c r="J13" s="36">
        <f>'07'!$C$23</f>
        <v>6900</v>
      </c>
      <c r="Q13" t="s">
        <v>70</v>
      </c>
      <c r="R13" s="36">
        <f>'14'!D23+'14'!I23</f>
        <v>90445</v>
      </c>
    </row>
    <row r="14" spans="1:31" x14ac:dyDescent="0.25">
      <c r="E14" t="s">
        <v>71</v>
      </c>
      <c r="F14" s="17">
        <f>'08'!$C$24</f>
        <v>1731.7291287800863</v>
      </c>
      <c r="G14" t="s">
        <v>156</v>
      </c>
      <c r="I14" t="s">
        <v>71</v>
      </c>
      <c r="J14" s="36">
        <f>'07'!$C$24</f>
        <v>9722</v>
      </c>
      <c r="Q14" t="s">
        <v>71</v>
      </c>
      <c r="R14" s="36">
        <f>'14'!D24+'14'!I24</f>
        <v>103189</v>
      </c>
    </row>
    <row r="15" spans="1:31" x14ac:dyDescent="0.25">
      <c r="E15" t="s">
        <v>72</v>
      </c>
      <c r="F15" s="17">
        <f>'08'!$C$25</f>
        <v>1822.1986380781057</v>
      </c>
      <c r="G15" t="s">
        <v>157</v>
      </c>
      <c r="I15" t="s">
        <v>72</v>
      </c>
      <c r="J15" s="36">
        <f>'07'!$C$25</f>
        <v>17233</v>
      </c>
      <c r="Q15" t="s">
        <v>72</v>
      </c>
      <c r="R15" s="36">
        <f>'14'!D25+'14'!I25</f>
        <v>180183</v>
      </c>
    </row>
    <row r="16" spans="1:31" x14ac:dyDescent="0.25">
      <c r="E16" t="s">
        <v>73</v>
      </c>
      <c r="F16" s="17">
        <f>'08'!$C$26</f>
        <v>1742.5355337372052</v>
      </c>
      <c r="G16" t="s">
        <v>158</v>
      </c>
      <c r="I16" t="s">
        <v>73</v>
      </c>
      <c r="J16" s="36">
        <f>'07'!$C$26</f>
        <v>4787</v>
      </c>
      <c r="Q16" t="s">
        <v>73</v>
      </c>
      <c r="R16" s="36">
        <f>'14'!D26+'14'!I26</f>
        <v>112675</v>
      </c>
    </row>
    <row r="17" spans="5:18" x14ac:dyDescent="0.25">
      <c r="E17" t="s">
        <v>74</v>
      </c>
      <c r="F17" s="17">
        <f>'08'!$C$27</f>
        <v>1757.1728936504817</v>
      </c>
      <c r="G17" t="s">
        <v>159</v>
      </c>
      <c r="I17" t="s">
        <v>74</v>
      </c>
      <c r="J17" s="36">
        <f>'07'!$C$27</f>
        <v>5087</v>
      </c>
      <c r="Q17" t="s">
        <v>74</v>
      </c>
      <c r="R17" s="36">
        <f>'14'!D27+'14'!I27</f>
        <v>60540</v>
      </c>
    </row>
    <row r="18" spans="5:18" x14ac:dyDescent="0.25">
      <c r="E18" t="s">
        <v>75</v>
      </c>
      <c r="F18" s="17">
        <f>'08'!$C$28</f>
        <v>1814.0852636203865</v>
      </c>
      <c r="G18" t="s">
        <v>160</v>
      </c>
      <c r="I18" t="s">
        <v>75</v>
      </c>
      <c r="J18" s="36">
        <f>'07'!$C$28</f>
        <v>25036</v>
      </c>
      <c r="Q18" t="s">
        <v>75</v>
      </c>
      <c r="R18" s="36">
        <f>'14'!D28+'14'!I28</f>
        <v>317442</v>
      </c>
    </row>
    <row r="19" spans="5:18" x14ac:dyDescent="0.25">
      <c r="E19" t="s">
        <v>77</v>
      </c>
      <c r="F19" s="17">
        <f>'08'!$C$30</f>
        <v>1852.6118514138586</v>
      </c>
      <c r="G19" t="s">
        <v>161</v>
      </c>
      <c r="I19" t="s">
        <v>77</v>
      </c>
      <c r="J19" s="36">
        <f>'07'!$C$30</f>
        <v>66803</v>
      </c>
      <c r="Q19" t="s">
        <v>77</v>
      </c>
      <c r="R19" s="36">
        <f>'14'!D30+'14'!I30</f>
        <v>768754</v>
      </c>
    </row>
    <row r="20" spans="5:18" x14ac:dyDescent="0.25">
      <c r="E20" t="s">
        <v>78</v>
      </c>
      <c r="F20" s="17">
        <f>'08'!$C$31</f>
        <v>1936.1922783516859</v>
      </c>
      <c r="G20" t="s">
        <v>162</v>
      </c>
      <c r="I20" t="s">
        <v>78</v>
      </c>
      <c r="J20" s="36">
        <f>'07'!$C$31</f>
        <v>8809</v>
      </c>
      <c r="Q20" t="s">
        <v>78</v>
      </c>
      <c r="R20" s="36">
        <f>'14'!D31+'14'!I31</f>
        <v>111693</v>
      </c>
    </row>
    <row r="21" spans="5:18" x14ac:dyDescent="0.25">
      <c r="E21" t="s">
        <v>79</v>
      </c>
      <c r="F21" s="17">
        <f>'08'!$C$32</f>
        <v>2053.6378565998011</v>
      </c>
      <c r="G21" t="s">
        <v>163</v>
      </c>
      <c r="I21" t="s">
        <v>79</v>
      </c>
      <c r="J21" s="36">
        <f>'07'!$C$32</f>
        <v>34198</v>
      </c>
      <c r="Q21" t="s">
        <v>79</v>
      </c>
      <c r="R21" s="36">
        <f>'14'!D32+'14'!I32</f>
        <v>453159</v>
      </c>
    </row>
    <row r="22" spans="5:18" x14ac:dyDescent="0.25">
      <c r="E22" t="s">
        <v>80</v>
      </c>
      <c r="F22" s="17">
        <f>'08'!$C$33</f>
        <v>2207.4692936212332</v>
      </c>
      <c r="G22" t="s">
        <v>164</v>
      </c>
      <c r="I22" t="s">
        <v>80</v>
      </c>
      <c r="J22" s="36">
        <f>'07'!$C$33</f>
        <v>115179</v>
      </c>
      <c r="Q22" t="s">
        <v>80</v>
      </c>
      <c r="R22" s="36">
        <f>'14'!D33+'14'!I33</f>
        <v>1340490</v>
      </c>
    </row>
    <row r="23" spans="5:18" x14ac:dyDescent="0.25">
      <c r="E23" t="s">
        <v>82</v>
      </c>
      <c r="F23" s="17">
        <f>'08'!$C$35</f>
        <v>1935.6066597240301</v>
      </c>
      <c r="G23" t="s">
        <v>165</v>
      </c>
      <c r="I23" t="s">
        <v>82</v>
      </c>
      <c r="J23" s="36">
        <f>'07'!$C$35</f>
        <v>30728</v>
      </c>
      <c r="Q23" t="s">
        <v>82</v>
      </c>
      <c r="R23" s="36">
        <f>'14'!D35+'14'!I35</f>
        <v>324227</v>
      </c>
    </row>
    <row r="24" spans="5:18" x14ac:dyDescent="0.25">
      <c r="E24" t="s">
        <v>83</v>
      </c>
      <c r="F24" s="17">
        <f>'08'!$C$36</f>
        <v>1977.1940001196924</v>
      </c>
      <c r="G24" t="s">
        <v>166</v>
      </c>
      <c r="I24" t="s">
        <v>83</v>
      </c>
      <c r="J24" s="36">
        <f>'07'!$C$36</f>
        <v>33419</v>
      </c>
      <c r="Q24" t="s">
        <v>83</v>
      </c>
      <c r="R24" s="36">
        <f>'14'!D36+'14'!I36</f>
        <v>402440</v>
      </c>
    </row>
    <row r="25" spans="5:18" x14ac:dyDescent="0.25">
      <c r="E25" t="s">
        <v>84</v>
      </c>
      <c r="F25" s="17">
        <f>'08'!$C$37</f>
        <v>1934.2757358939496</v>
      </c>
      <c r="G25" t="s">
        <v>167</v>
      </c>
      <c r="I25" t="s">
        <v>84</v>
      </c>
      <c r="J25" s="36">
        <f>'07'!$C$37</f>
        <v>35304</v>
      </c>
      <c r="Q25" t="s">
        <v>84</v>
      </c>
      <c r="R25" s="36">
        <f>'14'!D37+'14'!I37</f>
        <v>473978</v>
      </c>
    </row>
    <row r="26" spans="5:18" x14ac:dyDescent="0.25">
      <c r="E26" t="s">
        <v>86</v>
      </c>
      <c r="F26" s="17">
        <f>'08'!$C$39</f>
        <v>1947.4661305488739</v>
      </c>
      <c r="G26" t="s">
        <v>168</v>
      </c>
      <c r="I26" t="s">
        <v>86</v>
      </c>
      <c r="J26" s="36">
        <f>'07'!$C$39</f>
        <v>9146</v>
      </c>
      <c r="Q26" t="s">
        <v>86</v>
      </c>
      <c r="R26" s="36">
        <f>'14'!D39+'14'!I39</f>
        <v>99890</v>
      </c>
    </row>
    <row r="27" spans="5:18" x14ac:dyDescent="0.25">
      <c r="E27" t="s">
        <v>87</v>
      </c>
      <c r="F27" s="17">
        <f>'08'!$C$40</f>
        <v>1967.7850242622951</v>
      </c>
      <c r="G27" t="s">
        <v>169</v>
      </c>
      <c r="I27" t="s">
        <v>87</v>
      </c>
      <c r="J27" s="36">
        <f>'07'!$C$40</f>
        <v>7625</v>
      </c>
      <c r="Q27" t="s">
        <v>87</v>
      </c>
      <c r="R27" s="36">
        <f>'14'!D40+'14'!I40</f>
        <v>99611</v>
      </c>
    </row>
    <row r="28" spans="5:18" x14ac:dyDescent="0.25">
      <c r="E28" t="s">
        <v>88</v>
      </c>
      <c r="F28" s="17">
        <f>'08'!$C$41</f>
        <v>1907.5049694850607</v>
      </c>
      <c r="G28" t="s">
        <v>170</v>
      </c>
      <c r="I28" t="s">
        <v>88</v>
      </c>
      <c r="J28" s="36">
        <f>'07'!$C$41</f>
        <v>15730</v>
      </c>
      <c r="Q28" t="s">
        <v>88</v>
      </c>
      <c r="R28" s="36">
        <f>'14'!D41+'14'!I41</f>
        <v>167716</v>
      </c>
    </row>
    <row r="29" spans="5:18" x14ac:dyDescent="0.25">
      <c r="E29" t="s">
        <v>89</v>
      </c>
      <c r="F29" s="17">
        <f>'08'!$C$42</f>
        <v>2028.0041638007899</v>
      </c>
      <c r="G29" t="s">
        <v>171</v>
      </c>
      <c r="I29" t="s">
        <v>89</v>
      </c>
      <c r="J29" s="36">
        <f>'07'!$C$42</f>
        <v>7851</v>
      </c>
      <c r="Q29" t="s">
        <v>89</v>
      </c>
      <c r="R29" s="36">
        <f>'14'!D42+'14'!I42</f>
        <v>93774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13" zoomScaleNormal="100" workbookViewId="0">
      <selection activeCell="D26" sqref="D2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15</v>
      </c>
      <c r="B3" s="5"/>
      <c r="C3" s="212" t="s">
        <v>16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52.5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4">
        <v>45078</v>
      </c>
      <c r="C10" s="65">
        <v>1808.8451894720552</v>
      </c>
      <c r="D10" s="66">
        <v>1795.6416173050341</v>
      </c>
      <c r="E10" s="66">
        <v>1797.115176383938</v>
      </c>
      <c r="F10" s="66">
        <v>1040.050959860384</v>
      </c>
      <c r="G10" s="66">
        <v>1563.9718672270349</v>
      </c>
      <c r="H10" s="66">
        <v>4548.8081938325986</v>
      </c>
      <c r="I10" s="66">
        <v>1962.8715557804198</v>
      </c>
      <c r="J10" s="66">
        <v>2045.8709937332139</v>
      </c>
      <c r="K10" s="66">
        <v>1342.4742857142858</v>
      </c>
      <c r="L10" s="66">
        <v>1030.5899999999999</v>
      </c>
      <c r="M10" s="67">
        <v>2319.9737055837563</v>
      </c>
      <c r="O10" s="2"/>
    </row>
    <row r="11" spans="1:15" ht="21" customHeight="1" x14ac:dyDescent="0.25">
      <c r="A11" s="58">
        <v>45108</v>
      </c>
      <c r="C11" s="68">
        <v>1808.4206946962333</v>
      </c>
      <c r="D11" s="69">
        <v>1797.5244700489764</v>
      </c>
      <c r="E11" s="69">
        <v>1788.3276132322583</v>
      </c>
      <c r="F11" s="69">
        <v>1035.6580132450331</v>
      </c>
      <c r="G11" s="69">
        <v>1839.6270998415214</v>
      </c>
      <c r="H11" s="69">
        <v>4403.4201418439716</v>
      </c>
      <c r="I11" s="69">
        <v>1940.7121174004194</v>
      </c>
      <c r="J11" s="69">
        <v>2054.3500728554641</v>
      </c>
      <c r="K11" s="69">
        <v>1320.2840701754387</v>
      </c>
      <c r="L11" s="69">
        <v>360.14000000000004</v>
      </c>
      <c r="M11" s="70">
        <v>2311.8056296296295</v>
      </c>
      <c r="O11" s="2"/>
    </row>
    <row r="12" spans="1:15" ht="21" customHeight="1" x14ac:dyDescent="0.25">
      <c r="A12" s="58">
        <v>45139</v>
      </c>
      <c r="C12" s="68">
        <v>1809.2336941675248</v>
      </c>
      <c r="D12" s="69">
        <v>1801.392337149922</v>
      </c>
      <c r="E12" s="69">
        <v>1792.6050801466247</v>
      </c>
      <c r="F12" s="69">
        <v>1054.2804046692609</v>
      </c>
      <c r="G12" s="69">
        <v>1814.366735324408</v>
      </c>
      <c r="H12" s="69">
        <v>4494.5685500340369</v>
      </c>
      <c r="I12" s="69">
        <v>1913.5179124964254</v>
      </c>
      <c r="J12" s="69">
        <v>2035.3491652142554</v>
      </c>
      <c r="K12" s="69">
        <v>1325.8419063004847</v>
      </c>
      <c r="L12" s="69">
        <v>806.63</v>
      </c>
      <c r="M12" s="70">
        <v>2187.0367585089139</v>
      </c>
      <c r="O12" s="2"/>
    </row>
    <row r="13" spans="1:15" ht="21" customHeight="1" x14ac:dyDescent="0.25">
      <c r="A13" s="58">
        <v>45170</v>
      </c>
      <c r="C13" s="68">
        <v>1794.2871879973447</v>
      </c>
      <c r="D13" s="69">
        <v>1787.2386501373855</v>
      </c>
      <c r="E13" s="69">
        <v>1783.958051847643</v>
      </c>
      <c r="F13" s="69">
        <v>1041.3019873817034</v>
      </c>
      <c r="G13" s="69">
        <v>1696.956373571069</v>
      </c>
      <c r="H13" s="69">
        <v>4526.78039829303</v>
      </c>
      <c r="I13" s="69">
        <v>1887.8427395696592</v>
      </c>
      <c r="J13" s="69">
        <v>2041.4329433669511</v>
      </c>
      <c r="K13" s="69">
        <v>1346.5586759581881</v>
      </c>
      <c r="L13" s="69">
        <v>543.84</v>
      </c>
      <c r="M13" s="70">
        <v>2253.5301342281878</v>
      </c>
      <c r="O13" s="2"/>
    </row>
    <row r="14" spans="1:15" ht="21" customHeight="1" x14ac:dyDescent="0.25">
      <c r="A14" s="58">
        <v>45200</v>
      </c>
      <c r="C14" s="68">
        <v>1787.0373873341241</v>
      </c>
      <c r="D14" s="69">
        <v>1778.560729307964</v>
      </c>
      <c r="E14" s="69">
        <v>1781.1274295572168</v>
      </c>
      <c r="F14" s="69">
        <v>1045.0540462427746</v>
      </c>
      <c r="G14" s="69">
        <v>1600.6009546313799</v>
      </c>
      <c r="H14" s="69">
        <v>4500.6035805626598</v>
      </c>
      <c r="I14" s="69">
        <v>1911.8251187335093</v>
      </c>
      <c r="J14" s="69">
        <v>2036.0661370740261</v>
      </c>
      <c r="K14" s="69">
        <v>1323.1074910974426</v>
      </c>
      <c r="L14" s="69">
        <v>509.88000000000005</v>
      </c>
      <c r="M14" s="70">
        <v>2356.924705882353</v>
      </c>
      <c r="O14" s="2"/>
    </row>
    <row r="15" spans="1:15" ht="21" customHeight="1" x14ac:dyDescent="0.25">
      <c r="A15" s="58">
        <v>45231</v>
      </c>
      <c r="C15" s="68">
        <v>1794.7525082526531</v>
      </c>
      <c r="D15" s="69">
        <v>1785.9661144376755</v>
      </c>
      <c r="E15" s="69">
        <v>1788.5857517794896</v>
      </c>
      <c r="F15" s="69">
        <v>1024.4047597665019</v>
      </c>
      <c r="G15" s="69">
        <v>1590.7996265455465</v>
      </c>
      <c r="H15" s="69">
        <v>4557.4834256926952</v>
      </c>
      <c r="I15" s="69">
        <v>1932.0906243225668</v>
      </c>
      <c r="J15" s="69">
        <v>2028.4526946107785</v>
      </c>
      <c r="K15" s="69">
        <v>1319.8256603773584</v>
      </c>
      <c r="L15" s="69">
        <v>622.16</v>
      </c>
      <c r="M15" s="70">
        <v>2267.5506206896553</v>
      </c>
      <c r="O15" s="2"/>
    </row>
    <row r="16" spans="1:15" ht="21" customHeight="1" x14ac:dyDescent="0.25">
      <c r="A16" s="58">
        <v>45261</v>
      </c>
      <c r="C16" s="68">
        <v>1798.1746642190265</v>
      </c>
      <c r="D16" s="69">
        <v>1789.1574833741688</v>
      </c>
      <c r="E16" s="69">
        <v>1791.0397841792562</v>
      </c>
      <c r="F16" s="69">
        <v>1043.4406463195692</v>
      </c>
      <c r="G16" s="69">
        <v>1581.9981873935262</v>
      </c>
      <c r="H16" s="69">
        <v>4616.7513174945998</v>
      </c>
      <c r="I16" s="69">
        <v>1949.6859613713827</v>
      </c>
      <c r="J16" s="69">
        <v>2037.0083352955025</v>
      </c>
      <c r="K16" s="69">
        <v>1327.7794123819517</v>
      </c>
      <c r="L16" s="69">
        <v>615.78</v>
      </c>
      <c r="M16" s="70">
        <v>2210.2761290322578</v>
      </c>
      <c r="O16" s="2"/>
    </row>
    <row r="17" spans="1:15" ht="21" customHeight="1" x14ac:dyDescent="0.25">
      <c r="A17" s="58">
        <v>45292</v>
      </c>
      <c r="C17" s="68">
        <v>1873.9461261424547</v>
      </c>
      <c r="D17" s="69">
        <v>1863.1394145404638</v>
      </c>
      <c r="E17" s="69">
        <v>1865.7872586768367</v>
      </c>
      <c r="F17" s="69">
        <v>1091.7464557640751</v>
      </c>
      <c r="G17" s="69">
        <v>1673.2302888122229</v>
      </c>
      <c r="H17" s="69">
        <v>4780.6921481481486</v>
      </c>
      <c r="I17" s="69">
        <v>2031.3137160175236</v>
      </c>
      <c r="J17" s="69">
        <v>2141.3920529561115</v>
      </c>
      <c r="K17" s="69">
        <v>1350.1786876533115</v>
      </c>
      <c r="L17" s="69">
        <v>592.18714285714293</v>
      </c>
      <c r="M17" s="70">
        <v>2404.7261647058822</v>
      </c>
      <c r="O17" s="2"/>
    </row>
    <row r="18" spans="1:15" ht="21" customHeight="1" x14ac:dyDescent="0.25">
      <c r="A18" s="58">
        <v>45323</v>
      </c>
      <c r="C18" s="68">
        <v>1862.1117253618042</v>
      </c>
      <c r="D18" s="69">
        <v>1853.160197153514</v>
      </c>
      <c r="E18" s="69">
        <v>1855.1933517585899</v>
      </c>
      <c r="F18" s="69">
        <v>1108.6243490054251</v>
      </c>
      <c r="G18" s="69">
        <v>1672.2351248551258</v>
      </c>
      <c r="H18" s="69">
        <v>4546.9229727187203</v>
      </c>
      <c r="I18" s="69">
        <v>1997.4485896088731</v>
      </c>
      <c r="J18" s="69">
        <v>2111.5219633470665</v>
      </c>
      <c r="K18" s="69">
        <v>1346.01950315165</v>
      </c>
      <c r="L18" s="69">
        <v>717.49571428571437</v>
      </c>
      <c r="M18" s="70">
        <v>2457.0433045977011</v>
      </c>
      <c r="O18" s="2"/>
    </row>
    <row r="19" spans="1:15" ht="21" customHeight="1" x14ac:dyDescent="0.25">
      <c r="A19" s="58">
        <v>45352</v>
      </c>
      <c r="C19" s="68">
        <v>1860.0974281072104</v>
      </c>
      <c r="D19" s="69">
        <v>1851.3964579435367</v>
      </c>
      <c r="E19" s="69">
        <v>1854.1027815661976</v>
      </c>
      <c r="F19" s="69">
        <v>1087.1269677419355</v>
      </c>
      <c r="G19" s="69">
        <v>1667.4347744945569</v>
      </c>
      <c r="H19" s="69">
        <v>4740.9827158098933</v>
      </c>
      <c r="I19" s="69">
        <v>1990.1142238577709</v>
      </c>
      <c r="J19" s="69">
        <v>2081.151487066531</v>
      </c>
      <c r="K19" s="69">
        <v>1354.2134158415843</v>
      </c>
      <c r="L19" s="69">
        <v>882.26166666666666</v>
      </c>
      <c r="M19" s="70">
        <v>2492.897604166667</v>
      </c>
      <c r="O19" s="2"/>
    </row>
    <row r="20" spans="1:15" ht="21" customHeight="1" x14ac:dyDescent="0.25">
      <c r="A20" s="58">
        <v>45383</v>
      </c>
      <c r="C20" s="68">
        <v>1861.8763664094483</v>
      </c>
      <c r="D20" s="69">
        <v>1853.5222841104546</v>
      </c>
      <c r="E20" s="69">
        <v>1855.7382986856028</v>
      </c>
      <c r="F20" s="69">
        <v>1102.446340629275</v>
      </c>
      <c r="G20" s="69">
        <v>1664.3680017384586</v>
      </c>
      <c r="H20" s="69">
        <v>4798.5484250635054</v>
      </c>
      <c r="I20" s="69">
        <v>1980.7049281615584</v>
      </c>
      <c r="J20" s="69">
        <v>2088.1952112071276</v>
      </c>
      <c r="K20" s="69">
        <v>1346.1513898601399</v>
      </c>
      <c r="L20" s="69">
        <v>842.02</v>
      </c>
      <c r="M20" s="70">
        <v>2433.9676283618583</v>
      </c>
      <c r="O20" s="2"/>
    </row>
    <row r="21" spans="1:15" ht="21" customHeight="1" x14ac:dyDescent="0.25">
      <c r="A21" s="58">
        <v>45413</v>
      </c>
      <c r="C21" s="68">
        <v>1863.3378906237222</v>
      </c>
      <c r="D21" s="69">
        <v>1856.1898049503222</v>
      </c>
      <c r="E21" s="69">
        <v>1859.045150640487</v>
      </c>
      <c r="F21" s="69">
        <v>1092.5155583038868</v>
      </c>
      <c r="G21" s="69">
        <v>1672.1044667462297</v>
      </c>
      <c r="H21" s="69">
        <v>4640.2715022624434</v>
      </c>
      <c r="I21" s="69">
        <v>1972.1312463522047</v>
      </c>
      <c r="J21" s="69">
        <v>2124.4569459347913</v>
      </c>
      <c r="K21" s="69">
        <v>1357.6335575942915</v>
      </c>
      <c r="L21" s="69">
        <v>1030.6022222222223</v>
      </c>
      <c r="M21" s="70">
        <v>2518.0133510638298</v>
      </c>
      <c r="O21" s="2"/>
    </row>
    <row r="22" spans="1:15" ht="21" customHeight="1" x14ac:dyDescent="0.25">
      <c r="A22" s="58">
        <v>45444</v>
      </c>
      <c r="C22" s="68">
        <v>1884.764800633779</v>
      </c>
      <c r="D22" s="69">
        <v>1879.3589453294808</v>
      </c>
      <c r="E22" s="69">
        <v>1884.771305932946</v>
      </c>
      <c r="F22" s="69">
        <v>1089.5569189371006</v>
      </c>
      <c r="G22" s="69">
        <v>1649.780639948287</v>
      </c>
      <c r="H22" s="69">
        <v>4621.4494382978719</v>
      </c>
      <c r="I22" s="69">
        <v>1973.2148956644528</v>
      </c>
      <c r="J22" s="69">
        <v>2120.4518712166569</v>
      </c>
      <c r="K22" s="69">
        <v>1306.5129821182945</v>
      </c>
      <c r="L22" s="69">
        <v>1642.6255555555554</v>
      </c>
      <c r="M22" s="70">
        <v>2452.9971171171169</v>
      </c>
      <c r="O22" s="2"/>
    </row>
    <row r="23" spans="1:15" ht="21" customHeight="1" x14ac:dyDescent="0.25">
      <c r="A23" s="58">
        <v>45474</v>
      </c>
      <c r="C23" s="68">
        <v>1869.6886952217749</v>
      </c>
      <c r="D23" s="69">
        <v>1863.4018464883134</v>
      </c>
      <c r="E23" s="69">
        <v>1868.1811520934207</v>
      </c>
      <c r="F23" s="69">
        <v>1069.6633037156703</v>
      </c>
      <c r="G23" s="69">
        <v>1677.2434939411426</v>
      </c>
      <c r="H23" s="69">
        <v>4864.0920606060599</v>
      </c>
      <c r="I23" s="69">
        <v>1978.1530915887852</v>
      </c>
      <c r="J23" s="69">
        <v>2118.9098963970932</v>
      </c>
      <c r="K23" s="69">
        <v>1301.0504519774011</v>
      </c>
      <c r="L23" s="69">
        <v>493.77499999999998</v>
      </c>
      <c r="M23" s="70">
        <v>2386.3645620437956</v>
      </c>
      <c r="O23" s="2"/>
    </row>
    <row r="24" spans="1:15" ht="21" customHeight="1" x14ac:dyDescent="0.25">
      <c r="A24" s="58">
        <v>45505</v>
      </c>
      <c r="C24" s="68">
        <v>1873.005316860007</v>
      </c>
      <c r="D24" s="69">
        <v>1867.2716708128121</v>
      </c>
      <c r="E24" s="69">
        <v>1874.147479105156</v>
      </c>
      <c r="F24" s="69">
        <v>1092.4720202413391</v>
      </c>
      <c r="G24" s="69">
        <v>1685.7968948430903</v>
      </c>
      <c r="H24" s="69">
        <v>4703.8353655514256</v>
      </c>
      <c r="I24" s="69">
        <v>1974.9726138709232</v>
      </c>
      <c r="J24" s="69">
        <v>2111.506240575136</v>
      </c>
      <c r="K24" s="69">
        <v>1342.8577321100918</v>
      </c>
      <c r="L24" s="69">
        <v>791.56600000000003</v>
      </c>
      <c r="M24" s="70">
        <v>2404.9413065326635</v>
      </c>
      <c r="O24" s="2"/>
    </row>
    <row r="25" spans="1:15" ht="21" customHeight="1" x14ac:dyDescent="0.25">
      <c r="A25" s="58">
        <v>45536</v>
      </c>
      <c r="C25" s="68">
        <v>1896.1541702556351</v>
      </c>
      <c r="D25" s="69">
        <v>1891.3504697700673</v>
      </c>
      <c r="E25" s="69">
        <v>1898.6109028529354</v>
      </c>
      <c r="F25" s="69">
        <v>1111.8569695243521</v>
      </c>
      <c r="G25" s="69">
        <v>1693.1140371068557</v>
      </c>
      <c r="H25" s="69">
        <v>4820.3368793342579</v>
      </c>
      <c r="I25" s="69">
        <v>1980.2196002236512</v>
      </c>
      <c r="J25" s="69">
        <v>2136.3332806840449</v>
      </c>
      <c r="K25" s="69">
        <v>1327.5044279311157</v>
      </c>
      <c r="L25" s="69">
        <v>677.22625000000005</v>
      </c>
      <c r="M25" s="70">
        <v>2376.4042780748664</v>
      </c>
      <c r="O25" s="2"/>
    </row>
    <row r="26" spans="1:15" ht="21" customHeight="1" x14ac:dyDescent="0.25">
      <c r="A26" s="58">
        <v>45566</v>
      </c>
      <c r="C26" s="68">
        <v>1883.1679938737673</v>
      </c>
      <c r="D26" s="69">
        <v>1877.1253061300031</v>
      </c>
      <c r="E26" s="69">
        <v>1881.3239022478185</v>
      </c>
      <c r="F26" s="69">
        <v>1088.4489782429084</v>
      </c>
      <c r="G26" s="69">
        <v>1771.4939130434784</v>
      </c>
      <c r="H26" s="69">
        <v>4876.7620606531882</v>
      </c>
      <c r="I26" s="69">
        <v>1984.4051371464009</v>
      </c>
      <c r="J26" s="69">
        <v>2130.6580986258059</v>
      </c>
      <c r="K26" s="69">
        <v>1253.1047575182877</v>
      </c>
      <c r="L26" s="69">
        <v>642.83533333333332</v>
      </c>
      <c r="M26" s="70">
        <v>2371.6764611590629</v>
      </c>
      <c r="O26" s="2"/>
    </row>
    <row r="27" spans="1:15" ht="21" customHeight="1" x14ac:dyDescent="0.25">
      <c r="A27" s="58">
        <v>45597</v>
      </c>
      <c r="C27" s="68">
        <v>1859.7134903127169</v>
      </c>
      <c r="D27" s="69">
        <v>1854.6920894821508</v>
      </c>
      <c r="E27" s="69">
        <v>1869.8933069807781</v>
      </c>
      <c r="F27" s="69">
        <v>1066.1709403794039</v>
      </c>
      <c r="G27" s="69">
        <v>1610.3497319498488</v>
      </c>
      <c r="H27" s="69">
        <v>4725.201859537111</v>
      </c>
      <c r="I27" s="69">
        <v>1937.3904255423579</v>
      </c>
      <c r="J27" s="69">
        <v>2100.2107410590334</v>
      </c>
      <c r="K27" s="69">
        <v>1312.0971790193842</v>
      </c>
      <c r="L27" s="69">
        <v>4696.0280000000002</v>
      </c>
      <c r="M27" s="70">
        <v>2246.7659043173862</v>
      </c>
      <c r="O27" s="2"/>
    </row>
    <row r="28" spans="1:15" ht="21" customHeight="1" x14ac:dyDescent="0.25">
      <c r="A28" s="58">
        <v>45627</v>
      </c>
      <c r="C28" s="68">
        <v>1855.8779712487074</v>
      </c>
      <c r="D28" s="69">
        <v>1851.3844603875739</v>
      </c>
      <c r="E28" s="69">
        <v>1868.5534716764405</v>
      </c>
      <c r="F28" s="69">
        <v>1064.6929618362831</v>
      </c>
      <c r="G28" s="69">
        <v>1603.9225682331212</v>
      </c>
      <c r="H28" s="69">
        <v>4666.0887927927924</v>
      </c>
      <c r="I28" s="69">
        <v>1925.4416613076098</v>
      </c>
      <c r="J28" s="69">
        <v>2100.5096762215953</v>
      </c>
      <c r="K28" s="69">
        <v>1338.9745572207084</v>
      </c>
      <c r="L28" s="69">
        <v>1129.8799999999999</v>
      </c>
      <c r="M28" s="70">
        <v>2217.5601910828027</v>
      </c>
      <c r="O28" s="2"/>
    </row>
    <row r="29" spans="1:15" ht="21" customHeight="1" x14ac:dyDescent="0.25">
      <c r="A29" s="58">
        <v>45658</v>
      </c>
      <c r="C29" s="68">
        <v>2015.0189025854479</v>
      </c>
      <c r="D29" s="69">
        <v>2007.859625217822</v>
      </c>
      <c r="E29" s="69">
        <v>2027.716534640969</v>
      </c>
      <c r="F29" s="69">
        <v>1164.8819157659336</v>
      </c>
      <c r="G29" s="69">
        <v>1739.220022675737</v>
      </c>
      <c r="H29" s="69">
        <v>5266.5669041450774</v>
      </c>
      <c r="I29" s="69">
        <v>2121.6231105316715</v>
      </c>
      <c r="J29" s="69">
        <v>2247.9774168880303</v>
      </c>
      <c r="K29" s="69">
        <v>1441.7574143771171</v>
      </c>
      <c r="L29" s="69">
        <v>1032.846</v>
      </c>
      <c r="M29" s="70">
        <v>2500.5706729264475</v>
      </c>
      <c r="O29" s="2"/>
    </row>
    <row r="30" spans="1:15" ht="21" customHeight="1" x14ac:dyDescent="0.25">
      <c r="A30" s="58">
        <v>45689</v>
      </c>
      <c r="C30" s="68">
        <v>1970.9966509089318</v>
      </c>
      <c r="D30" s="69">
        <v>1963.6040166200394</v>
      </c>
      <c r="E30" s="69">
        <v>1983.1793950619503</v>
      </c>
      <c r="F30" s="69">
        <v>1154.3480487804879</v>
      </c>
      <c r="G30" s="69">
        <v>1712.8382577207594</v>
      </c>
      <c r="H30" s="69">
        <v>5055.8210526315788</v>
      </c>
      <c r="I30" s="69">
        <v>2091.0181492842535</v>
      </c>
      <c r="J30" s="69">
        <v>2226.5079664873811</v>
      </c>
      <c r="K30" s="69">
        <v>1412.7002852807284</v>
      </c>
      <c r="L30" s="69">
        <v>913.83600000000001</v>
      </c>
      <c r="M30" s="70">
        <v>2444.9539743589744</v>
      </c>
      <c r="O30" s="2"/>
    </row>
    <row r="31" spans="1:15" ht="21" customHeight="1" x14ac:dyDescent="0.25">
      <c r="A31" s="58">
        <v>45717</v>
      </c>
      <c r="C31" s="68">
        <v>1942.5190013789725</v>
      </c>
      <c r="D31" s="69">
        <v>1935.8058465232641</v>
      </c>
      <c r="E31" s="69">
        <v>1951.2713283463368</v>
      </c>
      <c r="F31" s="69">
        <v>1124.1940189785096</v>
      </c>
      <c r="G31" s="69">
        <v>1714.4372288960155</v>
      </c>
      <c r="H31" s="69">
        <v>5121.379180977543</v>
      </c>
      <c r="I31" s="69">
        <v>2069.205709964413</v>
      </c>
      <c r="J31" s="69">
        <v>2165.1250716640388</v>
      </c>
      <c r="K31" s="69">
        <v>1372.7270696629214</v>
      </c>
      <c r="L31" s="69">
        <v>852.1</v>
      </c>
      <c r="M31" s="70">
        <v>2392.9225037037036</v>
      </c>
      <c r="O31" s="2"/>
    </row>
    <row r="32" spans="1:15" ht="21" customHeight="1" x14ac:dyDescent="0.25">
      <c r="A32" s="58">
        <v>45748</v>
      </c>
      <c r="C32" s="68">
        <v>1945.1967239834705</v>
      </c>
      <c r="D32" s="69">
        <v>1939.6487218016882</v>
      </c>
      <c r="E32" s="69">
        <v>1949.2959679442806</v>
      </c>
      <c r="F32" s="69">
        <v>1133.2227039821776</v>
      </c>
      <c r="G32" s="69">
        <v>1709.2484969083755</v>
      </c>
      <c r="H32" s="69">
        <v>5048.3385092592589</v>
      </c>
      <c r="I32" s="69">
        <v>2049.1205054625593</v>
      </c>
      <c r="J32" s="69">
        <v>2180.6638152753112</v>
      </c>
      <c r="K32" s="69">
        <v>1387.9033421330519</v>
      </c>
      <c r="L32" s="69">
        <v>898.65499999999997</v>
      </c>
      <c r="M32" s="70">
        <v>2489.9629211746524</v>
      </c>
      <c r="O32" s="2"/>
    </row>
    <row r="33" spans="1:15" ht="21" customHeight="1" x14ac:dyDescent="0.25">
      <c r="A33" s="62">
        <v>45778</v>
      </c>
      <c r="B33" s="10"/>
      <c r="C33" s="71">
        <v>1970.6087921261617</v>
      </c>
      <c r="D33" s="72">
        <v>1963.4655724008469</v>
      </c>
      <c r="E33" s="72">
        <v>1975.0551927901076</v>
      </c>
      <c r="F33" s="72">
        <v>1148.5365164960183</v>
      </c>
      <c r="G33" s="72">
        <v>1714.1401122702434</v>
      </c>
      <c r="H33" s="72">
        <v>4970.592991735537</v>
      </c>
      <c r="I33" s="72">
        <v>2097.0404106383808</v>
      </c>
      <c r="J33" s="72">
        <v>2216.8236216062278</v>
      </c>
      <c r="K33" s="72">
        <v>1356.7440880503145</v>
      </c>
      <c r="L33" s="72">
        <v>384.35599999999999</v>
      </c>
      <c r="M33" s="73">
        <v>2508.1034084880635</v>
      </c>
      <c r="O33" s="2"/>
    </row>
    <row r="34" spans="1:15" ht="15" customHeight="1" x14ac:dyDescent="0.25">
      <c r="A34" s="153" t="s">
        <v>14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3"/>
  <sheetViews>
    <sheetView showGridLines="0" zoomScale="120" zoomScaleNormal="120" workbookViewId="0">
      <selection activeCell="D26" sqref="D2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8" t="s">
        <v>18</v>
      </c>
      <c r="B3" s="5"/>
      <c r="C3" s="216" t="s">
        <v>19</v>
      </c>
      <c r="D3" s="217"/>
      <c r="E3" s="217"/>
      <c r="F3" s="217"/>
      <c r="G3" s="217"/>
      <c r="H3" s="217"/>
      <c r="I3" s="217"/>
      <c r="J3" s="217"/>
      <c r="K3" s="217"/>
      <c r="L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27" t="s">
        <v>5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17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21</v>
      </c>
      <c r="H6" s="225"/>
      <c r="I6" s="225"/>
      <c r="J6" s="225" t="s">
        <v>22</v>
      </c>
      <c r="K6" s="225"/>
      <c r="L6" s="225"/>
      <c r="M6" s="225" t="s">
        <v>6</v>
      </c>
      <c r="N6" s="225" t="s">
        <v>21</v>
      </c>
      <c r="O6" s="228" t="s">
        <v>22</v>
      </c>
    </row>
    <row r="7" spans="1:17" ht="24" customHeight="1" thickBot="1" x14ac:dyDescent="0.3">
      <c r="A7" s="221"/>
      <c r="B7" s="5"/>
      <c r="C7" s="50" t="s">
        <v>23</v>
      </c>
      <c r="D7" s="51" t="s">
        <v>24</v>
      </c>
      <c r="E7" s="52" t="s">
        <v>25</v>
      </c>
      <c r="F7" s="52" t="s">
        <v>26</v>
      </c>
      <c r="G7" s="51" t="s">
        <v>23</v>
      </c>
      <c r="H7" s="51" t="s">
        <v>24</v>
      </c>
      <c r="I7" s="52" t="s">
        <v>25</v>
      </c>
      <c r="J7" s="51" t="s">
        <v>23</v>
      </c>
      <c r="K7" s="51" t="s">
        <v>24</v>
      </c>
      <c r="L7" s="52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7" t="s">
        <v>27</v>
      </c>
      <c r="B9" s="10"/>
      <c r="C9" s="38">
        <v>479512</v>
      </c>
      <c r="D9" s="39"/>
      <c r="E9" s="39"/>
      <c r="F9" s="40">
        <v>0.13947326522804349</v>
      </c>
      <c r="G9" s="41">
        <v>240103</v>
      </c>
      <c r="H9" s="39"/>
      <c r="I9" s="39"/>
      <c r="J9" s="41">
        <v>239409</v>
      </c>
      <c r="K9" s="39"/>
      <c r="L9" s="39"/>
      <c r="M9" s="42">
        <v>1970.6086260197869</v>
      </c>
      <c r="N9" s="42">
        <v>2081.7404718808179</v>
      </c>
      <c r="O9" s="43">
        <v>1859.1546306112136</v>
      </c>
      <c r="Q9" s="2"/>
    </row>
    <row r="10" spans="1:17" ht="21" customHeight="1" x14ac:dyDescent="0.25">
      <c r="A10" s="25" t="s">
        <v>28</v>
      </c>
      <c r="B10" s="10"/>
      <c r="C10" s="26">
        <v>453869</v>
      </c>
      <c r="D10" s="44">
        <v>0.94652271476000605</v>
      </c>
      <c r="E10" s="45"/>
      <c r="F10" s="46">
        <v>0.13611536651547462</v>
      </c>
      <c r="G10" s="28">
        <v>221940</v>
      </c>
      <c r="H10" s="44">
        <v>0.92435329837611357</v>
      </c>
      <c r="I10" s="45"/>
      <c r="J10" s="28">
        <v>231929</v>
      </c>
      <c r="K10" s="44">
        <v>0.96875639595838081</v>
      </c>
      <c r="L10" s="45"/>
      <c r="M10" s="27">
        <v>1963.4654109886333</v>
      </c>
      <c r="N10" s="27">
        <v>2079.3430164458864</v>
      </c>
      <c r="O10" s="47">
        <v>1852.5785630516236</v>
      </c>
      <c r="Q10" s="2"/>
    </row>
    <row r="11" spans="1:17" ht="21" customHeight="1" x14ac:dyDescent="0.25">
      <c r="A11" s="19" t="s">
        <v>9</v>
      </c>
      <c r="C11" s="20">
        <v>428134</v>
      </c>
      <c r="D11" s="11">
        <v>0.89285356779392377</v>
      </c>
      <c r="E11" s="11">
        <v>0.94329861700182216</v>
      </c>
      <c r="F11" s="15">
        <v>0.13554057889139082</v>
      </c>
      <c r="G11" s="12">
        <v>206183</v>
      </c>
      <c r="H11" s="11">
        <v>0.85872729620204657</v>
      </c>
      <c r="I11" s="11">
        <v>0.92900333423447778</v>
      </c>
      <c r="J11" s="12">
        <v>221951</v>
      </c>
      <c r="K11" s="11">
        <v>0.92707876479163276</v>
      </c>
      <c r="L11" s="11">
        <v>0.95697821316006193</v>
      </c>
      <c r="M11" s="13">
        <v>1975.0550282621796</v>
      </c>
      <c r="N11" s="13">
        <v>2095.1359998641983</v>
      </c>
      <c r="O11" s="21">
        <v>1863.5049340169678</v>
      </c>
      <c r="Q11" s="2"/>
    </row>
    <row r="12" spans="1:17" ht="21" customHeight="1" x14ac:dyDescent="0.25">
      <c r="A12" s="19" t="s">
        <v>10</v>
      </c>
      <c r="C12" s="20">
        <v>4395</v>
      </c>
      <c r="D12" s="11">
        <v>9.1655683277999302E-3</v>
      </c>
      <c r="E12" s="11">
        <v>9.6834108520299916E-3</v>
      </c>
      <c r="F12" s="15">
        <v>0.22389306599832914</v>
      </c>
      <c r="G12" s="12">
        <v>3492</v>
      </c>
      <c r="H12" s="11">
        <v>1.4543758303727984E-2</v>
      </c>
      <c r="I12" s="11">
        <v>1.5733982157339822E-2</v>
      </c>
      <c r="J12" s="12">
        <v>903</v>
      </c>
      <c r="K12" s="11">
        <v>3.7717880280189967E-3</v>
      </c>
      <c r="L12" s="11">
        <v>3.8934329040352868E-3</v>
      </c>
      <c r="M12" s="13">
        <v>1148.5362298065986</v>
      </c>
      <c r="N12" s="13">
        <v>1189.468682703322</v>
      </c>
      <c r="O12" s="21">
        <v>990.24594684385374</v>
      </c>
      <c r="Q12" s="2"/>
    </row>
    <row r="13" spans="1:17" ht="21" customHeight="1" x14ac:dyDescent="0.25">
      <c r="A13" s="19" t="s">
        <v>11</v>
      </c>
      <c r="C13" s="20">
        <v>20130</v>
      </c>
      <c r="D13" s="11">
        <v>4.1980179849513674E-2</v>
      </c>
      <c r="E13" s="11">
        <v>4.4352004653325075E-2</v>
      </c>
      <c r="F13" s="15">
        <v>0.13153456998313651</v>
      </c>
      <c r="G13" s="12">
        <v>11191</v>
      </c>
      <c r="H13" s="11">
        <v>4.6609163567302367E-2</v>
      </c>
      <c r="I13" s="11">
        <v>5.0423537893124266E-2</v>
      </c>
      <c r="J13" s="12">
        <v>8939</v>
      </c>
      <c r="K13" s="11">
        <v>3.7337777610699681E-2</v>
      </c>
      <c r="L13" s="11">
        <v>3.8541967584907452E-2</v>
      </c>
      <c r="M13" s="13">
        <v>1714.1400511674121</v>
      </c>
      <c r="N13" s="13">
        <v>1779.9239496023592</v>
      </c>
      <c r="O13" s="21">
        <v>1631.7832319051349</v>
      </c>
      <c r="Q13" s="2"/>
    </row>
    <row r="14" spans="1:17" ht="21" customHeight="1" x14ac:dyDescent="0.25">
      <c r="A14" s="19" t="s">
        <v>12</v>
      </c>
      <c r="C14" s="20">
        <v>1210</v>
      </c>
      <c r="D14" s="11">
        <v>2.5233987887685813E-3</v>
      </c>
      <c r="E14" s="11">
        <v>2.665967492822819E-3</v>
      </c>
      <c r="F14" s="15">
        <v>0.12037037037037046</v>
      </c>
      <c r="G14" s="12">
        <v>1074</v>
      </c>
      <c r="H14" s="11">
        <v>4.4730803030366131E-3</v>
      </c>
      <c r="I14" s="11">
        <v>4.8391457150581242E-3</v>
      </c>
      <c r="J14" s="12">
        <v>136</v>
      </c>
      <c r="K14" s="11">
        <v>5.6806552802943916E-4</v>
      </c>
      <c r="L14" s="11">
        <v>5.8638635099534774E-4</v>
      </c>
      <c r="M14" s="13">
        <v>4970.5927190082648</v>
      </c>
      <c r="N14" s="13">
        <v>5060.7166201117325</v>
      </c>
      <c r="O14" s="21">
        <v>4258.8789705882355</v>
      </c>
      <c r="Q14" s="2"/>
    </row>
    <row r="15" spans="1:17" ht="21" customHeight="1" x14ac:dyDescent="0.25">
      <c r="A15" s="30" t="s">
        <v>29</v>
      </c>
      <c r="B15" s="10"/>
      <c r="C15" s="26">
        <v>25643</v>
      </c>
      <c r="D15" s="44">
        <v>5.3477285239993996E-2</v>
      </c>
      <c r="E15" s="45"/>
      <c r="F15" s="46">
        <v>0.20237257935949726</v>
      </c>
      <c r="G15" s="28">
        <v>18163</v>
      </c>
      <c r="H15" s="44">
        <v>7.5646701623886412E-2</v>
      </c>
      <c r="I15" s="45"/>
      <c r="J15" s="28">
        <v>7480</v>
      </c>
      <c r="K15" s="44">
        <v>3.1243604041619154E-2</v>
      </c>
      <c r="L15" s="45"/>
      <c r="M15" s="27">
        <v>2097.0401614475686</v>
      </c>
      <c r="N15" s="27">
        <v>2111.0358118152285</v>
      </c>
      <c r="O15" s="47">
        <v>2063.055803475936</v>
      </c>
      <c r="Q15" s="2"/>
    </row>
    <row r="16" spans="1:17" ht="21" customHeight="1" x14ac:dyDescent="0.25">
      <c r="A16" s="19" t="s">
        <v>9</v>
      </c>
      <c r="C16" s="20">
        <v>21068</v>
      </c>
      <c r="D16" s="11">
        <v>4.393633527419543E-2</v>
      </c>
      <c r="E16" s="11">
        <v>0.82158873766719964</v>
      </c>
      <c r="F16" s="14">
        <v>0.24736530491415043</v>
      </c>
      <c r="G16" s="12">
        <v>14534</v>
      </c>
      <c r="H16" s="11">
        <v>6.053235486437071E-2</v>
      </c>
      <c r="I16" s="11">
        <v>0.80019820514232232</v>
      </c>
      <c r="J16" s="12">
        <v>6534</v>
      </c>
      <c r="K16" s="11">
        <v>2.7292207059884967E-2</v>
      </c>
      <c r="L16" s="11">
        <v>0.87352941176470589</v>
      </c>
      <c r="M16" s="13">
        <v>2216.8233814315549</v>
      </c>
      <c r="N16" s="13">
        <v>2247.6795569010596</v>
      </c>
      <c r="O16" s="21">
        <v>2148.1879889807165</v>
      </c>
      <c r="Q16" s="2"/>
    </row>
    <row r="17" spans="1:17" ht="21" customHeight="1" x14ac:dyDescent="0.25">
      <c r="A17" s="19" t="s">
        <v>10</v>
      </c>
      <c r="C17" s="20">
        <v>3816</v>
      </c>
      <c r="D17" s="11">
        <v>7.9580907255709966E-3</v>
      </c>
      <c r="E17" s="11">
        <v>0.14881254143430955</v>
      </c>
      <c r="F17" s="15">
        <v>7.3917634635691787E-3</v>
      </c>
      <c r="G17" s="12">
        <v>3073</v>
      </c>
      <c r="H17" s="11">
        <v>1.2798673902450198E-2</v>
      </c>
      <c r="I17" s="11">
        <v>0.16919011176567747</v>
      </c>
      <c r="J17" s="12">
        <v>743</v>
      </c>
      <c r="K17" s="11">
        <v>3.1034756421020097E-3</v>
      </c>
      <c r="L17" s="11">
        <v>9.933155080213904E-2</v>
      </c>
      <c r="M17" s="13">
        <v>1356.7438155136267</v>
      </c>
      <c r="N17" s="13">
        <v>1386.1041360234299</v>
      </c>
      <c r="O17" s="21">
        <v>1235.3114266487214</v>
      </c>
      <c r="Q17" s="2"/>
    </row>
    <row r="18" spans="1:17" ht="21" customHeight="1" x14ac:dyDescent="0.25">
      <c r="A18" s="19" t="s">
        <v>13</v>
      </c>
      <c r="C18" s="20">
        <v>5</v>
      </c>
      <c r="D18" s="11">
        <v>1.042726772218422E-5</v>
      </c>
      <c r="E18" s="11">
        <v>1.9498498615606598E-4</v>
      </c>
      <c r="F18" s="15">
        <v>1.5</v>
      </c>
      <c r="G18" s="12">
        <v>5</v>
      </c>
      <c r="H18" s="11">
        <v>2.0824396196632277E-5</v>
      </c>
      <c r="I18" s="11">
        <v>2.7528491989208833E-4</v>
      </c>
      <c r="J18" s="12">
        <v>0</v>
      </c>
      <c r="K18" s="11">
        <v>0</v>
      </c>
      <c r="L18" s="11">
        <v>0</v>
      </c>
      <c r="M18" s="13">
        <v>384.35599999999999</v>
      </c>
      <c r="N18" s="13">
        <v>384.35599999999999</v>
      </c>
      <c r="O18" s="21">
        <v>0</v>
      </c>
      <c r="Q18" s="2"/>
    </row>
    <row r="19" spans="1:17" ht="21" customHeight="1" thickBot="1" x14ac:dyDescent="0.3">
      <c r="A19" s="117" t="s">
        <v>11</v>
      </c>
      <c r="C19" s="118">
        <v>754</v>
      </c>
      <c r="D19" s="119">
        <v>1.5724319725053805E-3</v>
      </c>
      <c r="E19" s="119">
        <v>2.940373591233475E-2</v>
      </c>
      <c r="F19" s="120">
        <v>0.16537867078825341</v>
      </c>
      <c r="G19" s="121">
        <v>551</v>
      </c>
      <c r="H19" s="119">
        <v>2.2948484608688773E-3</v>
      </c>
      <c r="I19" s="119">
        <v>3.033639817210813E-2</v>
      </c>
      <c r="J19" s="121">
        <v>203</v>
      </c>
      <c r="K19" s="119">
        <v>8.4792133963217759E-4</v>
      </c>
      <c r="L19" s="119">
        <v>2.7139037433155079E-2</v>
      </c>
      <c r="M19" s="122">
        <v>2508.1030238726789</v>
      </c>
      <c r="N19" s="122">
        <v>2565.4246460980034</v>
      </c>
      <c r="O19" s="123">
        <v>2352.5157635467981</v>
      </c>
      <c r="Q19" s="2"/>
    </row>
    <row r="20" spans="1:17" ht="15" customHeight="1" x14ac:dyDescent="0.25">
      <c r="A20" s="153" t="s">
        <v>14</v>
      </c>
    </row>
    <row r="21" spans="1:17" ht="15" customHeight="1" x14ac:dyDescent="0.25">
      <c r="A21" s="183" t="s">
        <v>30</v>
      </c>
      <c r="B21" s="183"/>
      <c r="C21" s="183"/>
      <c r="D21" s="183"/>
    </row>
    <row r="22" spans="1:17" ht="24" customHeight="1" x14ac:dyDescent="0.25">
      <c r="A22" s="183" t="s">
        <v>31</v>
      </c>
      <c r="B22" s="183"/>
      <c r="C22" s="183"/>
      <c r="D22" s="183"/>
      <c r="E22" s="183"/>
      <c r="F22" s="183"/>
      <c r="G22" s="183"/>
    </row>
    <row r="23" spans="1:17" ht="24" customHeight="1" x14ac:dyDescent="0.25">
      <c r="A23" s="215" t="s">
        <v>32</v>
      </c>
      <c r="B23" s="215"/>
      <c r="C23" s="215"/>
      <c r="D23" s="215"/>
      <c r="E23" s="215"/>
      <c r="F23" s="215"/>
      <c r="G23" s="215"/>
      <c r="H23" s="215"/>
      <c r="I23" s="215"/>
      <c r="J23" s="215"/>
    </row>
  </sheetData>
  <mergeCells count="11">
    <mergeCell ref="A23:J23"/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3"/>
  <sheetViews>
    <sheetView showGridLines="0" topLeftCell="A2" zoomScaleNormal="100" workbookViewId="0">
      <selection activeCell="D26" sqref="D2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8" t="s">
        <v>33</v>
      </c>
      <c r="B3" s="5"/>
      <c r="C3" s="216" t="s">
        <v>34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27" t="s">
        <v>5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17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35</v>
      </c>
      <c r="H6" s="225"/>
      <c r="I6" s="225"/>
      <c r="J6" s="225" t="s">
        <v>36</v>
      </c>
      <c r="K6" s="225"/>
      <c r="L6" s="225"/>
      <c r="M6" s="225" t="s">
        <v>6</v>
      </c>
      <c r="N6" s="225" t="s">
        <v>35</v>
      </c>
      <c r="O6" s="228" t="s">
        <v>36</v>
      </c>
    </row>
    <row r="7" spans="1:17" ht="24" customHeight="1" thickBot="1" x14ac:dyDescent="0.3">
      <c r="A7" s="221"/>
      <c r="B7" s="5"/>
      <c r="C7" s="50" t="s">
        <v>23</v>
      </c>
      <c r="D7" s="51" t="s">
        <v>24</v>
      </c>
      <c r="E7" s="52" t="s">
        <v>25</v>
      </c>
      <c r="F7" s="52" t="s">
        <v>26</v>
      </c>
      <c r="G7" s="51" t="s">
        <v>23</v>
      </c>
      <c r="H7" s="51" t="s">
        <v>24</v>
      </c>
      <c r="I7" s="52" t="s">
        <v>25</v>
      </c>
      <c r="J7" s="51" t="s">
        <v>23</v>
      </c>
      <c r="K7" s="51" t="s">
        <v>24</v>
      </c>
      <c r="L7" s="52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7" t="s">
        <v>27</v>
      </c>
      <c r="B9" s="10"/>
      <c r="C9" s="38">
        <v>479512</v>
      </c>
      <c r="D9" s="39"/>
      <c r="E9" s="39"/>
      <c r="F9" s="40">
        <v>0.13947326522804349</v>
      </c>
      <c r="G9" s="41">
        <v>442384</v>
      </c>
      <c r="H9" s="39"/>
      <c r="I9" s="39"/>
      <c r="J9" s="41">
        <v>37128</v>
      </c>
      <c r="K9" s="39"/>
      <c r="L9" s="39"/>
      <c r="M9" s="42">
        <v>1970.6087921261617</v>
      </c>
      <c r="N9" s="42">
        <v>2009.2808991735685</v>
      </c>
      <c r="O9" s="43">
        <v>1509.8265952919628</v>
      </c>
      <c r="Q9" s="2"/>
    </row>
    <row r="10" spans="1:17" ht="21" customHeight="1" x14ac:dyDescent="0.25">
      <c r="A10" s="25" t="s">
        <v>28</v>
      </c>
      <c r="B10" s="10"/>
      <c r="C10" s="26">
        <v>453869</v>
      </c>
      <c r="D10" s="44">
        <v>0.94652271476000605</v>
      </c>
      <c r="E10" s="45"/>
      <c r="F10" s="46">
        <v>0.13611536651547462</v>
      </c>
      <c r="G10" s="28">
        <v>416949</v>
      </c>
      <c r="H10" s="44">
        <v>0.94250470179753332</v>
      </c>
      <c r="I10" s="45"/>
      <c r="J10" s="28">
        <v>36920</v>
      </c>
      <c r="K10" s="44">
        <v>0.99439775910364148</v>
      </c>
      <c r="L10" s="45"/>
      <c r="M10" s="27">
        <v>1963.4655724008467</v>
      </c>
      <c r="N10" s="27">
        <v>2003.5109134210657</v>
      </c>
      <c r="O10" s="47">
        <v>1511.2211278439868</v>
      </c>
      <c r="Q10" s="2"/>
    </row>
    <row r="11" spans="1:17" ht="21" customHeight="1" x14ac:dyDescent="0.25">
      <c r="A11" s="19" t="s">
        <v>9</v>
      </c>
      <c r="C11" s="20">
        <v>428134</v>
      </c>
      <c r="D11" s="11">
        <v>0.89285356779392377</v>
      </c>
      <c r="E11" s="11">
        <v>0.94329861700182216</v>
      </c>
      <c r="F11" s="15">
        <v>0.13554057889139082</v>
      </c>
      <c r="G11" s="12">
        <v>394195</v>
      </c>
      <c r="H11" s="11">
        <v>0.89106974935802374</v>
      </c>
      <c r="I11" s="11">
        <v>0.94542737840839053</v>
      </c>
      <c r="J11" s="12">
        <v>33939</v>
      </c>
      <c r="K11" s="11">
        <v>0.91410795087265673</v>
      </c>
      <c r="L11" s="11">
        <v>0.91925785482123512</v>
      </c>
      <c r="M11" s="13">
        <v>1975.0551927901076</v>
      </c>
      <c r="N11" s="13">
        <v>2014.3780426946053</v>
      </c>
      <c r="O11" s="21">
        <v>1518.3278048852353</v>
      </c>
      <c r="Q11" s="2"/>
    </row>
    <row r="12" spans="1:17" ht="21" customHeight="1" x14ac:dyDescent="0.25">
      <c r="A12" s="19" t="s">
        <v>10</v>
      </c>
      <c r="C12" s="20">
        <v>4395</v>
      </c>
      <c r="D12" s="11">
        <v>9.1655683277999302E-3</v>
      </c>
      <c r="E12" s="11">
        <v>9.6834108520299916E-3</v>
      </c>
      <c r="F12" s="15">
        <v>0.22389306599832914</v>
      </c>
      <c r="G12" s="12">
        <v>4020</v>
      </c>
      <c r="H12" s="11">
        <v>9.0871279250605806E-3</v>
      </c>
      <c r="I12" s="11">
        <v>9.6414669420001008E-3</v>
      </c>
      <c r="J12" s="12">
        <v>375</v>
      </c>
      <c r="K12" s="11">
        <v>1.0100193923723336E-2</v>
      </c>
      <c r="L12" s="11">
        <v>1.0157096424702059E-2</v>
      </c>
      <c r="M12" s="13">
        <v>1148.5365164960183</v>
      </c>
      <c r="N12" s="13">
        <v>1182.7789129353234</v>
      </c>
      <c r="O12" s="21">
        <v>781.45802666666668</v>
      </c>
      <c r="Q12" s="2"/>
    </row>
    <row r="13" spans="1:17" ht="21" customHeight="1" x14ac:dyDescent="0.25">
      <c r="A13" s="19" t="s">
        <v>11</v>
      </c>
      <c r="C13" s="20">
        <v>20130</v>
      </c>
      <c r="D13" s="11">
        <v>4.1980179849513674E-2</v>
      </c>
      <c r="E13" s="11">
        <v>4.4352004653325075E-2</v>
      </c>
      <c r="F13" s="15">
        <v>0.13153456998313651</v>
      </c>
      <c r="G13" s="12">
        <v>17524</v>
      </c>
      <c r="H13" s="11">
        <v>3.961264421859742E-2</v>
      </c>
      <c r="I13" s="11">
        <v>4.2029121067564616E-2</v>
      </c>
      <c r="J13" s="12">
        <v>2606</v>
      </c>
      <c r="K13" s="11">
        <v>7.0189614307261367E-2</v>
      </c>
      <c r="L13" s="11">
        <v>7.0585048754062837E-2</v>
      </c>
      <c r="M13" s="13">
        <v>1714.1401122702434</v>
      </c>
      <c r="N13" s="13">
        <v>1742.4635100433691</v>
      </c>
      <c r="O13" s="21">
        <v>1523.6799347659248</v>
      </c>
      <c r="Q13" s="2"/>
    </row>
    <row r="14" spans="1:17" ht="21" customHeight="1" x14ac:dyDescent="0.25">
      <c r="A14" s="19" t="s">
        <v>12</v>
      </c>
      <c r="C14" s="20">
        <v>1210</v>
      </c>
      <c r="D14" s="11">
        <v>2.5233987887685813E-3</v>
      </c>
      <c r="E14" s="11">
        <v>2.665967492822819E-3</v>
      </c>
      <c r="F14" s="15">
        <v>0.12037037037037046</v>
      </c>
      <c r="G14" s="12">
        <v>1210</v>
      </c>
      <c r="H14" s="11">
        <v>2.7351802958515679E-3</v>
      </c>
      <c r="I14" s="11">
        <v>2.9020335820448065E-3</v>
      </c>
      <c r="J14" s="12">
        <v>0</v>
      </c>
      <c r="K14" s="11">
        <v>0</v>
      </c>
      <c r="L14" s="11">
        <v>0</v>
      </c>
      <c r="M14" s="13">
        <v>4970.592991735537</v>
      </c>
      <c r="N14" s="13">
        <v>4970.592991735537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25643</v>
      </c>
      <c r="D15" s="44">
        <v>5.3477285239993996E-2</v>
      </c>
      <c r="E15" s="45"/>
      <c r="F15" s="46">
        <v>0.20237257935949726</v>
      </c>
      <c r="G15" s="28">
        <v>25435</v>
      </c>
      <c r="H15" s="44">
        <v>5.7495298202466634E-2</v>
      </c>
      <c r="I15" s="45"/>
      <c r="J15" s="28">
        <v>208</v>
      </c>
      <c r="K15" s="44">
        <v>5.6022408963585435E-3</v>
      </c>
      <c r="L15" s="45"/>
      <c r="M15" s="27">
        <v>2097.0404106383808</v>
      </c>
      <c r="N15" s="27">
        <v>2103.8666978572833</v>
      </c>
      <c r="O15" s="47">
        <v>1262.2970673076923</v>
      </c>
      <c r="Q15" s="2"/>
    </row>
    <row r="16" spans="1:17" ht="21" customHeight="1" x14ac:dyDescent="0.25">
      <c r="A16" s="19" t="s">
        <v>9</v>
      </c>
      <c r="C16" s="20">
        <v>21068</v>
      </c>
      <c r="D16" s="11">
        <v>4.393633527419543E-2</v>
      </c>
      <c r="E16" s="11">
        <v>0.82158873766719964</v>
      </c>
      <c r="F16" s="14">
        <v>0.24736530491415043</v>
      </c>
      <c r="G16" s="12">
        <v>20987</v>
      </c>
      <c r="H16" s="11">
        <v>4.7440685015732939E-2</v>
      </c>
      <c r="I16" s="11">
        <v>0.82512286219775899</v>
      </c>
      <c r="J16" s="12">
        <v>81</v>
      </c>
      <c r="K16" s="11">
        <v>2.1816418875242405E-3</v>
      </c>
      <c r="L16" s="11">
        <v>0.38942307692307693</v>
      </c>
      <c r="M16" s="13">
        <v>2216.8236216062278</v>
      </c>
      <c r="N16" s="13">
        <v>2219.5207537999713</v>
      </c>
      <c r="O16" s="21">
        <v>1518</v>
      </c>
      <c r="Q16" s="2"/>
    </row>
    <row r="17" spans="1:17" ht="21" customHeight="1" x14ac:dyDescent="0.25">
      <c r="A17" s="19" t="s">
        <v>10</v>
      </c>
      <c r="C17" s="20">
        <v>3816</v>
      </c>
      <c r="D17" s="11">
        <v>7.9580907255709966E-3</v>
      </c>
      <c r="E17" s="11">
        <v>0.14881254143430955</v>
      </c>
      <c r="F17" s="15">
        <v>7.3917634635691787E-3</v>
      </c>
      <c r="G17" s="12">
        <v>3725</v>
      </c>
      <c r="H17" s="11">
        <v>8.420286447972802E-3</v>
      </c>
      <c r="I17" s="11">
        <v>0.14645173972872028</v>
      </c>
      <c r="J17" s="12">
        <v>91</v>
      </c>
      <c r="K17" s="11">
        <v>2.4509803921568627E-3</v>
      </c>
      <c r="L17" s="11">
        <v>0.4375</v>
      </c>
      <c r="M17" s="13">
        <v>1356.7440880503143</v>
      </c>
      <c r="N17" s="13">
        <v>1368.1497342281878</v>
      </c>
      <c r="O17" s="21">
        <v>889.86461538461526</v>
      </c>
      <c r="Q17" s="2"/>
    </row>
    <row r="18" spans="1:17" ht="21" customHeight="1" x14ac:dyDescent="0.25">
      <c r="A18" s="19" t="s">
        <v>13</v>
      </c>
      <c r="C18" s="20">
        <v>5</v>
      </c>
      <c r="D18" s="11">
        <v>1.042726772218422E-5</v>
      </c>
      <c r="E18" s="11">
        <v>1.9498498615606598E-4</v>
      </c>
      <c r="F18" s="15">
        <v>1.5</v>
      </c>
      <c r="G18" s="12">
        <v>5</v>
      </c>
      <c r="H18" s="11">
        <v>1.1302397916742016E-5</v>
      </c>
      <c r="I18" s="11">
        <v>1.9657951641438963E-4</v>
      </c>
      <c r="J18" s="12">
        <v>0</v>
      </c>
      <c r="K18" s="11">
        <v>0</v>
      </c>
      <c r="L18" s="11">
        <v>0</v>
      </c>
      <c r="M18" s="13">
        <v>384.35599999999999</v>
      </c>
      <c r="N18" s="13">
        <v>384.35599999999999</v>
      </c>
      <c r="O18" s="21">
        <v>0</v>
      </c>
      <c r="Q18" s="2"/>
    </row>
    <row r="19" spans="1:17" ht="21" customHeight="1" thickBot="1" x14ac:dyDescent="0.3">
      <c r="A19" s="117" t="s">
        <v>11</v>
      </c>
      <c r="C19" s="118">
        <v>754</v>
      </c>
      <c r="D19" s="119">
        <v>1.5724319725053805E-3</v>
      </c>
      <c r="E19" s="119">
        <v>2.940373591233475E-2</v>
      </c>
      <c r="F19" s="120">
        <v>0.16537867078825341</v>
      </c>
      <c r="G19" s="121">
        <v>718</v>
      </c>
      <c r="H19" s="119">
        <v>1.6230243408441535E-3</v>
      </c>
      <c r="I19" s="119">
        <v>2.822881855710635E-2</v>
      </c>
      <c r="J19" s="121">
        <v>36</v>
      </c>
      <c r="K19" s="119">
        <v>9.6961861667744023E-4</v>
      </c>
      <c r="L19" s="119">
        <v>0.17307692307692307</v>
      </c>
      <c r="M19" s="122">
        <v>2508.1034084880639</v>
      </c>
      <c r="N19" s="122">
        <v>2552.2115041782731</v>
      </c>
      <c r="O19" s="123">
        <v>1628.3919444444446</v>
      </c>
      <c r="Q19" s="2"/>
    </row>
    <row r="20" spans="1:17" ht="15" customHeight="1" x14ac:dyDescent="0.25">
      <c r="A20" s="153" t="s">
        <v>14</v>
      </c>
    </row>
    <row r="21" spans="1:17" ht="15" customHeight="1" x14ac:dyDescent="0.25">
      <c r="A21" s="183" t="s">
        <v>30</v>
      </c>
      <c r="B21" s="183"/>
      <c r="C21" s="183"/>
      <c r="D21" s="183"/>
    </row>
    <row r="22" spans="1:17" ht="24" customHeight="1" x14ac:dyDescent="0.25">
      <c r="A22" s="183" t="s">
        <v>31</v>
      </c>
      <c r="B22" s="183"/>
      <c r="C22" s="183"/>
      <c r="D22" s="183"/>
      <c r="E22" s="183"/>
      <c r="F22" s="183"/>
      <c r="G22" s="183"/>
    </row>
    <row r="23" spans="1:17" ht="24" customHeight="1" x14ac:dyDescent="0.25">
      <c r="A23" s="215" t="s">
        <v>32</v>
      </c>
      <c r="B23" s="215"/>
      <c r="C23" s="215"/>
      <c r="D23" s="215"/>
      <c r="E23" s="215"/>
      <c r="F23" s="215"/>
      <c r="G23" s="215"/>
      <c r="H23" s="215"/>
      <c r="I23" s="215"/>
      <c r="J23" s="215"/>
    </row>
  </sheetData>
  <mergeCells count="11">
    <mergeCell ref="A23:J23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>
      <selection activeCell="D26" sqref="D2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8" t="s">
        <v>37</v>
      </c>
      <c r="B3" s="5"/>
      <c r="C3" s="195" t="s">
        <v>38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31" t="s">
        <v>39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33"/>
      <c r="B8" s="5"/>
      <c r="C8" s="234"/>
      <c r="D8" s="235"/>
      <c r="E8" s="235"/>
      <c r="F8" s="235"/>
      <c r="G8" s="235"/>
      <c r="H8" s="235"/>
      <c r="I8" s="235"/>
      <c r="J8" s="235"/>
      <c r="K8" s="235"/>
      <c r="L8" s="235"/>
      <c r="M8" s="236"/>
    </row>
    <row r="9" spans="1:15" ht="9.9499999999999993" customHeight="1" thickBot="1" x14ac:dyDescent="0.3">
      <c r="A9" s="3"/>
      <c r="C9" s="144"/>
      <c r="D9" s="145"/>
      <c r="E9" s="145"/>
      <c r="F9" s="145"/>
      <c r="G9" s="145"/>
      <c r="H9" s="145"/>
      <c r="I9" s="145"/>
      <c r="J9" s="145"/>
      <c r="K9" s="145"/>
      <c r="L9" s="145"/>
      <c r="M9" s="145"/>
    </row>
    <row r="10" spans="1:15" ht="21" customHeight="1" x14ac:dyDescent="0.25">
      <c r="A10" s="74" t="s">
        <v>40</v>
      </c>
      <c r="C10" s="75">
        <v>3351</v>
      </c>
      <c r="D10" s="76">
        <v>2696</v>
      </c>
      <c r="E10" s="76">
        <v>2603</v>
      </c>
      <c r="F10" s="76">
        <v>81</v>
      </c>
      <c r="G10" s="76">
        <v>12</v>
      </c>
      <c r="H10" s="76">
        <v>0</v>
      </c>
      <c r="I10" s="76">
        <v>655</v>
      </c>
      <c r="J10" s="76">
        <v>572</v>
      </c>
      <c r="K10" s="76">
        <v>80</v>
      </c>
      <c r="L10" s="76">
        <v>3</v>
      </c>
      <c r="M10" s="77">
        <v>0</v>
      </c>
      <c r="O10" s="2"/>
    </row>
    <row r="11" spans="1:15" ht="21" customHeight="1" x14ac:dyDescent="0.25">
      <c r="A11" s="58" t="s">
        <v>41</v>
      </c>
      <c r="C11" s="75">
        <v>23114</v>
      </c>
      <c r="D11" s="76">
        <v>20649</v>
      </c>
      <c r="E11" s="76">
        <v>20047</v>
      </c>
      <c r="F11" s="76">
        <v>494</v>
      </c>
      <c r="G11" s="76">
        <v>108</v>
      </c>
      <c r="H11" s="76">
        <v>0</v>
      </c>
      <c r="I11" s="76">
        <v>2465</v>
      </c>
      <c r="J11" s="76">
        <v>2104</v>
      </c>
      <c r="K11" s="76">
        <v>355</v>
      </c>
      <c r="L11" s="76">
        <v>2</v>
      </c>
      <c r="M11" s="77">
        <v>4</v>
      </c>
      <c r="O11" s="2"/>
    </row>
    <row r="12" spans="1:15" ht="21" customHeight="1" x14ac:dyDescent="0.25">
      <c r="A12" s="58" t="s">
        <v>42</v>
      </c>
      <c r="C12" s="75">
        <v>35784</v>
      </c>
      <c r="D12" s="76">
        <v>32824</v>
      </c>
      <c r="E12" s="76">
        <v>31938</v>
      </c>
      <c r="F12" s="76">
        <v>594</v>
      </c>
      <c r="G12" s="76">
        <v>292</v>
      </c>
      <c r="H12" s="76">
        <v>0</v>
      </c>
      <c r="I12" s="76">
        <v>2960</v>
      </c>
      <c r="J12" s="76">
        <v>2463</v>
      </c>
      <c r="K12" s="76">
        <v>483</v>
      </c>
      <c r="L12" s="76">
        <v>0</v>
      </c>
      <c r="M12" s="77">
        <v>14</v>
      </c>
      <c r="O12" s="2"/>
    </row>
    <row r="13" spans="1:15" ht="21" customHeight="1" x14ac:dyDescent="0.25">
      <c r="A13" s="78" t="s">
        <v>43</v>
      </c>
      <c r="C13" s="75">
        <v>42769</v>
      </c>
      <c r="D13" s="76">
        <v>39664</v>
      </c>
      <c r="E13" s="76">
        <v>38492</v>
      </c>
      <c r="F13" s="76">
        <v>668</v>
      </c>
      <c r="G13" s="76">
        <v>504</v>
      </c>
      <c r="H13" s="76">
        <v>0</v>
      </c>
      <c r="I13" s="76">
        <v>3105</v>
      </c>
      <c r="J13" s="76">
        <v>2545</v>
      </c>
      <c r="K13" s="76">
        <v>530</v>
      </c>
      <c r="L13" s="76">
        <v>0</v>
      </c>
      <c r="M13" s="77">
        <v>30</v>
      </c>
      <c r="O13" s="2"/>
    </row>
    <row r="14" spans="1:15" ht="21" customHeight="1" x14ac:dyDescent="0.25">
      <c r="A14" s="78" t="s">
        <v>44</v>
      </c>
      <c r="C14" s="75">
        <v>54560</v>
      </c>
      <c r="D14" s="76">
        <v>50910</v>
      </c>
      <c r="E14" s="76">
        <v>49228</v>
      </c>
      <c r="F14" s="76">
        <v>725</v>
      </c>
      <c r="G14" s="76">
        <v>950</v>
      </c>
      <c r="H14" s="76">
        <v>7</v>
      </c>
      <c r="I14" s="76">
        <v>3650</v>
      </c>
      <c r="J14" s="76">
        <v>3009</v>
      </c>
      <c r="K14" s="76">
        <v>598</v>
      </c>
      <c r="L14" s="76">
        <v>0</v>
      </c>
      <c r="M14" s="77">
        <v>43</v>
      </c>
      <c r="O14" s="2"/>
    </row>
    <row r="15" spans="1:15" ht="21" customHeight="1" x14ac:dyDescent="0.25">
      <c r="A15" s="78" t="s">
        <v>45</v>
      </c>
      <c r="C15" s="75">
        <v>66292</v>
      </c>
      <c r="D15" s="76">
        <v>62540</v>
      </c>
      <c r="E15" s="76">
        <v>60178</v>
      </c>
      <c r="F15" s="76">
        <v>692</v>
      </c>
      <c r="G15" s="76">
        <v>1514</v>
      </c>
      <c r="H15" s="76">
        <v>156</v>
      </c>
      <c r="I15" s="76">
        <v>3752</v>
      </c>
      <c r="J15" s="76">
        <v>3010</v>
      </c>
      <c r="K15" s="76">
        <v>659</v>
      </c>
      <c r="L15" s="76">
        <v>0</v>
      </c>
      <c r="M15" s="77">
        <v>83</v>
      </c>
      <c r="O15" s="2"/>
    </row>
    <row r="16" spans="1:15" ht="21" customHeight="1" x14ac:dyDescent="0.25">
      <c r="A16" s="78" t="s">
        <v>46</v>
      </c>
      <c r="C16" s="75">
        <v>72017</v>
      </c>
      <c r="D16" s="76">
        <v>68683</v>
      </c>
      <c r="E16" s="76">
        <v>65398</v>
      </c>
      <c r="F16" s="76">
        <v>484</v>
      </c>
      <c r="G16" s="76">
        <v>2334</v>
      </c>
      <c r="H16" s="76">
        <v>467</v>
      </c>
      <c r="I16" s="76">
        <v>3334</v>
      </c>
      <c r="J16" s="76">
        <v>2745</v>
      </c>
      <c r="K16" s="76">
        <v>473</v>
      </c>
      <c r="L16" s="76">
        <v>0</v>
      </c>
      <c r="M16" s="77">
        <v>116</v>
      </c>
      <c r="O16" s="2"/>
    </row>
    <row r="17" spans="1:15" ht="21" customHeight="1" x14ac:dyDescent="0.25">
      <c r="A17" s="78" t="s">
        <v>47</v>
      </c>
      <c r="C17" s="75">
        <v>72976</v>
      </c>
      <c r="D17" s="76">
        <v>70165</v>
      </c>
      <c r="E17" s="76">
        <v>65648</v>
      </c>
      <c r="F17" s="76">
        <v>355</v>
      </c>
      <c r="G17" s="76">
        <v>3761</v>
      </c>
      <c r="H17" s="76">
        <v>401</v>
      </c>
      <c r="I17" s="76">
        <v>2811</v>
      </c>
      <c r="J17" s="76">
        <v>2277</v>
      </c>
      <c r="K17" s="76">
        <v>376</v>
      </c>
      <c r="L17" s="76">
        <v>0</v>
      </c>
      <c r="M17" s="77">
        <v>158</v>
      </c>
      <c r="O17" s="2"/>
    </row>
    <row r="18" spans="1:15" ht="21" customHeight="1" x14ac:dyDescent="0.25">
      <c r="A18" s="78" t="s">
        <v>48</v>
      </c>
      <c r="C18" s="75">
        <v>64592</v>
      </c>
      <c r="D18" s="76">
        <v>62640</v>
      </c>
      <c r="E18" s="76">
        <v>57182</v>
      </c>
      <c r="F18" s="76">
        <v>236</v>
      </c>
      <c r="G18" s="76">
        <v>5079</v>
      </c>
      <c r="H18" s="76">
        <v>143</v>
      </c>
      <c r="I18" s="76">
        <v>1952</v>
      </c>
      <c r="J18" s="76">
        <v>1586</v>
      </c>
      <c r="K18" s="76">
        <v>196</v>
      </c>
      <c r="L18" s="76">
        <v>0</v>
      </c>
      <c r="M18" s="77">
        <v>170</v>
      </c>
      <c r="O18" s="2"/>
    </row>
    <row r="19" spans="1:15" ht="21" customHeight="1" x14ac:dyDescent="0.25">
      <c r="A19" s="78" t="s">
        <v>49</v>
      </c>
      <c r="C19" s="75">
        <v>36525</v>
      </c>
      <c r="D19" s="76">
        <v>35654</v>
      </c>
      <c r="E19" s="76">
        <v>31421</v>
      </c>
      <c r="F19" s="76">
        <v>60</v>
      </c>
      <c r="G19" s="76">
        <v>4138</v>
      </c>
      <c r="H19" s="76">
        <v>35</v>
      </c>
      <c r="I19" s="76">
        <v>871</v>
      </c>
      <c r="J19" s="76">
        <v>695</v>
      </c>
      <c r="K19" s="76">
        <v>62</v>
      </c>
      <c r="L19" s="76">
        <v>0</v>
      </c>
      <c r="M19" s="77">
        <v>114</v>
      </c>
      <c r="O19" s="2"/>
    </row>
    <row r="20" spans="1:15" ht="21" customHeight="1" x14ac:dyDescent="0.25">
      <c r="A20" s="78" t="s">
        <v>50</v>
      </c>
      <c r="C20" s="75">
        <v>5435</v>
      </c>
      <c r="D20" s="76">
        <v>5354</v>
      </c>
      <c r="E20" s="76">
        <v>4316</v>
      </c>
      <c r="F20" s="76">
        <v>5</v>
      </c>
      <c r="G20" s="76">
        <v>1032</v>
      </c>
      <c r="H20" s="76">
        <v>1</v>
      </c>
      <c r="I20" s="76">
        <v>81</v>
      </c>
      <c r="J20" s="76">
        <v>57</v>
      </c>
      <c r="K20" s="76">
        <v>3</v>
      </c>
      <c r="L20" s="76">
        <v>0</v>
      </c>
      <c r="M20" s="77">
        <v>21</v>
      </c>
      <c r="O20" s="2"/>
    </row>
    <row r="21" spans="1:15" ht="21" customHeight="1" x14ac:dyDescent="0.25">
      <c r="A21" s="58" t="s">
        <v>51</v>
      </c>
      <c r="C21" s="75">
        <v>2097</v>
      </c>
      <c r="D21" s="76">
        <v>2090</v>
      </c>
      <c r="E21" s="76">
        <v>1683</v>
      </c>
      <c r="F21" s="76">
        <v>1</v>
      </c>
      <c r="G21" s="76">
        <v>406</v>
      </c>
      <c r="H21" s="76">
        <v>0</v>
      </c>
      <c r="I21" s="76">
        <v>7</v>
      </c>
      <c r="J21" s="76">
        <v>5</v>
      </c>
      <c r="K21" s="76">
        <v>1</v>
      </c>
      <c r="L21" s="76">
        <v>0</v>
      </c>
      <c r="M21" s="77">
        <v>1</v>
      </c>
      <c r="O21" s="2"/>
    </row>
    <row r="22" spans="1:15" ht="21" customHeight="1" thickBot="1" x14ac:dyDescent="0.3">
      <c r="A22" s="79" t="s">
        <v>6</v>
      </c>
      <c r="C22" s="179">
        <v>479512</v>
      </c>
      <c r="D22" s="80">
        <v>453869</v>
      </c>
      <c r="E22" s="80">
        <v>428134</v>
      </c>
      <c r="F22" s="80">
        <v>4395</v>
      </c>
      <c r="G22" s="80">
        <v>20130</v>
      </c>
      <c r="H22" s="80">
        <v>1210</v>
      </c>
      <c r="I22" s="80">
        <v>25643</v>
      </c>
      <c r="J22" s="80">
        <v>21068</v>
      </c>
      <c r="K22" s="80">
        <v>3816</v>
      </c>
      <c r="L22" s="80">
        <v>5</v>
      </c>
      <c r="M22" s="81">
        <v>754</v>
      </c>
      <c r="O22" s="2"/>
    </row>
    <row r="23" spans="1:15" ht="15" customHeight="1" x14ac:dyDescent="0.25">
      <c r="A23" s="153" t="s">
        <v>14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>
      <selection activeCell="D26" sqref="D2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8" t="s">
        <v>52</v>
      </c>
      <c r="B3" s="5"/>
      <c r="C3" s="195" t="s">
        <v>53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31" t="s">
        <v>39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4" t="s">
        <v>40</v>
      </c>
      <c r="C10" s="82">
        <v>1729.9531662190393</v>
      </c>
      <c r="D10" s="83">
        <v>1733.6026520771513</v>
      </c>
      <c r="E10" s="83">
        <v>1758.3880906646177</v>
      </c>
      <c r="F10" s="83">
        <v>963.51530864197514</v>
      </c>
      <c r="G10" s="83">
        <v>1555.3174999999999</v>
      </c>
      <c r="H10" s="83">
        <v>0</v>
      </c>
      <c r="I10" s="83">
        <v>1714.9317709923664</v>
      </c>
      <c r="J10" s="83">
        <v>1814.6600524475525</v>
      </c>
      <c r="K10" s="83">
        <v>1052.446625</v>
      </c>
      <c r="L10" s="83">
        <v>366.34333333333331</v>
      </c>
      <c r="M10" s="84">
        <v>0</v>
      </c>
      <c r="O10" s="2"/>
    </row>
    <row r="11" spans="1:15" ht="21" customHeight="1" x14ac:dyDescent="0.25">
      <c r="A11" s="58" t="s">
        <v>41</v>
      </c>
      <c r="C11" s="85">
        <v>1824.7828034957167</v>
      </c>
      <c r="D11" s="86">
        <v>1826.440951135648</v>
      </c>
      <c r="E11" s="86">
        <v>1846.6991604728883</v>
      </c>
      <c r="F11" s="86">
        <v>1061.6628137651821</v>
      </c>
      <c r="G11" s="86">
        <v>1564.2564814814814</v>
      </c>
      <c r="H11" s="86">
        <v>0</v>
      </c>
      <c r="I11" s="86">
        <v>1810.8927058823529</v>
      </c>
      <c r="J11" s="86">
        <v>1929.6122908745249</v>
      </c>
      <c r="K11" s="86">
        <v>1115.2907042253523</v>
      </c>
      <c r="L11" s="86">
        <v>411.375</v>
      </c>
      <c r="M11" s="87">
        <v>1798.8274999999999</v>
      </c>
      <c r="O11" s="2"/>
    </row>
    <row r="12" spans="1:15" ht="21" customHeight="1" x14ac:dyDescent="0.25">
      <c r="A12" s="58" t="s">
        <v>42</v>
      </c>
      <c r="C12" s="85">
        <v>1904.363819304717</v>
      </c>
      <c r="D12" s="86">
        <v>1904.9520902388497</v>
      </c>
      <c r="E12" s="86">
        <v>1922.5584203769804</v>
      </c>
      <c r="F12" s="86">
        <v>1119.2177441077442</v>
      </c>
      <c r="G12" s="86">
        <v>1577.6069863013699</v>
      </c>
      <c r="H12" s="86">
        <v>0</v>
      </c>
      <c r="I12" s="86">
        <v>1897.8403716216217</v>
      </c>
      <c r="J12" s="86">
        <v>2030.4010069021517</v>
      </c>
      <c r="K12" s="86">
        <v>1216.090579710145</v>
      </c>
      <c r="L12" s="86">
        <v>0</v>
      </c>
      <c r="M12" s="87">
        <v>2097.0050000000001</v>
      </c>
      <c r="O12" s="2"/>
    </row>
    <row r="13" spans="1:15" ht="21" customHeight="1" x14ac:dyDescent="0.25">
      <c r="A13" s="78" t="s">
        <v>43</v>
      </c>
      <c r="C13" s="85">
        <v>1989.4201758282868</v>
      </c>
      <c r="D13" s="86">
        <v>1988.8283551835416</v>
      </c>
      <c r="E13" s="86">
        <v>2008.2529543801309</v>
      </c>
      <c r="F13" s="86">
        <v>1139.5850598802394</v>
      </c>
      <c r="G13" s="86">
        <v>1630.8975</v>
      </c>
      <c r="H13" s="86">
        <v>0</v>
      </c>
      <c r="I13" s="86">
        <v>1996.9802318840577</v>
      </c>
      <c r="J13" s="86">
        <v>2136.606526522593</v>
      </c>
      <c r="K13" s="86">
        <v>1309.9731509433961</v>
      </c>
      <c r="L13" s="86">
        <v>0</v>
      </c>
      <c r="M13" s="87">
        <v>2289.1413333333335</v>
      </c>
      <c r="O13" s="2"/>
    </row>
    <row r="14" spans="1:15" ht="21" customHeight="1" x14ac:dyDescent="0.25">
      <c r="A14" s="78" t="s">
        <v>44</v>
      </c>
      <c r="C14" s="85">
        <v>2055.0463925953077</v>
      </c>
      <c r="D14" s="86">
        <v>2047.8773494401883</v>
      </c>
      <c r="E14" s="86">
        <v>2067.4072974729829</v>
      </c>
      <c r="F14" s="86">
        <v>1180.6533931034483</v>
      </c>
      <c r="G14" s="86">
        <v>1680.3068315789476</v>
      </c>
      <c r="H14" s="86">
        <v>4406.3171428571432</v>
      </c>
      <c r="I14" s="86">
        <v>2155.03981369863</v>
      </c>
      <c r="J14" s="86">
        <v>2302.0602293120637</v>
      </c>
      <c r="K14" s="86">
        <v>1390.3651505016721</v>
      </c>
      <c r="L14" s="86">
        <v>0</v>
      </c>
      <c r="M14" s="87">
        <v>2501.342558139535</v>
      </c>
      <c r="O14" s="2"/>
    </row>
    <row r="15" spans="1:15" ht="21" customHeight="1" x14ac:dyDescent="0.25">
      <c r="A15" s="78" t="s">
        <v>45</v>
      </c>
      <c r="C15" s="85">
        <v>2067.3310253122545</v>
      </c>
      <c r="D15" s="86">
        <v>2059.4409611448673</v>
      </c>
      <c r="E15" s="86">
        <v>2070.0380271860149</v>
      </c>
      <c r="F15" s="86">
        <v>1196.4574710982661</v>
      </c>
      <c r="G15" s="86">
        <v>1710.2606803170409</v>
      </c>
      <c r="H15" s="86">
        <v>5188.5004487179485</v>
      </c>
      <c r="I15" s="86">
        <v>2198.8461140724949</v>
      </c>
      <c r="J15" s="86">
        <v>2354.545485049834</v>
      </c>
      <c r="K15" s="86">
        <v>1413.3028983308045</v>
      </c>
      <c r="L15" s="86">
        <v>0</v>
      </c>
      <c r="M15" s="87">
        <v>2789.4228915662657</v>
      </c>
      <c r="O15" s="2"/>
    </row>
    <row r="16" spans="1:15" ht="21" customHeight="1" x14ac:dyDescent="0.25">
      <c r="A16" s="78" t="s">
        <v>46</v>
      </c>
      <c r="C16" s="85">
        <v>2024.305144896344</v>
      </c>
      <c r="D16" s="86">
        <v>2013.1643202830394</v>
      </c>
      <c r="E16" s="86">
        <v>2006.6844865286403</v>
      </c>
      <c r="F16" s="86">
        <v>1195.1838016528925</v>
      </c>
      <c r="G16" s="86">
        <v>1735.1471979434448</v>
      </c>
      <c r="H16" s="86">
        <v>5157.8382012847978</v>
      </c>
      <c r="I16" s="86">
        <v>2253.8148200359929</v>
      </c>
      <c r="J16" s="86">
        <v>2367.904976320583</v>
      </c>
      <c r="K16" s="86">
        <v>1508.4101479915435</v>
      </c>
      <c r="L16" s="86">
        <v>0</v>
      </c>
      <c r="M16" s="87">
        <v>2593.4607758620696</v>
      </c>
      <c r="O16" s="2"/>
    </row>
    <row r="17" spans="1:15" ht="21" customHeight="1" x14ac:dyDescent="0.25">
      <c r="A17" s="78" t="s">
        <v>47</v>
      </c>
      <c r="C17" s="85">
        <v>1968.7406413067308</v>
      </c>
      <c r="D17" s="86">
        <v>1959.2423010047742</v>
      </c>
      <c r="E17" s="86">
        <v>1957.7447835425298</v>
      </c>
      <c r="F17" s="86">
        <v>1153.2112112676057</v>
      </c>
      <c r="G17" s="86">
        <v>1732.4855437383674</v>
      </c>
      <c r="H17" s="86">
        <v>5044.7341396508727</v>
      </c>
      <c r="I17" s="86">
        <v>2205.8274599786555</v>
      </c>
      <c r="J17" s="86">
        <v>2301.4022222222225</v>
      </c>
      <c r="K17" s="86">
        <v>1465.8194414893617</v>
      </c>
      <c r="L17" s="86">
        <v>0</v>
      </c>
      <c r="M17" s="87">
        <v>2589.4937974683544</v>
      </c>
      <c r="O17" s="2"/>
    </row>
    <row r="18" spans="1:15" ht="21" customHeight="1" x14ac:dyDescent="0.25">
      <c r="A18" s="78" t="s">
        <v>48</v>
      </c>
      <c r="C18" s="85">
        <v>1911.6053958694574</v>
      </c>
      <c r="D18" s="86">
        <v>1900.8309430076629</v>
      </c>
      <c r="E18" s="86">
        <v>1912.5602371375605</v>
      </c>
      <c r="F18" s="86">
        <v>1167.0886016949155</v>
      </c>
      <c r="G18" s="86">
        <v>1734.3683205355383</v>
      </c>
      <c r="H18" s="86">
        <v>4333.8544055944049</v>
      </c>
      <c r="I18" s="86">
        <v>2257.3593545081967</v>
      </c>
      <c r="J18" s="86">
        <v>2323.2433543505676</v>
      </c>
      <c r="K18" s="86">
        <v>1557.4955612244896</v>
      </c>
      <c r="L18" s="86">
        <v>0</v>
      </c>
      <c r="M18" s="87">
        <v>2449.6021764705883</v>
      </c>
      <c r="O18" s="2"/>
    </row>
    <row r="19" spans="1:15" ht="21" customHeight="1" x14ac:dyDescent="0.25">
      <c r="A19" s="78" t="s">
        <v>49</v>
      </c>
      <c r="C19" s="85">
        <v>1874.8547772758386</v>
      </c>
      <c r="D19" s="86">
        <v>1866.6676224266564</v>
      </c>
      <c r="E19" s="86">
        <v>1886.8950482161613</v>
      </c>
      <c r="F19" s="86">
        <v>1102.7988333333335</v>
      </c>
      <c r="G19" s="86">
        <v>1711.072711454809</v>
      </c>
      <c r="H19" s="86">
        <v>3412.8939999999993</v>
      </c>
      <c r="I19" s="86">
        <v>2209.9923421354765</v>
      </c>
      <c r="J19" s="86">
        <v>2281.9047769784174</v>
      </c>
      <c r="K19" s="86">
        <v>1270.685806451613</v>
      </c>
      <c r="L19" s="86">
        <v>0</v>
      </c>
      <c r="M19" s="87">
        <v>2282.4297368421053</v>
      </c>
      <c r="O19" s="2"/>
    </row>
    <row r="20" spans="1:15" ht="21" customHeight="1" x14ac:dyDescent="0.25">
      <c r="A20" s="78" t="s">
        <v>50</v>
      </c>
      <c r="C20" s="85">
        <v>1770.1767543698252</v>
      </c>
      <c r="D20" s="86">
        <v>1760.3495050429585</v>
      </c>
      <c r="E20" s="86">
        <v>1778.9107808155702</v>
      </c>
      <c r="F20" s="86">
        <v>981.83799999999997</v>
      </c>
      <c r="G20" s="86">
        <v>1684.9779069767444</v>
      </c>
      <c r="H20" s="86">
        <v>3325.93</v>
      </c>
      <c r="I20" s="86">
        <v>2419.7458024691359</v>
      </c>
      <c r="J20" s="86">
        <v>2351.1133333333332</v>
      </c>
      <c r="K20" s="86">
        <v>1104.0866666666668</v>
      </c>
      <c r="L20" s="86">
        <v>0</v>
      </c>
      <c r="M20" s="87">
        <v>2793.9852380952379</v>
      </c>
      <c r="O20" s="2"/>
    </row>
    <row r="21" spans="1:15" ht="21" customHeight="1" x14ac:dyDescent="0.25">
      <c r="A21" s="58" t="s">
        <v>51</v>
      </c>
      <c r="C21" s="85">
        <v>1680.379895088221</v>
      </c>
      <c r="D21" s="86">
        <v>1680.7392727272725</v>
      </c>
      <c r="E21" s="86">
        <v>1696.9042959001781</v>
      </c>
      <c r="F21" s="86">
        <v>962.41</v>
      </c>
      <c r="G21" s="86">
        <v>1615.499359605911</v>
      </c>
      <c r="H21" s="86">
        <v>0</v>
      </c>
      <c r="I21" s="86">
        <v>1573.0800000000002</v>
      </c>
      <c r="J21" s="86">
        <v>1746.9120000000003</v>
      </c>
      <c r="K21" s="86">
        <v>759</v>
      </c>
      <c r="L21" s="86">
        <v>0</v>
      </c>
      <c r="M21" s="87">
        <v>1518</v>
      </c>
      <c r="O21" s="2"/>
    </row>
    <row r="22" spans="1:15" ht="21" customHeight="1" thickBot="1" x14ac:dyDescent="0.3">
      <c r="A22" s="79" t="s">
        <v>6</v>
      </c>
      <c r="C22" s="182">
        <v>1970.6087921261612</v>
      </c>
      <c r="D22" s="88">
        <v>1963.4655724008467</v>
      </c>
      <c r="E22" s="88">
        <v>1975.0551927901074</v>
      </c>
      <c r="F22" s="88">
        <v>1148.5365164960185</v>
      </c>
      <c r="G22" s="88">
        <v>1714.1401122702434</v>
      </c>
      <c r="H22" s="88">
        <v>4970.592991735537</v>
      </c>
      <c r="I22" s="88">
        <v>2097.0404106383808</v>
      </c>
      <c r="J22" s="88">
        <v>2216.8236216062278</v>
      </c>
      <c r="K22" s="88">
        <v>1356.7440880503143</v>
      </c>
      <c r="L22" s="88">
        <v>384.35599999999999</v>
      </c>
      <c r="M22" s="89">
        <v>2508.1034084880635</v>
      </c>
      <c r="O22" s="2"/>
    </row>
    <row r="23" spans="1:15" ht="15" customHeight="1" x14ac:dyDescent="0.25">
      <c r="A23" s="153" t="s">
        <v>14</v>
      </c>
    </row>
    <row r="24" spans="1:15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H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zoomScaleNormal="100" workbookViewId="0">
      <selection activeCell="D26" sqref="D2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0</v>
      </c>
      <c r="M1" s="9" t="s">
        <v>1</v>
      </c>
    </row>
    <row r="2" spans="1:23" ht="9.9499999999999993" customHeight="1" thickBot="1" x14ac:dyDescent="0.3"/>
    <row r="3" spans="1:23" ht="24" customHeight="1" thickBot="1" x14ac:dyDescent="0.3">
      <c r="A3" s="48" t="s">
        <v>54</v>
      </c>
      <c r="B3" s="5"/>
      <c r="C3" s="195" t="s">
        <v>55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31" t="s">
        <v>56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23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23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23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0" t="s">
        <v>57</v>
      </c>
      <c r="B10" s="10"/>
      <c r="C10" s="91">
        <v>479512</v>
      </c>
      <c r="D10" s="92">
        <v>453869</v>
      </c>
      <c r="E10" s="92">
        <v>428134</v>
      </c>
      <c r="F10" s="92">
        <v>4395</v>
      </c>
      <c r="G10" s="92">
        <v>20130</v>
      </c>
      <c r="H10" s="92">
        <v>1210</v>
      </c>
      <c r="I10" s="92">
        <v>25643</v>
      </c>
      <c r="J10" s="92">
        <v>21068</v>
      </c>
      <c r="K10" s="92">
        <v>3816</v>
      </c>
      <c r="L10" s="92">
        <v>5</v>
      </c>
      <c r="M10" s="93">
        <v>754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4" t="s">
        <v>58</v>
      </c>
      <c r="B11" s="10"/>
      <c r="C11" s="95">
        <v>18315</v>
      </c>
      <c r="D11" s="96">
        <v>17114</v>
      </c>
      <c r="E11" s="96">
        <v>15112</v>
      </c>
      <c r="F11" s="96">
        <v>371</v>
      </c>
      <c r="G11" s="96">
        <v>1614</v>
      </c>
      <c r="H11" s="96">
        <v>17</v>
      </c>
      <c r="I11" s="96">
        <v>1201</v>
      </c>
      <c r="J11" s="96">
        <v>884</v>
      </c>
      <c r="K11" s="96">
        <v>234</v>
      </c>
      <c r="L11" s="96">
        <v>0</v>
      </c>
      <c r="M11" s="97">
        <v>83</v>
      </c>
      <c r="O11" s="2"/>
    </row>
    <row r="12" spans="1:23" ht="15" customHeight="1" x14ac:dyDescent="0.25">
      <c r="A12" s="98" t="s">
        <v>59</v>
      </c>
      <c r="C12" s="75">
        <v>2751</v>
      </c>
      <c r="D12" s="76">
        <v>2625</v>
      </c>
      <c r="E12" s="76">
        <v>2333</v>
      </c>
      <c r="F12" s="76">
        <v>53</v>
      </c>
      <c r="G12" s="76">
        <v>238</v>
      </c>
      <c r="H12" s="76">
        <v>1</v>
      </c>
      <c r="I12" s="76">
        <v>126</v>
      </c>
      <c r="J12" s="76">
        <v>110</v>
      </c>
      <c r="K12" s="76">
        <v>10</v>
      </c>
      <c r="L12" s="76" t="s">
        <v>173</v>
      </c>
      <c r="M12" s="77">
        <v>6</v>
      </c>
      <c r="O12" s="2"/>
    </row>
    <row r="13" spans="1:23" ht="15" customHeight="1" x14ac:dyDescent="0.25">
      <c r="A13" s="98" t="s">
        <v>60</v>
      </c>
      <c r="C13" s="75">
        <v>700</v>
      </c>
      <c r="D13" s="76">
        <v>638</v>
      </c>
      <c r="E13" s="76">
        <v>548</v>
      </c>
      <c r="F13" s="76">
        <v>24</v>
      </c>
      <c r="G13" s="76">
        <v>66</v>
      </c>
      <c r="H13" s="76" t="s">
        <v>173</v>
      </c>
      <c r="I13" s="76">
        <v>62</v>
      </c>
      <c r="J13" s="76">
        <v>43</v>
      </c>
      <c r="K13" s="76">
        <v>14</v>
      </c>
      <c r="L13" s="76" t="s">
        <v>173</v>
      </c>
      <c r="M13" s="77">
        <v>5</v>
      </c>
      <c r="O13" s="2"/>
    </row>
    <row r="14" spans="1:23" ht="15" customHeight="1" x14ac:dyDescent="0.25">
      <c r="A14" s="98" t="s">
        <v>61</v>
      </c>
      <c r="C14" s="75">
        <v>3416</v>
      </c>
      <c r="D14" s="76">
        <v>3183</v>
      </c>
      <c r="E14" s="76">
        <v>2733</v>
      </c>
      <c r="F14" s="76">
        <v>78</v>
      </c>
      <c r="G14" s="76">
        <v>371</v>
      </c>
      <c r="H14" s="76">
        <v>1</v>
      </c>
      <c r="I14" s="76">
        <v>233</v>
      </c>
      <c r="J14" s="76">
        <v>149</v>
      </c>
      <c r="K14" s="76">
        <v>58</v>
      </c>
      <c r="L14" s="76" t="s">
        <v>173</v>
      </c>
      <c r="M14" s="77">
        <v>26</v>
      </c>
      <c r="O14" s="2"/>
    </row>
    <row r="15" spans="1:23" ht="15" customHeight="1" x14ac:dyDescent="0.25">
      <c r="A15" s="98" t="s">
        <v>62</v>
      </c>
      <c r="C15" s="75">
        <v>844</v>
      </c>
      <c r="D15" s="76">
        <v>763</v>
      </c>
      <c r="E15" s="76">
        <v>721</v>
      </c>
      <c r="F15" s="76">
        <v>4</v>
      </c>
      <c r="G15" s="76">
        <v>38</v>
      </c>
      <c r="H15" s="76" t="s">
        <v>173</v>
      </c>
      <c r="I15" s="76">
        <v>81</v>
      </c>
      <c r="J15" s="76">
        <v>77</v>
      </c>
      <c r="K15" s="76">
        <v>3</v>
      </c>
      <c r="L15" s="76" t="s">
        <v>173</v>
      </c>
      <c r="M15" s="77">
        <v>1</v>
      </c>
      <c r="O15" s="2"/>
    </row>
    <row r="16" spans="1:23" ht="15" customHeight="1" x14ac:dyDescent="0.25">
      <c r="A16" s="98" t="s">
        <v>63</v>
      </c>
      <c r="C16" s="75">
        <v>7556</v>
      </c>
      <c r="D16" s="76">
        <v>7059</v>
      </c>
      <c r="E16" s="76">
        <v>6234</v>
      </c>
      <c r="F16" s="76">
        <v>170</v>
      </c>
      <c r="G16" s="76">
        <v>643</v>
      </c>
      <c r="H16" s="76">
        <v>12</v>
      </c>
      <c r="I16" s="76">
        <v>497</v>
      </c>
      <c r="J16" s="76">
        <v>369</v>
      </c>
      <c r="K16" s="76">
        <v>97</v>
      </c>
      <c r="L16" s="76" t="s">
        <v>173</v>
      </c>
      <c r="M16" s="77">
        <v>31</v>
      </c>
      <c r="O16" s="2"/>
    </row>
    <row r="17" spans="1:16" ht="15" customHeight="1" x14ac:dyDescent="0.25">
      <c r="A17" s="98" t="s">
        <v>64</v>
      </c>
      <c r="C17" s="75">
        <v>363</v>
      </c>
      <c r="D17" s="76">
        <v>337</v>
      </c>
      <c r="E17" s="76">
        <v>320</v>
      </c>
      <c r="F17" s="76">
        <v>6</v>
      </c>
      <c r="G17" s="76">
        <v>10</v>
      </c>
      <c r="H17" s="76">
        <v>1</v>
      </c>
      <c r="I17" s="76">
        <v>26</v>
      </c>
      <c r="J17" s="76">
        <v>23</v>
      </c>
      <c r="K17" s="76" t="s">
        <v>173</v>
      </c>
      <c r="L17" s="76" t="s">
        <v>173</v>
      </c>
      <c r="M17" s="77">
        <v>3</v>
      </c>
      <c r="O17" s="2"/>
    </row>
    <row r="18" spans="1:16" ht="15" customHeight="1" x14ac:dyDescent="0.25">
      <c r="A18" s="98" t="s">
        <v>65</v>
      </c>
      <c r="C18" s="75">
        <v>2685</v>
      </c>
      <c r="D18" s="76">
        <v>2509</v>
      </c>
      <c r="E18" s="76">
        <v>2223</v>
      </c>
      <c r="F18" s="76">
        <v>36</v>
      </c>
      <c r="G18" s="76">
        <v>248</v>
      </c>
      <c r="H18" s="76">
        <v>2</v>
      </c>
      <c r="I18" s="76">
        <v>176</v>
      </c>
      <c r="J18" s="76">
        <v>113</v>
      </c>
      <c r="K18" s="76">
        <v>52</v>
      </c>
      <c r="L18" s="76" t="s">
        <v>173</v>
      </c>
      <c r="M18" s="77">
        <v>11</v>
      </c>
      <c r="O18" s="2"/>
    </row>
    <row r="19" spans="1:16" ht="15" customHeight="1" x14ac:dyDescent="0.25">
      <c r="A19" s="94" t="s">
        <v>66</v>
      </c>
      <c r="B19" s="10"/>
      <c r="C19" s="95">
        <v>96405</v>
      </c>
      <c r="D19" s="96">
        <v>93013</v>
      </c>
      <c r="E19" s="96">
        <v>87265</v>
      </c>
      <c r="F19" s="96">
        <v>802</v>
      </c>
      <c r="G19" s="96">
        <v>4869</v>
      </c>
      <c r="H19" s="96">
        <v>77</v>
      </c>
      <c r="I19" s="96">
        <v>3392</v>
      </c>
      <c r="J19" s="96">
        <v>2829</v>
      </c>
      <c r="K19" s="96">
        <v>427</v>
      </c>
      <c r="L19" s="96">
        <v>0</v>
      </c>
      <c r="M19" s="97">
        <v>136</v>
      </c>
      <c r="O19" s="2"/>
    </row>
    <row r="20" spans="1:16" ht="15" customHeight="1" x14ac:dyDescent="0.25">
      <c r="A20" s="98" t="s">
        <v>67</v>
      </c>
      <c r="C20" s="75">
        <v>6836</v>
      </c>
      <c r="D20" s="76">
        <v>6550</v>
      </c>
      <c r="E20" s="76">
        <v>6136</v>
      </c>
      <c r="F20" s="76">
        <v>52</v>
      </c>
      <c r="G20" s="76">
        <v>359</v>
      </c>
      <c r="H20" s="76">
        <v>3</v>
      </c>
      <c r="I20" s="76">
        <v>286</v>
      </c>
      <c r="J20" s="76">
        <v>230</v>
      </c>
      <c r="K20" s="76">
        <v>48</v>
      </c>
      <c r="L20" s="76" t="s">
        <v>173</v>
      </c>
      <c r="M20" s="77">
        <v>8</v>
      </c>
      <c r="O20" s="2"/>
    </row>
    <row r="21" spans="1:16" ht="15" customHeight="1" x14ac:dyDescent="0.25">
      <c r="A21" s="98" t="s">
        <v>68</v>
      </c>
      <c r="C21" s="75">
        <v>7174</v>
      </c>
      <c r="D21" s="76">
        <v>6937</v>
      </c>
      <c r="E21" s="76">
        <v>6430</v>
      </c>
      <c r="F21" s="76">
        <v>82</v>
      </c>
      <c r="G21" s="76">
        <v>422</v>
      </c>
      <c r="H21" s="76">
        <v>3</v>
      </c>
      <c r="I21" s="76">
        <v>237</v>
      </c>
      <c r="J21" s="76">
        <v>177</v>
      </c>
      <c r="K21" s="76">
        <v>49</v>
      </c>
      <c r="L21" s="76" t="s">
        <v>173</v>
      </c>
      <c r="M21" s="77">
        <v>11</v>
      </c>
      <c r="O21" s="2"/>
    </row>
    <row r="22" spans="1:16" ht="15" customHeight="1" x14ac:dyDescent="0.25">
      <c r="A22" s="98" t="s">
        <v>69</v>
      </c>
      <c r="C22" s="75">
        <v>13630</v>
      </c>
      <c r="D22" s="76">
        <v>13147</v>
      </c>
      <c r="E22" s="76">
        <v>12291</v>
      </c>
      <c r="F22" s="76">
        <v>156</v>
      </c>
      <c r="G22" s="76">
        <v>689</v>
      </c>
      <c r="H22" s="76">
        <v>11</v>
      </c>
      <c r="I22" s="76">
        <v>483</v>
      </c>
      <c r="J22" s="76">
        <v>396</v>
      </c>
      <c r="K22" s="76">
        <v>66</v>
      </c>
      <c r="L22" s="76" t="s">
        <v>173</v>
      </c>
      <c r="M22" s="77">
        <v>21</v>
      </c>
      <c r="O22" s="2"/>
    </row>
    <row r="23" spans="1:16" ht="15" customHeight="1" x14ac:dyDescent="0.25">
      <c r="A23" s="98" t="s">
        <v>70</v>
      </c>
      <c r="C23" s="75">
        <v>6900</v>
      </c>
      <c r="D23" s="76">
        <v>6704</v>
      </c>
      <c r="E23" s="76">
        <v>6354</v>
      </c>
      <c r="F23" s="76">
        <v>45</v>
      </c>
      <c r="G23" s="76">
        <v>296</v>
      </c>
      <c r="H23" s="76">
        <v>9</v>
      </c>
      <c r="I23" s="76">
        <v>196</v>
      </c>
      <c r="J23" s="76">
        <v>171</v>
      </c>
      <c r="K23" s="76">
        <v>20</v>
      </c>
      <c r="L23" s="76" t="s">
        <v>173</v>
      </c>
      <c r="M23" s="77">
        <v>5</v>
      </c>
      <c r="O23" s="2"/>
    </row>
    <row r="24" spans="1:16" ht="15" customHeight="1" x14ac:dyDescent="0.25">
      <c r="A24" s="98" t="s">
        <v>71</v>
      </c>
      <c r="C24" s="75">
        <v>9722</v>
      </c>
      <c r="D24" s="76">
        <v>9425</v>
      </c>
      <c r="E24" s="76">
        <v>8813</v>
      </c>
      <c r="F24" s="76">
        <v>126</v>
      </c>
      <c r="G24" s="76">
        <v>480</v>
      </c>
      <c r="H24" s="76">
        <v>6</v>
      </c>
      <c r="I24" s="76">
        <v>297</v>
      </c>
      <c r="J24" s="76">
        <v>246</v>
      </c>
      <c r="K24" s="76">
        <v>41</v>
      </c>
      <c r="L24" s="76" t="s">
        <v>173</v>
      </c>
      <c r="M24" s="77">
        <v>10</v>
      </c>
      <c r="O24" s="2"/>
    </row>
    <row r="25" spans="1:16" ht="15" customHeight="1" x14ac:dyDescent="0.25">
      <c r="A25" s="98" t="s">
        <v>72</v>
      </c>
      <c r="C25" s="75">
        <v>17233</v>
      </c>
      <c r="D25" s="76">
        <v>16556</v>
      </c>
      <c r="E25" s="76">
        <v>15619</v>
      </c>
      <c r="F25" s="76">
        <v>106</v>
      </c>
      <c r="G25" s="76">
        <v>816</v>
      </c>
      <c r="H25" s="76">
        <v>15</v>
      </c>
      <c r="I25" s="76">
        <v>677</v>
      </c>
      <c r="J25" s="76">
        <v>597</v>
      </c>
      <c r="K25" s="76">
        <v>58</v>
      </c>
      <c r="L25" s="76" t="s">
        <v>173</v>
      </c>
      <c r="M25" s="77">
        <v>22</v>
      </c>
      <c r="O25" s="2"/>
    </row>
    <row r="26" spans="1:16" ht="15" customHeight="1" x14ac:dyDescent="0.25">
      <c r="A26" s="98" t="s">
        <v>73</v>
      </c>
      <c r="C26" s="75">
        <v>4787</v>
      </c>
      <c r="D26" s="76">
        <v>4606</v>
      </c>
      <c r="E26" s="76">
        <v>4389</v>
      </c>
      <c r="F26" s="76">
        <v>39</v>
      </c>
      <c r="G26" s="76">
        <v>176</v>
      </c>
      <c r="H26" s="76">
        <v>2</v>
      </c>
      <c r="I26" s="76">
        <v>181</v>
      </c>
      <c r="J26" s="76">
        <v>149</v>
      </c>
      <c r="K26" s="76">
        <v>25</v>
      </c>
      <c r="L26" s="76" t="s">
        <v>173</v>
      </c>
      <c r="M26" s="77">
        <v>7</v>
      </c>
      <c r="O26" s="2"/>
    </row>
    <row r="27" spans="1:16" ht="15" customHeight="1" x14ac:dyDescent="0.25">
      <c r="A27" s="98" t="s">
        <v>74</v>
      </c>
      <c r="C27" s="75">
        <v>5087</v>
      </c>
      <c r="D27" s="76">
        <v>4941</v>
      </c>
      <c r="E27" s="76">
        <v>4685</v>
      </c>
      <c r="F27" s="76">
        <v>19</v>
      </c>
      <c r="G27" s="76">
        <v>235</v>
      </c>
      <c r="H27" s="76">
        <v>2</v>
      </c>
      <c r="I27" s="76">
        <v>146</v>
      </c>
      <c r="J27" s="76">
        <v>132</v>
      </c>
      <c r="K27" s="76">
        <v>6</v>
      </c>
      <c r="L27" s="76" t="s">
        <v>173</v>
      </c>
      <c r="M27" s="77">
        <v>8</v>
      </c>
      <c r="O27" s="2"/>
    </row>
    <row r="28" spans="1:16" ht="15" customHeight="1" x14ac:dyDescent="0.25">
      <c r="A28" s="98" t="s">
        <v>75</v>
      </c>
      <c r="C28" s="75">
        <v>25036</v>
      </c>
      <c r="D28" s="76">
        <v>24147</v>
      </c>
      <c r="E28" s="76">
        <v>22548</v>
      </c>
      <c r="F28" s="76">
        <v>177</v>
      </c>
      <c r="G28" s="76">
        <v>1396</v>
      </c>
      <c r="H28" s="76">
        <v>26</v>
      </c>
      <c r="I28" s="76">
        <v>889</v>
      </c>
      <c r="J28" s="76">
        <v>731</v>
      </c>
      <c r="K28" s="76">
        <v>114</v>
      </c>
      <c r="L28" s="76" t="s">
        <v>173</v>
      </c>
      <c r="M28" s="77">
        <v>44</v>
      </c>
      <c r="O28" s="2"/>
    </row>
    <row r="29" spans="1:16" ht="15" customHeight="1" x14ac:dyDescent="0.25">
      <c r="A29" s="94" t="s">
        <v>76</v>
      </c>
      <c r="B29" s="10"/>
      <c r="C29" s="95">
        <v>224989</v>
      </c>
      <c r="D29" s="96">
        <v>211950</v>
      </c>
      <c r="E29" s="96">
        <v>202760</v>
      </c>
      <c r="F29" s="96">
        <v>1171</v>
      </c>
      <c r="G29" s="96">
        <v>7557</v>
      </c>
      <c r="H29" s="96">
        <v>462</v>
      </c>
      <c r="I29" s="96">
        <v>13039</v>
      </c>
      <c r="J29" s="96">
        <v>11123</v>
      </c>
      <c r="K29" s="96">
        <v>1615</v>
      </c>
      <c r="L29" s="96">
        <v>1</v>
      </c>
      <c r="M29" s="97">
        <v>300</v>
      </c>
      <c r="O29" s="2"/>
    </row>
    <row r="30" spans="1:16" ht="15" customHeight="1" x14ac:dyDescent="0.25">
      <c r="A30" s="98" t="s">
        <v>77</v>
      </c>
      <c r="C30" s="75">
        <v>66803</v>
      </c>
      <c r="D30" s="76">
        <v>64038</v>
      </c>
      <c r="E30" s="76">
        <v>60741</v>
      </c>
      <c r="F30" s="76">
        <v>347</v>
      </c>
      <c r="G30" s="76">
        <v>2840</v>
      </c>
      <c r="H30" s="76">
        <v>110</v>
      </c>
      <c r="I30" s="76">
        <v>2765</v>
      </c>
      <c r="J30" s="76">
        <v>2451</v>
      </c>
      <c r="K30" s="76">
        <v>225</v>
      </c>
      <c r="L30" s="76" t="s">
        <v>173</v>
      </c>
      <c r="M30" s="77">
        <v>89</v>
      </c>
      <c r="O30" s="2"/>
    </row>
    <row r="31" spans="1:16" ht="15" customHeight="1" x14ac:dyDescent="0.25">
      <c r="A31" s="98" t="s">
        <v>78</v>
      </c>
      <c r="C31" s="75">
        <v>8809</v>
      </c>
      <c r="D31" s="76">
        <v>8418</v>
      </c>
      <c r="E31" s="76">
        <v>7976</v>
      </c>
      <c r="F31" s="76">
        <v>84</v>
      </c>
      <c r="G31" s="76">
        <v>332</v>
      </c>
      <c r="H31" s="76">
        <v>26</v>
      </c>
      <c r="I31" s="76">
        <v>391</v>
      </c>
      <c r="J31" s="76">
        <v>363</v>
      </c>
      <c r="K31" s="76">
        <v>19</v>
      </c>
      <c r="L31" s="76" t="s">
        <v>173</v>
      </c>
      <c r="M31" s="77">
        <v>9</v>
      </c>
      <c r="O31" s="2"/>
      <c r="P31" s="2"/>
    </row>
    <row r="32" spans="1:16" ht="15" customHeight="1" x14ac:dyDescent="0.25">
      <c r="A32" s="98" t="s">
        <v>79</v>
      </c>
      <c r="C32" s="75">
        <v>34198</v>
      </c>
      <c r="D32" s="76">
        <v>32297</v>
      </c>
      <c r="E32" s="76">
        <v>30438</v>
      </c>
      <c r="F32" s="76">
        <v>119</v>
      </c>
      <c r="G32" s="76">
        <v>1712</v>
      </c>
      <c r="H32" s="76">
        <v>28</v>
      </c>
      <c r="I32" s="76">
        <v>1901</v>
      </c>
      <c r="J32" s="76">
        <v>1725</v>
      </c>
      <c r="K32" s="76">
        <v>99</v>
      </c>
      <c r="L32" s="76" t="s">
        <v>173</v>
      </c>
      <c r="M32" s="77">
        <v>77</v>
      </c>
      <c r="O32" s="2"/>
    </row>
    <row r="33" spans="1:15" ht="15" customHeight="1" x14ac:dyDescent="0.25">
      <c r="A33" s="98" t="s">
        <v>80</v>
      </c>
      <c r="C33" s="75">
        <v>115179</v>
      </c>
      <c r="D33" s="76">
        <v>107197</v>
      </c>
      <c r="E33" s="76">
        <v>103605</v>
      </c>
      <c r="F33" s="76">
        <v>621</v>
      </c>
      <c r="G33" s="76">
        <v>2673</v>
      </c>
      <c r="H33" s="76">
        <v>298</v>
      </c>
      <c r="I33" s="76">
        <v>7982</v>
      </c>
      <c r="J33" s="76">
        <v>6584</v>
      </c>
      <c r="K33" s="76">
        <v>1272</v>
      </c>
      <c r="L33" s="76">
        <v>1</v>
      </c>
      <c r="M33" s="77">
        <v>125</v>
      </c>
      <c r="O33" s="2"/>
    </row>
    <row r="34" spans="1:15" ht="15" customHeight="1" x14ac:dyDescent="0.25">
      <c r="A34" s="94" t="s">
        <v>81</v>
      </c>
      <c r="B34" s="10"/>
      <c r="C34" s="95">
        <v>99451</v>
      </c>
      <c r="D34" s="96">
        <v>93718</v>
      </c>
      <c r="E34" s="96">
        <v>88353</v>
      </c>
      <c r="F34" s="96">
        <v>1519</v>
      </c>
      <c r="G34" s="96">
        <v>3231</v>
      </c>
      <c r="H34" s="96">
        <v>615</v>
      </c>
      <c r="I34" s="96">
        <v>5733</v>
      </c>
      <c r="J34" s="96">
        <v>4410</v>
      </c>
      <c r="K34" s="96">
        <v>1188</v>
      </c>
      <c r="L34" s="96">
        <v>4</v>
      </c>
      <c r="M34" s="97">
        <v>131</v>
      </c>
      <c r="O34" s="2"/>
    </row>
    <row r="35" spans="1:15" ht="15" customHeight="1" x14ac:dyDescent="0.25">
      <c r="A35" s="98" t="s">
        <v>82</v>
      </c>
      <c r="C35" s="75">
        <v>30728</v>
      </c>
      <c r="D35" s="76">
        <v>29116</v>
      </c>
      <c r="E35" s="76">
        <v>27849</v>
      </c>
      <c r="F35" s="76">
        <v>326</v>
      </c>
      <c r="G35" s="76">
        <v>751</v>
      </c>
      <c r="H35" s="76">
        <v>190</v>
      </c>
      <c r="I35" s="76">
        <v>1612</v>
      </c>
      <c r="J35" s="76">
        <v>1362</v>
      </c>
      <c r="K35" s="76">
        <v>219</v>
      </c>
      <c r="L35" s="76">
        <v>1</v>
      </c>
      <c r="M35" s="77">
        <v>30</v>
      </c>
      <c r="O35" s="2"/>
    </row>
    <row r="36" spans="1:15" ht="15" customHeight="1" x14ac:dyDescent="0.25">
      <c r="A36" s="98" t="s">
        <v>83</v>
      </c>
      <c r="C36" s="75">
        <v>33419</v>
      </c>
      <c r="D36" s="76">
        <v>31334</v>
      </c>
      <c r="E36" s="76">
        <v>29503</v>
      </c>
      <c r="F36" s="76">
        <v>565</v>
      </c>
      <c r="G36" s="76">
        <v>1087</v>
      </c>
      <c r="H36" s="76">
        <v>179</v>
      </c>
      <c r="I36" s="76">
        <v>2085</v>
      </c>
      <c r="J36" s="76">
        <v>1524</v>
      </c>
      <c r="K36" s="76">
        <v>513</v>
      </c>
      <c r="L36" s="76" t="s">
        <v>173</v>
      </c>
      <c r="M36" s="77">
        <v>48</v>
      </c>
      <c r="O36" s="2"/>
    </row>
    <row r="37" spans="1:15" ht="15" customHeight="1" x14ac:dyDescent="0.25">
      <c r="A37" s="98" t="s">
        <v>84</v>
      </c>
      <c r="C37" s="75">
        <v>35304</v>
      </c>
      <c r="D37" s="76">
        <v>33268</v>
      </c>
      <c r="E37" s="76">
        <v>31001</v>
      </c>
      <c r="F37" s="76">
        <v>628</v>
      </c>
      <c r="G37" s="76">
        <v>1393</v>
      </c>
      <c r="H37" s="76">
        <v>246</v>
      </c>
      <c r="I37" s="76">
        <v>2036</v>
      </c>
      <c r="J37" s="76">
        <v>1524</v>
      </c>
      <c r="K37" s="76">
        <v>456</v>
      </c>
      <c r="L37" s="76">
        <v>3</v>
      </c>
      <c r="M37" s="77">
        <v>53</v>
      </c>
      <c r="O37" s="2"/>
    </row>
    <row r="38" spans="1:15" ht="15" customHeight="1" x14ac:dyDescent="0.25">
      <c r="A38" s="94" t="s">
        <v>85</v>
      </c>
      <c r="B38" s="10"/>
      <c r="C38" s="95">
        <v>40352</v>
      </c>
      <c r="D38" s="96">
        <v>38074</v>
      </c>
      <c r="E38" s="96">
        <v>34644</v>
      </c>
      <c r="F38" s="96">
        <v>532</v>
      </c>
      <c r="G38" s="96">
        <v>2859</v>
      </c>
      <c r="H38" s="96">
        <v>39</v>
      </c>
      <c r="I38" s="96">
        <v>2278</v>
      </c>
      <c r="J38" s="96">
        <v>1822</v>
      </c>
      <c r="K38" s="96">
        <v>352</v>
      </c>
      <c r="L38" s="96">
        <v>0</v>
      </c>
      <c r="M38" s="97">
        <v>104</v>
      </c>
      <c r="O38" s="2"/>
    </row>
    <row r="39" spans="1:15" ht="15" customHeight="1" x14ac:dyDescent="0.25">
      <c r="A39" s="98" t="s">
        <v>86</v>
      </c>
      <c r="C39" s="75">
        <v>9146</v>
      </c>
      <c r="D39" s="76">
        <v>8542</v>
      </c>
      <c r="E39" s="76">
        <v>7855</v>
      </c>
      <c r="F39" s="76">
        <v>132</v>
      </c>
      <c r="G39" s="76">
        <v>549</v>
      </c>
      <c r="H39" s="76">
        <v>6</v>
      </c>
      <c r="I39" s="76">
        <v>604</v>
      </c>
      <c r="J39" s="76">
        <v>455</v>
      </c>
      <c r="K39" s="76">
        <v>111</v>
      </c>
      <c r="L39" s="76" t="s">
        <v>173</v>
      </c>
      <c r="M39" s="77">
        <v>38</v>
      </c>
      <c r="O39" s="2"/>
    </row>
    <row r="40" spans="1:15" ht="15" customHeight="1" x14ac:dyDescent="0.25">
      <c r="A40" s="98" t="s">
        <v>87</v>
      </c>
      <c r="C40" s="75">
        <v>7625</v>
      </c>
      <c r="D40" s="76">
        <v>7150</v>
      </c>
      <c r="E40" s="76">
        <v>6486</v>
      </c>
      <c r="F40" s="76">
        <v>117</v>
      </c>
      <c r="G40" s="76">
        <v>546</v>
      </c>
      <c r="H40" s="76">
        <v>1</v>
      </c>
      <c r="I40" s="76">
        <v>475</v>
      </c>
      <c r="J40" s="76">
        <v>367</v>
      </c>
      <c r="K40" s="76">
        <v>90</v>
      </c>
      <c r="L40" s="76" t="s">
        <v>173</v>
      </c>
      <c r="M40" s="77">
        <v>18</v>
      </c>
      <c r="O40" s="2"/>
    </row>
    <row r="41" spans="1:15" ht="15" customHeight="1" x14ac:dyDescent="0.25">
      <c r="A41" s="98" t="s">
        <v>88</v>
      </c>
      <c r="C41" s="75">
        <v>15730</v>
      </c>
      <c r="D41" s="76">
        <v>14915</v>
      </c>
      <c r="E41" s="76">
        <v>13539</v>
      </c>
      <c r="F41" s="76">
        <v>201</v>
      </c>
      <c r="G41" s="76">
        <v>1153</v>
      </c>
      <c r="H41" s="76">
        <v>22</v>
      </c>
      <c r="I41" s="76">
        <v>815</v>
      </c>
      <c r="J41" s="76">
        <v>666</v>
      </c>
      <c r="K41" s="76">
        <v>118</v>
      </c>
      <c r="L41" s="76" t="s">
        <v>173</v>
      </c>
      <c r="M41" s="77">
        <v>31</v>
      </c>
      <c r="O41" s="2"/>
    </row>
    <row r="42" spans="1:15" ht="15" customHeight="1" thickBot="1" x14ac:dyDescent="0.3">
      <c r="A42" s="146" t="s">
        <v>89</v>
      </c>
      <c r="C42" s="147">
        <v>7851</v>
      </c>
      <c r="D42" s="148">
        <v>7467</v>
      </c>
      <c r="E42" s="148">
        <v>6764</v>
      </c>
      <c r="F42" s="148">
        <v>82</v>
      </c>
      <c r="G42" s="148">
        <v>611</v>
      </c>
      <c r="H42" s="148">
        <v>10</v>
      </c>
      <c r="I42" s="148">
        <v>384</v>
      </c>
      <c r="J42" s="148">
        <v>334</v>
      </c>
      <c r="K42" s="148">
        <v>33</v>
      </c>
      <c r="L42" s="148" t="s">
        <v>173</v>
      </c>
      <c r="M42" s="149">
        <v>17</v>
      </c>
      <c r="O42" s="2"/>
    </row>
    <row r="43" spans="1:15" ht="15" customHeight="1" x14ac:dyDescent="0.25">
      <c r="A43" s="153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3" zoomScaleNormal="100" workbookViewId="0">
      <selection activeCell="D26" sqref="D2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8" t="s">
        <v>90</v>
      </c>
      <c r="B3" s="5"/>
      <c r="C3" s="195" t="s">
        <v>91</v>
      </c>
      <c r="D3" s="196"/>
      <c r="E3" s="196"/>
      <c r="F3" s="196"/>
      <c r="G3" s="196"/>
      <c r="H3" s="196"/>
      <c r="I3" s="197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31" t="s">
        <v>56</v>
      </c>
      <c r="B5" s="5"/>
      <c r="C5" s="198" t="s">
        <v>92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6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6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6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0" t="s">
        <v>57</v>
      </c>
      <c r="B10" s="10"/>
      <c r="C10" s="99">
        <v>1970.6087921261619</v>
      </c>
      <c r="D10" s="100">
        <v>1963.4655724008471</v>
      </c>
      <c r="E10" s="100">
        <v>1975.0551927901079</v>
      </c>
      <c r="F10" s="100">
        <v>1148.5365164960183</v>
      </c>
      <c r="G10" s="100">
        <v>1714.1401122702434</v>
      </c>
      <c r="H10" s="100">
        <v>4970.5929917355379</v>
      </c>
      <c r="I10" s="100">
        <v>2097.0404106383808</v>
      </c>
      <c r="J10" s="100">
        <v>2216.8236216062273</v>
      </c>
      <c r="K10" s="100">
        <v>1356.7440880503145</v>
      </c>
      <c r="L10" s="100">
        <v>384.35599999999999</v>
      </c>
      <c r="M10" s="101">
        <v>2508.1034084880635</v>
      </c>
      <c r="O10" s="2"/>
    </row>
    <row r="11" spans="1:16" ht="15" customHeight="1" x14ac:dyDescent="0.25">
      <c r="A11" s="94" t="s">
        <v>58</v>
      </c>
      <c r="B11" s="10"/>
      <c r="C11" s="102">
        <v>1920.6385279825281</v>
      </c>
      <c r="D11" s="103">
        <v>1921.3930863620431</v>
      </c>
      <c r="E11" s="103">
        <v>1960.3364227104289</v>
      </c>
      <c r="F11" s="103">
        <v>1086.7256334231806</v>
      </c>
      <c r="G11" s="103">
        <v>1708.3745291201983</v>
      </c>
      <c r="H11" s="103">
        <v>5742.68</v>
      </c>
      <c r="I11" s="103">
        <v>1909.8862281432134</v>
      </c>
      <c r="J11" s="103">
        <v>2049.0069117647054</v>
      </c>
      <c r="K11" s="103">
        <v>1218.8728205128205</v>
      </c>
      <c r="L11" s="103">
        <v>0</v>
      </c>
      <c r="M11" s="104">
        <v>2376.3254216867472</v>
      </c>
      <c r="O11" s="2"/>
    </row>
    <row r="12" spans="1:16" ht="15" customHeight="1" x14ac:dyDescent="0.25">
      <c r="A12" s="98" t="s">
        <v>59</v>
      </c>
      <c r="C12" s="85">
        <v>1869.6768375136312</v>
      </c>
      <c r="D12" s="86">
        <v>1862.4059542857142</v>
      </c>
      <c r="E12" s="86">
        <v>1887.5961808829832</v>
      </c>
      <c r="F12" s="86">
        <v>1050.1383018867925</v>
      </c>
      <c r="G12" s="86">
        <v>1773.3801260504201</v>
      </c>
      <c r="H12" s="86">
        <v>7331.94</v>
      </c>
      <c r="I12" s="86">
        <v>2021.1535714285715</v>
      </c>
      <c r="J12" s="86">
        <v>2078.8840909090909</v>
      </c>
      <c r="K12" s="86">
        <v>1024.95</v>
      </c>
      <c r="L12" s="86">
        <v>0</v>
      </c>
      <c r="M12" s="87">
        <v>2623.1</v>
      </c>
      <c r="O12" s="2"/>
      <c r="P12" s="16"/>
    </row>
    <row r="13" spans="1:16" ht="15" customHeight="1" x14ac:dyDescent="0.25">
      <c r="A13" s="98" t="s">
        <v>60</v>
      </c>
      <c r="C13" s="85">
        <v>1827.5638571428572</v>
      </c>
      <c r="D13" s="86">
        <v>1826.5352664576803</v>
      </c>
      <c r="E13" s="86">
        <v>1877.2405109489052</v>
      </c>
      <c r="F13" s="86">
        <v>1027.4304166666668</v>
      </c>
      <c r="G13" s="86">
        <v>1696.1116666666667</v>
      </c>
      <c r="H13" s="86">
        <v>0</v>
      </c>
      <c r="I13" s="86">
        <v>1838.1483870967741</v>
      </c>
      <c r="J13" s="86">
        <v>1892.52</v>
      </c>
      <c r="K13" s="86">
        <v>1362.0764285714286</v>
      </c>
      <c r="L13" s="86">
        <v>0</v>
      </c>
      <c r="M13" s="87">
        <v>2703.5540000000001</v>
      </c>
      <c r="O13" s="2"/>
      <c r="P13" s="16"/>
    </row>
    <row r="14" spans="1:16" ht="15" customHeight="1" x14ac:dyDescent="0.25">
      <c r="A14" s="98" t="s">
        <v>61</v>
      </c>
      <c r="C14" s="85">
        <v>1920.0173331381734</v>
      </c>
      <c r="D14" s="86">
        <v>1919.9842789820923</v>
      </c>
      <c r="E14" s="86">
        <v>1967.7591950237834</v>
      </c>
      <c r="F14" s="86">
        <v>1129.8753846153845</v>
      </c>
      <c r="G14" s="86">
        <v>1724.5860107816713</v>
      </c>
      <c r="H14" s="86">
        <v>5472.39</v>
      </c>
      <c r="I14" s="86">
        <v>1920.4688841201717</v>
      </c>
      <c r="J14" s="86">
        <v>2151.9402013422819</v>
      </c>
      <c r="K14" s="86">
        <v>1174.850172413793</v>
      </c>
      <c r="L14" s="86">
        <v>0</v>
      </c>
      <c r="M14" s="87">
        <v>2257.2634615384613</v>
      </c>
      <c r="O14" s="2"/>
      <c r="P14" s="16"/>
    </row>
    <row r="15" spans="1:16" ht="15" customHeight="1" x14ac:dyDescent="0.25">
      <c r="A15" s="98" t="s">
        <v>62</v>
      </c>
      <c r="C15" s="85">
        <v>2002.7488033175355</v>
      </c>
      <c r="D15" s="86">
        <v>2029.5180471821757</v>
      </c>
      <c r="E15" s="86">
        <v>2049.4387794729546</v>
      </c>
      <c r="F15" s="86">
        <v>877.78250000000003</v>
      </c>
      <c r="G15" s="86">
        <v>1772.7836842105262</v>
      </c>
      <c r="H15" s="86">
        <v>0</v>
      </c>
      <c r="I15" s="86">
        <v>1750.5891358024692</v>
      </c>
      <c r="J15" s="86">
        <v>1760.8777922077923</v>
      </c>
      <c r="K15" s="86">
        <v>1048.9366666666667</v>
      </c>
      <c r="L15" s="86">
        <v>0</v>
      </c>
      <c r="M15" s="87">
        <v>3063.32</v>
      </c>
      <c r="O15" s="2"/>
      <c r="P15" s="16"/>
    </row>
    <row r="16" spans="1:16" ht="15" customHeight="1" x14ac:dyDescent="0.25">
      <c r="A16" s="98" t="s">
        <v>63</v>
      </c>
      <c r="C16" s="85">
        <v>1942.9007318687136</v>
      </c>
      <c r="D16" s="86">
        <v>1943.4296132596683</v>
      </c>
      <c r="E16" s="86">
        <v>1985.1623051010588</v>
      </c>
      <c r="F16" s="86">
        <v>1088.5908823529412</v>
      </c>
      <c r="G16" s="86">
        <v>1690.9330637636081</v>
      </c>
      <c r="H16" s="86">
        <v>5903.1183333333329</v>
      </c>
      <c r="I16" s="86">
        <v>1935.3889134808853</v>
      </c>
      <c r="J16" s="86">
        <v>2092.5168021680215</v>
      </c>
      <c r="K16" s="86">
        <v>1205.4141237113402</v>
      </c>
      <c r="L16" s="86">
        <v>0</v>
      </c>
      <c r="M16" s="87">
        <v>2349.1748387096773</v>
      </c>
      <c r="O16" s="2"/>
      <c r="P16" s="16"/>
    </row>
    <row r="17" spans="1:16" ht="15" customHeight="1" x14ac:dyDescent="0.25">
      <c r="A17" s="98" t="s">
        <v>64</v>
      </c>
      <c r="C17" s="85">
        <v>1921.806639118457</v>
      </c>
      <c r="D17" s="86">
        <v>1920.2002077151335</v>
      </c>
      <c r="E17" s="86">
        <v>1933.1233124999999</v>
      </c>
      <c r="F17" s="86">
        <v>836.41499999999996</v>
      </c>
      <c r="G17" s="86">
        <v>1583.425</v>
      </c>
      <c r="H17" s="86">
        <v>7655.27</v>
      </c>
      <c r="I17" s="86">
        <v>1942.6284615384616</v>
      </c>
      <c r="J17" s="86">
        <v>1875.3869565217392</v>
      </c>
      <c r="K17" s="86">
        <v>0</v>
      </c>
      <c r="L17" s="86">
        <v>0</v>
      </c>
      <c r="M17" s="87">
        <v>2458.1466666666665</v>
      </c>
      <c r="O17" s="2"/>
      <c r="P17" s="16"/>
    </row>
    <row r="18" spans="1:16" ht="15" customHeight="1" x14ac:dyDescent="0.25">
      <c r="A18" s="98" t="s">
        <v>65</v>
      </c>
      <c r="C18" s="85">
        <v>1909.2908826815644</v>
      </c>
      <c r="D18" s="86">
        <v>1914.2952610601835</v>
      </c>
      <c r="E18" s="86">
        <v>1953.433117408907</v>
      </c>
      <c r="F18" s="86">
        <v>1142.7555555555555</v>
      </c>
      <c r="G18" s="86">
        <v>1665.3921370967741</v>
      </c>
      <c r="H18" s="86">
        <v>3164.27</v>
      </c>
      <c r="I18" s="86">
        <v>1837.9500568181816</v>
      </c>
      <c r="J18" s="86">
        <v>2033.3382300884955</v>
      </c>
      <c r="K18" s="86">
        <v>1301.6226923076924</v>
      </c>
      <c r="L18" s="86">
        <v>0</v>
      </c>
      <c r="M18" s="87">
        <v>2366.1463636363637</v>
      </c>
      <c r="O18" s="2"/>
      <c r="P18" s="16"/>
    </row>
    <row r="19" spans="1:16" ht="15" customHeight="1" x14ac:dyDescent="0.25">
      <c r="A19" s="94" t="s">
        <v>66</v>
      </c>
      <c r="B19" s="10"/>
      <c r="C19" s="102">
        <v>1782.7920730252586</v>
      </c>
      <c r="D19" s="103">
        <v>1772.8851863717978</v>
      </c>
      <c r="E19" s="103">
        <v>1785.1779252850513</v>
      </c>
      <c r="F19" s="103">
        <v>953.44761845386529</v>
      </c>
      <c r="G19" s="103">
        <v>1651.5316718011914</v>
      </c>
      <c r="H19" s="103">
        <v>4049.9414285714283</v>
      </c>
      <c r="I19" s="103">
        <v>2054.4516391509433</v>
      </c>
      <c r="J19" s="103">
        <v>2144.5189572287027</v>
      </c>
      <c r="K19" s="103">
        <v>1281.6263700234194</v>
      </c>
      <c r="L19" s="103">
        <v>0</v>
      </c>
      <c r="M19" s="104">
        <v>2607.3630147058825</v>
      </c>
      <c r="O19" s="2"/>
      <c r="P19" s="16"/>
    </row>
    <row r="20" spans="1:16" ht="15" customHeight="1" x14ac:dyDescent="0.25">
      <c r="A20" s="98" t="s">
        <v>67</v>
      </c>
      <c r="C20" s="85">
        <v>1843.0425526623758</v>
      </c>
      <c r="D20" s="86">
        <v>1839.3811175572519</v>
      </c>
      <c r="E20" s="86">
        <v>1855.9323272490221</v>
      </c>
      <c r="F20" s="86">
        <v>920.16826923076928</v>
      </c>
      <c r="G20" s="86">
        <v>1681.3809192200556</v>
      </c>
      <c r="H20" s="86">
        <v>2827.02</v>
      </c>
      <c r="I20" s="86">
        <v>1926.897097902098</v>
      </c>
      <c r="J20" s="86">
        <v>2072.1668695652174</v>
      </c>
      <c r="K20" s="86">
        <v>1201.7791666666667</v>
      </c>
      <c r="L20" s="86">
        <v>0</v>
      </c>
      <c r="M20" s="87">
        <v>2101.0987500000001</v>
      </c>
      <c r="O20" s="2"/>
      <c r="P20" s="16"/>
    </row>
    <row r="21" spans="1:16" ht="15" customHeight="1" x14ac:dyDescent="0.25">
      <c r="A21" s="98" t="s">
        <v>68</v>
      </c>
      <c r="C21" s="85">
        <v>1719.9538500139392</v>
      </c>
      <c r="D21" s="86">
        <v>1710.6576084762867</v>
      </c>
      <c r="E21" s="86">
        <v>1722.3488895800933</v>
      </c>
      <c r="F21" s="86">
        <v>904.91121951219509</v>
      </c>
      <c r="G21" s="86">
        <v>1659.8210189573458</v>
      </c>
      <c r="H21" s="86">
        <v>5827.0933333333332</v>
      </c>
      <c r="I21" s="86">
        <v>1992.0552320675106</v>
      </c>
      <c r="J21" s="86">
        <v>2078.5425423728816</v>
      </c>
      <c r="K21" s="86">
        <v>1376.2651020408164</v>
      </c>
      <c r="L21" s="86">
        <v>0</v>
      </c>
      <c r="M21" s="87">
        <v>3343.4609090909089</v>
      </c>
      <c r="O21" s="2"/>
      <c r="P21" s="16"/>
    </row>
    <row r="22" spans="1:16" ht="15" customHeight="1" x14ac:dyDescent="0.25">
      <c r="A22" s="98" t="s">
        <v>69</v>
      </c>
      <c r="C22" s="85">
        <v>1749.2698451944243</v>
      </c>
      <c r="D22" s="86">
        <v>1741.3783266144369</v>
      </c>
      <c r="E22" s="86">
        <v>1756.1038939061102</v>
      </c>
      <c r="F22" s="86">
        <v>959.3053846153847</v>
      </c>
      <c r="G22" s="86">
        <v>1613.4307692307693</v>
      </c>
      <c r="H22" s="86">
        <v>4392.9509090909087</v>
      </c>
      <c r="I22" s="86">
        <v>1964.0727329192546</v>
      </c>
      <c r="J22" s="86">
        <v>2063.0556565656566</v>
      </c>
      <c r="K22" s="86">
        <v>1217.8466666666668</v>
      </c>
      <c r="L22" s="86">
        <v>0</v>
      </c>
      <c r="M22" s="87">
        <v>2442.8195238095236</v>
      </c>
      <c r="O22" s="2"/>
      <c r="P22" s="16"/>
    </row>
    <row r="23" spans="1:16" ht="15" customHeight="1" x14ac:dyDescent="0.25">
      <c r="A23" s="98" t="s">
        <v>70</v>
      </c>
      <c r="C23" s="85">
        <v>1761.4521028985509</v>
      </c>
      <c r="D23" s="86">
        <v>1754.8905951670645</v>
      </c>
      <c r="E23" s="86">
        <v>1766.1091406987725</v>
      </c>
      <c r="F23" s="86">
        <v>917.68</v>
      </c>
      <c r="G23" s="86">
        <v>1630.0953378378376</v>
      </c>
      <c r="H23" s="86">
        <v>2125.0277777777778</v>
      </c>
      <c r="I23" s="86">
        <v>1985.882448979592</v>
      </c>
      <c r="J23" s="86">
        <v>2066.3506432748541</v>
      </c>
      <c r="K23" s="86">
        <v>1278.3820000000001</v>
      </c>
      <c r="L23" s="86">
        <v>0</v>
      </c>
      <c r="M23" s="87">
        <v>2063.8720000000003</v>
      </c>
      <c r="O23" s="2"/>
      <c r="P23" s="16"/>
    </row>
    <row r="24" spans="1:16" ht="15" customHeight="1" x14ac:dyDescent="0.25">
      <c r="A24" s="98" t="s">
        <v>71</v>
      </c>
      <c r="C24" s="85">
        <v>1731.7291287800863</v>
      </c>
      <c r="D24" s="86">
        <v>1718.9769729442971</v>
      </c>
      <c r="E24" s="86">
        <v>1729.2560149778735</v>
      </c>
      <c r="F24" s="86">
        <v>936.27841269841269</v>
      </c>
      <c r="G24" s="86">
        <v>1694.2202499999999</v>
      </c>
      <c r="H24" s="86">
        <v>5037.9849999999997</v>
      </c>
      <c r="I24" s="86">
        <v>2136.406127946128</v>
      </c>
      <c r="J24" s="86">
        <v>2260.3118292682925</v>
      </c>
      <c r="K24" s="86">
        <v>1141.1258536585367</v>
      </c>
      <c r="L24" s="86">
        <v>0</v>
      </c>
      <c r="M24" s="87">
        <v>3168.9749999999999</v>
      </c>
      <c r="O24" s="2"/>
      <c r="P24" s="16"/>
    </row>
    <row r="25" spans="1:16" ht="15" customHeight="1" x14ac:dyDescent="0.25">
      <c r="A25" s="98" t="s">
        <v>72</v>
      </c>
      <c r="C25" s="85">
        <v>1822.1986380781057</v>
      </c>
      <c r="D25" s="86">
        <v>1810.2415124426188</v>
      </c>
      <c r="E25" s="86">
        <v>1822.0030097957617</v>
      </c>
      <c r="F25" s="86">
        <v>961.47933962264153</v>
      </c>
      <c r="G25" s="86">
        <v>1656.6229534313727</v>
      </c>
      <c r="H25" s="86">
        <v>3918.1553333333336</v>
      </c>
      <c r="I25" s="86">
        <v>2114.6095273264405</v>
      </c>
      <c r="J25" s="86">
        <v>2192.8640201005028</v>
      </c>
      <c r="K25" s="86">
        <v>1215.4974137931035</v>
      </c>
      <c r="L25" s="86">
        <v>0</v>
      </c>
      <c r="M25" s="87">
        <v>2361.4536363636366</v>
      </c>
      <c r="O25" s="2"/>
      <c r="P25" s="16"/>
    </row>
    <row r="26" spans="1:16" ht="15" customHeight="1" x14ac:dyDescent="0.25">
      <c r="A26" s="98" t="s">
        <v>73</v>
      </c>
      <c r="C26" s="85">
        <v>1742.5355337372052</v>
      </c>
      <c r="D26" s="86">
        <v>1735.4313091619629</v>
      </c>
      <c r="E26" s="86">
        <v>1745.709772157667</v>
      </c>
      <c r="F26" s="86">
        <v>982.65025641025647</v>
      </c>
      <c r="G26" s="86">
        <v>1593.7875568181817</v>
      </c>
      <c r="H26" s="86">
        <v>6323.2250000000004</v>
      </c>
      <c r="I26" s="86">
        <v>1923.3203867403315</v>
      </c>
      <c r="J26" s="86">
        <v>1977.2486577181207</v>
      </c>
      <c r="K26" s="86">
        <v>1597.4795999999999</v>
      </c>
      <c r="L26" s="86">
        <v>0</v>
      </c>
      <c r="M26" s="87">
        <v>1939.1357142857144</v>
      </c>
      <c r="O26" s="2"/>
      <c r="P26" s="16"/>
    </row>
    <row r="27" spans="1:16" ht="15" customHeight="1" x14ac:dyDescent="0.25">
      <c r="A27" s="98" t="s">
        <v>74</v>
      </c>
      <c r="C27" s="85">
        <v>1757.1728936504817</v>
      </c>
      <c r="D27" s="86">
        <v>1747.3889010321798</v>
      </c>
      <c r="E27" s="86">
        <v>1752.1129882604055</v>
      </c>
      <c r="F27" s="86">
        <v>1002.9163157894736</v>
      </c>
      <c r="G27" s="86">
        <v>1697.0588510638299</v>
      </c>
      <c r="H27" s="86">
        <v>3667.4850000000001</v>
      </c>
      <c r="I27" s="86">
        <v>2088.2873287671237</v>
      </c>
      <c r="J27" s="86">
        <v>2057.1521969696973</v>
      </c>
      <c r="K27" s="86">
        <v>1399.8466666666666</v>
      </c>
      <c r="L27" s="86">
        <v>0</v>
      </c>
      <c r="M27" s="87">
        <v>3118.3474999999999</v>
      </c>
      <c r="O27" s="2"/>
      <c r="P27" s="16"/>
    </row>
    <row r="28" spans="1:16" ht="15" customHeight="1" x14ac:dyDescent="0.25">
      <c r="A28" s="98" t="s">
        <v>75</v>
      </c>
      <c r="C28" s="85">
        <v>1814.0852636203865</v>
      </c>
      <c r="D28" s="86">
        <v>1802.6646233486561</v>
      </c>
      <c r="E28" s="86">
        <v>1815.9636899059783</v>
      </c>
      <c r="F28" s="86">
        <v>985.3085875706214</v>
      </c>
      <c r="G28" s="86">
        <v>1646.661876790831</v>
      </c>
      <c r="H28" s="86">
        <v>4209.7607692307693</v>
      </c>
      <c r="I28" s="86">
        <v>2124.2924634420697</v>
      </c>
      <c r="J28" s="86">
        <v>2217.095827633379</v>
      </c>
      <c r="K28" s="86">
        <v>1320.7497368421052</v>
      </c>
      <c r="L28" s="86">
        <v>0</v>
      </c>
      <c r="M28" s="87">
        <v>2664.3972727272726</v>
      </c>
      <c r="O28" s="2"/>
      <c r="P28" s="16"/>
    </row>
    <row r="29" spans="1:16" ht="15" customHeight="1" x14ac:dyDescent="0.25">
      <c r="A29" s="94" t="s">
        <v>76</v>
      </c>
      <c r="B29" s="10"/>
      <c r="C29" s="102">
        <v>2068.102709376903</v>
      </c>
      <c r="D29" s="103">
        <v>2060.5941030431704</v>
      </c>
      <c r="E29" s="103">
        <v>2068.4165856677846</v>
      </c>
      <c r="F29" s="103">
        <v>1247.589146029035</v>
      </c>
      <c r="G29" s="103">
        <v>1767.5899086939264</v>
      </c>
      <c r="H29" s="103">
        <v>5480.8861471861483</v>
      </c>
      <c r="I29" s="103">
        <v>2190.1557128614159</v>
      </c>
      <c r="J29" s="103">
        <v>2278.9134343252722</v>
      </c>
      <c r="K29" s="103">
        <v>1502.4470340557275</v>
      </c>
      <c r="L29" s="103">
        <v>592.02</v>
      </c>
      <c r="M29" s="104">
        <v>2606.8074333333334</v>
      </c>
      <c r="O29" s="2"/>
      <c r="P29" s="16"/>
    </row>
    <row r="30" spans="1:16" ht="15" customHeight="1" x14ac:dyDescent="0.25">
      <c r="A30" s="98" t="s">
        <v>77</v>
      </c>
      <c r="C30" s="85">
        <v>1852.6118514138586</v>
      </c>
      <c r="D30" s="86">
        <v>1848.9418487460571</v>
      </c>
      <c r="E30" s="86">
        <v>1855.7729380484352</v>
      </c>
      <c r="F30" s="86">
        <v>1088.9106051873198</v>
      </c>
      <c r="G30" s="86">
        <v>1670.4615176056338</v>
      </c>
      <c r="H30" s="86">
        <v>5082.4671818181823</v>
      </c>
      <c r="I30" s="86">
        <v>1937.6099095840868</v>
      </c>
      <c r="J30" s="86">
        <v>2000.9741044471646</v>
      </c>
      <c r="K30" s="86">
        <v>1161.2672</v>
      </c>
      <c r="L30" s="86">
        <v>0</v>
      </c>
      <c r="M30" s="87">
        <v>2155.2668539325841</v>
      </c>
      <c r="O30" s="2"/>
      <c r="P30" s="16"/>
    </row>
    <row r="31" spans="1:16" ht="15" customHeight="1" x14ac:dyDescent="0.25">
      <c r="A31" s="98" t="s">
        <v>78</v>
      </c>
      <c r="C31" s="85">
        <v>1936.1922783516859</v>
      </c>
      <c r="D31" s="86">
        <v>1933.3378498455691</v>
      </c>
      <c r="E31" s="86">
        <v>1943.2922843530591</v>
      </c>
      <c r="F31" s="86">
        <v>999.96178571428561</v>
      </c>
      <c r="G31" s="86">
        <v>1642.6214759036143</v>
      </c>
      <c r="H31" s="86">
        <v>5607.3707692307698</v>
      </c>
      <c r="I31" s="86">
        <v>1997.6464450127878</v>
      </c>
      <c r="J31" s="86">
        <v>2039.3111019283749</v>
      </c>
      <c r="K31" s="86">
        <v>1185.3952631578948</v>
      </c>
      <c r="L31" s="86">
        <v>0</v>
      </c>
      <c r="M31" s="87">
        <v>2031.9244444444444</v>
      </c>
      <c r="O31" s="2"/>
      <c r="P31" s="16"/>
    </row>
    <row r="32" spans="1:16" ht="15" customHeight="1" x14ac:dyDescent="0.25">
      <c r="A32" s="98" t="s">
        <v>79</v>
      </c>
      <c r="C32" s="85">
        <v>2053.6378565998011</v>
      </c>
      <c r="D32" s="86">
        <v>2036.8531033842153</v>
      </c>
      <c r="E32" s="86">
        <v>2053.6093310992837</v>
      </c>
      <c r="F32" s="86">
        <v>1202.7756302521007</v>
      </c>
      <c r="G32" s="86">
        <v>1747.9706658878504</v>
      </c>
      <c r="H32" s="86">
        <v>5029.5635714285718</v>
      </c>
      <c r="I32" s="86">
        <v>2338.802072593372</v>
      </c>
      <c r="J32" s="86">
        <v>2360.3399478260872</v>
      </c>
      <c r="K32" s="86">
        <v>1559.6110101010099</v>
      </c>
      <c r="L32" s="86">
        <v>0</v>
      </c>
      <c r="M32" s="87">
        <v>2858.1148051948053</v>
      </c>
      <c r="O32" s="2"/>
      <c r="P32" s="16"/>
    </row>
    <row r="33" spans="1:16" ht="15" customHeight="1" x14ac:dyDescent="0.25">
      <c r="A33" s="98" t="s">
        <v>80</v>
      </c>
      <c r="C33" s="85">
        <v>2207.4692936212332</v>
      </c>
      <c r="D33" s="86">
        <v>2204.1782823213339</v>
      </c>
      <c r="E33" s="86">
        <v>2207.0670604700545</v>
      </c>
      <c r="F33" s="86">
        <v>1378.3378743961352</v>
      </c>
      <c r="G33" s="86">
        <v>1898.8739693228583</v>
      </c>
      <c r="H33" s="86">
        <v>5659.3241275167784</v>
      </c>
      <c r="I33" s="86">
        <v>2251.6670558757205</v>
      </c>
      <c r="J33" s="86">
        <v>2374.2573298906441</v>
      </c>
      <c r="K33" s="86">
        <v>1563.0839937106919</v>
      </c>
      <c r="L33" s="86">
        <v>592.02</v>
      </c>
      <c r="M33" s="87">
        <v>2814.8905600000003</v>
      </c>
      <c r="O33" s="2"/>
      <c r="P33" s="16"/>
    </row>
    <row r="34" spans="1:16" ht="15" customHeight="1" x14ac:dyDescent="0.25">
      <c r="A34" s="94" t="s">
        <v>81</v>
      </c>
      <c r="B34" s="10"/>
      <c r="C34" s="102">
        <v>1949.1089914631323</v>
      </c>
      <c r="D34" s="103">
        <v>1947.7103383554918</v>
      </c>
      <c r="E34" s="103">
        <v>1950.7975352280057</v>
      </c>
      <c r="F34" s="103">
        <v>1196.7713100724161</v>
      </c>
      <c r="G34" s="103">
        <v>1691.6548808418447</v>
      </c>
      <c r="H34" s="103">
        <v>4704.1793821138217</v>
      </c>
      <c r="I34" s="103">
        <v>1971.9729321472175</v>
      </c>
      <c r="J34" s="103">
        <v>2160.6393741496595</v>
      </c>
      <c r="K34" s="103">
        <v>1246.9326515151515</v>
      </c>
      <c r="L34" s="103">
        <v>332.44</v>
      </c>
      <c r="M34" s="104">
        <v>2245.9193129770993</v>
      </c>
      <c r="O34" s="2"/>
      <c r="P34" s="16"/>
    </row>
    <row r="35" spans="1:16" ht="15" customHeight="1" x14ac:dyDescent="0.25">
      <c r="A35" s="98" t="s">
        <v>82</v>
      </c>
      <c r="C35" s="85">
        <v>1935.6066597240301</v>
      </c>
      <c r="D35" s="86">
        <v>1934.3566327792278</v>
      </c>
      <c r="E35" s="86">
        <v>1931.2061086574024</v>
      </c>
      <c r="F35" s="86">
        <v>1195.1238343558282</v>
      </c>
      <c r="G35" s="86">
        <v>1681.9331424766979</v>
      </c>
      <c r="H35" s="86">
        <v>4662.245473684211</v>
      </c>
      <c r="I35" s="86">
        <v>1958.1846898263025</v>
      </c>
      <c r="J35" s="86">
        <v>2072.4433627019089</v>
      </c>
      <c r="K35" s="86">
        <v>1216.3030136986301</v>
      </c>
      <c r="L35" s="86">
        <v>455.4</v>
      </c>
      <c r="M35" s="87">
        <v>2236.67</v>
      </c>
      <c r="O35" s="2"/>
      <c r="P35" s="16"/>
    </row>
    <row r="36" spans="1:16" ht="15" customHeight="1" x14ac:dyDescent="0.25">
      <c r="A36" s="98" t="s">
        <v>83</v>
      </c>
      <c r="C36" s="85">
        <v>1977.1940001196924</v>
      </c>
      <c r="D36" s="86">
        <v>1979.0596345822428</v>
      </c>
      <c r="E36" s="86">
        <v>1986.3098383215265</v>
      </c>
      <c r="F36" s="86">
        <v>1236.7179115044248</v>
      </c>
      <c r="G36" s="86">
        <v>1682.3998528058876</v>
      </c>
      <c r="H36" s="86">
        <v>4928.7216201117317</v>
      </c>
      <c r="I36" s="86">
        <v>1949.156690647482</v>
      </c>
      <c r="J36" s="86">
        <v>2179.6025853018373</v>
      </c>
      <c r="K36" s="86">
        <v>1232.3492397660818</v>
      </c>
      <c r="L36" s="86">
        <v>0</v>
      </c>
      <c r="M36" s="87">
        <v>2293.3791666666666</v>
      </c>
      <c r="O36" s="2"/>
      <c r="P36" s="16"/>
    </row>
    <row r="37" spans="1:16" ht="15" customHeight="1" x14ac:dyDescent="0.25">
      <c r="A37" s="98" t="s">
        <v>84</v>
      </c>
      <c r="C37" s="85">
        <v>1934.2757358939496</v>
      </c>
      <c r="D37" s="86">
        <v>1929.8706017794877</v>
      </c>
      <c r="E37" s="86">
        <v>1934.6007080416759</v>
      </c>
      <c r="F37" s="86">
        <v>1161.6873089171975</v>
      </c>
      <c r="G37" s="86">
        <v>1704.1180832735106</v>
      </c>
      <c r="H37" s="86">
        <v>4573.1809349593495</v>
      </c>
      <c r="I37" s="86">
        <v>2006.2551080550097</v>
      </c>
      <c r="J37" s="86">
        <v>2220.4970078740157</v>
      </c>
      <c r="K37" s="86">
        <v>1278.0492763157895</v>
      </c>
      <c r="L37" s="86">
        <v>291.45333333333332</v>
      </c>
      <c r="M37" s="87">
        <v>2208.1722641509436</v>
      </c>
      <c r="O37" s="2"/>
      <c r="P37" s="16"/>
    </row>
    <row r="38" spans="1:16" ht="15" customHeight="1" x14ac:dyDescent="0.25">
      <c r="A38" s="94" t="s">
        <v>85</v>
      </c>
      <c r="B38" s="10"/>
      <c r="C38" s="102">
        <v>1951.3976977597147</v>
      </c>
      <c r="D38" s="103">
        <v>1946.0426309292434</v>
      </c>
      <c r="E38" s="103">
        <v>1975.2096380325597</v>
      </c>
      <c r="F38" s="103">
        <v>1129.9911278195486</v>
      </c>
      <c r="G38" s="103">
        <v>1708.1505421476043</v>
      </c>
      <c r="H38" s="103">
        <v>4607.8653846153848</v>
      </c>
      <c r="I38" s="103">
        <v>2040.901128182616</v>
      </c>
      <c r="J38" s="103">
        <v>2167.4533754116355</v>
      </c>
      <c r="K38" s="103">
        <v>1241.6386079545455</v>
      </c>
      <c r="L38" s="103">
        <v>0</v>
      </c>
      <c r="M38" s="104">
        <v>2528.9993269230768</v>
      </c>
      <c r="O38" s="2"/>
      <c r="P38" s="16"/>
    </row>
    <row r="39" spans="1:16" ht="15" customHeight="1" x14ac:dyDescent="0.25">
      <c r="A39" s="98" t="s">
        <v>86</v>
      </c>
      <c r="C39" s="85">
        <v>1947.4661305488739</v>
      </c>
      <c r="D39" s="86">
        <v>1941.3586677593071</v>
      </c>
      <c r="E39" s="86">
        <v>1966.5396244430299</v>
      </c>
      <c r="F39" s="86">
        <v>1137.0136363636364</v>
      </c>
      <c r="G39" s="86">
        <v>1739.2925318761384</v>
      </c>
      <c r="H39" s="86">
        <v>5159.9316666666664</v>
      </c>
      <c r="I39" s="86">
        <v>2033.8402152317885</v>
      </c>
      <c r="J39" s="86">
        <v>2175.0605494505494</v>
      </c>
      <c r="K39" s="86">
        <v>1188.2894594594595</v>
      </c>
      <c r="L39" s="86">
        <v>0</v>
      </c>
      <c r="M39" s="87">
        <v>2812.8107894736841</v>
      </c>
      <c r="O39" s="2"/>
    </row>
    <row r="40" spans="1:16" ht="15" customHeight="1" x14ac:dyDescent="0.25">
      <c r="A40" s="98" t="s">
        <v>87</v>
      </c>
      <c r="C40" s="85">
        <v>1967.7850242622951</v>
      </c>
      <c r="D40" s="86">
        <v>1962.3032405594406</v>
      </c>
      <c r="E40" s="86">
        <v>1996.4082947887757</v>
      </c>
      <c r="F40" s="86">
        <v>1211.0105982905982</v>
      </c>
      <c r="G40" s="86">
        <v>1712.8203663003665</v>
      </c>
      <c r="H40" s="86">
        <v>4875.8100000000004</v>
      </c>
      <c r="I40" s="86">
        <v>2050.3002947368423</v>
      </c>
      <c r="J40" s="86">
        <v>2215.2428882833788</v>
      </c>
      <c r="K40" s="86">
        <v>1299.8427777777779</v>
      </c>
      <c r="L40" s="86">
        <v>0</v>
      </c>
      <c r="M40" s="87">
        <v>2439.5916666666667</v>
      </c>
      <c r="O40" s="2"/>
    </row>
    <row r="41" spans="1:16" ht="15" customHeight="1" x14ac:dyDescent="0.25">
      <c r="A41" s="98" t="s">
        <v>88</v>
      </c>
      <c r="C41" s="85">
        <v>1907.5049694850607</v>
      </c>
      <c r="D41" s="86">
        <v>1902.7761421387868</v>
      </c>
      <c r="E41" s="86">
        <v>1931.3711012630179</v>
      </c>
      <c r="F41" s="86">
        <v>1111.1655721393035</v>
      </c>
      <c r="G41" s="86">
        <v>1664.0918820468344</v>
      </c>
      <c r="H41" s="86">
        <v>4046.8454545454547</v>
      </c>
      <c r="I41" s="86">
        <v>1994.0454110429448</v>
      </c>
      <c r="J41" s="86">
        <v>2118.463888888889</v>
      </c>
      <c r="K41" s="86">
        <v>1249.4009322033899</v>
      </c>
      <c r="L41" s="86">
        <v>0</v>
      </c>
      <c r="M41" s="87">
        <v>2155.5080645161293</v>
      </c>
      <c r="O41" s="2"/>
    </row>
    <row r="42" spans="1:16" ht="15" customHeight="1" thickBot="1" x14ac:dyDescent="0.3">
      <c r="A42" s="146" t="s">
        <v>89</v>
      </c>
      <c r="C42" s="150">
        <v>2028.0041638007899</v>
      </c>
      <c r="D42" s="151">
        <v>2022.2535235034152</v>
      </c>
      <c r="E42" s="151">
        <v>2052.6990552927264</v>
      </c>
      <c r="F42" s="151">
        <v>1049.2312195121951</v>
      </c>
      <c r="G42" s="151">
        <v>1759.1373813420621</v>
      </c>
      <c r="H42" s="151">
        <v>5484.0749999999998</v>
      </c>
      <c r="I42" s="151">
        <v>2139.8271614583332</v>
      </c>
      <c r="J42" s="151">
        <v>2202.2647005988024</v>
      </c>
      <c r="K42" s="151">
        <v>1234.590909090909</v>
      </c>
      <c r="L42" s="151">
        <v>0</v>
      </c>
      <c r="M42" s="152">
        <v>2670.3364705882354</v>
      </c>
      <c r="O42" s="2"/>
    </row>
    <row r="43" spans="1:16" ht="15" customHeight="1" x14ac:dyDescent="0.25">
      <c r="A43" s="153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3"/>
  <sheetViews>
    <sheetView showGridLines="0" zoomScale="120" zoomScaleNormal="120" workbookViewId="0">
      <selection activeCell="D26" sqref="D2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8" t="s">
        <v>93</v>
      </c>
      <c r="B3" s="5"/>
      <c r="C3" s="105" t="s">
        <v>94</v>
      </c>
      <c r="D3" s="106"/>
      <c r="E3" s="106"/>
      <c r="F3" s="106"/>
      <c r="G3" s="106"/>
      <c r="H3" s="106"/>
      <c r="I3" s="106"/>
      <c r="J3" s="107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9" t="s">
        <v>20</v>
      </c>
      <c r="B5" s="5"/>
      <c r="C5" s="240" t="s">
        <v>95</v>
      </c>
      <c r="D5" s="241"/>
      <c r="E5" s="244" t="s">
        <v>96</v>
      </c>
      <c r="F5" s="245"/>
      <c r="G5" s="245"/>
      <c r="H5" s="245"/>
      <c r="I5" s="245"/>
      <c r="J5" s="245"/>
      <c r="K5" s="245"/>
      <c r="L5" s="245"/>
      <c r="M5" s="246"/>
    </row>
    <row r="6" spans="1:15" ht="24" customHeight="1" x14ac:dyDescent="0.25">
      <c r="A6" s="220"/>
      <c r="B6" s="5"/>
      <c r="C6" s="242"/>
      <c r="D6" s="243"/>
      <c r="E6" s="238" t="s">
        <v>97</v>
      </c>
      <c r="F6" s="238"/>
      <c r="G6" s="53"/>
      <c r="H6" s="238" t="s">
        <v>98</v>
      </c>
      <c r="I6" s="238"/>
      <c r="J6" s="53"/>
      <c r="K6" s="237" t="s">
        <v>99</v>
      </c>
      <c r="L6" s="238"/>
      <c r="M6" s="239"/>
    </row>
    <row r="7" spans="1:15" ht="24" customHeight="1" thickBot="1" x14ac:dyDescent="0.3">
      <c r="A7" s="221"/>
      <c r="B7" s="5"/>
      <c r="C7" s="50" t="s">
        <v>23</v>
      </c>
      <c r="D7" s="52" t="s">
        <v>17</v>
      </c>
      <c r="E7" s="51" t="s">
        <v>23</v>
      </c>
      <c r="F7" s="52" t="s">
        <v>17</v>
      </c>
      <c r="G7" s="52" t="s">
        <v>100</v>
      </c>
      <c r="H7" s="51" t="s">
        <v>23</v>
      </c>
      <c r="I7" s="52" t="s">
        <v>17</v>
      </c>
      <c r="J7" s="52" t="s">
        <v>100</v>
      </c>
      <c r="K7" s="51" t="s">
        <v>23</v>
      </c>
      <c r="L7" s="52" t="s">
        <v>17</v>
      </c>
      <c r="M7" s="143" t="s">
        <v>100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101</v>
      </c>
      <c r="B9" s="10"/>
      <c r="C9" s="189">
        <v>479512</v>
      </c>
      <c r="D9" s="33">
        <v>1970.6109070471641</v>
      </c>
      <c r="E9" s="32">
        <v>119275</v>
      </c>
      <c r="F9" s="33">
        <v>1927.3836324460281</v>
      </c>
      <c r="G9" s="34">
        <v>24.87424715127046</v>
      </c>
      <c r="H9" s="32">
        <v>39008</v>
      </c>
      <c r="I9" s="33">
        <v>1784.1959787735848</v>
      </c>
      <c r="J9" s="34">
        <v>8.1349371861392417</v>
      </c>
      <c r="K9" s="32">
        <v>321229</v>
      </c>
      <c r="L9" s="33">
        <v>2009.2985930909099</v>
      </c>
      <c r="M9" s="35">
        <v>66.990815662590293</v>
      </c>
      <c r="O9" s="2"/>
    </row>
    <row r="10" spans="1:15" ht="21" customHeight="1" x14ac:dyDescent="0.25">
      <c r="A10" s="25" t="s">
        <v>28</v>
      </c>
      <c r="B10" s="10"/>
      <c r="C10" s="190">
        <v>453869</v>
      </c>
      <c r="D10" s="27">
        <v>1963.4676285624262</v>
      </c>
      <c r="E10" s="28">
        <v>109494</v>
      </c>
      <c r="F10" s="27">
        <v>1909.8872121760096</v>
      </c>
      <c r="G10" s="157">
        <v>24.124582203234855</v>
      </c>
      <c r="H10" s="28">
        <v>34819</v>
      </c>
      <c r="I10" s="27">
        <v>1802.3975332433442</v>
      </c>
      <c r="J10" s="157">
        <v>7.671596870462623</v>
      </c>
      <c r="K10" s="28">
        <v>309556</v>
      </c>
      <c r="L10" s="27">
        <v>2000.5369593482276</v>
      </c>
      <c r="M10" s="29">
        <v>68.203820926302527</v>
      </c>
      <c r="O10" s="2"/>
    </row>
    <row r="11" spans="1:15" ht="21" customHeight="1" x14ac:dyDescent="0.25">
      <c r="A11" s="19" t="s">
        <v>9</v>
      </c>
      <c r="C11" s="191">
        <v>428134</v>
      </c>
      <c r="D11" s="22">
        <v>1975.0572896382905</v>
      </c>
      <c r="E11" s="12">
        <v>97170</v>
      </c>
      <c r="F11" s="22">
        <v>1939.644675949367</v>
      </c>
      <c r="G11" s="23">
        <v>22.6961652193005</v>
      </c>
      <c r="H11" s="12">
        <v>21410</v>
      </c>
      <c r="I11" s="22">
        <v>1767.340610836058</v>
      </c>
      <c r="J11" s="23">
        <v>5.0007707867163083</v>
      </c>
      <c r="K11" s="12">
        <v>309554</v>
      </c>
      <c r="L11" s="13">
        <v>2000.5399445718679</v>
      </c>
      <c r="M11" s="24">
        <v>72.303063993983201</v>
      </c>
      <c r="O11" s="2"/>
    </row>
    <row r="12" spans="1:15" ht="21" customHeight="1" x14ac:dyDescent="0.25">
      <c r="A12" s="19" t="s">
        <v>10</v>
      </c>
      <c r="C12" s="191">
        <v>4395</v>
      </c>
      <c r="D12" s="22">
        <v>1148.5395235494882</v>
      </c>
      <c r="E12" s="12">
        <v>1044</v>
      </c>
      <c r="F12" s="22">
        <v>1075.4855517241378</v>
      </c>
      <c r="G12" s="23">
        <v>23.754266211604094</v>
      </c>
      <c r="H12" s="12">
        <v>3351</v>
      </c>
      <c r="I12" s="22">
        <v>1171.2994001790512</v>
      </c>
      <c r="J12" s="23">
        <v>76.24573378839591</v>
      </c>
      <c r="K12" s="12">
        <v>0</v>
      </c>
      <c r="L12" s="13">
        <v>0</v>
      </c>
      <c r="M12" s="24">
        <v>0</v>
      </c>
      <c r="O12" s="2"/>
    </row>
    <row r="13" spans="1:15" ht="21" customHeight="1" x14ac:dyDescent="0.25">
      <c r="A13" s="19" t="s">
        <v>11</v>
      </c>
      <c r="C13" s="191">
        <v>20130</v>
      </c>
      <c r="D13" s="22">
        <v>1714.1409836065573</v>
      </c>
      <c r="E13" s="12">
        <v>11233</v>
      </c>
      <c r="F13" s="22">
        <v>1717.294629395531</v>
      </c>
      <c r="G13" s="23">
        <v>55.802285146547433</v>
      </c>
      <c r="H13" s="12">
        <v>8895</v>
      </c>
      <c r="I13" s="22">
        <v>1710.1979136593591</v>
      </c>
      <c r="J13" s="23">
        <v>44.187779433681072</v>
      </c>
      <c r="K13" s="12">
        <v>2</v>
      </c>
      <c r="L13" s="13">
        <v>1538.4930000000002</v>
      </c>
      <c r="M13" s="24">
        <v>9.9354197714853452E-3</v>
      </c>
      <c r="O13" s="2"/>
    </row>
    <row r="14" spans="1:15" ht="21" customHeight="1" x14ac:dyDescent="0.25">
      <c r="A14" s="19" t="s">
        <v>12</v>
      </c>
      <c r="C14" s="191">
        <v>1210</v>
      </c>
      <c r="D14" s="178">
        <v>4970.5969090909093</v>
      </c>
      <c r="E14" s="12">
        <v>47</v>
      </c>
      <c r="F14" s="22">
        <v>4951.9097872340426</v>
      </c>
      <c r="G14" s="23">
        <v>3.884297520661157</v>
      </c>
      <c r="H14" s="12">
        <v>1163</v>
      </c>
      <c r="I14" s="22">
        <v>4971.3521066208077</v>
      </c>
      <c r="J14" s="23">
        <v>96.115702479338836</v>
      </c>
      <c r="K14" s="12">
        <v>0</v>
      </c>
      <c r="L14" s="13">
        <v>0</v>
      </c>
      <c r="M14" s="24">
        <v>0</v>
      </c>
      <c r="O14" s="2"/>
    </row>
    <row r="15" spans="1:15" ht="21" customHeight="1" x14ac:dyDescent="0.25">
      <c r="A15" s="30" t="s">
        <v>29</v>
      </c>
      <c r="B15" s="10"/>
      <c r="C15" s="190">
        <v>25643</v>
      </c>
      <c r="D15" s="27">
        <v>2097.0435655734509</v>
      </c>
      <c r="E15" s="28">
        <v>9781</v>
      </c>
      <c r="F15" s="27">
        <v>2123.2483743993453</v>
      </c>
      <c r="G15" s="157">
        <v>38.142962991849629</v>
      </c>
      <c r="H15" s="28">
        <v>4189</v>
      </c>
      <c r="I15" s="27">
        <v>1632.9045189782764</v>
      </c>
      <c r="J15" s="157">
        <v>16.335842140155208</v>
      </c>
      <c r="K15" s="28">
        <v>11673</v>
      </c>
      <c r="L15" s="27">
        <v>2241.6481428938578</v>
      </c>
      <c r="M15" s="29">
        <v>45.521194867995163</v>
      </c>
      <c r="O15" s="2"/>
    </row>
    <row r="16" spans="1:15" ht="21" customHeight="1" x14ac:dyDescent="0.25">
      <c r="A16" s="19" t="s">
        <v>9</v>
      </c>
      <c r="C16" s="191">
        <v>21068</v>
      </c>
      <c r="D16" s="22">
        <v>2216.8267336244544</v>
      </c>
      <c r="E16" s="12">
        <v>8885</v>
      </c>
      <c r="F16" s="22">
        <v>2159.4541782779966</v>
      </c>
      <c r="G16" s="23">
        <v>42.172963736472376</v>
      </c>
      <c r="H16" s="12">
        <v>510</v>
      </c>
      <c r="I16" s="22">
        <v>2648.228388235294</v>
      </c>
      <c r="J16" s="23">
        <v>2.4207328650085436</v>
      </c>
      <c r="K16" s="12">
        <v>11673</v>
      </c>
      <c r="L16" s="13">
        <v>2241.6481428938578</v>
      </c>
      <c r="M16" s="24">
        <v>55.406303398519086</v>
      </c>
      <c r="O16" s="2"/>
    </row>
    <row r="17" spans="1:15" ht="21" customHeight="1" x14ac:dyDescent="0.25">
      <c r="A17" s="19" t="s">
        <v>10</v>
      </c>
      <c r="C17" s="191">
        <v>3816</v>
      </c>
      <c r="D17" s="22">
        <v>1356.7475062893081</v>
      </c>
      <c r="E17" s="12">
        <v>472</v>
      </c>
      <c r="F17" s="22">
        <v>1189.9897881355935</v>
      </c>
      <c r="G17" s="23">
        <v>12.368972746331238</v>
      </c>
      <c r="H17" s="12">
        <v>3344</v>
      </c>
      <c r="I17" s="22">
        <v>1380.2850789473684</v>
      </c>
      <c r="J17" s="23">
        <v>87.631027253668762</v>
      </c>
      <c r="K17" s="12">
        <v>0</v>
      </c>
      <c r="L17" s="13">
        <v>0</v>
      </c>
      <c r="M17" s="24">
        <v>0</v>
      </c>
      <c r="O17" s="2"/>
    </row>
    <row r="18" spans="1:15" ht="21" customHeight="1" x14ac:dyDescent="0.25">
      <c r="A18" s="19" t="s">
        <v>13</v>
      </c>
      <c r="C18" s="191">
        <v>5</v>
      </c>
      <c r="D18" s="22">
        <v>384.35759999999999</v>
      </c>
      <c r="E18" s="12">
        <v>0</v>
      </c>
      <c r="F18" s="22">
        <v>0</v>
      </c>
      <c r="G18" s="23">
        <v>0</v>
      </c>
      <c r="H18" s="12">
        <v>5</v>
      </c>
      <c r="I18" s="22">
        <v>384.35759999999999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17" t="s">
        <v>11</v>
      </c>
      <c r="C19" s="192">
        <v>754</v>
      </c>
      <c r="D19" s="158">
        <v>2508.1064403183022</v>
      </c>
      <c r="E19" s="121">
        <v>424</v>
      </c>
      <c r="F19" s="158">
        <v>2403.459424528302</v>
      </c>
      <c r="G19" s="159">
        <v>56.233421750663126</v>
      </c>
      <c r="H19" s="121">
        <v>330</v>
      </c>
      <c r="I19" s="158">
        <v>2642.5619999999999</v>
      </c>
      <c r="J19" s="159">
        <v>43.766578249336867</v>
      </c>
      <c r="K19" s="121">
        <v>0</v>
      </c>
      <c r="L19" s="122">
        <v>0</v>
      </c>
      <c r="M19" s="160">
        <v>0</v>
      </c>
      <c r="O19" s="2"/>
    </row>
    <row r="20" spans="1:15" ht="15" customHeight="1" x14ac:dyDescent="0.25">
      <c r="A20" s="7" t="s">
        <v>102</v>
      </c>
    </row>
    <row r="21" spans="1:15" ht="15" customHeight="1" x14ac:dyDescent="0.25">
      <c r="A21" s="183" t="s">
        <v>103</v>
      </c>
    </row>
    <row r="22" spans="1:15" ht="15" customHeight="1" x14ac:dyDescent="0.25">
      <c r="A22" s="153" t="s">
        <v>104</v>
      </c>
    </row>
    <row r="23" spans="1:15" ht="24" customHeight="1" x14ac:dyDescent="0.25">
      <c r="A23" s="153" t="s">
        <v>105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2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SERGIO HENRIQUE DA SILVA SANTOS</cp:lastModifiedBy>
  <cp:revision/>
  <dcterms:created xsi:type="dcterms:W3CDTF">2023-03-27T13:29:27Z</dcterms:created>
  <dcterms:modified xsi:type="dcterms:W3CDTF">2025-10-16T19:23:32Z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