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9.xml" ContentType="application/vnd.openxmlformats-officedocument.spreadsheetml.worksheet+xml"/>
  <Override PartName="/xl/chartsheets/sheet5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Ex3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updateLinks="always"/>
  <mc:AlternateContent xmlns:mc="http://schemas.openxmlformats.org/markup-compatibility/2006">
    <mc:Choice Requires="x15">
      <x15ac:absPath xmlns:x15ac="http://schemas.microsoft.com/office/spreadsheetml/2010/11/ac" url="C:\Users\igor.bertolini\Downloads\BEMBI\BEMBI 2502\"/>
    </mc:Choice>
  </mc:AlternateContent>
  <xr:revisionPtr revIDLastSave="0" documentId="13_ncr:1_{0778833D-BE07-40EA-9523-9A6F105E27B2}" xr6:coauthVersionLast="47" xr6:coauthVersionMax="47" xr10:uidLastSave="{00000000-0000-0000-0000-000000000000}"/>
  <bookViews>
    <workbookView xWindow="28680" yWindow="-120" windowWidth="29040" windowHeight="15840" firstSheet="13" activeTab="25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04" sheetId="12" r:id="rId5"/>
    <sheet name="05" sheetId="15" r:id="rId6"/>
    <sheet name="Gráfico 2" sheetId="18" r:id="rId7"/>
    <sheet name="06" sheetId="16" r:id="rId8"/>
    <sheet name="07" sheetId="19" r:id="rId9"/>
    <sheet name="08" sheetId="20" r:id="rId10"/>
    <sheet name="Gráfico 3" sheetId="29" r:id="rId11"/>
    <sheet name="Gráfico 4" sheetId="24" r:id="rId12"/>
    <sheet name="09" sheetId="25" r:id="rId13"/>
    <sheet name="Gráfico 5" sheetId="26" r:id="rId14"/>
    <sheet name="10" sheetId="35" r:id="rId15"/>
    <sheet name="11" sheetId="36" r:id="rId16"/>
    <sheet name="Gráfico 6" sheetId="45" r:id="rId17"/>
    <sheet name="Gráfico 7" sheetId="46" r:id="rId18"/>
    <sheet name="12" sheetId="37" r:id="rId19"/>
    <sheet name="13" sheetId="38" r:id="rId20"/>
    <sheet name="Gráfico 8" sheetId="39" r:id="rId21"/>
    <sheet name="14" sheetId="40" r:id="rId22"/>
    <sheet name="15" sheetId="41" r:id="rId23"/>
    <sheet name="Gráfico 9" sheetId="48" r:id="rId24"/>
    <sheet name="16" sheetId="42" r:id="rId25"/>
    <sheet name="Gráfico 10" sheetId="50" r:id="rId26"/>
    <sheet name="17" sheetId="43" r:id="rId27"/>
    <sheet name="18 e 19" sheetId="53" r:id="rId28"/>
    <sheet name="Dados gráf" sheetId="23" state="hidden" r:id="rId29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12" hidden="1">'Dados gráf'!$Q$2</definedName>
    <definedName name="_xlchart.v5.13" hidden="1">'Dados gráf'!$Q$3:$Q$29</definedName>
    <definedName name="_xlchart.v5.14" hidden="1">'Dados gráf'!$R$2</definedName>
    <definedName name="_xlchart.v5.15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4">'04'!$A$1:$O$21</definedName>
    <definedName name="Print_Area" localSheetId="5">'05'!$A$1:$M$23</definedName>
    <definedName name="Print_Area" localSheetId="7">'06'!$A$1:$M$23</definedName>
    <definedName name="Print_Area" localSheetId="8">'07'!$A$1:$M$43</definedName>
    <definedName name="Print_Area" localSheetId="9">'08'!$A$1:$M$43</definedName>
    <definedName name="Print_Area" localSheetId="12">'09'!$A$1:$M$20</definedName>
    <definedName name="Print_Area" localSheetId="14">'10'!$A$1:$M$34</definedName>
    <definedName name="Print_Area" localSheetId="15">'11'!$A$1:$M$34</definedName>
    <definedName name="Print_Area" localSheetId="18">'12'!$A$1:$M$34</definedName>
    <definedName name="Print_Area" localSheetId="19">'13'!$A$1:$M$34</definedName>
    <definedName name="Print_Area" localSheetId="21">'14'!$A$1:$M$43</definedName>
    <definedName name="Print_Area" localSheetId="22">'15'!$A$1:$M$43</definedName>
    <definedName name="Print_Area" localSheetId="24">'16'!$A$1:$O$21</definedName>
    <definedName name="Print_Area" localSheetId="26">'17'!$A$1:$O$20</definedName>
    <definedName name="Print_Area" localSheetId="27">'18 e 19'!$A$1:$M$36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<sst xmlns="http://schemas.openxmlformats.org/spreadsheetml/2006/main" count="790" uniqueCount="174">
  <si>
    <t>Boletim Estatístico Mensal de Benefícios por Incapacidade - vol. 03, nº 02</t>
  </si>
  <si>
    <t>Fevereiro de 2025</t>
  </si>
  <si>
    <t>01</t>
  </si>
  <si>
    <t>Concessão Mensal de Benefícios por Incapacidade por Espécie de Benefício - Últimos 24 meses</t>
  </si>
  <si>
    <t>Mês</t>
  </si>
  <si>
    <t>Benefícios Concedidos</t>
  </si>
  <si>
    <t>Total</t>
  </si>
  <si>
    <t>Previdenciários</t>
  </si>
  <si>
    <t>Acidentários</t>
  </si>
  <si>
    <t>Auxílio por Incapacidade Temporária</t>
  </si>
  <si>
    <t>Auxílio Acidente</t>
  </si>
  <si>
    <t>Aposentadoria por Incapacidade Permanente</t>
  </si>
  <si>
    <t>Aposentadoria Especial</t>
  </si>
  <si>
    <t>Auxílio Acidente Suplementar</t>
  </si>
  <si>
    <t>Fonte: INSS/Síntese. Elaboração: CGMBI/DPSSO/SRGPS-MPS</t>
  </si>
  <si>
    <t>02</t>
  </si>
  <si>
    <t>Valor Médio Mensal das Concessões de Benefícios por Incapacidade por Espécie de Benefício - Últimos 24 meses</t>
  </si>
  <si>
    <t>Valor Médio (R$)</t>
  </si>
  <si>
    <t>03</t>
  </si>
  <si>
    <t>Concessão e Valor Médio de Benefícios por Incapacidade por Sexo Segundo as Espécie de Benefício</t>
  </si>
  <si>
    <t>Grupos de Espécie / Espécie de Benefício</t>
  </si>
  <si>
    <t>Homens</t>
  </si>
  <si>
    <t>Mulheres</t>
  </si>
  <si>
    <t>Benefícios</t>
  </si>
  <si>
    <t>% RGPS</t>
  </si>
  <si>
    <t>% Grupo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</si>
  <si>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</si>
  <si>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Total de Benefícios por Incapacidade</t>
  </si>
  <si>
    <t>de Natureza Previdenciária</t>
  </si>
  <si>
    <t>de Natureza Acidentária</t>
  </si>
  <si>
    <t xml:space="preserve">[1] % RGPS - % de cada grupo (previdenciário ou acidentário) ou de cada espécie de benefício em relação ao total de benefícios.  </t>
  </si>
  <si>
    <t>[2] % Grupo - % de cada espécie de benefício em relação ao total de benefícios do respectivo grupo (previdenciário ou acidentário).</t>
  </si>
  <si>
    <t xml:space="preserve">[3] Δ% mês ant. - % da variação quantitativa de cada grupo (previdenciário ou acidentário) ou de cada espécie de benefício em relação ao quantitativo do mês anterior.  </t>
  </si>
  <si>
    <t>04</t>
  </si>
  <si>
    <t>Concessão e Valor Médio de Benefícios por Incapacidade por Clientela Segundo as Espécie de Benefício</t>
  </si>
  <si>
    <t>Urbana</t>
  </si>
  <si>
    <t>Rural</t>
  </si>
  <si>
    <t>05</t>
  </si>
  <si>
    <t>Concessão de Benefícios por Incapacidade por Espécie de Benefício Segundo Faixa Etária</t>
  </si>
  <si>
    <t>Faixa Etária</t>
  </si>
  <si>
    <t>–│ 19 anos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</si>
  <si>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</si>
  <si>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</si>
  <si>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</si>
  <si>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</si>
  <si>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</si>
  <si>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</si>
  <si>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</si>
  <si>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</si>
  <si>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</si>
  <si>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</si>
  <si>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70 anos │–</t>
  </si>
  <si>
    <t>06</t>
  </si>
  <si>
    <t>Valor Médio de Benefícios por Incapacidade por Espécie de Benefício Segundo Faixa Etária</t>
  </si>
  <si>
    <t>07</t>
  </si>
  <si>
    <t>Concessão de Benefícios por Incapacidade por Espécie de Benefício Segundo Região e UF</t>
  </si>
  <si>
    <t>Região /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</si>
  <si>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</si>
  <si>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</si>
  <si>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</si>
  <si>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</si>
  <si>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</si>
  <si>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</si>
  <si>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</si>
  <si>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</si>
  <si>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</si>
  <si>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</si>
  <si>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</si>
  <si>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</si>
  <si>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</si>
  <si>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</si>
  <si>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</si>
  <si>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</si>
  <si>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</si>
  <si>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</si>
  <si>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</si>
  <si>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</si>
  <si>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</si>
  <si>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</si>
  <si>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</si>
  <si>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</si>
  <si>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</si>
  <si>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</si>
  <si>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</si>
  <si>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</si>
  <si>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</si>
  <si>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</si>
  <si>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</si>
  <si>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</si>
  <si>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</si>
  <si>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08</t>
  </si>
  <si>
    <t>Valor Médio dos Benefícios por Incapacidade por Espécie de Benefício Segundo Região e UF</t>
  </si>
  <si>
    <t>Valor Médio (em R$)</t>
  </si>
  <si>
    <t>09</t>
  </si>
  <si>
    <t>Concessão e Valor Médio de Benefícios por Incapacidade por Forma de Concessão Segundo as Espécie de Benefício</t>
  </si>
  <si>
    <t>Total de Concessões</t>
  </si>
  <si>
    <t>Formas de Concessão do Benefício</t>
  </si>
  <si>
    <t>Administrativa</t>
  </si>
  <si>
    <t>Judicial</t>
  </si>
  <si>
    <t>Documental</t>
  </si>
  <si>
    <t>%/Total</t>
  </si>
  <si>
    <t>Benefícios do RGPS</t>
  </si>
  <si>
    <t>Fonte: INSS/Suibe. Elaboração: CGMBI/DPSSO/SRGPS-MPS</t>
  </si>
  <si>
    <t>[1] Os quantitativos e os valores médios na concessão podem ser diferentes dos apresentados nas demais tabelas em razão de diferenças nas metodologias aplicadas no Síntese e no Suibe.</t>
  </si>
  <si>
    <t>[2] A forma de concessão Administrativa consistem em: normal, fase recursal, revisão administrativa, pelo Art. 27-A do RBPS, com conversão de tempo de serviço e  pelo Art. 35 da Lei nº 8.213/91.</t>
  </si>
  <si>
    <t>[3] A forma de concessão documental consiste em: concessão com base no Art. 35 da Lei nº 8.213/91, concessão por análise documental e concessão por revisão de análise documental.</t>
  </si>
  <si>
    <t>Emissão Mensal de Benefícios por Incapacidade por Espécie de Benefício - Últimos 24 meses</t>
  </si>
  <si>
    <t>Benefícios Emitidos</t>
  </si>
  <si>
    <t>Média Mensal do Valor Líquido das Emissões de Benefícios por Incapacidade por Espécie de Benefício - Últimos 24 meses</t>
  </si>
  <si>
    <t>[1] Não consideram os valores de descontos legais e de empréstimos consignados.</t>
  </si>
  <si>
    <t>Valor Líquido Total com as Emissões Mensais de Benefícios por Incapacidade por Espécie de Benefício - Últimos 24 meses</t>
  </si>
  <si>
    <t>Valor Total da Emissão Líquida (R$ milhões)</t>
  </si>
  <si>
    <t>Valor Total da Despesa Mensal com Benefícios por Incapacidade por Espécie de Benefício - Últimos 24 meses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</si>
  <si>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</si>
  <si>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</si>
  <si>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Quantidade de Benefícios por Incapacidade Emitidos no mês por Espécie de Benefício Segundo Região e UF</t>
  </si>
  <si>
    <t>Média Mensal do Valor Líquido das Emissões de Benefícios por Incapacidade por Espécie de Benefício Segundo Região e UF</t>
  </si>
  <si>
    <t>Valor Líquido Médio dos Benefícios Emitidos (em R$)</t>
  </si>
  <si>
    <t>Emissão e Valor Líquido Médio de Benefícios por Incapacidade por Sexo Segundo as Espécie de Benefício</t>
  </si>
  <si>
    <t>Valor Líquido Médio (R$)</t>
  </si>
  <si>
    <t xml:space="preserve">[2] % RGPS - % de cada grupo (previdenciário ou acidentário) ou de cada espécie de benefício em relação ao total de benefícios.  </t>
  </si>
  <si>
    <t>[3] % Grupo - % de cada espécie de benefício em relação ao total de benefícios do respectivo grupo (previdenciário ou acidentário).</t>
  </si>
  <si>
    <t xml:space="preserve">[4] Δ% mês ant. - % da variação quantitativa de cada grupo (previdenciário ou acidentário) ou de cada espécie de benefício em relação ao quantitativo do mês anterior.  </t>
  </si>
  <si>
    <t>Emissão e Valor Líquido Médio de Benefícios por Incapacidade por Clientela Segundo as Espécie de Benefício</t>
  </si>
  <si>
    <t>[1] foram reportados 39 benefícios emitidos sem informação de clientela</t>
  </si>
  <si>
    <t>Quantidade de Benefícios por Incapacidade Emitidos no mês por Espécie de Benefício Segundo Faixas de Valor</t>
  </si>
  <si>
    <t>Faixas de Valor do Benefício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</si>
  <si>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</si>
  <si>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</si>
  <si>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</si>
  <si>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</si>
  <si>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</si>
  <si>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</si>
  <si>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</si>
  <si>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[1] O valor da emissão não considera os descontos ou acréscimos legais, dentre eles as parcelas de abono anual.</t>
  </si>
  <si>
    <t>Valor Médio da Emissão Bruta no mês de Benefícios por Incapacidade por Espécie de Benefício Segundo Faixas de Valor</t>
  </si>
  <si>
    <t>Concessão por Sexo</t>
  </si>
  <si>
    <t>Gráfico de Mapa</t>
  </si>
  <si>
    <t>Gráfico de Despesa Total</t>
  </si>
  <si>
    <t>Graf Forma Concessão</t>
  </si>
  <si>
    <t>Administrativo</t>
  </si>
  <si>
    <t>Homem</t>
  </si>
  <si>
    <t>Mulher</t>
  </si>
  <si>
    <t>RO</t>
  </si>
  <si>
    <t>Previdenciário</t>
  </si>
  <si>
    <t>AC</t>
  </si>
  <si>
    <t>Acidentário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</si>
  <si>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</si>
  <si>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</si>
  <si>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</si>
  <si>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</si>
  <si>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</si>
  <si>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</si>
  <si>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</si>
  <si>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</si>
  <si>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</si>
  <si>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</si>
  <si>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</si>
  <si>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</si>
  <si>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</si>
  <si>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</si>
  <si>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</si>
  <si>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</si>
  <si>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</si>
  <si>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</si>
  <si>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</si>
  <si>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</si>
  <si>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</si>
  <si>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</si>
  <si>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</si>
  <si>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</si>
  <si>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</si>
  <si>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[1] Foram reportados 89 benefícios emitidos sem informação de sexo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</si>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</sst>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7" fontId="6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6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3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169" fontId="6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3" fillId="4" borderId="26" xfId="0" applyNumberFormat="1" applyFont="1" applyFill="1" applyBorder="1" applyAlignment="1">
      <alignment horizontal="left" vertical="center" indent="2"/>
    </xf>
    <xf numFmtId="164" fontId="3" fillId="4" borderId="20" xfId="0" applyNumberFormat="1" applyFont="1" applyFill="1" applyBorder="1" applyAlignment="1">
      <alignment horizontal="right" vertical="center" indent="1"/>
    </xf>
    <xf numFmtId="165" fontId="3" fillId="4" borderId="0" xfId="0" applyNumberFormat="1" applyFont="1" applyFill="1" applyAlignment="1">
      <alignment horizontal="right" vertical="center" indent="1"/>
    </xf>
    <xf numFmtId="164" fontId="3" fillId="4" borderId="0" xfId="0" applyNumberFormat="1" applyFont="1" applyFill="1" applyAlignment="1">
      <alignment horizontal="right" vertical="center" indent="1"/>
    </xf>
    <xf numFmtId="169" fontId="3" fillId="4" borderId="21" xfId="0" applyNumberFormat="1" applyFont="1" applyFill="1" applyBorder="1" applyAlignment="1">
      <alignment horizontal="right" vertical="center" indent="1"/>
    </xf>
    <xf numFmtId="17" fontId="3" fillId="4" borderId="26" xfId="0" quotePrefix="1" applyNumberFormat="1" applyFont="1" applyFill="1" applyBorder="1" applyAlignment="1">
      <alignment horizontal="left" vertical="center" indent="2"/>
    </xf>
    <xf numFmtId="17" fontId="11" fillId="5" borderId="25" xfId="0" applyNumberFormat="1" applyFont="1" applyFill="1" applyBorder="1" applyAlignment="1">
      <alignment horizontal="left" vertical="center"/>
    </xf>
    <xf numFmtId="164" fontId="11" fillId="5" borderId="17" xfId="0" applyNumberFormat="1" applyFont="1" applyFill="1" applyBorder="1" applyAlignment="1">
      <alignment horizontal="right" vertical="center" indent="1"/>
    </xf>
    <xf numFmtId="164" fontId="11" fillId="5" borderId="18" xfId="0" applyNumberFormat="1" applyFont="1" applyFill="1" applyBorder="1" applyAlignment="1">
      <alignment horizontal="right" vertical="center" indent="1"/>
    </xf>
    <xf numFmtId="165" fontId="11" fillId="5" borderId="18" xfId="0" applyNumberFormat="1" applyFont="1" applyFill="1" applyBorder="1" applyAlignment="1">
      <alignment horizontal="right" vertical="center" indent="1"/>
    </xf>
    <xf numFmtId="169" fontId="11" fillId="5" borderId="18" xfId="0" applyNumberFormat="1" applyFont="1" applyFill="1" applyBorder="1" applyAlignment="1">
      <alignment horizontal="right" vertical="center" indent="1"/>
    </xf>
    <xf numFmtId="169" fontId="11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3" fillId="5" borderId="25" xfId="0" applyNumberFormat="1" applyFont="1" applyFill="1" applyBorder="1" applyAlignment="1">
      <alignment horizontal="left" vertical="center"/>
    </xf>
    <xf numFmtId="164" fontId="3" fillId="5" borderId="17" xfId="0" applyNumberFormat="1" applyFont="1" applyFill="1" applyBorder="1" applyAlignment="1">
      <alignment horizontal="right" vertical="center" indent="1"/>
    </xf>
    <xf numFmtId="166" fontId="3" fillId="5" borderId="18" xfId="0" applyNumberFormat="1" applyFont="1" applyFill="1" applyBorder="1" applyAlignment="1">
      <alignment horizontal="right" vertical="center" indent="1"/>
    </xf>
    <xf numFmtId="168" fontId="3" fillId="5" borderId="18" xfId="1" applyNumberFormat="1" applyFont="1" applyFill="1" applyBorder="1" applyAlignment="1">
      <alignment horizontal="right" vertical="center" indent="1"/>
    </xf>
    <xf numFmtId="164" fontId="3" fillId="5" borderId="18" xfId="0" applyNumberFormat="1" applyFont="1" applyFill="1" applyBorder="1" applyAlignment="1">
      <alignment horizontal="right" vertical="center" indent="1"/>
    </xf>
    <xf numFmtId="165" fontId="3" fillId="5" borderId="18" xfId="0" applyNumberFormat="1" applyFont="1" applyFill="1" applyBorder="1" applyAlignment="1">
      <alignment horizontal="right" vertical="center" indent="1"/>
    </xf>
    <xf numFmtId="165" fontId="3" fillId="5" borderId="19" xfId="0" applyNumberFormat="1" applyFont="1" applyFill="1" applyBorder="1" applyAlignment="1">
      <alignment horizontal="right" vertical="center" indent="1"/>
    </xf>
    <xf numFmtId="167" fontId="3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3" fillId="4" borderId="21" xfId="0" applyNumberFormat="1" applyFont="1" applyFill="1" applyBorder="1" applyAlignment="1">
      <alignment horizontal="right" vertical="center" indent="1"/>
    </xf>
    <xf numFmtId="0" fontId="2" fillId="3" borderId="5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3" fillId="4" borderId="27" xfId="0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right" vertical="center" indent="2"/>
    </xf>
    <xf numFmtId="3" fontId="3" fillId="4" borderId="23" xfId="0" applyNumberFormat="1" applyFont="1" applyFill="1" applyBorder="1" applyAlignment="1">
      <alignment horizontal="right" vertical="center" indent="2"/>
    </xf>
    <xf numFmtId="3" fontId="3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3" fillId="4" borderId="22" xfId="0" applyNumberFormat="1" applyFont="1" applyFill="1" applyBorder="1" applyAlignment="1">
      <alignment horizontal="right" vertical="center" indent="2"/>
    </xf>
    <xf numFmtId="4" fontId="3" fillId="4" borderId="23" xfId="0" applyNumberFormat="1" applyFont="1" applyFill="1" applyBorder="1" applyAlignment="1">
      <alignment horizontal="right" vertical="center" indent="2"/>
    </xf>
    <xf numFmtId="4" fontId="3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2" fillId="2" borderId="27" xfId="0" quotePrefix="1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right" vertical="center" indent="2"/>
    </xf>
    <xf numFmtId="164" fontId="2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2" fillId="2" borderId="23" xfId="0" applyNumberFormat="1" applyFont="1" applyFill="1" applyBorder="1" applyAlignment="1">
      <alignment horizontal="right" vertical="center" indent="2"/>
    </xf>
    <xf numFmtId="165" fontId="2" fillId="2" borderId="24" xfId="0" applyNumberFormat="1" applyFont="1" applyFill="1" applyBorder="1" applyAlignment="1">
      <alignment horizontal="right" vertical="center" indent="2"/>
    </xf>
    <xf numFmtId="17" fontId="2" fillId="2" borderId="25" xfId="0" applyNumberFormat="1" applyFont="1" applyFill="1" applyBorder="1" applyAlignment="1">
      <alignment horizontal="left" vertical="center"/>
    </xf>
    <xf numFmtId="164" fontId="2" fillId="2" borderId="17" xfId="0" applyNumberFormat="1" applyFont="1" applyFill="1" applyBorder="1" applyAlignment="1">
      <alignment horizontal="right" vertical="center" indent="2"/>
    </xf>
    <xf numFmtId="164" fontId="2" fillId="2" borderId="18" xfId="0" applyNumberFormat="1" applyFont="1" applyFill="1" applyBorder="1" applyAlignment="1">
      <alignment horizontal="right" vertical="center" indent="2"/>
    </xf>
    <xf numFmtId="164" fontId="2" fillId="2" borderId="19" xfId="0" applyNumberFormat="1" applyFont="1" applyFill="1" applyBorder="1" applyAlignment="1">
      <alignment horizontal="right" vertical="center" indent="2"/>
    </xf>
    <xf numFmtId="17" fontId="3" fillId="4" borderId="26" xfId="0" applyNumberFormat="1" applyFont="1" applyFill="1" applyBorder="1" applyAlignment="1">
      <alignment horizontal="left" vertical="center" indent="1"/>
    </xf>
    <xf numFmtId="164" fontId="3" fillId="4" borderId="20" xfId="0" applyNumberFormat="1" applyFont="1" applyFill="1" applyBorder="1" applyAlignment="1">
      <alignment horizontal="right" vertical="center" indent="2"/>
    </xf>
    <xf numFmtId="164" fontId="3" fillId="4" borderId="0" xfId="0" applyNumberFormat="1" applyFont="1" applyFill="1" applyAlignment="1">
      <alignment horizontal="right" vertical="center" indent="2"/>
    </xf>
    <xf numFmtId="164" fontId="3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65" fontId="2" fillId="2" borderId="17" xfId="0" applyNumberFormat="1" applyFont="1" applyFill="1" applyBorder="1" applyAlignment="1">
      <alignment horizontal="right" vertical="center" indent="2"/>
    </xf>
    <xf numFmtId="165" fontId="2" fillId="2" borderId="18" xfId="0" applyNumberFormat="1" applyFont="1" applyFill="1" applyBorder="1" applyAlignment="1">
      <alignment horizontal="right" vertical="center" indent="2"/>
    </xf>
    <xf numFmtId="165" fontId="2" fillId="2" borderId="19" xfId="0" applyNumberFormat="1" applyFont="1" applyFill="1" applyBorder="1" applyAlignment="1">
      <alignment horizontal="right" vertical="center" indent="2"/>
    </xf>
    <xf numFmtId="165" fontId="3" fillId="4" borderId="20" xfId="0" applyNumberFormat="1" applyFont="1" applyFill="1" applyBorder="1" applyAlignment="1">
      <alignment horizontal="right" vertical="center" indent="2"/>
    </xf>
    <xf numFmtId="165" fontId="3" fillId="4" borderId="0" xfId="0" applyNumberFormat="1" applyFont="1" applyFill="1" applyAlignment="1">
      <alignment horizontal="right" vertical="center" indent="2"/>
    </xf>
    <xf numFmtId="165" fontId="3" fillId="4" borderId="21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6" fillId="0" borderId="23" xfId="1" applyNumberFormat="1" applyFont="1" applyBorder="1" applyAlignment="1">
      <alignment horizontal="right" vertical="center" indent="1"/>
    </xf>
    <xf numFmtId="168" fontId="6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164" fontId="12" fillId="0" borderId="20" xfId="0" applyNumberFormat="1" applyFont="1" applyBorder="1" applyAlignment="1">
      <alignment horizontal="right" vertical="center" indent="2"/>
    </xf>
    <xf numFmtId="164" fontId="12" fillId="0" borderId="21" xfId="0" applyNumberFormat="1" applyFont="1" applyBorder="1" applyAlignment="1">
      <alignment horizontal="right" vertical="center" indent="2"/>
    </xf>
    <xf numFmtId="164" fontId="12" fillId="0" borderId="17" xfId="0" applyNumberFormat="1" applyFont="1" applyBorder="1" applyAlignment="1">
      <alignment horizontal="right" vertical="center" indent="2"/>
    </xf>
    <xf numFmtId="164" fontId="12" fillId="0" borderId="18" xfId="0" applyNumberFormat="1" applyFont="1" applyBorder="1" applyAlignment="1">
      <alignment horizontal="right" vertical="center" indent="2"/>
    </xf>
    <xf numFmtId="164" fontId="12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1" fillId="4" borderId="22" xfId="0" applyNumberFormat="1" applyFont="1" applyFill="1" applyBorder="1" applyAlignment="1">
      <alignment horizontal="right" vertical="center" indent="2"/>
    </xf>
    <xf numFmtId="164" fontId="11" fillId="4" borderId="23" xfId="0" applyNumberFormat="1" applyFont="1" applyFill="1" applyBorder="1" applyAlignment="1">
      <alignment horizontal="right" vertical="center" indent="2"/>
    </xf>
    <xf numFmtId="164" fontId="11" fillId="4" borderId="24" xfId="0" applyNumberFormat="1" applyFont="1" applyFill="1" applyBorder="1" applyAlignment="1">
      <alignment horizontal="right" vertical="center" indent="2"/>
    </xf>
    <xf numFmtId="17" fontId="11" fillId="4" borderId="27" xfId="0" applyNumberFormat="1" applyFont="1" applyFill="1" applyBorder="1" applyAlignment="1">
      <alignment vertical="center"/>
    </xf>
    <xf numFmtId="165" fontId="12" fillId="0" borderId="17" xfId="0" applyNumberFormat="1" applyFont="1" applyBorder="1" applyAlignment="1">
      <alignment horizontal="right" vertical="center" indent="2"/>
    </xf>
    <xf numFmtId="165" fontId="12" fillId="0" borderId="18" xfId="0" applyNumberFormat="1" applyFont="1" applyBorder="1" applyAlignment="1">
      <alignment horizontal="right" vertical="center" indent="2"/>
    </xf>
    <xf numFmtId="165" fontId="12" fillId="0" borderId="19" xfId="0" applyNumberFormat="1" applyFont="1" applyBorder="1" applyAlignment="1">
      <alignment horizontal="right" vertical="center" indent="2"/>
    </xf>
    <xf numFmtId="165" fontId="12" fillId="0" borderId="20" xfId="0" applyNumberFormat="1" applyFont="1" applyBorder="1" applyAlignment="1">
      <alignment horizontal="right" vertical="center" indent="2"/>
    </xf>
    <xf numFmtId="165" fontId="12" fillId="0" borderId="21" xfId="0" applyNumberFormat="1" applyFont="1" applyBorder="1" applyAlignment="1">
      <alignment horizontal="right" vertical="center" indent="2"/>
    </xf>
    <xf numFmtId="165" fontId="11" fillId="4" borderId="23" xfId="0" applyNumberFormat="1" applyFont="1" applyFill="1" applyBorder="1" applyAlignment="1">
      <alignment horizontal="right" vertical="center" indent="2"/>
    </xf>
    <xf numFmtId="0" fontId="7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5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2" fillId="0" borderId="0" xfId="0" applyNumberFormat="1" applyFont="1" applyAlignment="1">
      <alignment horizontal="right" vertical="center" indent="2"/>
    </xf>
    <xf numFmtId="165" fontId="12" fillId="0" borderId="0" xfId="0" applyNumberFormat="1" applyFont="1" applyAlignment="1">
      <alignment horizontal="right" vertical="center" indent="2"/>
    </xf>
    <xf numFmtId="169" fontId="3" fillId="4" borderId="0" xfId="0" applyNumberFormat="1" applyFont="1" applyFill="1" applyAlignment="1">
      <alignment horizontal="right" vertical="center" indent="1"/>
    </xf>
    <xf numFmtId="165" fontId="6" fillId="0" borderId="23" xfId="1" applyNumberFormat="1" applyFont="1" applyBorder="1" applyAlignment="1">
      <alignment horizontal="right" vertical="center" indent="1"/>
    </xf>
    <xf numFmtId="169" fontId="6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5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3" fontId="0" fillId="0" borderId="49" xfId="0" applyNumberFormat="1" applyBorder="1" applyAlignment="1">
      <alignment horizontal="right" vertical="center" indent="2"/>
    </xf>
    <xf numFmtId="3" fontId="0" fillId="0" borderId="50" xfId="0" applyNumberFormat="1" applyBorder="1" applyAlignment="1">
      <alignment horizontal="right" vertical="center" indent="2"/>
    </xf>
    <xf numFmtId="3" fontId="0" fillId="0" borderId="51" xfId="0" applyNumberFormat="1" applyBorder="1" applyAlignment="1">
      <alignment horizontal="right" vertical="center" indent="2"/>
    </xf>
    <xf numFmtId="3" fontId="0" fillId="0" borderId="52" xfId="0" applyNumberFormat="1" applyBorder="1" applyAlignment="1">
      <alignment horizontal="right" vertical="center" indent="2"/>
    </xf>
    <xf numFmtId="3" fontId="0" fillId="0" borderId="53" xfId="0" applyNumberFormat="1" applyBorder="1" applyAlignment="1">
      <alignment horizontal="right" vertical="center" indent="2"/>
    </xf>
    <xf numFmtId="0" fontId="3" fillId="4" borderId="0" xfId="0" applyFont="1" applyFill="1" applyAlignment="1">
      <alignment vertical="center"/>
    </xf>
    <xf numFmtId="3" fontId="3" fillId="4" borderId="54" xfId="0" applyNumberFormat="1" applyFont="1" applyFill="1" applyBorder="1" applyAlignment="1">
      <alignment horizontal="right" vertical="center" indent="2"/>
    </xf>
    <xf numFmtId="3" fontId="3" fillId="4" borderId="55" xfId="0" applyNumberFormat="1" applyFont="1" applyFill="1" applyBorder="1" applyAlignment="1">
      <alignment horizontal="right" vertical="center" indent="2"/>
    </xf>
    <xf numFmtId="3" fontId="3" fillId="4" borderId="56" xfId="0" applyNumberFormat="1" applyFont="1" applyFill="1" applyBorder="1" applyAlignment="1">
      <alignment horizontal="right" vertical="center" indent="2"/>
    </xf>
    <xf numFmtId="170" fontId="3" fillId="4" borderId="22" xfId="0" applyNumberFormat="1" applyFont="1" applyFill="1" applyBorder="1" applyAlignment="1">
      <alignment horizontal="right" vertical="center" indent="2"/>
    </xf>
    <xf numFmtId="170" fontId="3" fillId="4" borderId="23" xfId="0" applyNumberFormat="1" applyFont="1" applyFill="1" applyBorder="1" applyAlignment="1">
      <alignment horizontal="right" vertical="center" indent="2"/>
    </xf>
    <xf numFmtId="170" fontId="3" fillId="4" borderId="24" xfId="0" applyNumberFormat="1" applyFont="1" applyFill="1" applyBorder="1" applyAlignment="1">
      <alignment horizontal="right" vertical="center" indent="2"/>
    </xf>
    <xf numFmtId="0" fontId="3" fillId="0" borderId="0" xfId="0" quotePrefix="1" applyFont="1" applyAlignment="1">
      <alignment horizontal="right" vertical="center" wrapText="1"/>
    </xf>
    <xf numFmtId="165" fontId="6" fillId="6" borderId="0" xfId="1" applyNumberFormat="1" applyFont="1" applyFill="1" applyBorder="1" applyAlignment="1">
      <alignment horizontal="right" vertical="center" indent="1"/>
    </xf>
    <xf numFmtId="164" fontId="2" fillId="2" borderId="22" xfId="0" applyNumberFormat="1" applyFont="1" applyFill="1" applyBorder="1" applyAlignment="1">
      <alignment horizontal="right" vertical="center" indent="2"/>
    </xf>
    <xf numFmtId="164" fontId="12" fillId="6" borderId="0" xfId="0" applyNumberFormat="1" applyFont="1" applyFill="1" applyAlignment="1">
      <alignment horizontal="right" vertical="center" indent="2"/>
    </xf>
    <xf numFmtId="165" fontId="12" fillId="6" borderId="0" xfId="0" applyNumberFormat="1" applyFont="1" applyFill="1" applyAlignment="1">
      <alignment horizontal="right" vertical="center" indent="2"/>
    </xf>
    <xf numFmtId="165" fontId="2" fillId="2" borderId="22" xfId="0" applyNumberFormat="1" applyFont="1" applyFill="1" applyBorder="1" applyAlignment="1">
      <alignment horizontal="right" vertical="center" indent="2"/>
    </xf>
    <xf numFmtId="0" fontId="5" fillId="0" borderId="0" xfId="0" quotePrefix="1" applyFont="1" applyAlignment="1">
      <alignment vertical="center"/>
    </xf>
    <xf numFmtId="165" fontId="11" fillId="4" borderId="24" xfId="0" applyNumberFormat="1" applyFont="1" applyFill="1" applyBorder="1" applyAlignment="1">
      <alignment horizontal="right" vertical="center" indent="2"/>
    </xf>
    <xf numFmtId="165" fontId="11" fillId="4" borderId="22" xfId="0" applyNumberFormat="1" applyFont="1" applyFill="1" applyBorder="1" applyAlignment="1">
      <alignment horizontal="right" vertical="center" indent="2"/>
    </xf>
    <xf numFmtId="3" fontId="2" fillId="2" borderId="19" xfId="0" applyNumberFormat="1" applyFont="1" applyFill="1" applyBorder="1" applyAlignment="1">
      <alignment horizontal="right" vertical="center" indent="2"/>
    </xf>
    <xf numFmtId="3" fontId="2" fillId="2" borderId="17" xfId="0" applyNumberFormat="1" applyFont="1" applyFill="1" applyBorder="1" applyAlignment="1">
      <alignment horizontal="right" vertical="center" indent="2"/>
    </xf>
    <xf numFmtId="0" fontId="0" fillId="0" borderId="0" xfId="0" quotePrefix="1"/>
    <xf numFmtId="164" fontId="13" fillId="5" borderId="17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2" fillId="3" borderId="14" xfId="0" quotePrefix="1" applyFont="1" applyFill="1" applyBorder="1" applyAlignment="1">
      <alignment horizontal="left" vertical="center" indent="1"/>
    </xf>
    <xf numFmtId="0" fontId="2" fillId="3" borderId="15" xfId="0" quotePrefix="1" applyFont="1" applyFill="1" applyBorder="1" applyAlignment="1">
      <alignment horizontal="left" vertical="center" indent="1"/>
    </xf>
    <xf numFmtId="0" fontId="2" fillId="3" borderId="16" xfId="0" quotePrefix="1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left" vertical="center" indent="1"/>
    </xf>
    <xf numFmtId="0" fontId="2" fillId="3" borderId="3" xfId="0" quotePrefix="1" applyFont="1" applyFill="1" applyBorder="1" applyAlignment="1">
      <alignment horizontal="left" vertical="center" indent="1"/>
    </xf>
    <xf numFmtId="0" fontId="2" fillId="3" borderId="4" xfId="0" quotePrefix="1" applyFont="1" applyFill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0" fillId="2" borderId="32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9" xfId="0" quotePrefix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8" Type="http://schemas.openxmlformats.org/officeDocument/2006/relationships/chartsheet" Target="chartsheets/sheet7.xml"/><Relationship Id="rId26" Type="http://schemas.openxmlformats.org/officeDocument/2006/relationships/chartsheet" Target="chartsheets/sheet10.xml"/><Relationship Id="rId3" Type="http://schemas.openxmlformats.org/officeDocument/2006/relationships/chartsheet" Target="chartsheets/sheet1.xml"/><Relationship Id="rId21" Type="http://schemas.openxmlformats.org/officeDocument/2006/relationships/chartsheet" Target="chartsheets/sheet8.xml"/><Relationship Id="rId34" Type="http://schemas.openxmlformats.org/officeDocument/2006/relationships/customXml" Target="../customXml/item1.xml"/><Relationship Id="rId7" Type="http://schemas.openxmlformats.org/officeDocument/2006/relationships/chartsheet" Target="chartsheets/sheet2.xml"/><Relationship Id="rId12" Type="http://schemas.openxmlformats.org/officeDocument/2006/relationships/chartsheet" Target="chartsheets/sheet4.xml"/><Relationship Id="rId17" Type="http://schemas.openxmlformats.org/officeDocument/2006/relationships/chartsheet" Target="chartsheets/sheet6.xml"/><Relationship Id="rId25" Type="http://schemas.openxmlformats.org/officeDocument/2006/relationships/worksheet" Target="worksheets/sheet16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1.xml"/><Relationship Id="rId20" Type="http://schemas.openxmlformats.org/officeDocument/2006/relationships/worksheet" Target="worksheets/sheet13.xml"/><Relationship Id="rId2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3.xml"/><Relationship Id="rId24" Type="http://schemas.openxmlformats.org/officeDocument/2006/relationships/chartsheet" Target="chartsheets/sheet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0.xml"/><Relationship Id="rId23" Type="http://schemas.openxmlformats.org/officeDocument/2006/relationships/worksheet" Target="worksheets/sheet15.xml"/><Relationship Id="rId28" Type="http://schemas.openxmlformats.org/officeDocument/2006/relationships/worksheet" Target="worksheets/sheet1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8.xml"/><Relationship Id="rId19" Type="http://schemas.openxmlformats.org/officeDocument/2006/relationships/worksheet" Target="worksheets/sheet12.xml"/><Relationship Id="rId31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7.xml"/><Relationship Id="rId14" Type="http://schemas.openxmlformats.org/officeDocument/2006/relationships/chartsheet" Target="chartsheets/sheet5.xml"/><Relationship Id="rId22" Type="http://schemas.openxmlformats.org/officeDocument/2006/relationships/worksheet" Target="worksheets/sheet14.xml"/><Relationship Id="rId27" Type="http://schemas.openxmlformats.org/officeDocument/2006/relationships/worksheet" Target="worksheets/sheet1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225829</c:v>
                </c:pt>
                <c:pt idx="1">
                  <c:v>171928</c:v>
                </c:pt>
                <c:pt idx="2">
                  <c:v>201897</c:v>
                </c:pt>
                <c:pt idx="3">
                  <c:v>184455</c:v>
                </c:pt>
                <c:pt idx="4">
                  <c:v>191112</c:v>
                </c:pt>
                <c:pt idx="5">
                  <c:v>279045</c:v>
                </c:pt>
                <c:pt idx="6">
                  <c:v>232557</c:v>
                </c:pt>
                <c:pt idx="7">
                  <c:v>245493</c:v>
                </c:pt>
                <c:pt idx="8">
                  <c:v>288419</c:v>
                </c:pt>
                <c:pt idx="9">
                  <c:v>251416</c:v>
                </c:pt>
                <c:pt idx="10">
                  <c:v>242647</c:v>
                </c:pt>
                <c:pt idx="11">
                  <c:v>258986</c:v>
                </c:pt>
                <c:pt idx="12">
                  <c:v>312663</c:v>
                </c:pt>
                <c:pt idx="13">
                  <c:v>319770</c:v>
                </c:pt>
                <c:pt idx="14">
                  <c:v>286850</c:v>
                </c:pt>
                <c:pt idx="15">
                  <c:v>312856</c:v>
                </c:pt>
                <c:pt idx="16">
                  <c:v>276904</c:v>
                </c:pt>
                <c:pt idx="17">
                  <c:v>258473</c:v>
                </c:pt>
                <c:pt idx="18">
                  <c:v>375588</c:v>
                </c:pt>
                <c:pt idx="19">
                  <c:v>351207</c:v>
                </c:pt>
                <c:pt idx="20">
                  <c:v>315169</c:v>
                </c:pt>
                <c:pt idx="21">
                  <c:v>288874</c:v>
                </c:pt>
                <c:pt idx="22">
                  <c:v>234136</c:v>
                </c:pt>
                <c:pt idx="23">
                  <c:v>301684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19680</c:v>
                </c:pt>
                <c:pt idx="1">
                  <c:v>15515</c:v>
                </c:pt>
                <c:pt idx="2">
                  <c:v>18508</c:v>
                </c:pt>
                <c:pt idx="3">
                  <c:v>15812</c:v>
                </c:pt>
                <c:pt idx="4">
                  <c:v>15741</c:v>
                </c:pt>
                <c:pt idx="5">
                  <c:v>20982</c:v>
                </c:pt>
                <c:pt idx="6">
                  <c:v>17521</c:v>
                </c:pt>
                <c:pt idx="7">
                  <c:v>16676</c:v>
                </c:pt>
                <c:pt idx="8">
                  <c:v>18452</c:v>
                </c:pt>
                <c:pt idx="9">
                  <c:v>14963</c:v>
                </c:pt>
                <c:pt idx="10">
                  <c:v>16663</c:v>
                </c:pt>
                <c:pt idx="11">
                  <c:v>17130</c:v>
                </c:pt>
                <c:pt idx="12">
                  <c:v>20924</c:v>
                </c:pt>
                <c:pt idx="13">
                  <c:v>22481</c:v>
                </c:pt>
                <c:pt idx="14">
                  <c:v>18847</c:v>
                </c:pt>
                <c:pt idx="15">
                  <c:v>19121</c:v>
                </c:pt>
                <c:pt idx="16">
                  <c:v>16050</c:v>
                </c:pt>
                <c:pt idx="17">
                  <c:v>14534</c:v>
                </c:pt>
                <c:pt idx="18">
                  <c:v>21462</c:v>
                </c:pt>
                <c:pt idx="19">
                  <c:v>20963</c:v>
                </c:pt>
                <c:pt idx="20">
                  <c:v>20374</c:v>
                </c:pt>
                <c:pt idx="21">
                  <c:v>18660</c:v>
                </c:pt>
                <c:pt idx="22">
                  <c:v>15724</c:v>
                </c:pt>
                <c:pt idx="23">
                  <c:v>18582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FC71191-8913-43E3-B948-0424CF933FDD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0EA4F1E-132D-4704-B84A-C096D5CF356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2997568</c:v>
                </c:pt>
                <c:pt idx="1">
                  <c:v>558426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84,3%</c:v>
                  </c:pt>
                  <c:pt idx="1">
                    <c:v>15,7%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207778F-0DA1-4EB0-B107-9955F2C4D121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0CC670C-0515-4A2E-BB7D-9F28C1AD1B5D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2102991</c:v>
                </c:pt>
                <c:pt idx="1">
                  <c:v>163567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92,8%</c:v>
                  </c:pt>
                  <c:pt idx="1">
                    <c:v>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p3d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1866</c:v>
                </c:pt>
                <c:pt idx="1">
                  <c:v>13985</c:v>
                </c:pt>
                <c:pt idx="2">
                  <c:v>21653</c:v>
                </c:pt>
                <c:pt idx="3">
                  <c:v>25427</c:v>
                </c:pt>
                <c:pt idx="4">
                  <c:v>31958</c:v>
                </c:pt>
                <c:pt idx="5">
                  <c:v>39110</c:v>
                </c:pt>
                <c:pt idx="6">
                  <c:v>42247</c:v>
                </c:pt>
                <c:pt idx="7">
                  <c:v>41860</c:v>
                </c:pt>
                <c:pt idx="8">
                  <c:v>36426</c:v>
                </c:pt>
                <c:pt idx="9">
                  <c:v>19790</c:v>
                </c:pt>
                <c:pt idx="10">
                  <c:v>2720</c:v>
                </c:pt>
                <c:pt idx="11">
                  <c:v>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393</c:v>
                </c:pt>
                <c:pt idx="1">
                  <c:v>1441</c:v>
                </c:pt>
                <c:pt idx="2">
                  <c:v>1720</c:v>
                </c:pt>
                <c:pt idx="3">
                  <c:v>1722</c:v>
                </c:pt>
                <c:pt idx="4">
                  <c:v>1975</c:v>
                </c:pt>
                <c:pt idx="5">
                  <c:v>2113</c:v>
                </c:pt>
                <c:pt idx="6">
                  <c:v>1932</c:v>
                </c:pt>
                <c:pt idx="7">
                  <c:v>1628</c:v>
                </c:pt>
                <c:pt idx="8">
                  <c:v>1093</c:v>
                </c:pt>
                <c:pt idx="9">
                  <c:v>431</c:v>
                </c:pt>
                <c:pt idx="10">
                  <c:v>45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Administrativo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0.32337810424152424</c:v>
                </c:pt>
                <c:pt idx="1">
                  <c:v>0.49058228393068559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8.5440394585062515E-2</c:v>
                </c:pt>
                <c:pt idx="1">
                  <c:v>0.19072220428371542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Documental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0.59118150117341328</c:v>
                </c:pt>
                <c:pt idx="1">
                  <c:v>0.31869551178559896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4764322</c:v>
                </c:pt>
                <c:pt idx="1">
                  <c:v>4796841</c:v>
                </c:pt>
                <c:pt idx="2">
                  <c:v>4800215</c:v>
                </c:pt>
                <c:pt idx="3">
                  <c:v>4800508</c:v>
                </c:pt>
                <c:pt idx="4">
                  <c:v>4831006</c:v>
                </c:pt>
                <c:pt idx="5">
                  <c:v>4842662</c:v>
                </c:pt>
                <c:pt idx="6">
                  <c:v>4685563</c:v>
                </c:pt>
                <c:pt idx="7">
                  <c:v>4966403</c:v>
                </c:pt>
                <c:pt idx="8">
                  <c:v>4973400</c:v>
                </c:pt>
                <c:pt idx="9">
                  <c:v>5091183</c:v>
                </c:pt>
                <c:pt idx="10">
                  <c:v>5100954</c:v>
                </c:pt>
                <c:pt idx="11">
                  <c:v>5129104</c:v>
                </c:pt>
                <c:pt idx="12">
                  <c:v>5231424</c:v>
                </c:pt>
                <c:pt idx="13">
                  <c:v>5280994</c:v>
                </c:pt>
                <c:pt idx="14">
                  <c:v>5329525</c:v>
                </c:pt>
                <c:pt idx="15">
                  <c:v>5398588</c:v>
                </c:pt>
                <c:pt idx="16">
                  <c:v>5447379</c:v>
                </c:pt>
                <c:pt idx="17">
                  <c:v>5364568</c:v>
                </c:pt>
                <c:pt idx="18">
                  <c:v>5271318</c:v>
                </c:pt>
                <c:pt idx="19">
                  <c:v>5291988</c:v>
                </c:pt>
                <c:pt idx="20">
                  <c:v>5232846</c:v>
                </c:pt>
                <c:pt idx="21">
                  <c:v>5269457</c:v>
                </c:pt>
                <c:pt idx="22">
                  <c:v>5150959</c:v>
                </c:pt>
                <c:pt idx="23">
                  <c:v>5100626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678480</c:v>
                </c:pt>
                <c:pt idx="1">
                  <c:v>682905</c:v>
                </c:pt>
                <c:pt idx="2">
                  <c:v>685489</c:v>
                </c:pt>
                <c:pt idx="3">
                  <c:v>687614</c:v>
                </c:pt>
                <c:pt idx="4">
                  <c:v>690769</c:v>
                </c:pt>
                <c:pt idx="5">
                  <c:v>692513</c:v>
                </c:pt>
                <c:pt idx="6">
                  <c:v>668786</c:v>
                </c:pt>
                <c:pt idx="7">
                  <c:v>701106</c:v>
                </c:pt>
                <c:pt idx="8">
                  <c:v>700689</c:v>
                </c:pt>
                <c:pt idx="9">
                  <c:v>708309</c:v>
                </c:pt>
                <c:pt idx="10">
                  <c:v>709064</c:v>
                </c:pt>
                <c:pt idx="11">
                  <c:v>712856</c:v>
                </c:pt>
                <c:pt idx="12">
                  <c:v>719944</c:v>
                </c:pt>
                <c:pt idx="13">
                  <c:v>726437</c:v>
                </c:pt>
                <c:pt idx="14">
                  <c:v>731963</c:v>
                </c:pt>
                <c:pt idx="15">
                  <c:v>736764</c:v>
                </c:pt>
                <c:pt idx="16">
                  <c:v>739767</c:v>
                </c:pt>
                <c:pt idx="17">
                  <c:v>732652</c:v>
                </c:pt>
                <c:pt idx="18">
                  <c:v>724498</c:v>
                </c:pt>
                <c:pt idx="19">
                  <c:v>725069</c:v>
                </c:pt>
                <c:pt idx="20">
                  <c:v>721923</c:v>
                </c:pt>
                <c:pt idx="21">
                  <c:v>726321</c:v>
                </c:pt>
                <c:pt idx="22">
                  <c:v>722237</c:v>
                </c:pt>
                <c:pt idx="23">
                  <c:v>722015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12004.670808229999</c:v>
                </c:pt>
                <c:pt idx="1">
                  <c:v>1334.6901062500001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7Hzbbt3GtuWvGH7uUqpY942dA4RcN92sqy07L8SyrBTvRRYvRfJvDs7zfus/yI/1XJZsyytK4gBq
oAX0CiDbIourWINzzjHGLObft+O/bou7rXs1lkXV/ut2/Pl10nX1v376qb1N7spte1Cmt8629rfu
4NaWP9nffktv73765LY+rcxPASbsp9tk67q78fV//RuuZu7sib3ddqmtLvo7N13etX3RtX9x7MlD
r7afyrRapG3n0tuO/Pz60laffv/fVbp9/equ6tJuup7qu59ff3fa61c/7V/sD1/8qoC5df0nGIvU
gRREaa05vv+Q168KW5kvxwU90BjOUFp8PX7/5W+2JVzgh+b0eUbbT5/cXdvCXX3+87uh390CHDl7
/erW9lW3WzsDy/jz69Bt27R4/SptbXR/JLK7GwgvP9/xT98v+3/9e+8XsAZ7v3mEzP6C/d2hPwDz
y627e0ZM9IGWiivM5AMmcg8TeaAIUVQE7P4E/uXL7zH5u+k8Dcf9qD0kfoleGBLldrbVtv2yIM8Q
IfSABEEAEUIe0Aj20MAHkAFEQCS9PwGOP46QX35gSn+CyNeR+6icvixUTrduWyW//4/9sjLPAEtw
wAljAMsDKngvcTF2AHgIqYLdSfCBIHoMyw/N6WlcHg3dA+b0l5cFzKV127R8xnoSHMB671Zc3i+6
Vn8IFsElCwh5iCZA7TEqPzChpzH5OnAPkUuoDy+plFxtq277Ktp2W5dWzwgMCuQB11oxTOCPz5/v
kWHqgDOiAswf0hj9Hpkfn9jTAO2P38Pp6oUVmvOt+/2/v6zQM6QzcsCopsCxgod8BoHxmIcBPExL
oVSwI2u7z5cvv6/5fzufp1F5GLYHxvkvLytooMTWz4kGVHQqGL5f5/ufe3mMkwPMVKBx8MCbAa7H
eezvZ/Q0Hl/G7QHyy/nLAuQa5A8olOo5eRjBB4HCkmr5pbb8IUIoJC8OUuU+hPYg+aE5PY3Ko6F7
wFy/MKVynm773//z5Vl9hrzFDwjmREK9f8hbe+yYASPARDPFH2jYft762wk9DcmXG9nD4/zwZQVK
BL7Dc2YuRA+kopT8qZ6nUOZ3EUL4nkz5+5k8DcSXcXtARMuXBcRlal+tQaV8unv1yb56Y8HNedYo
UZhrcIoAmM+fPUVP+UEAccSwfJD8e7nrH87uaaSevMgebJdvXhZswF+2v//n4/YZsZIHhEJt1+qB
B+8LS8oOlACtr/kDVntE+Uem9DRA30buoXIevjBU7ly1LT/2t88p+NUBVpyIb5UGYuQxQwZcNPgw
FE76GmOPKdn5D03qT5B5NHYfmxeW6H4ptsY+q0GmD4QIMPCyB4cY73FlSG6SAnIY+PLnDxx/DMwP
zOhpVL4O3IPkl5OXFS5Xd86k9XPWG+DKYFeC0Jf7QSIP4Ne75LYHwg/M4WkQvg7cA+HqhcVFuE2e
tbFCAnDxQSBCYOzlKWBgmATf6ZjH4fC3E3kah4dheyiEv7ysUDgF06t9tb4DW/JZtSO0VIgCSU8e
OiZ7YcGgy0W5gHOeNr9+dFpPQ/P96D2ETtcvC6FlW//+H5d29tXO0XvOAh9gcOwFMOCdfNl99uoI
+3w8CADH7wvIP5jS0wD94QJ7GC2vXhZGO6YPQuZoW92l7lkhgqSGlcKQv+4h2sttEEdEAzkGqXP/
2ePGPz6xp4HaH7+H0+XRy8LpClpir863ffGsGNEDTqkWeofT7rOf68SBCJQS6ou/uc8EfmhST+Pz
+Ib2sLl6YRbmToxVz2rNBBw8fmjqa/zNCnssYJgGg5NxQqAQ3X++T3M/MKOnUfk6cA+S8xfWG/ve
wLjqYTvIPXF6Bh+T7jx/zYP9ogNGfwCik8LB+2jas83+0ZyehueJS+wBdfnC6s/pFujBGrZMtVCH
gCg8K1JAEyBIGETRPSD7+Y2zA0EEOG30W/57zK//2eSehuypa+xhdvpyMXvGsCIcwGAaSIH4XgVx
cYA1DehXR3SvCj1a4b+azt/C8/r7zVo/vz69flkcYW3T3/+7/as1+Ic7/gjUf42pxPzBr4GMtl+G
OPgDwPPuq9AeMn8/oadB+TJuL07WZy8Lj/v9mJDfVnefQKY+Zw2CYJEatsZgBgLnO0hgwx+0PTkY
oPc5Dyjd45T2T+b0NDh/vMIeTIvV/9sw/cken8f84LtT/uk+WXDU6OcP3gsXTg/uxc4X+3OPIHzZ
uPrnM3kakS/jvpv1/+19sH++R/brJuIFbE1aft59/Gib7F8f/XyDsCl6b+hfkbf71Tr89PNrwgiI
zK+bmnfX+O7Z399e+W3M3bbtYIfz50oDVEAGOCBMsZ3z6e8+H5LQLYUtUcAWqBSaUwLYVdD6S35+
HQCq8J/WjDIB+58Ff/2qtf3uENKw/RZ258IhrJgkQn3d9n1ui8nY6utyPPz7VdWX5zatuhYurCG4
6/vzdnOFhkWgaIAZl5RJLiiH3mB9u72EveVwOvlfzKe6mRRvFqKq6smuqnpmwYec8qDc9CNONVmM
qXNjHQ1xV6Y+GqaGdh9xlXu/ZKpLyNrGeRIv+kzm0y2aRJduhcxksYx17oNjGauhj0MxN9oUoWS1
rDazdNUcic4VRViNuO82NGHammgay5wvgga3wftKYYQukzTR1bJmNck3eWulPM6sSJuQTwO5NO2c
ubuhNZm6qcay706KeeDlGYmzlsdhzPM5zU6lZ0OShlknvD9xDPahyTBXQT2tUd0R9sZZJ4O7Yc4K
Eyk2W3oo51GKyyygqDgxihT9IjPSNEdJ1SB6VPWqNwtWUT6sbOmcuJgJ43MaDqlQcqarnI5V9oFm
uPcnY17G8ammluKTTMWYnJYlVy4LZxJ0wRbVwsRbBXc0Lb1rM2IjRhM5346BS/SqDwZavJOTaIck
KmubmSksk9H1F0glcXFOvOktDV0xVLjMo1EUSKk0qk2cxM1hIAfoI35IsqlLktCmmg0rL5MemzDN
RxG8myvB8jzqtOjYrxpA7rOQZK4OLkxFTXHKUcvKtW0NiVddPqTTeYKYize6nfqxCXU+5O2FT1Mk
LuqGTcmv1NC49hGJ5Rw1c5rzcsWLtN1meYbRh5gi5S6dn2T3QSZ0SCOcKDS+84FtZBaW3KTFqQx4
WdxwNWg3RblK6sKEQZ8VETxygp51dqJyiLBC+VCHKAXHyGyxZbp0UVxM2PBQCoGDOlSqLYMrPzdo
PmrZxLtLCNBe1OFUsc6vSZNJd14VdWoOuai7dMEH+BOuMlbSRhAvjOVhgkTF4pBnw1TzqPIyptuh
UijNQj6YpDehgDFsM/Q1qe7U1OfDtDC6ovFK5J3CkXRtMrKwUDX2czTQJB7SpZzqYtPOhuWLXBam
3khtaXaMtCgVYNNPfbHpsM3Ne9uovlwb1Qfz0glbsCAijhtMQz9lmn/E/TjOG+8LRU7YgGh7nI+q
JGe4Ji75aHO3G51kJIcneyxiHfkaWRREmDbJ9MF6muo0bGfLxDnuk4F2IfKtyoaQIKfE5WTjzN46
nRkfGmdsvJmHbuzfpY6j8RQPcqKbelDJEs1F1ifhYAyRRyYmXXGEZ12JImQE1bSEp9rS8VBCNOGV
lvzXvPeduo673sgikuXUViokZTbUZyVDQo5hMbOkOGYBjptzXaIgP6oSXYo3c+f7+LSZS+S3U2Co
eoMcVempUrLGh1laDvyM1fPYH8V2tqgKq66vbwakJrooYso2Iivm9DaXpk9uhqTx4tAMMy7WHqVk
fJeXMmb+2hvhSBOyDgfsbZFNXB12Q5bmVajgvZH0UypVJlXUjlne34oi8fOCT0HbHXoOae50moPJ
t2HeakdkWLWGp/lSJm2/SDwSZRoiWaghCdE0CGVu805P8ztVmomPUU2nMg02AtLE9NaiHBchVSXV
KMxrnA7HWWIL/asMkG3SsBqSOl3rHsnqkmeYmaM+mHJ74S3u699m6wluwjYZTHtYlPGYXCYz7ATl
oYMMS9Cq17Ud33F4MngVZizLRbccdKbZdSvSbLzMh1Z4tCBdHGRvgmmcc2cOcS8LckFMWhU3g9c1
umny2NiLWs+ieOuxH/1hO7UkOxlETZIl3LZTm6CZG3rkO4HoMSdjYTdjZuI6XZAkluOqapioVgEr
0+Kjn2icn5Oio82nnmtaRKjDoj/N8zENFopnqc4jSHV5Pi8qX8mxD/O5KrRa5aaqxtuhzrLqqOvc
YE5G56t+Dgl0y6Z3JWRxZw8N47xYo2AuVLoI4g67k4R1ZErXg6xg3iGTdWbpQoqWazmFAfMi6PAy
DzpJJ7xQpGygmoS6J132a5BxlJfHj98U+q5S39p6cqlJHt7R+vrP/zr98uLX57eHvv1+95bXt3+d
1XfVVefu7rrTbb1/5o5SfT3122tIOx7z9Z2kPWJ0/77Yn7Cmvzz4Y5RqR3aA6fw5p/q+YfWNiz0M
fCBWFHgQh36NJJoQeP8FA097IFa77bGwmRncNDAz5Y7hfCVWiLADkP2w0ZxgwbGgDI59YVYB9BeC
4DOThu0EXAT8n1ArruCuHlMrBjYQ3e0WVTBF2Daq4KseU6thrKCEVZCxA6i52SKbyi5ZFWiS6kIh
VmdL1XHSrepylvmiS5Fiy0oqtFYtCoowbRU6n2cDmYXqOs1Xbhh6fuJR36kw66seLdHQ1WYpq6qC
HE5oy0LLh3Y86ZAqbOi0bbowRengN4HsTRZOMm4XpWFld9onM+rfZXVPk99Ebcb8go+o/02IpquT
sLW8Hg+hqMTtMhW2mo6HcRhx1NRd07xhjBq7nGyV52eNq+uzoa6mN0WHW39FRx7PoR1kR9Z8SozM
IzThdIy88ZQexmLkNiQVEjjSZR7byBdDPy5yTF2yyOKWFhdWqHaM2rLmOiINSXAI0V/gVQl00C6y
OsNTOJeJxzwMKLBevCnKwUA4Bjpo69XckjlbuDInE1RvndJbUuu+iySaO7PMq7J+p0ZgZUs6VXMM
aTYrWBgI4z+UXg7maGxxmb6JEarQAjMkoRQG1DSrThclORwbV7ZvtUoYi4IsnvXS16VDmwq1Ylg0
WJHrAPJsvkpcXYhFmXJyM480yUOR6RnOiMtWLOLJB8NGSZLJ1ZQFktto6KmoT+si1e05w4PVEWDb
xGFGvBZrFfS622RxBux4mpK2W6iacHpBgMr0y4bnOlshKROzzLiHusRtzeOFyPmgT2RSdD6aZzUO
YZe2YgzrqmAu7McAOD5Sg5+uCunnNsLzkNcRh/fRhrAqC08/ZmROqhDSd3Ihy6Lul0nM9Na6IijW
RdcBMRYZQ9VJ2cquXrq2HepjNDYUn46qT7oQo95M57VsyvF6gnd3ikVbxPiEBSlHSxvwIT900iEo
bXHm9VrEcezDqeDzJyAu4lOXlO4K3n6L+aKZsePLkudqWox+bEioO0f5LZPBeDMyNG1FU2RiOTmH
+CIH9tCtWOyQhJU1iK1nbgd6XKDZNuvCdGV+lJbCVNfJNMfx0hDdp5c8MaVYapdbu0AcnueIzWMX
X5Yults6FZyuk0rjj0NhSQ+xxpG4hjxS2tM6jke9qBhi78teo2adjHLUYT15jSIQhh1bBGKmJJqs
6XgIvGTwdZg2wPiWLDAlivg4XHqqoSCxGM00TEVH3qU4rlgIwVzVUQ/xsmQgpRZCanqc+alaw4D5
RhPe1MvSTTY5H/XQ+VVlaSpXHUDIIxYEqL8qhrS0kWj7QK0a6obuZI5r84kHrM9WbJp4FvHYD2aJ
e4LKaPYjozAlOjQXlWVjBqyQllOYTk26jDG3azfVIsIOpfUa0kwdL0ztJ7aqXAPMO0VoMmE8uypZ
+bYj41E5cU83wJt7sWjLpq6Oy8lPG4I8tw5yl4zJ2lQqn49cZmO59oMa2FGFqkGseSb1vBBDwLvD
vgXauq57GH0ogMCVDpRM0o/2Te3jPFtOcYU/h3DDFl5kozv0vp7IW9FkgT0mQz21G9a0OAmN9s6G
qOfOLQKQcnloEmWCaEIlaW/yuN49vdqitAUKL4vx1EyK1WHOeVYe9fB0FdGAeEzPzZBZx8MhEHC3
xJnmGlhGDakYNeiNxm6elzylWRmC1CmzE5aQ+tfSVjI4wz3LbYj5VFRRBbsd5oUKKiOvRqfTbN02
OmVRD+/qlsfpUKJ+VdHWVlGSqMZuqJNDGQ6tZtlxys2URjae4xEIDJ7nbNmNVRsv53kOgmuSgPJb
CpgyAh7FK3QZTNTTMGFmHjejpn5YBzWb67PEtACbUodaTLULEaivd2oupQISbWiebgjUh/JoxMrP
n6bOFGKV1UXFV0metWiVEj+Va0KJvRCidMPhEFNJ1lPj03qTs8lkJuxQp3VoxtHQkyHJ0/7oXpa2
lMU6ZMHQtMdtncEzmMcj/GzzNoYcO4ixaELcybI5q7JstKu2mrVYDV1uzdJO3YCXegB1dW7qJrY8
tEGGzWGl1CCWxjcFXTHwOcqlaZ2Q4axBDoY05/B7pXouIgRy4hoa1+kQpW5C8SIoA5SdjI0axiWl
ZcmirLNFeouCBr69nAkSTdSzOB6WdT269DTrqp4e1emcJRGk3BIve8j4zVJ3zTwdlbn28wVI1pke
ZVknUSh6SJfHIGxrEyayYtkZpDyHLkgc93rZCVN/siPCNhRImLsKxc5GTU7rOuy1/JD102nRZaee
+bZeO5ng9iSfxgqODjHPVnWs+U1NTNmfa1+IAEoODuJlS3syryiNUR1RlPtrZYrRwA4Vyd7aMs5J
mGU1qpYkLpppoYQV3YlXGe8XsH+845ETHeQOuD03gia26XCnY7VpeerwkqZtDq4OTRGEjiMVqCtC
7RKyUBYcW5VDsTDcjh/ZqIN4hbtuIqEpTexCptNpDnPwHXiIrbRukQufbW2t/LXpMWRDBunQLkD2
AoTYBYkJ25E6v1R4hsfGlmVvF8zGZAi9jSdzapW2/ZrNbqyOGPHZtGJ5Ol67Wcd5iFCdFis1N7Pd
sqABUyQvPTwPXnDeH3VTauhvQaNjt7I8mPUihSsIUFplUA0htZnAK9X5XC88TeBZCIJxDpYtPNKQ
qptAmqgDi6dfK5IBdwmqzC6hPrVZlFkrZAR6vs7Av+CJPxpSK7PINWk+rHNXdQucg8477nrZoyyE
rDGYS1vnkBmCzPYSsnM36vUk67Ze1ETk9riZWE5WHVVDGjalSn0InLTbViPUhNU0oQ5igTXEoyUP
fJ1DYu0h+c2tsQDbbk0WM54zdFrLxLF17XvavakLoLlL1OQQKbnEU7+7vmuvYqNlG4dAT/N25b2q
7fkwczEtJJV+jEzlHTtzQMZ2ZhuNTXkq83okVy3krbiEFAc+wzUry0y/H1LwyULberieQHVZRc43
mTtvFMT7RaZY3q8oaid1wgfMi6VzuJ8h2llTJiGUlaw4zDN4Zr3DVXWpVFxXF1RNqXubTZSbwy6e
iG9CWaWuWWM2mk9dAx7Lsqmg1RF1UDvrIpwcbuJDE+saZHvV1+N53BZVsqms7cBmcyjPrsHUDOYQ
WH5PVgTnmV72mpnkomitY3BLgFxYzQ7SRNgAWUJharH9zeF8yt+XYKgiEN8WvFHSjOEkXF1tgYg3
zXpgPS83jOTjRx+ASRdiuIQ/sWbE02EmUWavpEf1JWsbjPIwFxaNUKEmZMPekrS5KTmtSSTAvU0i
ZIduPo3NRFQEdhY3i1LgrlhJBvEoG8LLhfclUDPfJOAczY4A7tJgDMZYTCGAJAJ/4Yj1cMvRnJZz
u6JN37ZRIss0XaCsSLulSalMFzMvjNuorhnOAPtCLiZYfBsVPGdmARZLQI57AMuFuCIyX9MSePw1
S23nT+dmhIifS6BHm6zibbbMetLa82KiaFiogR42ed/cIlFMQzhONhs2qFHBcQburPqQg40YRGOM
cLqSvoEE6huUs03Cu64Jg2CO0+O5732y+P9CvJt23r+mNACn7a+k+B/+/yrfjfvS4tAHUlKQ4iqA
t4zgr9BieFDiQsD7d1zBqypcwDtfYJl+U+LyAHaJwfvEoIyFgF4GBwH/RYkTCl3iYCeeYa8F7Mnk
5J8ocXi9fye1H3c54FsEh22DGGsRSNiH+70UV90ADQca5MDC9RCxwlCQV+DHirTuDz0kWheCjT19
CDgp3phcH7MioMtyICoU3M0300D96aDS4pjTrLsluZuupRHj0tW2W9LKFSeTAk2SOTT5kAddHLWw
Sy5MRD1ENTocDFIrDgcjlWUC6vXQXvaldCzUImV9BMm8u3ClxYcdQnIrvaHLNkhJlOKSryHTk6gS
VbFqIfwOywJoyzhIs+hKJyOwwNlJ0FvOoOERTKdM5R2Y77zSYQn7805VCVWHFAO/apHZ2QI931Ba
qDUqGVaRAOvv2iRebuOmakFFG5/9qrrCr5DO2xtjBUiyuoa3X8IcKPBHl+p5isZi3pGMOI7ipOtR
NCVTbcOSkGmTlCI9ZNqYj3OA6yUdO3FbUp8lYQf9hEjbuHgjWzW8ySif3oI3PE1RA7RjCovOtR9t
1pb9UoGt9z6LsYRRtWuuBlAHke9dHYHb13dhJpvhKKiAuH/MuYJ0BrevTg2zkN8qy0UbUdFledj7
xpRQE5thBdbf/K4xU3PR0KCMBBCLtY/7MnI6MG9m2VuQFMSdtimtDuvKQ6egEKzBoEdVeibTajpN
6pyHtCFtZE3ah5QB7xbG6DdpwOpIA41aw83LBaY5DnUiu9N0BiKtxlauSaHlpm0qHZUzaqJq6rrD
MWd2HXdyGEMdTBwEGjKXAr77fd/gOuSmZxvFRHM0ZwT46jiBABF1/7ZroRkBnj1bO1Ikq6ktiwjW
miyxADkjk9wsxkR1UOgcigx2RRq6OkFrW7QJTKcwZC3LuVkVEppHM4ivPgSDs/mtmqDJEyZlUkYp
SITjwvflISbFdFKhmm9clmY3U0nTdT4F8CPQ5QXiBB0meMyXBR0GG3Z+VC5ssO5PU5apUxoM1oSD
ntlNy3m6iJukjWIHTaq2MOMZg67CUT5xdm3KAMhRNYwRSWN/msZDv+jqArpYjn2mtdquZDrPEbgf
Jg1BsTdrXajkLGlHpkKbNcXWFbXYYBC4v82+bW6oyuPTFLm2iGbejMcMBSCN7OCvxyDvbKjqql0q
oHXXwCs1dGUYPQYCxo/6nuijplPtW0mBtpMRWlWS8PzYEZb0zcqNWQVqV/GqAtEPXghWUHeBuxbV
whMEDAv2KcsIWp/pGLbU+5UFJbHEHMR5C+0YaGt01ZH3TkFZjSlICziAsgQUUL47zzq1bpMWLmmA
qC0V4tkWxzHQ3rznzRV2g1/lwZhctA0YPLtW2fu2z+D03O/moXSvT/Ka2Cw0WU0/5CqvwHgBh8Zq
kdwAdfEr6L4Ua+MozJ2NcKKKCYzJ4ESbueKyLZJqYfKmuPQe0/vBYspStOgLkdgwyZ097rvudoRq
v7I29usq0JBGG2fyhe9QrVeG8vkk1brtw6pmHPgIdA03bdLV16Wn48Zbom6sBWuom4zCYHUJf8x7
5Fe6yvRxApZ9JHg6Q+J1FPqJXltQ0dShNTSfyitTl8lZmlTpHCY4pld48umywbFuwrKd8dtp4Pww
bURwNEISuCEFzm4JHYF8ICR+BZHCfy1S5vgi7tJimRNWLUoGHd8FICzPEbf8CLpS/fsxL4ozLK2+
UArF6zSZsnM/cljHgGTbvCzVWsUFUMjPK2q74jIvOaxoZqqdnnGw7PAYjzdOZeyi1XnlV9gq25zl
uhX10qsiGEJoNKg3BuwYHRk5xWexqP2FqJrkMJ89XOwzHsz55MayJO8jkEzjNYsLaOwBfMmNJ2N8
5j0NPijk3Xs2oxmsPXig8p6mxzl4M2/zRs9lmFcsPZYjY29lFtRHRZFOIqK8bI46mySXHtjYQs11
cwUvqQItzRNeg88zBS5ifojP2DAnN6z1GvySpklusJ7de49LaDN+frBNvrNVWDtVRyancDd4hhih
NMUbnMU13FwPUu/z9FqgDvUSKIF7n9u0O8y0M59yAd+nJpCXoGZTusSGwiK2AW0hYVjM3iowI9dT
DZwiLNNebS1Y4UdtQthbDMIdFGUepHPkyxJqZO66MfR1Cxy7kTQyTOzkI4ZUbYwZr63P1NLmM/yS
uVrBj2S8VsUAV7mPozxIdlHdaFgCqBtXeEhisTI8a+rIygEdmxzCGPj2eA1CRoVtHcMK12WbwD2T
tnRdFYHHWc6LnFqvFrrKs5OmmzIUwVvAY7tRJZzhm5IGkcMUTP+hKiHNuTn2i8CWwq66eRxvwYpw
c8R6GpwQbdlaVha6gd5CuRnRQG9U0/eRSIAX7XI3Wo7u/zB3Xs2RImm4/kVEJAkkcAtlJZVct9Tm
hpg2g/eeX38eenbPkUoKVcxend252I2emSySNN/3Oia6AiNuAi8e8BL7Rq8tYJTL8smKu7jidDL6
W+DMyO8iA75rACIG00jF96UO+ysllkrSwq0QUxWk9oNWuPy4OtJ5PKtarBB62Fl8rajtJ0uU41cl
Ru05Drt0F64mWrqgUauP2WLbx8bQ4rs+EaXaVihHvrWFAh0bgtb6xKTSO4gxKQ7jwAX8GMf2NG+B
/foHSBF5rEXZbuQ0to9F7eaPWmm4v2Hgxh8FT/Briprl3kBQ8w1KVnwKBxZlxsv4Ek9Nd4iWKTmM
kRSJX6sk+BGwuyzPjYVxvdiZ/cRpG1abeXRy7t3AkMfBCpPbCo6P82TWracxX8JPZOUlN3nQubcm
R+v3sZbaMeycpPemaND3ed9nz63Kh8IL0oy9G4XBPtdEssvp8hPfrPqs9uMgH0+lUdlgV+H0pCeV
+2Nhdm2vxJN/I7V8EX6X9sDu5VBHcpcHenulj814N0+WOOYBf2vQy+p5ED23aSEn7ehOSecnYGrF
RvZ55JduYX3u24aG3xIjBY21LFflYi5X0PrtLm0rE4KFIiafmmqn8rxjCfVBNngrxDj4SSvKqzCO
xXNf1tbo8WjjFdXGIjd2V8f+kDTBg9kvNnT5EO4BM3JQGMOYvS6b5N/m7Na/lDlVJ3tInZ3dG1Xr
T1McfIXxnRSVcV5kmx48laUdWqgO+P/hT9fJjK8KgrTdcNPavxzVmvBPnQSnqVJRntwqUSeVV8Fd
pmXVPVWM/ZCnSX01Cn3+1DvuLL1eDNXRGKPqi0yW9MayM3p/4lyUw/JVjrZLS6f/NkVz1nlFgozC
03T45o1JvfAZUMZ5jFIh651h1dqpdyAGvFhv2x8oQdKbOdPhEGqt3Gp9W/5YibNv2WSNAOkhjPaP
uXaaK4mOwg8r2/G0dhi9JQlTqCKNQ3ER083QpOkPTWjcBjV4gRuq8rGiOPplpEx8PQTlfWCZ1oHq
x71FJDMhsmrSY11zUpVVqXudU9r71mzyW1nlYN7jaIv7WoX56NV11eyHVQQESU1hXWiQWbmfTYu5
iZ0q+ZQURXNdzbLayLhz9wbcnfAA67NDLVNBYZSPm2RIukOd0vHrjh5fgzU0PjZS7b61crQdkWVd
mWlm+Es1Gnd5xr3M0RvvZjE6Rxm22SFd7HzbOnDmwZTr10teiW9sJLl3StFdjWHUHuKu0A9Omf1g
uYcPVVd23qQP+XHMuf7GaS4eB+qp0suMtt1HZtA9JtGgPYyJsTxzddRbMVMWlnYVfW51U25UEzb3
jRVJD3BheQwClfgynqTvIPvYz3EtNmU+Bw9B5ww3UmazXxB65tmJkd4aVSn3cjHDz9ESia1NZ3Zi
/YSG1yp7/AXcVyxeFhvdMQiy8C5xpbax0lE7ZAvg6JBq3SEL8u7WGuN8s9jF8qtuGsnTaWrXjPMX
yzLlLmgm+rBwsE9xq7d/i0Iuv7VkTo8ArPaXelwaX6n2qDgnvNpEI0RP1P5E/RH+5ZhoSPIpsR+X
aVwOFiCXwwGTN8c50KabSovqo1qcJvN69vXDsLjwMKGEy9U5ANJd6Zru96y1s9y3pR3fp6Jl8SWz
mzZe12rRjyR1YorQBEy2iAZuZAP+5M7ULCCeOMuG30u3RHepuSSfujlXj9Bzac5dbprT1VxoxmGa
JvPRBZX8HgQWUjCzUdVBz0L3szYU40+t7Gr6qqm8CUU4KB/RU32fwndkXidrGObA6MzPSbxkdwVU
nbFNhwnEFKZ0KzQ3OGSyLQ3fTQZz2jWOLmdQL45ZLzcrFaCDyQdnm7m17npN76b33Eldu43yLE49
PZ5TKoymrj7rZTmdhtqSV20i69AzKWp/6MZYNBtoJjoNsML5LrGq4IEGODlx99nlYz1PWrjXwrC6
mccMXLOc809dV0S1N+ci3nMN1k99XNj7bmmGr46EQfQQjxi3UDCF7eGvkroXB7257RXQ6hT13a4f
nN71YlMD17W7strlWpkdR82qDgmHCayua7TJLhSpdhwdASmvZvW3TB0j9fHbBVd24Mp7iiFxZVlF
eyiz2jrmVBEIgcrwdkiq+ND1RbvTsyyYvSl0I9Mzut783gOvXDVVDTLmLrF7E1AQFH7e6s6myQSA
AMBzdTcZ4/SQaPDXwKtL8Jd0yvQYwKv8mgzbyj34zYRjY3ZpvfRSM0o/0YL+J+WezfnrIvvzwjaA
edKqxfk2Qk2U3qLS6ARVpAufHnDcZ42UO4genQtX1xHxpW3YRZsyG7rfnertaybZ7ffDTCPpteHU
PeRjRWuMrJZL1m6iUxcE8ca2Y/1adytx0NzcWby8a/KbUFblNzmZ4d8i65zbAsHcsWq68L5Gt0hZ
pZe9L9uiczaWHsqruhJg+XUwRI5vgtk/mnY57Wa9Kb8V2tI+VdmSl94Utz0SK3rJr7bI7MUbmli/
jZO+5SYbTD3AhRTR5xVdro661mpHx7bCfd2bPHzsVp9DLlzJ2jDK28HsiscQxBnBh2kVuTf16I3M
vii/IFIJ93MfxQdQGwR4oY5cDgjZZ2XGhwQm65TKIWm9ONGimzmBknD7yv0uJhXdjXo7HnL69M+o
KK3PyCA9TUYPi5h3rjb0T5qhFN1yKbKfYWvJo0Gt9yseCyQBbqP1dyYPfYOQJr7rRmnslRGne6up
4k96EqunQBfNbVMX/cE0g2XT51noeI5MzD3SO5RRaVYOLTe5m90gPuu2tmkHz31kzg8D9eupcxAg
QBjEWsXWze0bejrhZc3c3sSRHh5EhqzMivNsU2eq36dTb4eeXY/DNkFou9HBlk5mF8fHsY3nzZxk
0y7pTXj1sRmuutFyt8bYJs+uI+or5Cu1tXVSqT7ViSj+oshbrs00T6/1fgz3pQn1nc6z9PvcMa5z
q67vLC0Zd6gwpsnTojh/MoIhuzGnotkmodS3pd4upygYu2OI1m5bRyD26VLGxwHoDgWNar8gHlGH
qjSDBwFpA21V1+Al8y8qpuhYl23yWCwSwi1K2tMoUXXqeux81apJ+VOzVCdrCOb7Ws+qI6SWOM6z
6p64N8dt1Ff1c1N16T7JspGSrwmXFMFtO//t4CMMvQmd9U3OTtn13ZzdFKPunMaxbH/1erEcAtKb
PzW6Ex1gUWGA0B+bfpSUcJmibXcz7eO9anVrX7W9+5zbpXngiNT2y6wLG/lPV3wqEeNsS8iJh3lx
wnsgim7nxIV2sHXR75LYGWFZCz3ZF5Do23wao9+GNTUbNXXFLjZm53E2ASz0Wpg1+GEJBtPP1vem
XlzueLe4AuaXhwBw6Z7OpUSxAyA1tK29tXpOWaE3/bWa5wD0ok1/UoG7vpk7zV0p3OYuk5BGXFpK
mJs+EtFGBGW5y7I5SGgczei5glt+NKzGfYrjSW3GwTWfc1KUuR9mqX7EBa/fqQL7Vk8DbW+Wc7or
dBcuF3pqC5VPUaD68XpGf3Xsq4I9LoxyIyazu7aXWTzQOxTz2udOPw1UtsfOaLNnCxb5YEEnbZET
JV+1tjJ+RXVMVx0H+mNehM26J5OHupXOKTFH4cHS9rtwMIwvsnO7X2WY67tAD6OTyaUcwBIK7VEr
ED14bp261Lh6+uSkItqrskcEn0CHnYI5dT/1gYwf/z3z8f+puPDny3j2/7qRVm7C+FBZ+F9XywtN
IX//f2gMiQF6da27sA2WDp/BH/0/p8YayEV/SKQN6hoFVfEfpwbRaSRGEKeCyI/oJ2GSOfBfFsPA
4GEhTgSngh8xpPOvWAyImZcUBmpCyThohRzYEhjVMzVhzrZuRhF+i+oiGXaT1J1HvI9WftVWaiCT
6P8KLu//IUZe2kL0lQ95wZfA41A6CMl/lCWVlFi+XkoXlzBNsnl2kITNQ7XpTGe4aiw00k5l9ru+
HKO/5qEFl1mGzjNVtrWmRTx8/BuY07Of4Com1OI4Q8nmSiycL39C5YoScUQ/QHxYDgUEMuQ81aLt
3MnsmkuLk8Yq9QenU91jzw1zYfiz6WYGgJCUaZt8esB0YBjPhk8aWsssAGnj/vETQzaHnI79ln+m
8T5+0tVi83qyQYNXcx2xCIi11mzEl0+aAmXPVd3xpHWidd6QGBhUBlU23yDMi1+W6gpFqegiwPp4
4NVh9HpkPLD0IqQxrOFmTPfrkfVonNKFAtafFt3ZW1GU+GM0xceiznW/bHp972oqug4hpTYCeOgu
MfT68zAo8zQkltp+/HPWN3o2D/8QifCEhHaer/Ak1JfUNozRt0Z3uIvhHbZ5HwKfGHbkC7Npjx+P
d2Z9QjiO6tvgTfOOLdtx1iXwwvqUFlySYTxNft2FcOxxPMpPuqk1ZOZ8tJnOuMd/hkGkyAHAOnKd
M4dVZeZWUqT15DvNpH4vZYbYd7GNGzMvY2wcyTIftUno+KvqzP946Dd7aJU6Uw7YBluYCT1bxFFg
Odmk2ZMfZxaela0OcBSAqRdu+StTFTLNsNKCYjMjjpwOM41PtMmjqqwvLLQ3K5zfYUlBeh7WNbbU
2Tqr6aD0EnDIb5oy20WddiqXW5QSuQ/GZe47DpvDx0+uvx0SL6upkHjr5MFA/r5+ubYpYjuOgIIp
0FvDw0IVIzUJtUR6hhmmsEy53rS+1iOQ9saoUZk/Jumc+JFM6YetQMLtCTM30uuslBTokdanXwV1
2Xyj2bWW+AEAzOPHv/rNoYM+Ym0PLdK2/0QNvv7RCohWsf3Br7mK9lqU59+ouEa/oAetLryTN2vD
EbrJNeeaqzOR8+f1WKVpa0XegIgFICKbucj7Y2wuLr6m0VE+rBa2IjG3d4GxBKeq0AY8uv9iW6AH
IIpfKYexzXWNcnG+3H2ACIU+5kCeS1XEpz4I7Wd36qITtqn5vjG1ZJ+lrXnvmI17YVec324E0CgW
xJpAIwxTKnW2I+1aIueZ29ILrSHDlzNkIga2h2SrIjsavTFPROZbRSdTDw9m9teSlaBOWau6Cz/l
7IX/mQSLS07QorBIV33Ey0kIrdaiQ8FcJan3vrtBYEODaC3l7FBeOO3OD/v/jGW4eD1tvl2xBiW+
HKudjVangQMynMf+xlGh3XkOVT7SamU9yqAsvBpT0tZoRb1zplLf2k5f3MZF5fiLE1/6PW8eXQnk
zFRVhDOj8jiXZLADugmzQOzLKjRbyu2xCHw7qSGgQanj4cLjn50HCu0HwV7r/YL5g/Lp7AgSmVla
CARzD4WZe2qaGBnmWPyMBzs91flsfk9dqwkv7LGzG+bPlCuIMqopy3L4bM7rKa8aldp4s1Y3ndKP
ST85Ny6Sv88f76Q3M8lOokzDu7sKevjCwutRwjEYpwW+HPddXntZD6Y8DKba1s40bj8e6p0HYs8Y
6yeZKEeFK18PlSzxMoEqz15h57rcmm61VFszDGeXj8Z8dDqc1QLrzLlsCiLuDX2tjM42xpKrfLI5
ib1KU3l9X7vWrO/HBdTwNGuQHj/1OI/Vv9+NLiIhRyphY8h2z0rOIF0CWQb17EFSOj5KX2trzpW2
JTdhuXD6nS/H9fl0hdXYcsgvF/bZULaSlh0G2ew5cZRt1/ifr+USAYFaEdYfK2gPk0T7/vGkvncE
cAPT3FgYkXl7Z7NqNWbkQkDzgFq6KWT02+rTq6BtnupYvwLXOsV18mWo0CoKe4ASjwrKXxSUH/+M
t4tICd4u1zO1NU9/9uxVLFLVLwkoJe3DHe1yfo1dc7wwyp/N9aKcZAnxl4mvnoflmtHXbfOivKua
uXGaMEJ3WbsF90w/xroBug3md8L1GMW3alieQjeLaGHaZzelDPHsYBhN7CNa4Vw4gPT1Qjv7PRKw
jd7SNAg4sc4mH+9Dh8SXw2BcrHYn3QbH9xIpuA4R7nI3yrdqCIP7upxaL8GovKE26ZBOQNId+rIp
fFe1xYVl+M6r4DeRM0AVYCt+1+s5stJeS8OSK8/U8HDMnd2eBqIB/l1Zs74JdIFsKBN8mojksxfu
Ih1PGnMaPfoK0zPLqflcxXBlhWNM3z5eW2+X+Hqt0CPzsZI/cY5nSr8lw9Fd9hYtm47zxnUo03BR
AXc+lbXylmJ5XGakaHYyP0TK2qUR/lilpr8//hnnR/KfKwZUjdNYx9akzn5Fk2mdDJdldfEN6tfY
h+HR1Vd2Ig/d/sKp9Wah/xmMOpfVDl38plWtMfplzWBmnu4m7hG2QVT+hBhla1WV5elLXZ3GQkK/
KywRGKo1v5MiPjpiGi5U3efL6Z9PkoCPoN7kscXZEu+lkTaGoJDIyi66A20xH5ukkU8fT+752fln
FGwkNFSoOS11Nko3ElGga0WB6bf51E0aMsuUVqJuimBbj81Pq+6DTx8Pua7Ql3uX3oVwbzavomRl
/55dsSm+fKtW6LpiG28IHJvr0QlXB0DRbl/0SfWP/fef7wTe//Nv/giAIdKaAckY44w2OSPPC8PY
QZ3o1gyoGfKhnOZvTdnpm8qObkpt2SZtZ3v5EmwHHdonkhcu37USPHtaMDA+xkQjQhiGOFu9aS0x
3nFCwuAY4JFB+nmK8p9aHh3bAO6sSynJ8U7ffzzHb/cMCNqLUc+KpV7KskBWF0EGJ7C6rmwh6mcb
F2g4pOnm48HeeaH4GNcjD5iHqmldYy8uh6Zzutiul8jrnaj+4kx6s0GfjvLPrc2tsyBO/3i8N1PK
icS5pPNzpQGdsj78i/EACUpIA+xenUKySwdS7Ngo2tZwst+ZI4LHsKxxREbLvwSX/vQ6vESelZZX
2efgEl47VzNdeHULSS2aqa6ffiwuJnfsKFr1I8fo9gkzC2fkv31gzj7LMU168HUhne2YkFJtsGyE
m3Q+rrEh8GIiiQIljXlXd5SQW+nIpby37BpO0cMtYlkXfsGb9QTawgsmI4dpX0+j11OeJeM0DaKu
QClF4sm2L76gvnNuItfsL2zX94aia+c0YrtYgEqvh8LnlqEhXB8WHRl+YwIJlNmVTxVarwsL6c0R
69C8rDc18wbzet7F1Ys2ppNE6YRUrLqrhTE+9Cnk8b+ePIcLZf3IJ/FEiq99vn6iehItRnn0Xx1y
0CtRoRfyrKIpF280kfF9vFbebEaHxDcKwRX5AHR+UwxXZYFyo8290Wn1b2GS6Ye1pPskyyH6EYgh
u/Bw745H7pGwdf5rOGdrs5vrJI6HPw8XlqlnNKQJeF2FgnqT0Hg85sx/dOEZ37w3WhldrEjH6kHg
ln49oX2ZdgNmCCZ0nC18skFwRAk/fP14Jt8sREYxISSYTYNAp/Wzky+PGbuRzQTFWHiaEH+ClCxz
8QJ8URjGATyW/+GhzNWnwaJXwHpnqwQiW8GFEooC9MfXiIdE3VYURRdGee++NyW7iiZ6bT7P7vui
AsfFO1t4skyrZySCwQZEvCEupk8+G7Hq0YWgwnr6H6aSHWYCUOmO6ZwdH73jpAZWwsIbMyMUKBrD
6JhhvwMeWozswnX07iNSKjoWiBzY99mKtGSsEdXjsgPMRY99Uwvib1E+48fMw6FyPLctVeQvtInt
v90L64qhQnf/wNN/wv9erpguFnFdA1B7sAPalzytss+xazktoGzTfTcHCLHd/zCxLgGp/FrYtnMM
oUYeC1peFYgSZLgz4rHa1p0ZbVSWJReGeov08XTEfFCA0xOQK3lWU2B9zqu5Z+kgFGy+DWLAh68N
+mYQU7MNmkL3pkJvj1pQcinP01OSxiMx3x8hGW/Lc34DL5WbgaoY8Pts59cxoXDKga4eG4SFTV+T
54OH8Kozwk1boBTVQKAZHw/jtHPMCVu8CNWFyvy9g4FQbgoA04FeOW8+AbxzQMwu92K6+1V5j5hD
UWykRI9dqB7ftGBrfc4ili4VOvWyZbw+hBAEEq8RGTnuXryHkORmudMIPPCYaokb1V62qHk0L8+1
tjjM2iKKr1MC6WCZZbcbhjb/tzDrn1/EwcFbcCnhz7FmOx7qIVTImJayh9jqyefo6ykl6gtJxsev
+72JJoIeSAcknz70bMUFmD2UoZm5R7DYqjVR+e8EtusQVUFziaV9c4+tE43xyuQ+sWmsz8bSs9FJ
y1nknouUp/L0QDTbOarcCMhDg9uxFptWwbXuo0mg1lB13CXb1A3kNtLm5Nf6XR3tyrY785mvn9fX
zSyNO8ri+GKHui7xVw3FSmtSZnPOEDLORxRer4hkyru2r3o6Nm0Qfi6N5mRhpLnPknohD0L7yksL
t26L8r5YBB4TnZCU2UkksVDO+O3jN/Te+uRbjZJvnMOIEXl4tiE7pNdpOKMmxLCy3PWNWT8TwWDv
hrwwsNQN4jo2o3lH3kjyZbHn8rQQZ4L+3WB+9xd+yzvLhc9OrF8vWilI2LHXMyNnQeBUGHA4sEOe
hMiqgzJQ/dg6tpLFalBpySTccK13x8IaSaSb1BzCFGeIKkdTQYwPAUA9EJIxdu7245/33q9DcMA0
rXm91NKvf11cu7XSsd5xYA0GpgrdIBSoltumG4ILR/W6BF4vERYwxTO4AQJE8M/XQ2Vup+oAhR7q
ZdF7EVkknpkMV4YdIBoTcoPc/EuXgt9//ITvDEsLKBXfK3JMzsez+a+xdGrZyGXU43/qPdeaVLyp
zQ4nW1a303fEm5aiLg2qL6Nt6MWF4dd7/eyp2b0wEmtViLNs3eEv2kLifFI3TWsm2HE7ckIy029V
0OyNPof1a3uxbac8OYhGOXistezx46c/K0qdVU0iFbH//C9u5D/X54vh05CsiLzsS4zy7pL5s+UW
GsEIJAVeqG/eWUhcf+QuWhxYFHJnJ5Vrs2pKiTMoHCuiM/yRNT58LQj9tOSmd0STX9jkZ0+20j2s
JjJVBdMLfnJ2B9URuoammGh73cwiPzQiKPEYYFxS/34gpArQp6S0GqYlzirubKlstnCJrzbuRXdf
JkbW+oM+C3HhqHg7hbQPK4yNHIeK+7yh7ki2wxtlslSS0dhUBcF6VhlV+2KUxfHjZfF2Va7ompAQ
52iaKBter8q00twe437hVUNXbLBcEOkDZh8TH7UgB0WKcuUKpbYRyu19nJPH9fH4f6D519ti5QYo
hleYnIPxbLmoJqbSR6xNztki600fYhnaREM/Y1UgHAqMc2qvulC0M3mWYfBlQq97GqKeoIwUCfEj
ch0yi2qCjbBy5vlDEKCvudCVvPM+6EZIIwXYXoVZZ2djM6RKT1pQyMKN+mPajD2Bt2PwgBUuvFBR
vfM+LD7dYUEQQ5RzTr5+H90wIH4ugVXJ9sCVnqTpLqWiORAywQFRj/le06LKGwxVbLHiLXxm86MK
9m1zAgX3Yvj15704JQInmacu50lNUetfu6iyn0c9R+XYzY1deVPmaI3f5AElxscDv93EDAySzHmh
S25H+XpgQogjhemeZZBUkbXLmiAJd+TcLeWFgd7eAutALpeAQO1FiXw20DJ2DekouENmu/hbdvhu
CjeNnjE5FX6mW4UfI4Q+WEViXTgY3xt5BT0cSEC6A+vs/hkq1QbIVLCPEVmiPMI+xWHBdrDDyaLv
RSyQjyND2Gi2lZBl/9FrfXdoCkfWFcgLnx97/dBDmMi4nen8YgfBLDFE02EhtvkwaN3it9qYfK7U
lBzzcS4f/4eR8a2bgAb8Jc/OzJ4PfI2ToKzQ7AAayE0AtHDFS/ldD+bpuyTx+e/Y0THqS1Jy/od3
TWvCwWatodvnV26ujDSUirPFqC21W8ok77zSwZ2cu9jN/VKEyTbs43yHDOLzx8/93kayVgqMNAou
dP3stm/5VWW1rDWOneN1Jxd4lxQBvKRn9IVTPnV9SM42YFRpXzhB3hsZKBgF66pWledYaDkWmV7P
PHRXpdONJER5O0GjPKRGORME5WI/dCax/fhx39u+q/hVJ1SDi/icDcImDhSFJtob7V5dc/+Hj1U3
aIePR3lvGQP0Oo4DRGShtXi9jMeqbmJVUcGRHtlvB5IF9uNgu8iY2vS6qENrV4vYepysoXr6eGT9
7QOydUkg5Xu8q8zufB3jy07qWDo57oGx8xZD0w+kyf5wrBheIdCdrZ5N35tYXpMojNLeBF5Mk+aQ
GVPsR6sFkov2wnny7k+C+VxlzLQ250q7xiG3IrGAGQEAiQwH2VTW1k4guS/UCG9XFFkodNIrZEXB
fk5oOCIpnKFiRU1GD5aSZRHsZh9WM6p0kz/zdFXmLgl1JMntP573955xxTcBwMEcAehev/HCWErN
MTi4jCrI/4qoqtXGyoiguzCX7yA3POOLgc6WFqboDodmBgQ4C8NPyy74Tt5y9JiMXqLSYdsGSfCl
JTbea3Kwba8SlCn6FF6oNP6so9fl0Lq6qNVXwRTM9lkxWxDSHCcFG0kO8WFRtemjErxJDfk5MiL8
u9mQ+IOLPwsnxKEdyl+B03+VeXXKCig0osF/VG3zs8zlMxHNBYVUQk5VPHe+2wtraxC46MncnX2k
TK03LLq+mTVFFOI83GEnv4BavN2v68M4YLk0HJi9zqoJXJAmQXk8TJrN0vTQfoe3hILEnwzsf0Ti
YuxfdK8kzerCslmFLut1+mIm1xrCtYS1AsnAQCgfXy8dt2mIt4Xt2ladfRe3tqx7NGeJyXotp556
dIdIbEAZ6EyhLUZfa8sBVLbpCeoesX+FKCaIrJWls7f7xBgwzwU2l3dh1yXG3hQ3+de5D1tC9QNE
RqaNOKrEWrQZFoq1jrK91ZrOH8tGTPcSBNB6EhmZQyl5MNOAX5k7CNjGd4KwLd0N7OAaJ9gvRllF
vtX2iFZ9LpayMnwSjYp6fVN8iCDa92MTyPtCme3gIZ0fy12lyCTAsrg4GODMcBTTjsTHaUtkZ3JM
YCGv50qS5NEoLbkqanIJa6tTN+RnYrSRGS5yGMtHK5NkCzRdWRvekObxacrd5VEWVUyISx3fwNsV
m2wc3dumcevdUkhBmBHqKacuAKy58K6arDYenZGAwizu+y16lGLPF4khIKsyONaDyHeRmgaf/EpS
eTLZXJmVnA9TbmvHFuZ2GwPU3mhdOO063Wg8Se79tQXvADusjeq3Ji0cr4i37nAS5FchQbrMWFtu
9SnSv7WGSE6IkZxv0zSmp8Weph2iWO0Jx7I++iXk/biB7KoetUGLP0+1rX9Pii7bEDiHmxGZEIKV
lpz/rOnFZnHEeCLfs9s6WKM/kUsZ/9CyEtBmIo+DzF9nFy9Evo72mGHfywjxGzrxFJOFulG6lvEF
gCUpkD3nZfmXbdTh1RyOfkxqPxJoG1/b0HXeTArPXwYeSlw/erDs3aLjEw8jK2Cor5qZsPOyd74b
c48KwRZ1uMlouzdNo5X7haC+U9i64jjoZnpHCEFNurszeUHVxDc0RLpXxV132yOub7yo0/O/tUok
zyoKw5Qx2u46ybRq3igN4b3SnGkjNNV5GUI/8jKz/CYjM8gnAcPaWvokvyMWrU4q6HE2pYH9ac5g
t908yA6NmOvNOEeITSLsrrjdSD+28whdbalZpDMs5rdFD0l6srFIOoFLDGttRxu+Z5CfiLvQfbwA
rDLCaqOdZoXOVo5ON/sJasN92VkPq1l0K5JObcoi6vgEwmxducQgj5G1Xao2bL3WWcZwO9mEIfp9
qk9fCFklimriWxLjIoJtXDg2eUT6CD5K1haat7re5RPRPF6nR0O1BwHSH4MZC+o8pfe6mYBY9H/n
eLBQ6W0HviKwZO4Bm98h6bPrIqnwjda/iQ/9RSNn+Rps3IHMFbR8pNT4Jh838SaJl0sz6s/kCz+V
Nv6SeMLu16q5uVK1IbE78lWL1XZKslPIlneftajgLTjpsTTHU6IRdBNV45Y0iXo7uTom5lqY90mQ
35HlwtcD2nwLUrWCdS3kBqOJxdrw1Y6vOMaeVCy/DgggvRqLD2mwGtBi0B7TbLgBzm480lC+c9g9
mT05i6HO10ZmW6GGj1LS+agXO4EkRcriwVXJ7yUv7mInDndxSYwHR3rogeLjiiOE5FC6S+iPBHjs
merHwir2UlPGDoKl9eci/gHRUfl83INhsJ1skJ+j0KvdNSUdHUSgmV8C3dzA4KdXBNp2a/DReFMN
wz1L+tQakgEbGfoBKoMNEWML+1W/InEAjJ9ji0Cbx/XTNA7zTRiVbXBqYGTSrNzcBaMKt4NapBeP
CcLvfA2fcHsibz0jw2k+u5Hm/R+OzmM5bmQLol+ECHizhWnPZtOT2iAoDgVTsAUU3Ne/0285Gg1H
QqOrrsk82fsGCBq/gSiiazpiTOM/kQsQL73fhKvR7FQm8l3W2cUNwgTocn/gTm1Sh6KuKrs9mfS0
xrWVytiwGnnFA7zc6rKnMGVhud2WKQseARhOkJd8Ucae/7tq+Tmog8fFSB+xk31yjvBus4sL8e88
z5kPMJyNTdXPD/gVbgPi/qhHirQfF1jMjN73mLVCVdqHNbUTUxePWQCQFg54CsY9UEMIL9lmAucy
SKBSCd2ixRmCWz/vNxVtg9izFXgFKfKl3OVE/AYrA0dcvNXHhMp4MlPbRW7LmyWHh87snnCItXGh
8+MqBgD9ogGTq6szBKFzj0N6YnAKJiJPsNM/kp2xF1n6u/RpHmJ4Lhn7QzJBugm3d72ByvHiO343
IvBiN9cU0JNJossEiibMJzNpWo3MD+eznus/xHdE9lCFsu2fwGNA8mtUpAmLV4lerhrXz0C2h6Yk
daXSY4OAlbDLlzcETXyaWU/QjLv9Zp0LMhae59Tpv5OeRpM/Qsju7CjFfZWpFfJobT70uftiFNVn
625zDAoPMmVQPA81IIW5L3aBVRwqKQ4c92Fq5AenG07aaqHzC3iXfZ3XkfXyNxzSy6pZdFlUBuGm
5z96viUmFnhQG3+3Tbf2sH5VIpS4Bp39oNQAYQaV0LjuXSPrgthVGtZWd7S6R30I2p9KFdl/mRvU
Z3OSZqzl5ocEGxTxhkjyRoI24t27jIOfTJN22jpBS18s05/KXmUi5nxAeLzuCodvlxR7yQtSZv7z
yPD9oLZOxhkxMDsJvyAONAnr3B/qKDCy8/8ZUq2fXQ1+kzDavTWmj7Ww6hMFTOS2+b4MRNKVJq9x
yytmMsu210MraowlTMy4fqrrPJq7oJse5AxWrZEYhTHe5sa10uub17g9tVhWxY4+yCgY0yxSgzXw
G6yJxdDUx3qZ7zV0+2zFccIP5s1o2WhVRXnNs6DkdxcnOIls+M4w4g5DW5zSpk06x+cHI6M1saxH
EE+mcC2q0xZkF1v4wA3hCoRmVXzoNbagfrpjzO1djut6qu54NXc3e8EucCsKnMr5yZohKrgovc36
aIqBc37jzdG/DIz31Zy/Qa8dmGwAOXVk4k3bTqVN5M/rH6iEPews7Wl13R1hAK9Ba3ITAGLwSH3J
zGwPLTcB6xvbat5BlL82IuVVTvv/8MP/zRzz3dEXj/tBFnHeGSG6LvSsi39LlfdhWNt1LJ0pdAp7
Z43Di5hxHg88MI031crevHb9qk2kz3bkacPNr4LLxsoucozuWPrdBVaSCFkE/BnE9DTbeaJg12eL
HwuAvUsJ5MQck6orz9ReayhXTImFnr0sevXFSF+Gi/7bpubHtLJqb6v0K1ub22ZsRy1zotScn+rA
uuXZAkYRZHA+m3/K0r86VfsnGPyKHhosQ9YUN0emvzhSKL5W8w8kZUx6OSRmqd0a8IKWLu/6VXwV
vfHNv9w3tJ3N8uVkMwkLtk1GTH1xrO1ty+URFB0QyXa5AtfF4iQeNfVfNk+8wcZD51HoYXorTR71
ykGhUi0RJf8LzJ9dJLhTplwmmcnws7VvTd/ugto5BHb6z3X0PXK9GWg7//NOE7/AQf72AV9sPB9v
ld58ZOm6hm5tPmL6+3XMYYvKWh6AEcXQqWNf8kQBrxF+MJR88IYbyY01Y6MZWlgZxX6ZFdAtuB2D
Ro1l22W4OPbJBAixE7b+IMv1DInBP0gtuK6ixqHWnMta3R/zi7ZNe2tyTos5xGzdE8cFdtn7Af3A
dGY18qvfA9JyaivgvC9Oq9/g+taHoCr+A0+Tw62xAR7Vwcvs9SeyqZ7hnv6ztvlJbHZUdfmu17pz
SpFAh46h6C96Yyot96WdtT+Z0Z0Wivy06Q58d44yL+J1KA7kMDAAUbEoAYwPQwnTxXuu9SzGxx9V
6x1eb6ShXbuoBZzjOLsJFOLE9vo/deqK0HPF8+pYyVIZ53yyEycNrnMlDyY6ig49JV5O1rQ2QLyN
U7wpRwllZt5Nqohbbf3wyQaL2cWaoIl5WVI3qluZ9Nt8dEg9Iw4NRHSaGHTYY6cwC9xDPpKx0p/g
jz8vMMuJCRDefm27jwBVKveF/Bhdvg/DdqrLuuLDaSOsgy/ImEQ0y/EJWduDwpgT4pcGlz65rDSt
OfYMi5ODR4CvuGpf88F+7i0A0GkD9AQWnuWz/oRCuAbMlYjEa+TeAe3VwB+w+D3c153yYwXjMwvk
FQ/p0W6KJPOHq7XAY16LeEkVdrZfvgAJaAFUvEuYm/2lhEFrYznVSRfwi27HwuSpncRNa/n3+cPi
gAqrxQvxa0kL/0jTGCgEHcglGXby1c24aa3tdbE/Sd5qjZeumvdISN/H0d+1FGCqoIkO3p3ujz78
HUrBw3Mi1D28j/ZboY41f0koH2GxfKXiUizVu7X5J3B0sdf7QFZ7wDLXdr5q7WuQ+7wxKxxJYscm
GJvdD8fd3rK2ow41AWysNmWHVBOPiKersNaMC7VOuM1pPEk9noZfuyR6TQBvabvYsm5aQ7mgV1e7
daPSveT6t2KNTckYYe18UfNyHYw0Eb2KJaBBHd9fDoPG7z+h6STWHRhTM90KfjNEg7M7JFn3XEjv
Mpvdoza+p+mt2u7UyfRaVBBFm/c2x91Sw0PJmGbYxW5x1pjMlbgiek0j/C9rKzTyX9YgHliihD5E
28Z4srmWhU4dWdfHITuuo6I+0M6YJHeZ+tm4Qom5Are28Y2bzjpkOxWkuyUV+5Vf8yHkLkG2y5EG
+HRvsDwT5gyn0noiC0VDj2NlU2wZz612NEoIRl8Vzj5A+cBW8t1Kg9Nz8rs7g4pay/6r1y52tmmn
2ce2uxrVgy1OKPpxMdtxZQGwCfo2DiwtWvw/053ZpqfhKgbkcsauy94y+1Ez/edm/BjrfQqvS8jd
2n1J+sgh9xk72P5x1bkHlL30YT78uO5TTW87ONpeLYC4+vYKn2jnZHlCOuKpnK462qzeovWpvbO0
vYsGTS8ERBWrdnz11iBa3Y+UmCM5sD35mtR4TavhffD/4ilnzFEkRZla4ZqrU8Oxf48SEPVb0K+k
EhVPTmO/rJm+S8vmwzCpeII+wT6czBlAHWB0rq8iNWon+y5KX9uwcVSUg/K0K3G4y3EF+JX+uGlj
AnVst83r0cFgFa7mlCzm6zTgpsxe/fl3tZqktl8653ODXWKJW+veMnXa/C0OhMZI0X3Qir0LpJMc
okh2HKHtzOdB8FybYk9i/OTkO8vvTm0/71k206D4J8+RZ5MPIc3rjLyCF+IT39TEn7qeWZZmSVb9
bepHT8GfTouLxcsseutJmw85O8uw735dk3mMVe5gKWMWl3EgybPM5jNUydehU6e5r3f9NFzayotq
Fhagd1ij/UfRbyB1Xm7IzL8nlxgZhhq3wui+K719lv1Cj88UuiO1wtS0KgrW8rnwnW/OgsNcke9h
pOOTjTpVrhbVfgFdaGipSUXxL19JhklNph5Ytl5bg99MFOAUr5b7YKbuwfdhblt8Gl6lPeSNFgn9
gaHTYWAU39Ad9HV7k2iJbBo95XqQH6/9ksyGl4gFQzh3WSQd52Co5YrMk6gH462UBTeMt7cLndtm
SsamjNqqPBVFd4FbQzZKN8UNOU9O9yWaW5oVr6qZ/i7pHA2gdgJ9Cd1uSLhe6Zj/WcvGmfMJ4Yfi
rUw6SLQxusezSilyeSFnAm5WebS7+qEKzMu4Os/CJ7ynyuhX3CDU+0VFIM2wDHwNhnvOt4LCGp0i
uVJWqv6ZAO9y7Vdzt2ctqJKKG95YlySd6SxmK4Eqs6dDCyu7vHTANy2Nxqt/NcR/5B+Gcgx2Bv/F
ipi7Uc7zKJeTppmE1Pz00MusrXgI5ps7AQOq4q4mM2o2cLE+eTV1r6341E1fxWlJ6FOb7xRbvLLh
nnAse7+MC7hu79SY/uviyRMF+ItjvQswYL3ITt4UxIueJ3bwstE4m42RuM3B4hPduinxONS0Fs7f
1L8zadpVjYVO+q1w+K3G2N9sS51VbTIuDeI6tb8z13x1ewZIpH0VQh60kt2HlYmzVwQP1BYHy+w+
HfIIyOCKEWI+mtmrBHsYBPmxniwE+0FoOwmTwnAO5qjzUs5QNvlwqFg8J67od8gKwqb5MTtnr/k8
cpCwHCbR6L1IvU0Gg3WaeSQz4j+jSaz0ALQyVunfsqg8HuN4CGbjaPhWUgHSdIgNHTR5wLBLwFbP
J5vGnqbi2rkgtyBRKJipFZtDy6vvlh+2Urw6Y6g4b+ztj5aCV5zrS9ONF+HmCWbCkHI99B3oUUbY
F7DcdPhh1ntQ7Isyg3J7yPlFlIjhlpE6RfMzmP9h1g11ziqLpp+2+5SazSfOMaYE6ydOmX3mv+G9
xbqm/wBJPvVmfqd5on5710l/gsB97jVsictyVI34bPl+M0iDY2Gpg7H4HOgmXW/RuJ9IVq5wvC6i
Z4K2gDdKh/y4YDdNZLAa8aDM534d/uV9ifVQF1cW1VVY0hyzOf4PnNi7ZXfP+MJfspS/6erNjx1L
adfwngnkufpAVLXOeBbDxK2xvKl8V08j2aLXTFcvyn223THOmkfT+6y4Q+TwRdgeTXodw5w6ZhnX
mhXQi4s4sM/Bdh3wCo659qAva+wM9n4ifjerq8Mq/6k0iHtXQ6RbEJPFxADqu5o5eH7aaUvquU08
/tEGmjpzGfga0Up/89SEFPylCN9zfagxZbxxmxUcnZr3b+RZCjoHNK8ul66b97EvehJugcdm1klI
jqz+wEKA7l+dAhdyey+fs/LRmfLvFLqcuGMENd6arjyAXw1NqeqDCy7rivqWqRHDKM6oYLnxEh+7
jXDSAArqfADMHS/bVwGHkXTi3bR9BID6AJvtafCPbh8c3OzTAze4VoqgUSDWqg8x9EWr7+1L8ReD
KvsSMypz71DTeWtLx+LTWV7qfHvdDHGakFVa5Sk3m5uNWcTJX7XUOLvurcCxJuFKpo/Bwj1GucQ+
OMrWXdYTbFdyqOgVTM8q3mZ18EumsdaTSe0sTCTDzcOwvHiZRqH9nUqXPJYprKf3vM8iOb0U9Oot
D7YoTlbJmEI88TqHxeaH5AFjk+OsIi/FHCNJnMxoxUrRrnixnR8q7XAX3Tctnf/6W1mvNlOetFjO
zC3C0eQHyN8GEL+7/WvaZc9A99Js9ffowKipvZjou1gRKljVVtQJsnPbQB4X3TlMFsHCt9p7nat2
30yMMgGjs0MYgmvjvDkEXauWaX6697Tgz+x1QNWNZGMY3kkwnT1NLPOl2jn707tZ99eVpNjMr+K6
Thn5oojw2oNuznsCcuBnz9eC9XJRjCdtYotSlooJ7bwbe/85nQfgBlwj8Mb3KUkBjSuO6GJfqtE5
mGCXhas9p267r0220fkwP8i6eZ5rzD7lfA8vYnAgicEb8VixsWZauBmJprOEAuh+xm52KLtGcHkr
N0LwXTzkchbx1JBo2/eQmrKPcuyfcb5AcnMTUwuSzswO60JEm258T51325jGHOrcf3UqmslAr8B8
F+RHNWItgDk7/6pJMrFr/fFn0ufp2PnUyOWUj5EosxMij/1S05wHmuowoUi597Xh0bCoqU0G0wSP
ZVDAmUlL2T+7eLLCMSg29JQ57Z+yK4oy52Av+WGDvw5hFS21CX4UG+vrNMLAJt72rbNn5ivN1kdB
X+2Wut8PUn7WhvsI0vEwDO5jC5k/2nI+ESDP5UFzxd/GL1gYNPwPoAvuCA6Dk5UNOmNs19ixkuPe
Kzh954sPgd/cTCdiWEAnnx5J/2I3ym6M8rK5Z+7OUV2y9pLz+l0J86sLPIZ3wVA8GmLr48kwL723
7nplHTfCBXd3slk8lTX6+tHsjkaQFztlTX8ApxJO0DrjGUL7fzRtpBd3fLZkB7EITgcW2f2VJN5n
XXrOU643J8R+L4FTUvc6M74vhxztnDU0VYQEGVRUJZYNH9gxbD6GY5bDwsSqXWBSTZq3QwiW13jx
9LV5k0EnAnRys3on3FCqN8GT5iU3TYC2SyaQtHVjcN9WlGdKiTl4lc7ijRjgR51dj2RoTeT1cQa6
9zdwUqgJNbngBy0vHdiFta1dNqW6+saodyv+Fosl/Z9WayXRhqMrGCnwnbgszmA99GREkfvUBg+6
O6Pq1tlP5OOofw5IfGNz9GlMaSsSViw58SJ3pigZb4dikhNJDU767KoibcMhrRZ8hBAuRWGx5iJZ
JKzqeXjScoM4aW3jq1t7nPz1wgfCpPmib5ivzLImoaBUNmNPqy93iEfr2J/Vs6KrPRYZzWLQVNYN
DCnIf52JW6IZZh9tbudFazURZu2L+XcO+jLqZnITWy+ISmzPZ5cZz2WTnANVyl5CVWuRVLJy5l1t
+uORsVKDaLueziybscbXfvVKjgqdss4QDycc42IApE+lseheooEyIYvQW/LLnFsBBz5SWko7fhqp
TO49Yq4RRytY2JVMmf5kd9OQ2MLsX7R0bh55f81YnyzyUVKHdR+gT+YiNvud1qjn/Qy5kqlvA3Hc
9YaDSF2ZtOSyXYKUnBrbzenj/LQuoxVi+8d6f0XnilbaFm4awZssb0F1P+cWEBbCxOjfEB916nqP
NGyrKmn0M2Ndz50x5NdabEoPZU7QAuUcxw1RaASaMBBM6i7P9ynp4n9T12LTitp/eMtIZTkFoEmJ
s1w5wEDCUFItDCBWHaDzrPuHLR/ri1SNsbenyQl9mMqslYKRNZYbkFjJUBe8DheKP3hpqLGjAKdt
Ww+ZCfRhzQKDtWSzJKR1eMmaqfo8i3tLwrx5122NSKyJChjcvvfuOPUfoNNeOCo57SvH1O6jQ+PV
cSYZmdClj4SPiXdzhCsR5w24PBZaLHE22dYJyZnVs41A+F/hTQ3xP0NG4ErX7vRuriOzZ2Q5luN0
WVvFRT9mxktVNyhKranu5B6mwcw1q8y+Mj7Whj0gLkIfNNLbNhiPo2icE48bum+gZcLt7hJJsrkJ
i+gsYkPMfCGVpINgi7GJNEgAP4wMK9LcrcrSx+9A15DnveUIDzIVOhAbJEWGVk/VR9/Uuv2NeWhb
hp1tb+PYHzNn3SoWR17TfxBrASydfEjpvW6BdPkPMeaNFeUOH8T04Xm15fyzzdEhrXgUmsEWz99G
fz1h9/HFkxg1MziVwQxEViJ+b3arx/14UVKr7tuhAi0+uHV42pofdwLlAhs18DvVl9FhdPrNbES2
f1st85b/NlhitAlWG6ysnVwUjZTBqTUR20IkpLDHb4YdSj5MwybTPjachWotXP1R225Fa9fByXD7
mUgTJ2iX7kMXnZulRDMYJlnso00aBi+RnMu2C/vGDpjtMYJL6y+Bip3BBwdPrn41j9UZnXquD/p/
vGweU2K0JfyRws4rxv6L/AHSFFx7WoKjZpe2/EgJFwiOlZeZ6T+PV399XNt0WT8txx4Ip3TbdIyG
0ctwxIMndg5ZM0mXb2NHFJxyRaO/twE7u7Nr01wkOCf9MSTu3ZY7Vh18ayx99tovZ+jN4bnypqWj
EADMDMsPoTx6MdfLDqC1DPs69L204rkHsZWAWk4tdCh+5u3NbNW+VkQ2X4Pte3QvDkF9RVKa25Cz
Cs9tG49pnRlBrR99yCWMD0e7bYZ5n3ZEXxe87rpQ//gr924Cc8RjMQfo45/SlZp+5RJoZRFtUzbJ
rxqlAcWkvXh6zewh3cbiTdPVBJuFqQUfh9517qcfcOAzpiuKrT+O46JTgpeus1mvrdXm/w2+ufTn
pbGXZ/x/yiKfhPCpx8CVZp3ULXNwpn6Wpck16nBi1F7YFOsdam4O2cRKl4lxN8RZm6XtFwErHKs9
I2heVUYzNMNh23V6FeJnbsl1wp9l0IFn3npO28z0Xkg8IeBvkJP+i1l7HZ/xcZHONPaBRUqCYDf3
b8UmBrKhrHoyRF0kmWk4EEG2gEFJq4ImzZy0qMuUQUyqN1B8y8lcy7O/dkbPw1Fk2f7tar8pdq0O
U+es9Q65OXLZpPmvn1pviS1JLPB7kJHH+WNJMT14kt3IdIcqEhtI7cPfbb9uRcHMCwBMQ5VB+G0e
90XVab9Qj3z/3dXJ0KTSJVY3+NuO3Uamxzxt6TXXJ5VfKr5U+cHISpLPmU+Ya6w20OHfG/9W+/Sa
kuMzrLYplVD99NqJDAie/T+CRgLxgqhrKw6+i8IWYRvyyUIiOKq6hnHZXOnqcagcir+cPM7iQ3Xs
gj+zxVucfZqOlnfx0SlPr067EtiTC7Dq90CLsu/+GMXsRXMDZohIhLEn8oKP5L/KyIdsz48lk22d
RVkS6szEZkv15ccWQX43YBqfzSAD8qDM3DwsVT7bx0D6/pnsiIE8iYpc1IIA8JpgDkIAblXa4mZJ
08a/5mxHrxyUiFrb3vwMCvbTMIUkmXNiyt+nRY57N6NWrXzltMk8rHC0jKFnAFTlAOgjX7U20rWp
8K8I1ihnglQ/e7qBqs1eRVE/Avvv/paDb32SJsA+Qhs877czfDKI+So+OaUtngnXav/kAsOa1CQD
W+FPgnplolfGNTywRdHt9Gos0zoc8U4zml+Vv7x0eqDZ9CNEy6O0YAsQKfQtQOUJLSMVrciGHxMe
xYwjql3If6pTa4fA1CREZR2ufa8KwIii8p/csZu217GSLXrMvPlFpl6M8TjZpYOivd0G1EeGdaqX
IX+EY9c/5oYmEy1NP+1MfVF+vXfe0EfDAGG/6QnhbWx8BcY8X7Jt2BuuenfqDc0fiCyqkmBI6tHy
o9rRPvSFJZubuR9F4KmLbNZ6l5mI7NrJu1UolekniZ3N3PG7HmRD2NPmvaXOKH8YOWd8kNWcFG77
zTr5kaSbLNSIBr55Xpuf4U9ue+7B5kKytPxDW5FT6ventLKNaCg7UihKIveWqd/IGCEJKEsN470f
5XCQ3azdSu4BPdJLfSYJRKQGbOiJx1fhEyzXvKCQ19iRTdPRs43qyWFK95e86/m9Jxq5f7Z0YSez
k07G0R/5VkWEZdUP6AgQ9tS8j6hslz54XjXTOo2uslRkELFNv98goCE8Y/hATDKGJCL+FmPrxtvQ
scaZNrXnj/9vajptVwbBxii9Za6KBP++URt2TdeY0cCDPS6Ev8TEqVxyRlokSGN27GmPNIOh1Aqp
DBYZewdrQItoOKlGNopfR+M6BeQV2x+OlGzaSQR88HQHATbXKHExzC5mq383e4abhHhtZ2mm2TOZ
zMW9DiS81bQexso860FFiwJhL+pqq46W3LXDrg+eNqO/UNSgD0g9TrBg2d6V8tGClGsf5amxa5XM
Ym/xZvih2MBSm/bNWHjiysxv21Y4fNEcG1GcfLSlgJnu3l3gd5nGUqE3RVPnInXzeuy6vhN3yjPP
k3JuFCLfWkV9lLFt5LWstwhhKR5B0VH9eZTyE/ra0HE2Ogzd4KmWFG7W7MJoLn0ACU126ifrpAiQ
C12SmSNJEBSA+5r5NCoNvtih4QuPUCpdPy3t5u6cjpQpYvcWbh1mBlDTGlp70UYzX9MrkFmPda7I
o5oLCFnl04JnkGfEl1cT99OdbdFRHwuxcxcwBbh8zywn88jcjJTrr94SrHJBjKHnMxhH5pUUronv
N6TH5v3PzM4AzvpyIdT11R68gTXx8K7czYoGPXcitMJLgoOHXB0gkTE3zRiLrBv3BemBZyC22h5B
wPzm2XcrgDbaCSKJczfNVBwNYLdecIbmQxdJruOo62dyYwh9wrLf7pV0Dn3O0mNp0Q6WtbhlecFm
clQxmVaIB6aSz1mbrGRzjT9ygBOJLp6tVcMDxtK6RcKuqiNzdQOZAEEpRkZJUotqj4yDrUExXQhT
Y/HF5JpNrLzY6cCGUTjWkbdKi6qa8kjk5Yc5oWmw71d1tr3mi+hiuxrPba29eCY79I5ITIvhN6vx
Ay5R0qy8/IbA603ZTCe2uXtOW/szp3a/qxRMAs/66Slre4RvVj3dyoC4g0qZVqxL4x7Us0Rz0Hxw
2AL6LzigC4FVkuy9DicoCxU9G7Njtpqsqvk1MCJZFxWFsJmc0BfV971wtYpfZeguAWc6KUkQKuN8
9H5SUz2Sw/KF7vaz6/ovqeSjKf1rkatH5heg9p0lHGFwuo12zw0zHmuvYXXoNyv4UZ/pkHo3ZPqc
S93aeZvxaEwr87JiWP61M8ZoyymYOy61XvJjqFIg+IqKBPJpKI+2NBl4mC7xZFpVH5ea+WzYOmX2
4NkEoyJE5rXwgWip0XJ261jqyQhchDnDUDwzHxvYK1jVuQRqeWPUMD3ryJTfm2DY3qRtT8+4G6zd
FEzNQ+cH477FI3VZJjP3WJq3aKDYajl+0sxlvz7p3cCX0p3vecsBaX7ow7w3sjaYQ/kr7nP6w3uu
ObExBqMh8gyLqNeHh8Gx9pml6+E2CSQJhj1exdJr76PurmQw6EPMg/zJdIflnyfpI+EIHieaLhR+
83Ya9X6NREH72TLcSYiJK2LXUdAI7hIody3yCIIay8LR70I6b/MQBNl5SdtPeAKCPFmksjUxsQlh
gP2RdrhLlO7KM1GHrHFFHhfoWXaFqtnGyKtwFjt2xk3etwTrzcNel6SaMe+Y6RyyrWPCa4zHIs3Q
fzAxKP0G4TG9xH5tPD1srHo8oOI26YLqbzZS21WpjHON9LCq3SYyh/zguDInPemAch8GwWPhqRqg
yHLBImlw3jKJ96IpWZeaJnGgQl2ZTiLq1kq+d5NE8EBgt70tzT7I7OoOBOQHuhdEf3Ta2IijpZ/R
04NbRJK+WHHDx/VbqYGh+La8bIGlmOt5Eu2KLY/krSI3GcmHuA89ieJO0SF2JfecuFKCM3Gaab2c
YA3TuTs4C4SRdDwKfdqwB/h/hnH66YaVzS4F8x5FBjqgPPsdi/zO3jx29ySQSu4sjeQxqImPW80m
xunxhXsc9YzikfAw/abh0ZcsGef76YmWydlmOEZEZEhLPBMPcuKMJhjD/CmH7qOaGGpXw3ZTmMCj
zlE0AX375dWdTTKa82sshUhWz/4hCoqNiOr1KF84oB1F+Oo9RnFiyTTdBSTp/JqleZDQ7kAicKQx
IxzJPxzi2qLsjj8Pu6Z67xzjxfBr1GMiQK24rhdvEh9iHg4kcKClVvrPrIuELLAJPV2fvbspBzQi
jjJ2soDBxFgdxqU6w0DQTvrEwZDfJSqzXZFUU7I3we77xBV7HrOZVC8xXnCgnhqLKrdZO4QJktWb
OaSnqmCM5ft/eKOjyaseTJKG18V/JE7s3Vjnm6qWg2mz6F5z49uqVgb4s2CZhJdpBwgmj72OCISy
XCo0zSWYwZnErbolWJmvUxlBEuXNb1A1FQYZV3Q6DO3cnNDMCuWG443e2+JlRs/6ObVP1NVgngOk
Akr2Dz2pJqGXtwWGZSShueldas/YL7lWxLKzNJp4/iRCiHcmk6jR/IE9S73Z6FLualD8QNHGvW2U
NW3Tdma41CFLXh9JJfxXmHctYovYElfBFLkzzVParWSKZm5kzsYT7D4rcSoj7u9pWtJevmVGEhhU
QZxFhvpNA6IK4YrAQ0in77UZ/4iaZY2Jcj/KRlpR2ZtP1WQ9ZZXc5ykmMH0OXgq9ZJbh+L/Y71Cm
eGMVFegPIqXmks90pGwphs+FVrIYgI/kthVn7ImOvUwXrkby91hja6EaTKSXVZ9MXufs5qAmhFCN
J19DT22lxpbomHbOY2ewhq3+x9F5LDduRFH0i1AFNPKWAHMQqSxtuiSNhJwb8et96J1d4/JIJND9
3o3WHxZ4RGieeKGFx+S3g0WLy79SpFsjtc81jDr2CuBMGcW7fo4P7KEP9RQ9dBGDUAeunrrjpxfL
x5Z1cb00yb+SMR1gs9y3y/AhllyulsYvOOJoSTba6Eab4T9PKy/d4J4sYfxNZImQuqx9oa/bcw4i
F7CtTZ4CL8eZvybj2g36GYc0Zv2oab8jDz38QDJntZjto7vQpeT5P2ac+AEsPInjlfVGItPVzLPz
5A/RsUvUR5JMETEvxnsKUAZFwiLvVMsHVoqBT8XbSXTzt2Eep02PAZ3iGPzxRXIa2SVumH3Ms8f6
C9prB8KZjqoqZ2wTUOgR6J8f5SsyKDdEO2/bnmwrjiY+l9L8p4tqjSVZ28bAl0YAwWgd80n/l7rd
R7SUSCXr4nmJ4mtlzu96ic1C11uINU3dNP67QO+TbSryvTulR7WUR0LQugAfgH6NCn9fakrA7yWo
tAZmjnr0QYsHykV1UK/10CDWyer0kFLAZFWGCPMCfy6xdI+xvJcHCu9XZuMTK/uWo/FBGtqEz2H6
I2DpXkoizF1ng8Hx+zgjAgbuqrWZDb9cw5cSFmjt58yGI+XdJlVouaU90v7dh3lV3lxVqiBvENB2
JIoO8tO9p4/1PJBMlhUn6Lg3BhSgWpPuHBLH4X6q3RK19PnYhRc0mhRhsahfun+i0JiaT6WNa2x7
rzjB0I2JB6rTXplzzm7jfBMeyj48ZtW61ZCpAJJptDmRCGM18VbJAt61xtMKT4RXBap78OJynTSK
QqmOJrBYpedMNw92JBAQjT/GZL5HJUuz7CS8AD8Lyps0iABb7+JWimbZyjk4AbCGSoUuMBCyeaQq
2QyOWIvsOY2t2yCNm5B1t6otKRCj8vi6s43WIzVXMYPZXQVdlHayj1NPwR1z+lgFa1+kXmPL3cHG
oXGL8j0pNi++Vh211tq5CilAK/a2lGFWeIy+sb1t6wxVW+FxNVShoLpt5y3OB7TCuz93NACkvJLx
fk4A2LGjUQunLXRps1wiYHnynDQOYZuisKXRmq13l1QCctqnmZdRIKhMhAo9YgjV2qfJse92khn8
MP2pKsNZ0TGwL1sK0wjC1fe4CLZZP44BV0x69nLt13J6vDp99wyk06wmsquk5hw7pKhDY2IRREdn
0pGVjydegbVt6uvW+ZZxfROqDn01/eRmc9Q8xSsnLp0oHgeAXV8N21os74kfrYHG1lO5QJN381PZ
a6GZc6qlov+0hYwDd0wOo9WHfmHpWxbqGyF3W1CpbVOlSChkAJm61jKxWhB6UnGNqtRDEOIS9cfR
aiaHfP71KVFAv4bljKv3ufKmd4NCs2CY7Cdl99tOJ1cmoXdreeu7+Uxr44WESXpp0YFQLoVFYfrD
WYK1EQ46iNLlpUznt9kTT3aNcMDu7KNFbtx2rMrHmacooE5jV9EfoED8cG/YD07iwooV5y5CNeHF
GIOU9emV7ret7HequJzAtnhY8B6uScTdCRMVWwUwDGisFzuVFPu2AAhXbbsRtfM3GwWvdHcooL9S
S9+Vi7tq2uHFy8tdOlpHAPUzpC8PaXFJfBq9lbOlHChDWuscmpiYU8PQUL1FXmBr5dXorXItI9Qb
fjI++LM8KqPcp9I+mXdDJ5IYZEVO+2kj8UKGeSgjIP58ugDPdah7uk3KE6sp5DFlXD3StPpam8NV
GiqiROLuXJKE29FvvOrNlLLgCalfxdjivdjIBmpxcZdhl3vojyoayO9G4oTaZDr4Tq0+7GWCR7Px
INXdm6nSMPG1dT9FVwbngo/Su8V1v9UEbdYeqkcyHuiPnggu0kr7VZvu7rEEVwEe8YCO9cvkU3A4
yQ0ALrWhFDIGC0HHIQf/QxbhtNT9Augj/XE7Hqq7pARFoN8hrWfSk11OhLRB3/Xwj1beTyKoTqZV
vGr68GgvVDYPnquFRlTtF3d8Muk06+45X1bxrmVNCJq/xv7EjK5iSEGDjdowzV1B41Fb361Yw3p2
LGQ52Bx0T17NBhPkQvVhVjiXQY5fiz8+g+WyERfHWhQHyJ1Dq3BZzt6fzha3EhSTrjrqrvt5uCjS
0oKycC+6q68d0+HYjD41Yf1Ng3pyMAytzMF5A620A1NP/paEI5KOUfhuMedhhK6QnPJhXXXmse3Q
dbe2ezCV3awL09o3k9jUbraZFxtuMgtwqu1iHW+BNXxEttxTr03f8hwWDYCh7QJdg1p4M/qodvrS
a/MgJhnwfGwSbfkzii5k0z8ZTBRtJsIxMR8iwf4wOsNmSIZDqs9/MIr2ihbqM4kYkD5oA6Pv8a4j
Kyp0roqK2mJ8nMUT8Ylvlq4zVnuhgyHyLjcX6PrtbrGDbpSfdaNDVo1HOp43gsBdztHumcChGzgd
1GHaH6wlp0QVPGecAKVkhDwYFsQNEFAgjZOouOTYd+Egiz3w13cqs3XbkkvpV+mTJSQmiG7cuHK5
+oPxOsZUjZRLvYsm7Z+RlnQKROWjr8uTR+1jqJroxc7YAIs536i4Dp3FYZAbnLM3L1+zY18pO8wQ
5ZXIunj7ahRIq2lc0LcZBmBEaR1cY9ijKmRPKbeiVCsTYdEg8gKcD2iCmnGQ8pKRvgkZDR+JfQ9j
pANDMnKY2+d4EV91ZHxHFZpSX22iSd2f4G3ioKlVLXFYvW5tM0ipzjPW3uRDwfK+F9VD7hA+yst5
ct2cGtqoC1U6/MR18Ygv9ZJijcM+0OwnIcO0csNu6l4rUeypd2h5QWMd8VhDDqyadlPffLcV/YhR
Y+5wW+mosnCsiu6i9+XJw19tqsehowUgWsQ+duajn9o3raCIHD1N48ORpt6DHb1PBbHcsj4W2DDM
+y/qWBuito5dYe2qxsMEpz2RLnageXJHoNsZL3S8crAA14P1KFw9jK2WodfT9ozDTYCfW2GxQ5Fj
FHq26RAGq+VVQYYahTx6UW2uxyL/SzLv2dGxaZaYNkJ3SOeN8LCCshaUQUW/bWrXv6TbZCu0NHA9
JfObA+kCetsGUwp6KOT8hNsZ2zd+gaTM8DlZcAmNzH692rssPnzJ4qJf54zJM+M2Sp/+xfq3d9MP
s8wOulHyDsK7mh6OweZN74maboZr01NQxi+EEH1MxEfad1AXA7n/+VCsXQ/HMe542MK7bwxpMOsA
SrFUW540o7t2tFGihUVI0Ms/fUQmNjVEIKMExQ7te/YLL/66iN/qSN/mwtslFk+TxzaVjFsQyQCT
J2rP3KBZSQGYscgW6bcw0ZrVIuxMD3OdM0JMSBuzol6G0Wip0CzH+NItLnElE/gsAgMH0pKFzbAG
HlpDTg9DjJnHdxRzWOlWtBUn9ArjWD02szK3nkOxZ0OE+q2rcVZiYP4ZIqdGZllGgdEAEOY6tagu
3kpyuAmTp443DXX0PWddtDmyLtAnWUH5xBGCgSJa0371l2vVgUGPnk5SBsfvqR4JNHG2Q7n8tqkR
uKAZUbGFLd638D4EjPcYJlBMYFXk/DbcmlGDLvlUHOaKypEG0hskD8z8HCuCNaqoD7pJ7JCC7Wu8
FVnGAFTmCKVk223tvN74hrrQBrTCCLyK8RvaQ7W23ZkHVr+WpFdI3ndZ1Oe7Gd4x3bBn1Da9/qr/
v34OZxWDu1qEXmRlmOFZKrMpcI2xC7U036MJWqUmuqVIfdW63I5D/ZvbODTx2RTCWWl58lyOrIMq
Tk922r37pUPLqo+Zz1xJMjbcCmsMzg8zOkQqOUaoqT0WLu1nGHUOXSugzPfMh3VKCrGrLQyyrAbo
7HceWfOJZ74VkfXjG825TJs12AdjvlOlIShO9lOOVU+POyqmdurWmfA3KYWp1tTyfRmh4zobFtsg
bwskuslpgoPB/HQroys/1aac4C/m0frTUmOPRCpQqj9bSBllxA+mydcmglID7nG7LBzx8trTNsvB
jwB/fEe+ppqDhPGlGp+r8cdPEcK74IRdfs0AhqCFyF2e3jNnCPryt0vc56hxKClxH4xJvTip2shl
/I3UsDFRkNtDsh56DMdw5Z+TTCBjsZUAMwx3K0Ly6FTltjeKnalyYmtQppZGxlDHQ1z3H0l0LqmD
7blZuqn/cSp1xhga5hGzAkQ2Gv7KDpZS37roue5dLovHQuG7B3iSfZ9RJ+298HuHVTY/Dhhz74EO
c//Vu/Na8SA3fXL02vriVsWxitjQiuSpXKKz308HNZpHYgZP1TKfMcr6ZsyoCNQNiqmy+Wi5+qmI
Kr7O0Tww8T3oUbKePC/Ua6iOeHrC74qtLT3UPvelNjxQi0zOg31Gr2OgLHXPkwXUrS1HuXjfeeSs
IgISfXyaGi7WbtKfu9g4SuNPX/K9WJxjz1xdAwJmMyEfDUEWq67mCHSHT16CX9/WGELTDQPSQz7v
e+cKl/kUi+Ism+6ckmFGY+0VmwUM88EHOPFoP5jvBKMU2wSOYPZB4cbahK3Vtq3bXc3WfBEue9Id
KPVG97tUyU+dS7xvtlOCBpT7wjZOWV985179zMEUTnlP+XyEgfTecGOQWemtu0T/uhOlvcyPRho/
zcmM+QnI1hnzd6fK30TmGQGCqHMuUZAq7clPiOpN+GLmZVP33GAEPW7uvApipW7FRIK0MToSnIBB
ybnApbJ7VFsDqiTLqmNFtLpdZ6HX9YB18Ei0WnYYsPl6rjw+p3ya/3Int2C5cCQ0+mtJpI9rtH8R
KogV7d9kK8SfgkEnyfunEXyeboWdilCRju7yLG3urVjQgeXIt+YO59ndMxGu0HwYuJtul6DNQqAh
trVNMmKB4S4Bj0cn89h32s1spitVCOvUMm6u/zlYC972KtCV/eok3t1ejhYmY2swbU5XrIAEofKH
oc/Wr0YVdilmgLGLX1lm9gV+kaJ9lH32Vacos+vbqJu8G/nBAEHpSPfV2znUZLuuEdwX2PULWFdH
jhunjo8mQu3eO/SpwfrSyMvUoNAaup1rli9Zah5mzBBzwqXi9xsNPapccLuRBmHCB7f2SyPHh9bV
agQKylsNUt9AkDaG9g+HTAAsglMs+Z0s6zql40lv3gZy/KMs4ktMrnqXH7BI7tgoL5q+7JahuAzY
w/zZxIVMER0CC5YO5DIQPCwNfk7+UsTwS4X1auiAnbP8ZyBNDVi82fdwCL3Z/TDmHQqL+aKp7wYQ
6800hm0rFIJ67aaLZd/E5aujJpJMsNCh39XK9YS2STTuzW2nHX4uJGB7DDo2J2XEeULyQLv8LXlB
bsuyadW0rksamxaG2fxYTa9cFAcuiT9J0IiotZWnvySej14UjeDMDoEVzW/8F4+Li8U5TP2ZbuhU
vGbTsI1LY5eaau/02UbrssCYuCXgsz2mDwPHE51qcWKH2eDdLOCPyYKFb7/SegkT6fNEe2fml73d
yVUkh7VVJF/MYiur0wITta2FoLYGNGuYBLNSC8spW9u1sYmRTOtId42ZNa+eiB3X/Rel6b8oQ7Z5
wYDskNC6Ir79KHJ/E0dA5814RdV2Ujagjo3IpiMRozQtytfNsE1czOcYv6tFO1WW/6YQ1/ZxhTHE
+TdVmOv7JQSe3qcaJSTYQsGRaTpZ7EOWwTO2+jr2r9povZsJ4l+vx+SJ9cTVNq5og5kIiCryN3Ad
IQ4wUOJftgLu73JrdObf0MtjC+SpaS8eCSOhqMerVcwHC3lEBdRWIg9doRi9jO5wUk59a1NrHavs
lFbILirz350KIWjxOlrG22SUO0JVt6Iyt0vXQ9YTqkVSlDN1+3z08QqW6xRp9WJHB8rnDp38klN2
4YKD5iOQoi4ZGu2bbxhIsMs1v/abaSWPgJYfZCm2q8gFSMP9AuBvrXPW/2YqNm7UEeP8MmPIm2zy
DewFBcaY4k+w1lR+HkWTEJQhEKYNFgNHG6GuI34HeWmGlC5aLEjhnrLOTw8mtICOSVLzdaJlZQUJ
DHnMYyc/6hLLdv9w1ze1GHpmwSvsPJP9hNZKFwHi4rUPUCCKbWm3W5+JtAdrC6V3FrACnTqb8znL
vpruT2/KwPT+TPKPLM4lU1ZfYmIHGjsjXIz0gKnuMx79PUHa8F/p+FB05nulOYx0KBoI4sVUNJ+q
1Atc51hoYmN31x5jhqX/I/7o0uXWepjdvwrPA82J5MpApZFcUbbqNFrfVorPPpvWKZkMs5QrM/7r
6xmJtIIL/WOHw7Db/iQpZlbpnhzy3bVOhUXXAIDF55xh3EP3zdoflyaTLxFX+LNORDXuwHgJZeTI
U1l3kKxXnttus3QvaZZH0MABzotli+Pcvau2CLUWVx7BWM/QepTFJdNlyM1vp+VaXvrqwhj8ESG4
njkKOBFwvHoWE6zT9F+53V4t7e64bALbc0nQkN9OiVbNjhvGIqcK+qEPfBu1X85HrcdFEPUprsX+
NqnspSB/tG/vaHVGMgRyFyMhQaqL3xr+aoqlH+aiPkV8oKNAgo2tHUELkAaHWet6WJsfI/ldJx9c
TIF1J/BsD87fQuPE2dIv/FxLP2/tIr5/qPPblBifMcj7imqIX7vRkcy691gMTO9xxDSl6q9Sx1gv
xLWxm4/E8D7t/hXYWl+LWW5lqm8KO34DdPuMvYepzP7UPL+UxbbjXsdhQXjKB4lkG8EiVCdPhIN9
6GN58o0ulJXxpRL/XydrTrEjRbVBm8tfTTd3JZFbttuKra6IJ3KI4Ql8SvxCnOzcbAWpEdkpkkxj
pTZfcJwlj940y8/2/khmhXpJEtNDRQhPiGJsBh4WydrLveqmaq0IYTXmkK7JGImO0PFbdt7Rrj1r
L2pFIgfpU2uVmUdUTVLwKsS8viQu7koMhGFjKTI0XHZ71OLkSpgEfWSuwkmfN9Fx1u0Geb9qgskw
8ZJo1oxs1/tCD/+1zBkUjl9/uoIvrzDuiLaoHoumyjbSnb9G28Dm50MEahNe5nJyrVUyRy994/Bv
Wk/1p2jOy+T028YCAe1SRcaYOR3jXuv3tob6B4SBFoZ7mJNqiPIFtbuOBrS32+d5EJXwEw4D5WAn
G4QD/G8KiCz0jw/D7D16Q+KCohYmk1izlgKzYdwbySqdS7H14uXkABxy0OLO7athO3TOF8L7joGT
QGw3ogvBQjrXuRHQYPntCof0AoPfwCJ0FYNzAd+0EpFxFZl/G2ywa9vZZTUUVzphoVYOrLrXP3ll
v6t1/gowVboVNo7XhpMq98Q5fXngJC5wSNrJq6bBnM53v09vnvy2v/NW2nPOPLk0bgj93QEQqW80
jHBIQxDnAlQHT5VVXvhfI2LnM42kmaz62safopbvbOKFaZd4Wi8Fq+1oEJ4SewVk39RiCNSvlvD2
fD3/iKVycF5q+9LJbyMxUIM734DJynXrEnJl2tj+EXkArmb1xhb5ya3AxWA1n0fEjXY2vSUdeEOK
8jCYrByVnNfvi2TxIWJr5kHf+W6HxbkWRQXsJduKtgw3CoiUCReOo4SQMIrGjp7O0NrF3T/yknH3
sUIHi5U/Gyr7pb/1nOYd1kT12Av9Sfeqf9Yy328hYDG6JjCPDfWPY2oI58t4j60grFvrU3q4Lywb
/7ufQlIljYVGuPg1EsdAJohJoasYDKoSRNlCSli2Dj5FTByOv+xFPKMfoDtnPyXNQ+3EZzTt/xbL
EAe20m8+1x/ipHUq5bBeG+KKTO7zjm1V96mEghTgpzaIG4IZDAvj7ewaBFdCdYytJ1dEmw7BGI9x
EKfjp6GWtw4f2rQsX9nd+d3IftMIi5wgKS9VlZ1FwjHHEpOshiIhJKhfMkSV0YasRIUGgQzD2pjS
jUiJnzA4lQOLV2uVqupLSfG08HKXvNh8i4RQKcHLGJNeve9NsOARxT5UINq30iKBY3L03wLB+nru
MLtwV776deeukJGhEkwJkmHfXSsBcp2Rqm7MGNDQ1f8mJSqbZnQb4tnweLkNSVoF+gqCz3ddMf0C
AIy7thP4sNLhRn/LDqKb7Sjba4gTiVQbw+4OcVq5BjaPLISEmQO811dueeuaf8Dah3JlnJg+LQ2e
Ip/PsVvgeDcIJ5GDzuR9p/RHYZxsQpfCpRxGDgWBvZfF2U05cM1M20DubOJB53bO7WNqR2or5/q5
mvIvz8fXWtTGNidQeZVOzJdDdDEbFjgyl1cjmShBZBSsfNmwcaR8WWbnQZXOT9n7XFJVmOfldWjr
z0Yhfaw0WEjSx8MkZcUR4qlGUUaATmmFY2eTXhxLDf1+dWwKeUF9f2oncUxbY2davQuy/EH7tL7J
Z+eJyLmXwUN3gfLnsZz7n6yPH+aeYo3UPacpCE+B2p2xZWfFxrVNgEKEyLdJ3T8ow/rsiuhtGYdX
oxFvwPqMobp5hCjd6EoDYvb/CcS2+3jspnAWoLxJavS7xUMKny9bM9Z/YbRWqX3Pc8SwjdUZ66a9
mquowc5P5uDURQQDpMw1HJbS6vddTdMHcsEPljATkxG+P8dsvuoM7klPOSchxS7TWDym6X06XFCf
6oJ8vrTl4Ujt9qHMvGLjQ0AmotTDzOXG0RAY6F56ydjEVm5BDLVQCUps26JmsRzfCdZJV9gnP0SE
434hwcNWXbGiJAb/kDu4m6htimCuzGbdxuOe59QKIOifGuGhewBLtbELrbOBB7CSM6+0wtqD9zqa
oysH0aFLxbfXZacpwwlABBHhR7k/rGVTyk1co3vWBdodMR0TumgMr/5bdLD52WVOJZ4T0Tp5LXuy
Yc8dfz500B6duZe1M++0gXYj1ybby2yIPb2TaUtKllWTAqtrpTrOhFiGid09jI46mGRBLbzxaHG2
RGAkEJDDsTCdYk1uGWadtKXnAFbc1rzHtBL/SJ2noYp2SHBrjTFU3qEnqIKdcrijq4Fzds4Uh1NJ
+A+4a7LubfcxjjlnCI7YpT7PZAfjIxH8IJliNpyGddz5H51mv7lk2MhEnjEv7dxEv/lFcrA1SIZK
y2Fz6Stasdo9khR/HEkqXQ0zi2rt5GGuKhIZBIhOAxiEvwiRVPLZIL9YWLi1KPrWB1KGJsGJBbqN
DlPsmcIhYqc+eVIeqSK5W76XBaAo3rR1z69e3DW6cz+A1eTAsGyHqTNjaZ+HdEPLlhnEUad2nU+S
Jxad9hTpAxt4jTBncNGJ2aN0r2jD3V0r65PvWjchLGNjlM6Ln3o69mhC0xblkEYosLNUCTGVQ9no
oSqsFPE3u72rLzXJJvLP78noYTYPUNtmm9QAAsbgiayxuQciAILWNifN2GqcZOqxrUeW5+g1BcWp
U+ezpkZ0ZdGQQCXExkKsEJh5cS7z7BUdFV/NPc8/JvBCO/QG25GJTCDmzEcGvsxqp1ztefHEdXCt
V4rMVja0v7fo7zO5VVmVkCAs3LM+k6Ouys3YZutl6MO5oJ/DSe/q9XvXp0mwY1PVLx3xeHWLDdKO
9U9Vj3vayPZm47434/xBX4pOhEoPKa9ZL0VGEKmVCmOX0EeAGiW6h8XOUCKGOay9UZBa4tengexn
J3KbVdtWH3ANlwFseBVB85H3pz9lMQNi7dgvS9U9dUwFVtntNZdMj27Z3XfPtEqetVi7YNV+iWPn
LH2N9V4drdg8ifbBnQGg2HLuuQKBUVdHQyMAYrC3eEqXVQ1oG3SkGhHQt7Ha6eyUmOaSYvqKqic/
bV+I5d5B5B76fHksq45Nh3SNjNY1RwPwBY0rFLAlY1Yfuy88U20wokQVOM+Au+R1sed3rytHTIP2
n92QQxuxg+lgrtASZCinDhu+FfBoR0c0js1dpP0y5NHDnMljDE3YE8RCePWKSyl0e/FCuv+/bI43
Ui8uChhB9V+Zms8WGVFp5r2BCD2o3Ee1CuWiul3ff0EAr5JaZ45jW7SWk8yr4Z4Q+V0B5Iaa0B7A
6ZDLpm/IPoK8/Jxd8q5m48WGdk/08VQ16tC6GHvI/lqVPWIOpNWYw05Vp39LHZmMxyVsmeq5rxxS
lMlpJJIgGhlI/e4PELod7D0Cy5X07Y1wu7BakJ9NuXvUOExrXMxouC7RkB/nMTkVfrmNiShvK4yu
emsR4CKLV1n3b6bmHHLkNfGgvRGlR8am/TAysADneryrHuNB0SNZKjuSHts2DqWlc/f3s71VNuts
qbaxCSDQpm8SlQN9J4fYVyGACThsHWiy3i6jRwbhJ1Vvj/jLdnhLP+VdcoRMfp+CAbjE/fra9Gyh
8LPKLx0wzagRESPQ6YyF/AzHxOSAirmIdvnAkzJH/PdjaCEm15YITKR8d6urz40bRVFoWUQkqJ8K
ayojcI2QfUneBmV9AdAADE/qm6nhCRtpSAzyFpfeY+d668p1r03u/sN8QaLHfKgH7Zexdd1LUDXD
exwJERx6tSkcny+8DG05BQXHMCbeZe0s1t4BPmS1ZG5C6hRlfyLDoj0naEuBMZZsPLjUq92XwZeG
PYq7fGM4w9bw0oO0sGy52tVCOJzTHs3Ug2ZTfxpK844Ic0IQNGFQxrFJwSPIO7MpC5DjSVkMm9Xs
nRWM/lDpN5I6MbVaGbTxcnI56eHOs7BJeeL5IbZDTpRIZZIZuDCILd34qRpna2kLk6K2vOMIAakV
O63VThigbyNCiAgDGWTsHIdEeu4QEh9nVwVz2r5FE+IxvWD5GP5M5oHAmZAPNE2xi2t5NhCTYRE7
Vn51bH0iWmWh2MUN24W36FMaogkwzgrqslzh7mxp7DwTxzGteYo0XhUYbR5oEx40qBDCuFqe5hJz
aS00YovK40QyZShm9R5V7Vuc9xw5ExMOdcJbLedadIr+FIt03zCZU/YOxkminse17Joo3Q1wRnKa
szXY+mtBcdHKce1g9El5KLJZrPNYiCNb67NtWHjy0Z9x82BoyoIYd3/gL4jnq+HTKqvr6M5oudtV
74kLMtVuJUqi9uKmvdWJ/zkX/hQMqXxOHFJ0alYBPz7X91xyzO47ju8XQOlQunSwu/OhG6xHxgaW
d41jVVv5xXipiALERecaJM4ivhy18WihGWNXDyv4srEmCtn5tkkWqQsyQNC/LEx3FbK+jIgM70kv
XsiA4C3zMO23x7Jl2Ye+1FF4xdkb5huCkQC0CWIjyqhiWyr0ajcs3dFz1JOPGu5eLw6WPbdXoJ2U
lKCYjY2Yrol5CizW8blt/aJ6BPCkuhoJ6BynxzKe0WHyFYEY4A2s7TepkX9bEQ+mDJekrPiFYTUw
lLmmCOvDYNZFecnJZvo4d4ZGm/dID7cJQvdV4cQ4ZWwidGLl3yIcJk6mvdVp8Uhi8sigKW5U7xD1
4PzMRrIfWvg2l0hYiO6RUQz1Rzw6+dbz2nVf9/eMRniXydiOmZYEhftLsDmnF6eMxW1aZ9mhL5kW
xCfc5LprU9DBf2Tqh1wwgcz109SQmUdXLz0i9zxt9yztFPi61R4WoopWPvqUUMZTFeqif7Nd82Hp
UedI17r6tc8i7mhMZ6k82BDMPXLdUBnexh8bzt+FrdB50kX8RL0w1GbbkSriEFw46zUT2mR9OxM3
M5rkkCgQHuxFZxK22oRZsXrUPRNFtvHTgtKb3rjGlAo7im1pwnreNvizM+tS07ux1aT3mM9ltGYU
vca5t9V7pFfQBv+iBvsZYfrPrZZ5pC+0Ga1NMak0mf4wDslN2vYFEf42jROmB3RgoGvd1sqYaXrF
3pbU5L6oAWCkmF8q4f/Wc8UuAOjUoTWqYhjcyOYnq8j2QqhuR5iJiaWr7JsDbBtUGdiJa/XILuJn
fGI/cZ5vWhLEVG09icJ98VkyVsKMyX1qdwTUPrh3wpYVk9M5//A143l2ze9e9y6zNjFayuOCqwxU
BJf7iEnDqelUkKDayiY5OBVUfo3DeE16+xmaD/Igxi1QOL/OdMF4QXxwi2+jdmNAZpm+O5N9ayrz
LJN0j+8yLB1UhvBE1jAi2+dn0I23ITF2OQd1pO6kRteyuPHhCIZl2XHg2do696yNPjrEGpAJNM8L
5xJKlDJcCuO5XrAbuLLb4slnvpdhbLNOECysj+0HSpCJR+vDsGTgdd4O3tPaCgFgNETRKV4MLsQI
SBsy5q3kKkyMmFC++ZDLAvRePLpWxQOks/S0zC6Tt5yJ3SeG1Xn4j6PzWm4ViaLoF1FFDq8SoGDJ
yrJ9XyhHcg4NfP0s5nlujW0Juk/Ye+1W7w59jdLKIUugZCOe9eNvw7tczAm6KkXm9pTfWo2rgNnD
uzETcaF20iu9pBvIEtL5rFuPWK8n+ZoLdc2Ao1x0TGtJDK7gUkvQCQfRcLRj7aALZ4sSwlV0iEeq
dQ50iTfb5GhO2Z4zdh8GZjbIC2Om3zFzARoLZRugOYvK3re1a4TgPxwghKgqtWxgaU/suCfGZMkB
N1n54rTOjzFqW9z0ezyAeA+DFMsECjzzW6unzRjAIx8SbSfqhJIgPcND+UX4wTUvBe+DjlISS8q8
7uLmrQ/a6xy81zH7jWR8CzNxVZqk8C0VUAaJ0+ekHT01RGeXatTNbMGFLL+YzZgzT0tByJT2Wocj
quYo1fESuMFUzO4045ySnUszFx5GGW/ULb47EXv5NNxIXI/dqmjYJ+lEt2ht/qeZ/bUNlWBTByOV
BGJYrFg5kmlk+Yy5alTHs0nNal7Dqf6WY24D5nR06U5krlBe+4ZWHEK7/QpVFGWOXa7b0MppQ/j7
WX07Q/dR90oGL1L1aNy3sqIQD4TCscrzf1jAKBZr6kme0AvT7yufxBpWyr5fqg+NvZndbS3FeVlU
uKJQfd1EreIYnuoU/yTksXLX70RbH5wu/mRqtovLhokIyy6CeyJXk8RmaqtXuNY7Ev8YGhhX5JfK
WsYAzAZekn1mD781UgwyfUoq2GrTa8pWRz9ZsOqUGpa+pTMq8ETaz37cFSq+FWXmpQ0JMwkFXJ9h
ZxrlWzZFCx4ELf1EOkrKwp+hMfoUkMKJ1fh1bW/lytdD7LXqtxKgF+QvMrYMhey11BjQrKC+TkJC
vwCxstdvo0Ar3uWvYQA3LWnubPrQ1gHqxVmrBNllGKfLrBk3lLYbyUp3VsikHy11z7PiZNNhEhRm
Rqz9YudFMCxOfUBDyknvJzyqcoMycKnwEqN31urErcs3joPCkEqq1ciTi5nLgIAWuxkkmOcJvxA5
CIzETZyNNi7zuf4kdytfExCx8IBbLriq4JNjSa1S3YJyWTksTtkKgF7LOc7jov01OJdZQ6gfqgIh
ow2uThc+6N+23Wyc5kg7SriVAOdL3PCUWhJenbVSDO/N0piiuHkzCxRA2Kw+4oExi5LdKodv0izZ
4VjDChEZtcovUad+m4TGJg5xPo3SOsixI2mS9VZOhKIAu/tqy84TsXCzIODuHWJiK6QS3zvyHTCC
nhiBhQ24faMaeVb0lavIDBMJ6j5bwI67WLHkdWgp1HyVZ2kJ4amsQaa5Yz2N6s/oHADBDVuwlMtW
rpKDCDEKVcl0yKbMm/WArowbuEn5koV6BOmw0wHEqBFZPHEK8jGo05dOQik46ZSGGtkpzMXszxqX
UK8PL0iMKtQjPTj6aFF6FwWptUCVbWHc8sG5KhXHcBghCSaMQDqTTOJQJzQH4FMHA/9fKZp9r2Ep
kGuUNz/MsteSzIQ7Vf7RqKPLkrDxgF++jmr3XTRlg6kY1IQRSu/2aN7ySlD6tIY3DZmP4xfpXIGA
PTE3DkXnCt85jdRg/eAAfpRz8MyV9nsKmIkxYdmr/XejMQjW02gzs6EP8EiqAzKLODaJ1FDFX1F8
SDPGBNu+FXQghCFu8tl40cQtt7inFNTjQ0xLTDr1gX9wDTpqeGQrZ1MW//rMfuL7RFEEfGRjxCPP
YSy/J6lyGkbraLfDX0QADqe0Xe6NwLhXdvU9yhjSq2X9pfHphgGohSh6yQVGS9PZ2jQbfYJvsWE3
U3aaHxXqM5OrX1y2+1R7NbD5F84LwKD3grmC2lk/QSy9FnzIzTjuzUR/GytO7SbdBSpfgMWICMRp
G8pnK2QOIeXHWLBwpYyd7dYFlMwDyIArblx5fpgs1mVF2+gd43vpZYpONX+dguIxoYYi9BNx9Bb0
0XLk4YO01hpSzKSs+dVfMxCUE6vHElFqjip2zrbYdbCUjX6L3V5Ew47oZzds6dLQNQ8KR9Zce6qc
3Z1FJMMhp9C5zTjjMobKRM1Clu54IJtu3Yf6RWaEX2SJh15LhJ/DYtwqHyrlSYN0nUnztSZBpQOi
yAPzlMdkPy9CQinfpCY6fG0MD338aSRshnmtamIKmL32lbS1xpwbz96URnHUZ/1o6z+YMfjmk1WG
uXXS6GCsYtVYz4TdgWkgmwt/7NlZg6y6T5n5ySreDrNFSw9GksyV7dBaftfgMrc7RnLqF1toNxm7
TcqUQw6/igVq7gg3yllzd/eB6dPEDVhK1jaNDQY1Ka1JsEk1nveCukpWP01uGYJ3+NUiHIcsMpgq
PeFXHIui8qfoc2pL37Asf4RKu8i8EbpDHci9lrlfrrPJtJyFR7oamYXbg7pWe6y9db6XWFBkTbOr
WfOXC8U3NJgvSbuBvK2GEVtvHxJU6wr6vs5hWgKxS7BsZ4eHYoXegNqoKr4KDX1DiBuTgVEY+Kjx
MKOGm0bq96r8YRQIBGZtVcJNijW0ke2HpB2Am/L1wwAY7hNGmIHDEAM55eeunMDE4hCFjwdKm9OZ
K75V2k0NcBOc6mtfPnMJzzRJ1W4UHdpGR1mr/dQT1x7XSpUzkJdouFnkTje1P2TiVoitjK/NEdu5
3yVj7RoSEIsiYJrDtWNlm2RIvTL8tplPpGBHjPlKqIUvS/QNCy3d3MMgebX1wjcRKzhR+M+Ww8NU
aH86CPLJAd0sKcW6V3s37EM4pcrdyEumyI1D4oKF4qkffgiDW4XokeQh84iL41zvJj+vGdyPKs7c
hmgEmtAQd2C1h1dyIET8bOQTDVSKobT8aZrp1I5HCdKOMQQvqil5YyytVZhjMTvccWo2LXevLm70
C4n2ZY8Rq63tyGyuEjpVmOIJkHb02LBmqGdFjR2TIXfOi80yd17mQC3RFVW/YxzJ+oNUR3SS6lwd
QFh2ulilIXBGSXFt7EblnFNWWNu5++wcBp+GsxPiEnfA3FA1pZjTKZiYr8+1r/AW2W1+aLGI6q9h
BM6vpsdXOuuC4ZpMhFNX7wf5rvIuKrGrSz4HDlP6zyQEc6y8NeVOisjfERdBeRGex/ZRpK+drpKY
sOwtvhEwrSrWQbbihcvSwNY9pUPgZjwTtjM4Io0x26qCNT05jTBj3LjXV6O1NJ1kSZSd34a6N0OK
VVGR5+jjZTBnIQsM4ES8Lt/6AEUsxam84KSjicxy+aoXZBxYB9ny6ZIWWL0Sfc3NW0VDFM6M6qgh
x4hPN4GEhXFNQmpV72wuCA0Nv9D8Zf6p5P8Q12X1oZo+C2TUFRavOfyz/wUVTs/4taA7ZRRso1pU
uAQhBsAOWhuwKUzPGv/FMoTtE9sVc/TZTjM5w0i3Ec0GjmNYH62FGA4PLAFXBtXQpEk0Kj+37212
Nxt3QH9strByY4789mCEvzq+P404snZ2BwkJjPNqq7PXhePeQBEj6Xjk02JfclN0uUNqQcPMcfQa
knkazeGcwMWDJzHUsPiwjGWg6dURdz31Jzl9FHE7wmuc4Mc0iMtLX1VH24y2tM6ZYdjsrydjUfmS
6TfnB93Z8c4xeMb8XzMIxBugmm9OBIlVTbeofPdtDO7ZTH/LhNi1svntJQPwoIwGYKw7NHz4x/Nc
uS4zazI9IpqxKILTMIsvPYRjXwImJS4MD/FCpM+Sh6MiQDKs5Mw+H6QAFBswGjE2kHK0tkTKuTnj
Aso+V4vp3WyfNLRounSBgK181ytUeRgRhmI1q7cMSmUjJx7Aakz/QCZ7cx+12lpuurNFJckW4q00
KArYiRZRvMvlky2Dcrx3xjkcjkylViptsTQTVTP/G9lI9bp0TMuPQcEJgTQQU1ZuxG/txNlewWoz
qxdjuEmJ5NnIIAEOul1s7U0kjeDKaJtcYbzLGAkQooAxWuU0acxa9HKbm++QwK0AM3LjFkw6i/Kj
k95a9CJK3HqWNCOmwT4ItjckgEpe3jLui/BWRU9DfpfNlyZ4HUTIvPJ1At/c4dqr2IK5CdQ+ZdpT
r5oW+zumw/o3IZi7ZcUBGpMF3j2vJpYC6a4dHF9NeXdJwMmxvRqE8GT6vZ83unMtiT3SaEZL/HYq
Bu5B/1bqEe/rq56ABtqQY3N05g+BoRUJkgc4zI2hV/c04Aw8C+N1QukYPyx7lyk3u3yHYGqQ5i6A
PJr2NgluJg+gkexmxUeuwxgCUYetvBOHyewCfQl71f0iP1w0viLcDiMgXBKwHrHzarJQx8zi9Jk7
9j5jNyPxNfS8GivPGC9vdw3IXTIQkjrZIarJlPBakmJ4QgX22UBYPvajQ8WFCjJiuatXGbQFUvWY
2Rm+kkxXp+wlEM9QxkyNy8sO7XfGCIIkBd4fxpFBjHMZWS7GWucxa8NFhoapDAzppG7fN+m+FvhV
qlOZl/TtNzb1e8j55xyGTVTK6zGe17B8GChUq4j9p5I6/3IEmRYVMNRHBviWq09HFoHwdhXyEfge
WlCZceMbJPcxKtCaZw2vqt21RGbN0lnoh7C+i/Y04obMNkVW+LaafccRD6rUlS+jhCUL0h+b3bWG
9jLItA143H8T+TfEp5l+KqebAn29hWzeGRArJsqhy9M/G5dEa4gLhd1eItumwb3ONc82StkW7MkE
0/EwOzSV2A8tISoSg7klrFifOjDENXapcc3/Z9fJP7otu3JsQsSiCKqmn1mTr0MxPGc7PirtvDEl
BmpDzalbal+hhRMYztecGytdgmzNmh2LCpjggPPFIg5HBDPytETFRvcbStW5nzyFMUX3MbLrNZ1V
rIIBIGKRRcq0y2q8JI+gol6a3G6qT9o4woG7LM0y/JptMCUe+T0EQ27nXHwSgIjsBM1zW3iSNexT
8gjCLn+z5WktFFIot0k7cLyKVVP05zaBVc3begT4xyQtl5n8yW6L2pOF6XsuoffXjE0vA1DVf4fq
ZabKtvLjPKsbk6GOPR0kpfKG+hTCjBESIVh4G9hdD4mMlLV9zTA3kVoQqFBj91LglzSF6aQdULJu
RXXCJs+JQsxUhzhqRh4QG+KGktwdSImqO0ZxqXxWTLEZuvoB5uxgoAJTWoT+1gN/ZLYkVdLiqigw
DE26VI701HuWWhRkgRptU3BghThjTPnRJedcViMlYg6XhBg9Uog1C4jXxMMKuoWKCbgIIrbApTi+
skcFC7AQgaKNFoOZavQdM3yPACIyIP96hpJR+y5TQYxYnNCKOdFel94LdjeN9C3GYqfKPyZs4EyQ
18BEoqmOQ/UEkM/LTZmvB3sRmweVRTHW2s0k4KIzcR9szkzml7FYO5bqFwvyHUZ2wT+L5gRCxuTX
OmK3vtvmI47rJtoRS3VP9OAad8e+mn01/OEEQgGO5UIgA5zpqkwq74x7RjoYur7Lwef0w6XjkpBv
RWPtePdl+1umGMy797Z5lgbfXbZLm0eENz6m/kwCnDx1eA9Q/2ZocJFIeKkh0I73f8WCRhARJRQg
X6pbBE8ZdPEm04Gheg59uVlVzFsHYhZMt9ZwWokPDJyRum9ChatI2mFZGivGpGi99eptip5zSCpQ
SC8S0RfmZ7LD+BGaV/M1w9s89R1qhBlVvb1v6WBiXG2xhq8xveKb4+vJvAD/5DDwSYmRrEgCkxTn
OhrulDw6dTcUE436RSppTxVpA+XUQ0tlSd0xj9Dy5rTuhvYW8FGjAy2KL9u62LD8ajQMRXkaWQs6
2bOtP1p1dluTJ3t8F8m+RVFVEQPHsoHfZvpFRY6vwOAEsbbLnWsnzZbo5KXnompRuLvbsXEngbRZ
iJUBMo2V7Fp2IE7hxoqn1q/gDXcT2z4MpIQ34tCbifhRt0vkSSCVfoLKnFafVgoOgV2+pHa1qRpz
E+DWlzX5iBDyzi0BPU5iTzyh+4p3ote8NA3Wfc20JWrWBXasZXWFp8SlD0XPe7R64xLD3VZQ/9jG
uM15wUtOoBnQ3SyppMPoe9xqW8grBwSGOzmg7KrSJ/6jW0w0IIDe9UiWbT054GAY/ALKiojMippu
RbSqF2eYMXjbKpUJpomrlde+HH5kyl0uF/RFbbCDTe92iH+SGW9BqmxBF++G3LnIzj8jiU8RKQmh
kLaVAUy8ocTVwBZww096Tu8pg5SV3RxzoZbEkKUC3IiTW4f2LbE4G2OoLEGywTF+wJy6MzFbry3k
V6c5YBusFKhaKLvMOHkfTIsRh0W3UE9EYbCuClednUEnzNLfGu5s0cM5HOJjqo6PGWFVahXkbNYn
Fa9l3mcbvdc+pQS/T/FsjPmeZb9NESLWEm+jIJBY0V5D3OG1lrzIUXgSot11hvMXjs5bxI62qWS+
k+X6OINT88L02uYcl4b8w/7kt1MG1zYVr58E6X7VHpg+uKIa6WGNDOBZlMgLnWU6alO0tTOUb2ve
NGnvocBwbT1/GYb+tezqZzM1jJ0OqQ7VGMmAAzHLMH1I85I0AG0p9jZzpaicbhGTNPLKN5YlX3qC
QWcK11YemPtqV1w1GxBsjLDfq/w8mKz9nT0HNnqnSfEglfumEJ4+DnvOk6805nfk4IUc9wvL4JRG
eDHx1usaTzqzh4Tfw6ZEyYZi29v6MVUWV+FREc6Ay0mlRoZzJ31FuKJ4r6yPGUl7p35SAWVELlj5
z4TgNkskNxqzR8dhEinJB4BODkE8JXJorWLYcib/y0R9Qy7EgOO3M1gZWxmNZEwvZpj7fn7C0/u/
4ZlGvIdK+hoFHnrf35CPXvTy2uASw90OP4Ta2jKSTYPPqgSjUhYKDPnvIbuPZJoNZu2rONpEYCJZ
JHFAZ6Nlm8dxKk9NmblJbWIlxHBbNvu5bWFl6nAqSc0Yu+eAfayQg1cxV57CLJU76QBz2LUa5mtV
dFYZadi59Mso82mkj8T5ietHIkE3DQyCzQBfK4Jat3X1+TRVBj62DmIRQDpd/qw07rMUrbqh4B7g
bZ/BfBqMDwrEGdbUuKVV+LVFgIqTbLlBXDGTFpgOhzhW92mHs05cEDPs9OixJHYQMclHG1OfpR6C
pFOcISjvyZdp3mMZokA/kvrWgW1Yhj/hQYp7r04ddDzqJUzrrcpofsEQBQOd0QStAo+wKu2FTfXQ
a3sjZhGbRXCuHDpqKjQ9bq8asacdTT9kX0OhbCps3+Smk4hKJDnuDyo+L1nlZZlJfskc4xzfpz0S
d1KF6jL0jBCTDJy0Y58ZOOVTz6k08Juhj2Cm7Q2gF8xsyake8wuTr2sadPgFrLuZLYcQO09+Yo2A
rTX2BnM91TE3yix/yMECmTHYAMJokTq6/AQtX8qv0ElomfNeuchGtpf7/jedW/BGw1eKrY9qGpRR
NCJrGHOQwqmWmquhn76BCV6csX8V/JbrfM4Qb+D7XBTyFPTSvGAjYOHkueE3VjPxIaTZHUVceyqm
KThFdfmwdWK7Fd0j6ZurPq9vGSAsko66f70Gf4FQOo6IIkCql2r3KQp/8L09pSj9BQbyZAzxO84R
tbfC6VkLCDExeXOeVVO/JpXyJfqRtkBjOVROove0WmBeFnMLwzw1NrDVXiZY2AFfddX0SKKNpqJz
L7ONY2A/iMeTGSUt3hDpR9PSMwk38WaOR5ZbwTWne3FbPti10MsKg0cIbiXVH6rg8J0E3lW4nsrG
mYh5MBbVtFYEBOTwNxMHTbCj4vQYjDgg6lb9q1I8bWGmoV4ZxKuFq565pYWlQzal9VAqDvr06iYz
sV6mQmcVQNsa0CSPimF8hPG0sdPg3BeZH87lvmvkbaRy+hbq3aakVApto47WK65+y1UUODZmilZc
vzYa43vCuFa6qP9KGRp5qD5DEK/Y6SPA0thGDVnaR01xbyl6V7kGNgK/nibEm5ykwHvS6aHJ8SNv
dNMtepOrHDRhDLwhVfoXvKLATTt0jNamWALGUys8GTbqIseCbcvCtJTZCRq5xFDcwvGRHgZSbeNJ
HMxm2LOw2cKyLjdJPr/FJe5wePc43yx3COkiB8lHmHYVGaPHoEJ/bHzaoj5jKPO0xDnLI0OjEUEI
HPUgHT9QpByqsmUCg5iXkaQWWaS3NU+CEY5Z11wMhYYUzyUedNk6qOPM0lH1R5KzmwUrxRHHPOQh
GLnjfLmWegctQVa2dWNuhc62gRkF91ld8Qn3+c0Ow8sQIzVpVPulbLOvKGZw3BLF1DMCiOY/diH/
9JpsZdG7nVa9DQZ5V6TwIDs1bqU236aRVRm8DWIozPQgBZw4ROI6pqZQfwVvBJNdNGViKJ2ezDx/
Dll0FF34uaCVNDEeGsafpGzswnKufK3v/UBlFFCz7S1kryU8TIuV10oN/5i7guMad4as71qko1hB
c1eMWrVqO0qKnEIn6iVGgfJrqtieSmqAljBSDSvsC+jPKu5Y4m6bxt4lbGtzadxDtdo2UevCUEEc
2FGnsklAxnSQJJAAmfmobRYQaoqxaWllKhq5fLJOk5rSfsWbFsAA+YEkb5isaotdMCl74jl8u8pA
rQNPckA6sgBi8yOn11kN/KKCijF81zFBdWKLLsEbK3x/3IAkEK4yO1tDfhga6l8UicwwjsjNN+Qk
7UpbPZlGd4f/tBuH/EK6s2tQaYZ97veKdM7q3xiJ2WCgBMefs1kQw1FQXOwpO3E6bdW4fxllqBus
ZKTSevaptG3KmzW/GxhG5P4uy5JPEsE/W1pCCq2rUM9Ai19DDSjBkLwItn0iwWFJW4AQfz1P1qXW
Ui8ycwB7pESaSB9mVEKJXe2taUL+W64d57CQrAiLdvH+uJ2F4YBasHDijSpZFIfkQNQ9d7yOlM88
hPGXuozqpHqvYSBDiNM6X8VEcFEHco0FRBRpnjVRZPFCFuAOE4e9mcPvw8BEv84hvRLbvdJ5k1kR
N8wNGETzTBNALuv7LgiOha2R8gUdhZu0N6uNrGJxCH7z3vHHTPdrTdoQ17Qly8IrLAzbusrgCKu6
wyw8ZXq39EclNyU1P1/an1aVn5mEFqufbGS4R9kiUwSfIMyoYE63YcB8Op14uas/6sddozzUvNgS
WLFqTQQQkVdn6aGB8i6nn2nxrFplLU36hzYeJtyYIeYnI3HcFOU/gUjrQlBG1wwj0RdxvfjQ63DV
3GOg4QWa2Vgm2p71S9diTUjghpQavSCjY4iMlQqvK2v6q4rASlZAoGfj3pkiHBTjWpFyOrcGMQGi
ZyBOtnaw8w+bqTrBP0xBCw/6QphdlDnbyLR22kIsW1JDMsGspKROA4RYgscYqXSLVvUXuU0jOMTx
UUzAV7pvc3goy7zXvC3jpt4mwZFYuNBwDmRrbDVZWs9O9NJQ+5dYSUKyvoL+u1ZeUmG4LfI9Y/4m
jnIdysqPSmb9KpkZG7JhqwO2yx2kETN3JyX8UtLoqhjCK+LkEM/1MZ8B5o3c902wK5zcs0PM3vEf
sqtEVBdzaL6lkAQp4VARJKxz8aowniIq4sW2yTbGs4VXcGdX2mZAvTdaNx3iEAwDIjosZOmjH6Da
csj6QUrvW7zFVgp6qPrso7fcJjiHGYuCsFcFExEtlcu0UAUYhQ+UqToePcg4KAEOki7vwwjP98DR
Ok3/OMZcbvFD3YYHmTV1P59C7d2RPUm8AT1l3QfCVg79sbWedTJ+FqZFbGWF51p7KpP5xwm5h6QM
xEE+ihyoElsrNb8o4s9EsxLSzgDKxGO96Buc9uhgXrCmm0y1VS5fa1luiynwkIF6mXEna2ktrrUU
Erh1zBmIm7xcXQXjFogcQjpVeYxS8Qwa+UvpaszU+GDQU/KX9jW4nBnuBh7Y3oHxwYcFN2c7qs2f
kNRvQBpTMrKeihioktzAYcFkLUmJbZr3Lb5pZjKZdLKWrFiEygJ9WM0AspVwpHBe5zKyqjbbzvOy
9RlfCoj1kwYMhO14h0s70fKjjPTMRig11A02pMYlzxLtsEJqLagZYPp/ie6gDK/3NvsQnvSORzAn
XbrH5ESqDY/6M53xBvPVxiy6RR0vTqAnOTa8lky4ce6R8U2WZQ3RIdsMAAoc/dFmV7zwQhypD21U
y9JLFW7j7pCg+YVhMTvblE4HHSzZ7/V0rBDehYnXyVvGl22347IWoDpOJvgV512tH+b8ng8I69Dv
zvp7rv0arEfsvWmcrVLxmJhwfsXZumMeivdLaGegkLMEuAvG16eC7870sZKyKIRGAjtb4Xa3QAFk
vH7IAFDVUNK1S0LX6Deciho+QuMrn94zJijtL2iaOdkwC1DOaX/QBrJKPN6lhUTffutg2mFisr6b
6AvN6QFKgOyB22zAuAJkm70EOpY26s1NzsYuNqONCJ/jQBkSHS0YXgbQ75utfY0JKgdXcV6R+21b
6x9qB0y4KpC03Ol3oTobnpW928Wj48IkdsqLIZKxRTOwAoybMHzR8k0v7Rmgk/7tlUlFQ7jRwQMO
9kSU1J3qa61HyOYk9DGsuf9JzcWM/8rxUhuQLuGxwYl7rfuVnq/qDAzpqmp/JGzt7ZuZbyz5SGmY
z992tmgpwS8BDCEtSzuIguFldSflPskvqAQSCSuLeIoKYbJXGD9xTF90MKC6kPiGfC/dxG9AUGwb
pNMiGapfAOs3xo60mcx29cFX6w86WBmYY1ADWYTsQTx0Uz6BLFjl1ZISGNr0LjtApuAQEGjlKNXg
iAF59wpMjuOfpXjjuaKvsurXDFiOcivsz0XQblnHqWEH/J6hCJWFp5Z+b58y9dktoZMP8C4zhh6E
OLM4gmGs8k95ScqYvJgtvwqAG9tESKMAKlvGtr/JYvuYD+HOlM5D7pcKZpZQPzNK5a5ZBzC8Vw2Y
GOfcj4CaiTvE5ElSV0xltSnMf6NOkGEItK3cR0wqMv5Rx3xIYqmTdMba0UIyqNlRXJTxHYFQ1+76
6EauB68WxrzmqxDugJly2PQ1vjZwGDDXh5NZPjDtc12WqJcxUoSs+cngRY3N29Mxtn+v3gqCegxO
1m8aHSxUrxMKkwAFnkbWO45WJi/3Nj3zpFi4ahztxOA5qWCgLbEofkazY1C3CVB+2GVLIogYokee
2rzI+ZvKb5dGl7T87QEfUG1IZ6MCFI+UJcr9SN0lYte1FzGe8ejt8XXV+oZlysAlHg2I+H+AfcbW
VoNWDLifOfQBF9gdQL26mB5H8aLxpTs0AGm7OGzxdMbEEiCnyuGuANKT+awSfFSu9g1ZSAr3QHaU
+XW0H9JAAISLyig6SajAMgDnvDg4Z2vS4HoANVsh2QRQHtvpojEBU+gbmnR+jpIXLMca1ucqP+KF
RIq5MfCNOL07fIbzD1kpcfTH+sSWBk/GX0HEIt7zkLCg89Rucya9QNSXJwvFgCuWc696OujbGoW6
UP1r1dCNJgRu6EZC6n15ZPNwx2cwTP806U2gpin1X23eIedoYr+wvIJ08sl2baqwNjwq/Q5ITIoi
kHxbjQcktc9K+KKUtxxDVAe5afpOikOjHmDh0TAc4S1W1vfExN3ihY5umfBxsvLTI/NkO88w8yVM
mIxKxV/K+09cWH9zQKDKW5Oldn/IkURRaDnaK0Lq1hILzgMwP9wHSiVUs9Nxsp4xoecKJ6FfDCAn
4IrsC+Mzaz+syh/CU5p8GJofBzTdYOZumMjwIDb558STqW/4T+XsEil5CXDa27uoYNmSu6m+T6LD
gANP0rcjkoVZeYfC0Dksc6EyEYJj7yC9Wz0ma+Zqsjr50qJ+JTZRxUSERmp+FgAMO/lbxhDYvkzG
kYB1kkWn6UdEXx3RBtyd0AtKZzOpa8RnkaA6x6tJisHiSP/HTNzM1hiHS3olSknOP+NkY7cgMoXG
/zbEL3W/JSJQT+iKGGUwsSJG0OL4m7MzY61hPvS6Gy1r5e+k6xinruePsUZjtuXlDId1rnmMrUCq
IrQ2Q5blyAN76ZSHz7x6ryJmy2xshnx+xdpetzhrmRtyQDvhv0j9kp17kQE4WG6jl5RdqfNwtPsM
pNLyFt6TFIHHjP0svzbze8hiypKGgxpHbphclvihuOS6Gb5aWrPQTbPdlBzNcGtnG2j8/tC/Y6dF
Nf2RAZ+Xf2LtM6/RdNCpteFbV33gUcZcAkA9K5juov3xxnCntpsxfJfbN0mN97Yqr3H/8dg5LP1H
7ZEi5Wx0/oqBD6S8Rz8sydtrMoq9PeD3nFbtcMjLL0og1zA+5/RdZ7mKwCj/TqLAZVwC3/PUQDdU
IYPX1FnA1gPjNJqqzzbRBCCOXLS7R1BulHHxvH2Ew4cxDN44j26X4RKLGJ8g9TawIEBW6uZ7wcGF
LxO+IqcySUo1Ciz2g4LUNYsCQvVCqP4lek6LJqop0Cga8NlfAX3NaFeyciuumameWF2U0qkwfElB
gaU9zHhaWfqRrYX2bsnfCc9hhiOv0GAKocCFw/yIbA9r7MqWvixkQCBg1ORu5ts23fXZ2UkeenDC
T4Q6IwMBpDzM1rW7F9TmDmuhgeOSQ5Edv4x4yQs5eWMATI3hF86174HdaH8KXw1DHbihL2p7k5E7
FsYNfiOa2808OqtajPqqM/748KLkpBN7pJseiQJUVB/83PjQEzSJAMgJXoP8EjgPWbt0xk5RXoV5
bqq3XID19cP8XZ+PDXB8lRRzokNCjkPYC+gZaNCr8iCBb2jIECAyWOZy3qqTW1mPovpQKDpDR3Zt
+JYSM0c2yCqZzUhROu5gSFqryNoPHZHkzS7p/qThcwwvAC0QWLkQvcH19/B2vOE/js5jt3EkiqJf
RIChmLYKVM6WbGlD2C2bOWd+/RwOMIvBoKfbLZFVL9x7rr5E8RNhl8SjRcLvnD9miC8iWMr2PtA/
RUMoEjHmAaUSOZto0/4qFsLwv3ic0GAVfIvlRqKSzirzGA0MdIHoZXNpSq5q77J0YQdkp6dJ6Ooy
2p6WDpcU3Fkg6wfNEhCXMQOtQoUS7FdGwBe/GhMGFLu58Ufpvm22376urYx6Z+WfBiMUeUk+XoG5
jAaMghCPHiMYAXEz7KFGSqsUS06GMwc7Son4Ojy5IfHarKEh2MCWEiufW2Nk3nyr/S/1E+6IMNhW
EHihq8A2sUJ+5BV7+fp3TG4gKup4WyKPY97jE9QSgubPcQO/h3DV1QfL+NG5lKpzN/ywVJ/7w5cY
Npa7jG3KUO4J1qjS8Ah81jk0nPNOAt7BWMkCOEao4NpUN02/k1Hph9oOJYLd/6VQDRDXV6RNsEpz
JfkQEKzBtBoh2YJeBzLtYEMdWRfM/gM26wraezSZXnmUEDUPMtawYd5oDxRlgb+eIip6ZtQZ6d3Z
tOcpc3oDbK7delAc17h7yjOhf0VH0aDB6aK/pPwZsYAqJjgacCIsepklNxIs45ZJ00HkZwWKsm9Q
LfBYjMxNFrX67uFE6gnYmvDVMVcp1FXB6QRKWYfLG67D4sNqsIXlOyXn1uyoYMTG5HzqPnERDCRj
jZ+MBcCrbnn2WHum2sVnYlesjeJlAOSzmfWCFXoqCgaW6d8AoETrOtwGMi9GyrAoX5XFdxQS8nQc
hDN2WNrbJx6FSV6Gl3UJPtgjEKqq96ReMN3u5wXwL5cqvk7Bl74ztPpNuG+YgJYOQo3ZwGNQwQ2M
omPm/oXUfUoUO6ZwzPysoY2Cns2xYfA/68vO42wHpI0VkD36Zx1CHr0Tujo0SGq1h5U+VZpaJHt+
8WEqf2p+rmxg8PlsyqnOCtwt8wopufrpMu/AisCWj4CX5GIQ6WLzbyx1U36b/NhBIZ4gXWiUR7ya
nKFPsqZFkC1YXwYyeElMDTmHZRwM8xjqOIEIpblOrQfx8cwLDT76oLxr/b8EwqT5g6YAE9bFesI0
MzyniI/l+OsVVAKkzVvzIH3FiFrz+uH5XN/8FDT99thRP3oLiSt8ofi3qmW+genFaa85T0C5KBCB
NDqGyK2nI2UIANQtjOpPVER9bRT1q8JTrNuoCKtjai76I9bE+aTgVEDxA9D0uOqBhzX6rudodGkR
GFl4yS4AsTB2b2UkPHohDfuQeCM6HNCXoPO74Df0eWT/svRfjoyFiK5NJH6t8eX/01FIqNIm1l5Y
uRw9CckxWnV8beX0WH8i+bSkq5Tj7zW5UVgk17ewfbUIioSNwgvL9GEYTgRmkaSs40syXSLeHBm5
M3hljhVF/mN9EksHV9oWElmIN9qQlk11OR6bENdZTB46WF/dXzdFvrJDgmMhkRh4O+gOFOXXIAmM
X4NJjf01yt2TgT0NY7M1rAwPT9hDYwidmmJpcNzzR3GOgluzx1eMNavM38Lftcq+a9yFTFUSxIsA
b3LitwciyWX+QlG0iyDqjQcge023s/Oz7O1cFhruQ7+inqu7L0Ni3naPIdPpg5P6NF1sar8FqigL
eZxBBlUd3Yo3+XNwLPz2neElZN4DBvDgIXKFlqo+6EcawAnG2nKZi85BHibtxEeZ9fJLMX7DnEaY
Nc1cbx9m/i71Dy3cABCcG80257VUIQPe9PEIKd4OmfAeFNYCrqAMmb5ijbv3ZrbfYfBN1oaPNVhr
HT1zkJ2BIuKVZ5Fs9o8uhlGwkX2O9aVizXPT6ZKD3s/ZJ1cM+vQNl/ho4DmBOIIYMOIw5ekYsg39
Kh7AwV401VW3hlnRv0buJz49mYM6OsCKrlDIRixkjRstHmkrEYN1tWWstiWS1QHziHpuZvtOlF8Q
pzLRNZLdGBxd6dPPnlLrMEkT0c1PMEqlrzZmBXGTZbSOK9IJYEaaqFdL4bjibIljqywhMwXxpRqu
rMXaAE95/RshsGsxYA6Tt4kDMmwDUlXWVOK6eoyq/VD/Knm0LrndwXstRlJFs+/pAIwSDPUBA73i
kU32dEaYWjENPWlsk5fp/+RKtDXyH4sRK/Y2q2UFMc/Mc0rzghGMTEW26lxQyDFKR7L2RcO8b510
h7AhJJw0B6LbSGZEadx8Q2BAWbYJk9//i7a7Yn34+AYF4+tFgjGz4sy1OZoMFNRguBou7jajVw8f
QsPMdJyg8x1fj+/jqp35Uz7GP6LAURYdiPvVkrWdnSvp1HJMk6rSctAMe5XkYEIELJ3jfqsaRMdt
A31LKGb3ht7T5L+jClgGXh7gDXSNYMJRI6ACjh4DWwn/PQ5vE2FAQzGZFHtVQ5TaE87EzrNhmcor
y1O5qrKzSYcZ6m+PWbUcYhl8DNE5qm5duq4UJJFrV7ukNkoIjOOZNpNCaErcghFaV1AOaICyRduj
NiVTsUbcgN2sxGz523h4XG+61/LTgyOYWjymGhKkK7mSyWbwDjBXAsbvOMHssT0oD7ZLES9fs50I
tKhY6HxwqBqodlkqpIkjfqd9hWYFzsTUbEf0QOBQPiIDk+RcRDsWCR2kck7n5kuvDgDt/XFDmF1u
PeJmC+caBROgqoJOOekBqWsz+Yz7i+fCOrOrbOo9GKqBlCytObbSn6kdg4fk4qrB6lQijWEdGgJT
iFmb5xV3zRFGF1kJSxxoNFZWxXU3mxCKlgb4cJZ9kEoLMy6YRwq7nKnDI+YUlUHNhmdGCWaVa5ap
ODQRqUy/oFIfeXLL5MnZh8NhWUtPoyc+aOVb9Bkw4wcemnFBJliKwIB7EsKb5CHe/i30pdfvvMpH
jdtzzywVg6gPDOA3N7JwIYHV/hbaLe9XA3sCjIGCwTWWJdRTKAVlsioy3guUSbPhEFofpJZQQywI
XhXFHQUP2R5V/MqwRcEUqmD1R84Y04HAKV9pNspujQ7h2NCyHr3IqdsLmBCqmQNRsjkvUHplTyf1
Orxt2hD20ooT+Juc18cf9r75CrVvX3xW479eutrdj5qvmeM2KLLZbNoN/HFhsmvljChfinrza5cB
05w1AAM/xLdOVewMXceJAa3uJNiS6cE2xc2L2UcnLdjCu2yqN5sdeJBvGGAQvAolhv/wj/JKnrIB
0C1j519FwVYetVuDQlJRJpJ7OcNkM1OVXQLTJn5nmHJlh1JbQT++NW8m4p9ODGv/n9weivqYsQF0
i18N+2/LgJQmXGaDrCEUXnni0bkzytZEvPm4Vg2vk2H9gzsRjtiAuxz1+IVLBPv+qOy65h42OOP5
AtD2QRupn9V3VJ6D5NhHp3T8EQgcNDZdOZaVrc9wxdzpxWWwMYxyG4fshFC7tLsKnQqjDw2b4TkX
V8uiNCvXqr7Nq6ULR6Rmm9uuvfzc+j8twOBiBHDZtEsIWisLAnvavfVojXOjtUjmlvchmiyYYIR5
McEAiZ0GHzUZvnHyJ/pdIe/9mE/LfhbDpg4sNPX4+k9y/lVl+RIIByp62eLG2AS8c1m3Js0duso5
Clc9wpFYAXFB/ic/gh0fJdCCdD5iY5GhTDsWXwcFA41+Eu9QyVBwXuR2244EKCa7hDQvN+eN20ds
KORNMhKFw3XUq5dOOdPP5dE5wMnFGH1u0EGpR811rGhpRhrpUd1csj8wdGPVgoyXUYVzJ49LiSMx
x9xBSiEVkw8oJKkfGacM0syk+FO7JeI0lQ584JBvqmpJ+vSsxgEUku4j/Dkq6prUrYS/Gx0C4ec5
uuDok6JJZm/r/n/LL3n/Go1Nn8J1wS1WTdP/nDVZpV8SfVHL1s7vvxOYDy3w4YxaskHpV6Huvrf9
B9gOxybgRcjzSF8CTAV9+JbbH13/SMyLgXIV6Rv1ErOx8hN4pVacWZG0Ex9tzj66IZiUuI3RCBYE
vq+SiEEFeovKhUPpH/A0rSPSgo0g+XbLvR7fYvBTjJlLzj+qxSf6FezkATQabGQWaXXUQ9WaaXcL
aJrrwvszcF/aPo5oj/HZgbAaklXM8adiWBG7O6X9E29zOCmGY6jLKsHDwKfyC/92AGYZR6sQ1fFw
ofjTGLaID6PcVxFP+8poWeOfjHKtaB2u6WWdqhtgJLScjhdi6kPGnZXR2oYTWY3lB7oksAVDoC24
EXvCAMOK668McNRylg/zMP2uw91UiPgJ9XqnzFJ124WvMF2FtIGcPgTgDOJBnqY+qd22/HgVZZsu
NjJKuA0xnBUkAM3a919kBOna3Nb37Ifc9seKz0BsdBP0U3iLrJOSP1jeIZYVxqmTAXihGaPH4CvY
2cm5bK9qRtydw/ooj7Wl1Z4ZcGvWjo/YDa6Wfi0RvvqYX8d6a8pnST623PqIf9jdWEzr1Ohfp2Co
QC2GetzLD50HVDsEvNqcjOoYMWRXqlPQHAYgXy2DBjKo5OlMIruVIdp0x87qYMOY2bCoZhB8wK9T
CCLTn6qeM3QD5MHeo4w+FTCokfGPRSWaMfIJN2QeOlgqWBySXEUs7i6zYG086uaA5x6WFUuYrxyW
NvSpmdD5ai+SdrZNvGmMoDJxNtqLHl88qgRVvYmvQr+P3Tc5RyrhlPQw2dWPP6bFrIs1U7yFt3Lr
pZ/9BIq7TnUgyPln0T/89NoRmEfSoUEDuamL2+DyhC9zm2y6DkvybPQxN5D1SzPMklpCQYwKqju7
DLTT5diwyERbEG9cpq/WJVJ20nDobA60eyWEM8EpS8CQMUX/O7QYuyhOnP7GsnaodeZejP9RxO9D
bYqu6ZbKCK8fl6UraJ2tDB1k5lSUh4WABPk3jVXUYU3AAbanmM+BsyM+m901VBaDfA7EKVf24MIo
5kJifFmuJBqSRtIh6nmoPVFGu9qiaIH8/CaWkzD0paRpUIcLRjo5j76SfxLRCZV1U/n7lNraB11Q
VsFMuB+GvrTGeYUOsgq+bE6dYbjo6RuPut45I3I3tqOo6tX8xNq/yHzE5Y8kI3Fo5VIjcT5XXBuT
e+eYKj8wGvBeeg00okP7HpVhZhvjVuSEk0/e3wf/ZV1BQqigPxjoJlLUEni+8cBbTLKDJ/oUnn9g
nZZ79+2dzBfEbeHD4Qj/8umI4i0vw98ke/GhshdOvVfNGA66ijVpCXIghcle/R0yNrLcROhHNbSd
Msvmu0E36qpsu1gx4Fxi8rA1ecME07QLFFFz4LjCDyV982RG/YqgEhOvcbG2javEwLJUd0Wxknnp
KnyrmbrGxxdhgAzJzIimUeh+dH8pRMBJMySaa9m6iNA1LlBjDxK3H4NnD0hC0xZrraN9upv5P60y
CBV4y8w3ekYR3TdvG1QLTfyxcyiSnZUidUCkwZu6Y3Blh6Bdn+hG6Ndg5abM/TLSIrY26xC8aZGK
WpvhKvExGsCNW4WTGWiwYp+ahuF0SwwXN2G7ZPegPvyq3tn2S4nvE90sVsD9WuF8OPr+KafflhKb
WVkBbrlZlvIpKJtFn/82CAaUhWZuQjjIo/KZoiwk5XgujY/QeIT9GaqLXTopKJnqUYeUj9nFrxnC
RttAAGHNXzLriZRYDqOu9zWWw1Dfl+Y2zwPWSrcyIkxXo2GRbya74/Ch+R94qS2ZJfuxkqKFKZ/y
Ef3UFWmAXeJ6Pbu600x9hnqGLErFu5eDj56jyTLoP/qlyIcVO0ELxlhGV4T0lpb3MzAfKtO4AXgi
YQNDtzTDT9k72thuiuK3JBiGT4A5gbuDL8D/ZVgcPHAsG+pPhnDZHAr+OgivPj65pP0y2c+4yF2M
h4VWERkxdkou2IhiJ3pJ3kUtjqJ4WP0lGpzc2nTHMDnQwIAI6QJn5H7K/lK0VFm0wc/IlLNLFup4
SWrK8mYp4+ABpxxtWW/F1Vq9ozvTjPVorOrsKvplotDsL3uNVUHF4BmpZdZ+JyhSvPRGTiqu9ktq
nFhTMapsWXFs0x4g7sLrLxAV1H4jmo+ueamAyv1vNTq68Vpjcu0V9063mRaPcy6KpS6qjSHOvfEh
A4KQ7e8swphwjRKKiX6pD4yv8bzMBeGhlGvl30Bxm1v3OD9GBD/0G61/J+56Mqfog7FQgvXQ/9p4
7xIEofwJ+G30Y9qDPONsJlpHxSsdeT8oL4hg6A0ERivKX8lG+N1dtRjJO6GTuH+0apP6PyhhA/Ma
Te3NCmCBK449hTUfcBj+le0P+qoo3UxzTi859ABGmBr5ppP39N94TPGLtvEptT7k7uLy2SYI+QVy
/CVaVrY7bHjajdc5eGBcomv1Q81qLmSmXEK/xwj/qmlNfawPLdG1EjgQPz4HKP2hq4rsy4JknCzB
/FndCsV9E15Nb4f1L8h/JPOfzhIbwSCrfsFxXQUrnxj6YC7CtSpuw0jhWKMf+BABll+neebEN6jn
Hh1xjbJEnm62hmAkp/MuBRxtjHLaW4vwWKFmZQCOfoQGsYlvlX9oG44QeyG7N2YYwizIUL0mqHNy
7F9OEqxxO/bVua3dhZ0eB0PDuv+HFmpVdTkqrmreCHsNh33RMuofo6s1ydSrl5j8Ui+tmMa2BMhF
jK9dwR3+LptHbgGHtvj5aWVZ1swGCnCNAiaiikr4aWpZvpFb2+/TkpxBhmVPL3p2lBxFcJZMtqjk
PWZAAxk8+vTOufIsr6rHUvhR3eIQTTL5Ebyk9JxcfqJxJHnf9C9JytZcARTzModKvaJphjJSur8q
UyRzXmtHY+T5XpcGTApn+AnGtepT4o8vmCoSe/uu/xHG3QevRHQBEV4zyzxJ0t7qH1NgyrAK2qWk
OwNcbtwi4jZmO2akg1hX/EW0f0H3rwVZMsWAx92uE88k3CjDlwt/pBIHTyHp+0wjJOGT6rAFoRyz
HhlCyuI0GbGTv+pZpP28RAHGAkttbhrqkJxHkKYrDpajcRDGcdC2kfmVkO2crdF0I1fQ7sxo3RSS
9wL3BkUs8KaZia585L20przVR8qW1OS2H63lyPNqpBCw2FnBQJFMzAVMBT6j8kOYDOG+xxgEhPun
JXtZ3wmECViiW1SE/h1fmNY/VG2XxtSiPAIEONBMlyXc7oPOixEZjjV9nW8t21fTPK7a4aSM/auG
FUylcOmpcCIWi4N37YtbHukUsN9WclIykmynMesqarZITDAAJzCSG2/bay+lg2mYLIwfGWEznJV6
OIUYGLP4y09/QvuiZ1vx5dVzG2YlE2QYbQI3LeMAJUHvjMhQ5fOksCx7fwY2wTOucj2Rs9BpxVzQ
dMauuutaf9uCkws5awmnURAkTur6ybNYe82ikdeD5khQzbJHht5yEBcdX0CI6l9Nl0m6k3BoQW4Q
c/VHVdcKbVzsniLkv6l0om9MUGpLE6zsX9Es2HkPKXUBIj5WDScbDFlH5CkBqmSCf8FgMl+1f4lH
mTQwoJvouMAsEUHVdIljDe3cG3ejvFfadyFdSSQO1D0fKwrsZljh+piV39K0/2jRzjL4Y7TZ8CBY
2Nb0YGEV/xJ3aXRUON6v1C878WZ4HLuODsRBU+i56HB85V9e2DMDyU3DAEJ8Req88Jkr3GOuCOTn
DiYC5SBSoGD3QUNDkz9M6bMFsxB7V6s6YxVjEKm3HzCKK+8RmSYDThqIZt2jbFA6SA044Tx74fE7
IxOczsClhJu71b7N6pY2/OjxoY0O4ME63OOxu9WKP1ydhvxjDQtBmi4uL7VxFIkg7tHlm3z3zQlc
Y9s+WtC0vf3RU5ZJ6itQ85URXwbMdjWqXJ8fhbCIecRoS5kofJNckT2mHeLoWcjeKgvTpazea3c9
8aHMpRi/BmaZFbrFhuo126e9Y+tYPJKTClfGXItyS/AZJ/jOjHa+OLI3wsf3UxAlNmqsiYl6GZUz
HaAhDllz6AjOTrZRvpCMpYf/V97hNxTZq2KQGVl3X79ZzR9gh9w899kNeSKHQZHsuZLLkNd4OZSU
z+em4P9h0wrhh8xb+K+Lqlin/r7gPa+SZOGrV4G2HM7gdBHl/nqob2l9Q68OqHNfFJv6m2uVcygn
wSi+ez5dzSxWoDAv0IYk5rXtLwzxrRF4/TVRD1xR3dNQUe19gqGaFzdWzKw0WGEG3GEZmRmcNgQn
YDmv14ieBKEs6rXNbsoria51087rz5RNp8ynShrIU7G4WxuSD+VoqRDbxXGMyj4IbiiIMv6+jHLY
j6PvtW46vdmU+VAh1I5wtKqoy2PIR6mt7bDf8WA/jb1sr9Li1CCbD7yb22xcZZGau7iuz2DLFgET
o8CDiQhXmBywBh23ymJ4hV27EAykRmfS5Q+P0vSQWl/xM8sxZY8TlUsupLxZBvfWam+wUxeMZtKR
7Vp4BIMLe85tf2E/VCXpKAG6QTK2tIM0XvQGwFhylZtLD3vT3enxTwT0JO5/M/0c5dzRjJJKx0JA
A5SXUNOShWh7jvynO3zVSNg5kL4C/7cUiEytHXC7nMRiu18Uub2SKP2kJyWCNV2V2HyhpiYULjKL
HUpBPPUZEhsMsWy8k/bD6zbxww/QxAoBpOyC+ojmWEIyiz6sh/uK2qbUPwfYHS3KXtv+7dPtyBbD
ct+d/KWqw9KDEG80TxrlIQezaSEvgRDlo8UQDKHigHM13Er6sr0bcEnxcvtbXEIMbfN4weWeQ7FD
8aswzbeI3V124w/jer19KygqevK3mbTuI2WbGvuC8rDX7120G6R1zxekDtDBFDYgmb7hmBn16BKl
jMGVOe8euHiNv51ff3Yk/tU1Ba0JCeomtEPOuqq8SOMBpNGcphpjCadg6jsG+BaYSsR9u/Ky5TOY
xNJiGYIrrvIDj1zK3pCxT2b+JpRZTBGgG1UGV0j3U5mnPj4KwrqaMOfoJkEHyLH6PZhwUBi/1yjm
koOaz0wqrwE1LNKEYsUDLsKjLm88en+yKWnKISgUM2Y+lfFS7kH4D123JC9DfS57X1r5LMJfARBZ
Jpd2nBaAav3Ii60N0zX/ULmRMfjXO9Gf+ZKhKgj7ONFOOvb1JI7T8BeM4BKmw+U71+B17lQEI8DM
7bVRoedELLhuwWHBPZR3rk7WHmq0alGjhuK0Z74wSS7Q/XO+5LwHcY/0oH1gUVmU0S0yRsdoSQvp
67tq/GBmc0YdRxJoWG8uiatABy2yejZIQPl7pGz82lQVbP/545iXB4mLqDr7MhEzkJ90Lqx8nsGx
bslHJ/mm0eWVUG9J+RVK5UavH/izy+Dppjp3FmpT89KazybAxclMSmtvA/PYmDK6cZXViFxACY9N
9Ue44bJCVKdSGKAS7L1hrYUCLbZ/LggwL/n4bQaH4En9ai4BqsgRJgrKs0h/Rcmmyc5lefCwHgTQ
ibUwvcfY/20MeIXiSO45Rv+oJcuAAtyGszOQ1h2rBnOlSd7MqEU8ehDrJF3OO6ByRN4v/FqdCdgq
TUsSolOwd5MJjEVH2kJDwhbmjO7fQL6a/21DhGNVyMa22tcEa8XVLSFiwuNUtHSn95yQmS1A4FnH
uhHHA8wkYnTQr1jsocfQYI/FYgjzX0ciLmBP+oc1sVKbdiSlyl1ahCkUTDDCmjOMHgdv01x06CgY
s2jkYdlFtBrEOzAMyg4V/Qu6xcEpB1YlxojzhYnLAndlypZPDAGqRVz+WKcYofZwFAx8sDbVjwqN
FPg6j9ABG9kyRN6V9p8Ex6zH8NoH7FW5OCL0PxgMEFdjHVP1uapgzScTTZjNB3zQEzKzrdBsBJgx
+tbqR3FhHpRVNGNdEYabhBCUwXaqyZh/94bfxrpgsMJheXFLzkE2t/DJRHqxpafkfifWHtbivB/u
rXuJlaconiXgPLqD8ZimRz98qeolJ8DS44UrufWGnhUkyxXKESgFA4wsn/OHmWGhJly5n/im56Hy
Icc3Ub/G8EuxDxVrtMF6yKh1WHmGrLr1wp17YD5nKnNqlfPR594iM5L9ISOXcbSOSV+sfKZeQXWY
PPi5jIqr/I1C6zZMKlmfZMYk+Gfn1IwwClO6aogJs1I5yQTQWJcubmZdN91goD1AdEb1ybfyHbGj
tv8VIpZXNXSHEhFNPr8DtUGbhOuYmWGLT4xMuHnCoFFF3Wdgv8h1DbjI9IV2Dxlfv91yz6jZspek
JXsFMN2soo2aCSZ9SyHWhDpwYSjIxf+1JSuyqvY4sbV91hUsbou/GtCcyVMBqoyLGqi6FoCwKpZF
U66heC8DhIp9S1ETuEgz13p56EJBcFt0U8p/IcmOMYlEZflZ1B5RQFfiQvR63fVbN81PgYjw6lgz
meVUodG8tsOSMGrGOa9s+tGnD6NqloNtcBek7MING8Xq1FYBbgkYYKjbXNX5ImqgsHX7l2jhsdKV
Xwk1k9/9L1CZN8wuJetDM07kF4Cj4YKBGaJrNcLTHi91s4hRIzA1NWxsdA7Xnl/jvmPxEQKOUoM3
zgjAmtRMPvr0jdB3KpsDJKmuuLjml9XuRchx261EFe+KL5XaZmSRnGF8rU197kUvs/3frEWctwS6
50Bsd4GEsK00QMaktUShE1C5dZI/c2l6RuAAdoUpsbslERfEOmGaZljsC0dikATFH2vNfaVMveFF
GOegs9kZA8eDpNetbDQ0bTJPxL8se49yhPt/hEHolGyWq/wHNeNRCr981OfS06Kkoz4rLadB44v+
M/AQFrEU3Sglj9kur0ECaVu5JjtJPcjet8y+OkelIs8Z0p1zTT8NevJIWdXRiIh024C/j5HjjQpZ
otFe98WUizCX0QRa2HbM7J+ZD07T/4GZiTBHlAjUGMew159A89pREqtW3lqGtotSE8NVR+Wu8WVP
dDDAAdRkVgmxsr8qxj9i2kbkPTDt8b9U9Y+G7oZwW1b1W8AtGqPDvruF6oRhndUawzedXN+1x+LO
x/uz4CUg5Mf/Zw5nCmRV+gwtjESMQCxUMXF7zwtoD/I9i0JgY9RasHKnhCcmAG6yT7oPW40w5lGa
I0RRFxlPU8WXoARfhcV1QuJ5lyKUtaCFOmH8g/jZa65tfhEF8D7+zvHcQg6ARW5Wm9jh0WoLNubM
IxeaAmp/0dlfyAnCVFtobERXnnu3JKCB6kLm/Jas1oG1PQsZbsFR8VlWcGRF1iKFROVvImXj6wbY
40fvIj6D0snWinXMW/CsF/gRMrNydCySpHTyJw1A/Jn89dHNNug+Oz6tG+rXkn8r3LWQz/KwS8pt
/5eA7LMGaV4gF5l6WbZsSnUmwxL1B/FX+yxFg34eRyQd7NVcJDVHmqawXSsYhloGf33A1KA+Rt1b
6AUwYowDO1MlR1rhp/2X5eylJ25ZTMXaOSVDLZH0YOIWICQxQ5m6OfMwT8XyuDStdhUp1FNECSdw
BlFTVssBvL6LPWAiibT6GvlbgjTQk7ONqd4DpPt9nC2m3yVhmJLV+JjCWw0l0FsV9WFotpLFPGmT
3FPps/F+Jo8B/xQIurRl6W4TmFkVaJjxQwocpJweux+NR+CCT8fKr2aAdhKueUmsozKtAMFqaYCu
VKwcA3IksvgumDsPLmqVjP3HwDg6ouNNveI4RtNCF55pNcgOaijHx3Yf4z0g0u57oAmo22ZT2zFO
dWZNCsNYP97wTpHPqTOpLM5e1qwQXcY8Gh4RezumuINYTRkFAORIpuqA6JwwLfmak5LfITsEfNnR
Ju6XRnyOSVH09jQQBD1MQmSM4h4Bny3zdtyNBLFaaDKZYfYLncF9DVjzo8lXMF/0aAWxCdvIwAIm
Xw+qo2roNh4STvebWpwydZ7j7UlJlXHDCG7PjSu0GVFF/PDntFX4lNm+erLTs2hhB4zvBWWGTQp0
pf1kuEjz+mQ0mzK91WgC+t+KWrssuIyqTwLdZnSLxA/E+pSg8a9lwt6XI7cFyR11dohZ5Fcc2LL5
P1500J6jfKoq9hTqSvXsPd00EzrBWTH6KyGCRVGOK/TquBu0XkIh81BpgaLwcwhbJysvXswWydvk
5GxFbGeh9Sayu+p1KoeTp2Lb77hKeqY6eF3rq8zaWRBbzAeo8oEJsjvZjCeMi+95+zeCuK1ghON4
Jybn2PbLWr8ViPxr62HJJeX3OfL2dXAwqQNVyabA3vvaya7Pusl6Rd7Z6aM348VAJ23kT02BsioT
uo25FSdkkYFXjD1nAq/08SHRLqX257OWkJRHPuHsu62N5VFPvkWTMINLEXAfiG0mAjvU6MT4FRVJ
WPl3khPcBpeBculoyZeYlDbs28FnFq1JM2IKg5B3PYT5limd4p4z9BAxdirJfNscEgPNZFndysbR
QAvjAAFmjuIGshgIx4/QdJrKW6R+dMvIclPOfXDwxyeigcCeJuq1XpJPJhaeSXKp/dUMF08/FlTh
cOSdMV3DY8HMpOk49JCqTgo9F996Qrb858iMo+HFY6aOl9ojXzVaSkbtoN5sIREETMHdlOIY7xYq
M0VF8gHLWv1TwNOEnYV7c6Xkm8BnO+95Wzk4+92/CNW/mquUFOHK0tkgSJ81B7mCpdXwJi8nUoCJ
Qc3mowlPckzh6+A027TBcXSvVnkziYQwUlQ/vaNkJwZmkJNReNLO1qy4fzwxzZHgpiPx+A3URUxU
kvtpdIc2RTqEIEi3gYqhVA/FVfqybWNhe8+QKM+Cd0VIc3RaRLQZAtvmvGDhl7Kl8NeJuTUh72aK
uvMkFtg6jQXvdnixlI8IZAMkHaeWRsKeayeuAHeVCjNkIJMI8EwGs4pWroqwZMX2tmiEcOnPTEQL
fNdRjQeVD7zEVYKZgTsJze0S2I6BRtV4ChA+Qb9xjW3hfvb9ThTSL/vzW1qlrKINfPZcIkQ/yGSj
ehwFBKytDcvlfIEAliGDl/hLq/i15Y0fvZXg2bBC681h03TbtOxoQluHwM1Vq7KXoJYP8F10DAZz
UieyBCp3k1SvUAowP9mLODjntgVxUDeRpjOhUox2ban2Znp681fFbIDkcrTKOdOx8S5bNN5yS2x1
8jmyG1aj7wZhTY6FJ0EFI1LqDaQYsYviLbd/rfYQ9g1bQkxsis8Kx14i7vwOGMO5ir+vNXRlHgM+
F/pv2R7GekBZApSfiXiDscLTyTADTuPa3FRaX+064/9ulTxAejHPNRb/cXQey7UaURT9Iqqa2DDV
zVk3KDxNKEVyDg18vReeucr2Cwi6T9h7bUk/2JGrpeU14np8NM3QbCr0J46BT52bt2fPS9mVWM17
DjcJf8Cwc4lGM3QLLAGOjoE/xuQ8pVa9KadXhzkv5XLwmJDFeCQE6Qasa0pE5I0xc3zTwAXHm5aa
zR4BzFI2zjaaYCJBt6taiV56no28RBOo7lCuAptIUfzfRr+sxd0ewhUhhbTyrwOvv8F0sCcqjkC0
1vmFwACsIzrlCZnoMduaLFd/mOAYpzU+yy2yoy25HosU+4kc14Fjftg4WlM2Ue5dK5jJphuF1TTj
8EhQ3PsBfEycPu3A/BHEsYngP3L5tOWOdozqnLUrxhWfx4wZbiFbjqKmftfQpNVYwzt/L7sv7q0A
8UuBgSHNSXCT4jVi/wUYDVeFXE0EwaM198my1azymk8m4dLVG87abGy/Kwe6/1BAMyiwJ5EziCgy
ifyl1n6OAtCGZR4Dvs7cndXDwS7loCnsjM4Q0wOvbFWpddgyn2dXEXOd97w0RY1HPNi1zNBV+5l1
z4QHXUgWXxCL/SQxfXvIrOx6POfO6wxZEN4xRUegJh/TbrdwU4RubQLvySNgwkLqEXjh2WG7Iatv
/sNrV5g7MX30BYZO5lN1tm5Jp/OK8QWjAWudfKYZryKERr7OyBInclJ7Bzc7CBBmTuVtujS6VD2z
tkz7cOvReOqB1srPkPVogBczY4AVmwsTbK0WI6rPi3WCKd3rt05+7FFUDNnOjLuly6cspm2Abnss
ThrSEY/hnQHKOVffJZ37iMZG73F6AwjnMufvbq064wJ/bz3VGHxJYpAQn+sU/HVxb1FI+PPjHfgt
EpTp9oiAY+yQj59LBOlEmT/FntjHIiNJJl7kRrZPJ6YraEXRTxXdC49hR94dnCsuE9QFph5stOxI
8A3jNVjmZTVhiZmpnN0ySvVjVYeXesT9g02mg9TpOO1WV0x/7ZySt34mJHJrzHZeI71lctiWGEQs
RI0Fi1ujvTlcj55Os9vT3VdhSeSYRlL9Xzam41Pd9ZcoJBETjpwnPFq4DdyipddkSzqLjWZSJdGJ
+uyLqK36jvVYSCVpv/hYC/2GUzRy+6VemUf6/0cSMq13ITucOujUFFFLD/FD3pULkzZVw1KQkX8z
dtBr4bo5JljY1l1qJtx2DFeAlzoY16ap7TQ6344D5NVUm87wvhRNqs+7HFv638RujLuDbau1cA17
yc4c881CYOEuTNoDM3mP7fI1pMnUWey2mcHMol+3WHFQXj71/a+E4TdVFM5hBS2CuX7gXHQVLwdk
3ylCHSjO69mZzRxvbQaK3Sf1g75ps31XOCs7fkjG+hopjOn4Y0fQec3vsUL38Wm74Gg6qNdmfPJQ
NWsyfRmc4d+onRD2DQbaRzcl3Q2KZL/JRflKqgiydqVwMlrBdzEmhz7wZn3sMi/LhyMfbWFDxmmA
YxcBJAwYP+3Vq1+ke5JmgXzrw6uJxBrwHAawulv3WrbqaiP29rmyG+5hE61d99qgsSIQJYF3nb0o
KQ9R4G0zs0EWwKmWjZdQ837GKoKehzR5QBJThzgX752HWbOg7gXuRDiwYSOXNGYr1b3oNWbb9j5q
5VbFPpt0lA0V+DiSHjDvosxvcepFtD3WD7zWRRHTus6iBq5HWNSWHdPhvhvme8J0yki+OsmoPbZ/
yZele9IB27DsDDD1Rc02GcnTa0MiWWP6h4vOe991wBdwdxTB54SY1w+6kQ1Njb8cNFJY3owcy41m
L1GM4OfP829m5UNFXmT2U3vutxfNEi5CW3S1tFgmsipgX+utCoZrIxY21aCoxoHmdBpBI5dO1vys
txpqX5OPx2RMUaj8ls55nz7lGll7vXotOSqrnjP4whpTsH4LzTtY+co7ljaVS/3i4Q6K6V7Cg9kh
jCEQoLCYP/+LsYebgU8ECX0w2++oC1iHnTw5b7VnfZFC9fw7Vl+1BVY1eM4SxMAKKzDn9RyNUYyg
qjvwIIQB6UzqBrmGdU+7H9P5AtGoInelDPOuwceYEFDB6V72bGsz/GoO97KfgfX0o+3ENjucl7+8
GA0/sxqsn4jEi48poDMEZHWFsNfaxkSPaZU8TlG8h1lIsNj8cZPvDfr1kjWEf/gclTGaegvHXuCB
OeMq8YJ+rc8SW0Q57NnN38bsnnCMVl69mgr3X58MGeMsuaHyIwwuYckKvZMYNAfWNBpVz74OIcMC
Br+TRBXEy2hglB3CW8N2nf+R9/KL9Kld1MIC571mIothfu9CIKpbIOfi3aIvbIylQu1tV+Rn57Bz
7jVZJA1WwxIjUtX2sC/lU5l/TTauVsa7jenhdiMZrWzWDt4FmUHYd/cxDkSd9dCQVesaT7TI6t1o
x7Ss0UpjsV0ah3S8+kF7aIhUzmpxMrFnWEW6yOyTn2bbiJh06HwfZt/uM9cEgtERj7pP5iw6+1YK
g1UgulQGNEaf/WlsFROhcfNARM/mdOFDw3dW2Yi8kCMZOGIUY8cosbYqyHd1j37eHDcZkklyY1YJ
9Z6DpNFwo03ZQNaqq4+xl2+pMyLS+i6YQOrAa6VvLOL2X1aYp9hm/cxhlXrtjcjypcnWu6sN1p7T
GaDbU8SAohKwEFRxnlXxCZC9goEDyLobxA+CcB6uTZPcsk1s9SWXKcHB5sFwuzVYgbp4Hoxuzh35
mfOTB+rZWtyGuHvWqXnySVLUtZvac3Ykcj9ZafXShoq+4g3vHvjVdCWpWoqqWulWvxspTrzWh5z2
OkvNNKpCl8hFg+qux7aWlMFOOePBEu6m7PNNNXc9MOso50mJIUPA5etgR05CcQxmPU/EO90WqhSx
jhEWChU9ouA1yPSL7SEDZqbXjqQsXVO0ABX1YTbefEFUDh4qfK47TwN3xtk1cqDFuP5y33g1sNmy
n4g68j/ZlxnEwRLwt86TYu3/zwy1VxS9fOj9xipRWPhE6E7FJWawZdUrl0+s1D677NlyYsDRbKnI
OFURYBCcgaM4Vw3jwDr7G5JpXdIstbp/8MJo46b5RdX5vgLO4PK4Aw6IEsxRXr+jOKUbaG88/BiN
lIVoru+mm1Uce4sSxI3YXVNUaVDI3IZaMffObeCffJlcZOcu04G+jVTECrMr2544qTdDZa5jUgtT
I15biFa9RKwNXe6DCIwabbBgIKBzk2CCl8I4AZwtmodFIeG9xBH2Ud9BQkSWQ0nTU/PH/GGZ4xrR
QuHDb5BtsUJcDFVxUTg1A4A8uU9iA1tD32I1QFEs2W7sHJYHZTmgFcS/T7supCCypNjkzd5Fz5pi
siphZtm43YF8QDre+HBpHAmPJX8LaVCjOuGqZ1TE/ZSXycElmUrWwYlCEkWdf44wu1h9vgoj9lVa
sNVHuW3aclVSlwPbR67b3Fpfe6lx37ZsBQYM0BOjkjHjLPa7FYt+1TMLESGcOX3lw08RueIbZiu7
Mvk3xIItpJluQ4u5ivL3JXlHjgOpiT+UY2Ele3VaMhyQfvIMEp1vBN9diY7cxYxqffvVBxmCfvym
M3HIA7H0QDHkwKW8YktltIn86c1zyLcKFXcnfRBWb9v8qgGFhWzzlXhk+TIR6PzgE/ZWtVATxaHv
PE+2xoiAaBob+A8KjlkrIkeGXDk4LhMYsafWHYNXvw/+taRtJhm6xqzmU0DqDBvCB/5RI6xAbrC1
JoTsKaUYfh0rTg+24/2Y1ldSUFUH2t0znZPSh40yB8zp+mqk9B9C7aF5BFO07an1/7rxJ4uWLZdj
HMz1kX6QngYD7aOxX+LJWwXiVzm/mu3fBP3FPK9vqj/TUYsAmcSQCuax5r5y6XPSegWCb2niNBHM
CTL+qoZ5NWCTDxmbY9rJhCMCG6/GDheqG5C9Dl1cA4GYfR/WH6sCrIk0qZ62NEMPJ/QwhGHdZUrc
eCmdvL9MGqAVrpreJXKnHtNop0enESdMGQ6bUGOwWVl73Wx3ZRoebPaqQ/1iNeduYPMjGAP6voUj
mzUqdgcH0hAeqzMOvK0uNKQb3hVWIJxtzJWU4igatpnVHwN2x26CZyHCOGu4mIlyMlL8nUTroQsk
o13O/5Q2qzqtP6dx2EkmK25fbZwJTZrsuC542iPZCoAQAKIfx756lW66j93pGhjM0GS0s7CBF1CY
e8G8cooOPbppMRK36oBkcJINLObNMLwF7vig6GNCKlaJB7HWRAphFXAgIjtHv5DiQHf3HqwZgfk9
wILZ+eRnFDWYxYFBUIAqleUsgmQj0QHfN7fROXf0zClJvcLP/xrI6U9FbF4Dlnwd4SUNk850qjZ5
KZ4TJA6dZxCL+h0FL2zJN1LDLgHZsalq1L/z7gHWTO9AkzMPNf+11mAdBSfGmvPQsnKxOCMUIl81
QFkJdSTlybkpowcf/XmcwjfXTrgnDCdfDPqrzlTeqF4ZNm1lAXwVQVTJjipDrKVVPwWhPwQ6b4H3
/o7lBgb3OkTkF7b/6ASpXoMnCn2MRchMLyqk1DYdFDE5KCM8tbiMUoj3sTwU+ncV7GruRt65gz26
D51E9hpAdDbwBOY4Q7oEf5oOvTf8tAkDe+xtCfksIbmUesApCcJ3pG5x7Y+2jDYFm+GxwNk6sFjS
n+ZInEZyG6HnC+PqJx/I73RoutImXY/4DgRD6j6kHuH4cYHJ6c6fYnykjcHJh4tQQzooI/0u9Jni
SUsNNM627shy8ZQmCwPUfNvRnaIlsNEHx+LHRvAVCIHVssLaAX/VMp8HUW/mKWxuON2GzNvZjQW2
LoB98RjaN4G3NoIH5I97vaLeFVz2JewWNpvHkC+1quxX0kFeEHFe/RZvjpPNh3YETS860ug8yxgW
Hou/1lxKClWN4B5WZE+6YG5lMDLIGW76obkRmn4aOI+jEUykkn9RPq9w+cVsLBAWa2dgGf8CZgID
wr7aRt8OeWfU1kNW3CqP+VI47mLWrx4m3izO94HFZq6t2TVni5Z4sAbHgeZUu0wnnQ+P6ajorUP5
beTqtea4yTSDgstC/2bK17RC4Eh9XSTBzHphAVYdzOCWwznJg/45nayV24TvAVBHt0gPQ9bcejYG
Ykx3Ws3bNmdAVOhlzOSFX+beyM9qGk5hLRkIlQsg+6tC8am2xE7B4zOGcaXY/huzQUi6b1ZI4zqU
+xxQRJUiTzG93za1IzSrHbAdeSOGMMLTpvvZa81xQxwBgvJoOloJWD+eYREIwr/yVam8U4dXTEz9
I6TwnkZ8Uwn4nxJIXrHmk9nJIcC30E4b4usp2Jl+645YC/O1tajg9AD/QcoL4TTo5YxavMX1FaOZ
lzi7UhXo1SkJUz29kOTwbKmvMn1V/XSoLM7Hyj56puDu+ZoDXWygfKW11Acsf6CdResdpmHcybIC
JufpK9UyVgqx7Ae9R14AOkXRQiXKzi2UBS/1sD1QNlfV3cgRtOTRRhCz1yRII1zmp213MKXDFRKQ
ZtJRqNE02ChW/T5/lKOzdQSCXwcAUWXvw+xV+EhR5iQR4hA66d0LcEmVGvEQzIu+GgsiEykUXIFp
rxPjpCbnNajbbWOa5z5yNyY7RzsPF7oo95Uc1lbdHrK2QAaExIyR5V/lZwdV8R7Ol6Bq8A6na4tg
K3NkISKdtSrrV5V8BtnX1AI3qYo1kG+OIbZMeb82p2CfCbWLkunZL8uVh+6ZLRCT72RhTdi+cDab
09FkBuZ3csXFjL4pg21E1KX+0Xrkq3tLFzppJeTZaNiTJGLbIVfJ0lPkc5kEPRm+P7wUGHpI0INi
PEy0UNAZSXjnDrbPQQymEpp7H9g75cFSZAlTQAypdIk2h7HhmBicsermsvNX5LOEUbQxyFvCLGHJ
uWuYXa7OngQsIOCsRFgAhiTaikLhLvNOIGnavrj6iAe5a+9j0y1Vjp3ADtiNUPrWAIMm7SujKzWQ
YVpBdUxDdxPHzneg0GyIZqtbEwfiyo3vcw8Si+adfos1QsqyrUNJ8lGijBsQe09C7cuoRmL8G7Qo
8iVezVmK0KJ90cv+kgnsKbq4mNLd2HWJk2vYDzbY/SQkDYLttyb1U+35O9+UK7tvbpruYJyD3MFE
VY4BhrSzQzr45G46Hazdv1zvV2nJYYpSMWVi2OtYaott0KCEpeS2q/orUx81Eunc+7QZbcOefXgT
621ZbAiQI8k5TT8SbuQwGjHlDOEhVAxo4/bLccJ7yfp9mTodFh+fBbylq9mGlGCAFvar7C9umZ8C
L1kM2V3OlnpMiW50FFW6z3AI92yAgCAwYeNbU4rz0bnPpJMczl8Sb4vqPZ3ig2yvFgSZKBlPmD02
FZ4GzxkuaTxh6cQJgGjctBSm72YRD5R/M1hAuf9KJANmpx7jmB2kMu4GUVsiKF+tkBnZ4Kxa9EBP
o4AnCNTVUaghKSx9O5sd/9MtDCdgGtlNlxVaxvJXq3yWfYo5UfytNwXln+Kl6zobbE48vKOyIxEp
YC7URC7DDqv2iaLyN3FEmBKJlhJ4RVEmG4EWZarO1ZhfTZ2cK9QneZw9ewYcAnlKggh8VZMRgZdo
FCPWsYx+glzSzSLqC9nSVHa6ZoK3H3BI9gUgl0p/CzOmmGMzq42BYEC8tZKMIAyk/MNPZzFNh1a3
En63F6PD9KfcJGOAIR4QeGucqga/kFcsfRUY6Gio0ibvFOb9zUICHHO0aaI9B65zLZPoLMW4NhJ7
q/KO+7PDYSGJsLnYxcvkP2sj5cwgL62rY/3HRZCV17gwD2PY7FzcWxMa48bQnjVXYpVkMEzcpdl3
lwTidB3C5fcmbzcGyBpNwNbzzJn8hUTDgkk3pdXdKYCsHM20QCB5EKO5qLNDMohF3b97absJbK5I
6HFK1ouWZMSIY4jfjyUTIu4wPcxG9KoUkH2NDfX5jPjWObqCTdJlO1uzzxqXtQoC3nrizsFIRRlA
SXKC7IHOcNarc8nHJnpewWASrcQwUeCF9qLJZi052jkzZrzYYmbnANeDXSV+RoIjDPZqaSx2HhSU
BGAx/BkSvM1dZ4zbSuOXzAxMFujPbPgXvgTYO4agv9Q1lG5wLZruDxHetonsl7CKGqYL9GKYctGn
KhSOUHs7o3h152jvGLFmh4wqnvtg3Eutpy5UfmgtMJfZHmcXj/UzpU9rZreLxl4j1a0PQ2uPve8/
tKL55Si5jLV9HuPiz5KognK0mYJe0ZkgSCXsTQty4nvXMxj0GAwrO/rGjBsClCpoWzlxb7uRyQfd
fRWzALvJsD8avnPokhLArotzMazCFwbJy6AI8GYBC37iTnvqSoxD0Uevv9fjvSqnTe8n7OkIS1XF
bo5voqd8Ms1wLeX42wY1px6lalVXxHpCRddzqmPukx4SOiRyNDANPeBEmkESZzu9TB+1fDNM3pia
4sG0JEBl+Eg+VCaJRGRoSKlVdK6ayzY8qt1bogHKM+J9z1k1wnaQKjhYqXnOCN0B02ShZudPHgHi
64Pq31gar5ZHJDbtvpbJXdpaIEhgV/q6vclcbcsAc0GNvbWhUsWu2GgUwoz31spQjzg35vUeDgYM
XZy4Wtrso3hkgeEwbMqXbcA+M23vDQu+dciXnyu1HjlKA6QHY2OdG4D4rSw+u1btdYdWO7OXU1qe
Mrh5JsvfXPvzi0dCHB7jWXzamHSMnKjfCYEP0Uc0XwwMcfNbqD21Fmwjbs48xtFZxo+OLB+7KAhs
zfdJqLZu9aWo87tmWvT93aG2oVvBWY7wrU1uJf4tPKmAaF7dYngvJrRAithz+07X+6/A0xfpxsbE
mqylJdOeBu4x7p4AriT3tTYDFeiw+ugYtEjJ4ln4sVSAOn2LTDCnPTZBeUtidXdy/ablUIcnEygJ
uEfhPIZUfdpBty3HrYs9sqq1ZdlRA9okcGj+v7JxFhO7WZeBg1CYPRlTxaOOLGHkJ93qTBvSn0hz
iUaafQIi+iGM/NaP+M873X1RZf/RwC17CpsZkK4fYHHSKgVwjabcvCGcvckYSbw24OizKVF09Gql
6YCvcnFviY8Kh3TKA8zwwxb6APNtwoNTlc+Nk+x1Eo4M6X9DgD+yiIf7G9w8zCGdxU8zV9fKlM+V
SeQKuUYGomoUIlcuhoFJFhMtDeVrlF0yu7jpzPXisdGYlPsbqy4Odk7iZ0l7WCCNRmZia95HbaKt
FuKhtfrJNXGwqaAl5CjamGhiJtM6W7m7CcJ403hIiZDr2IpKKzYeQPwhGcEmY2JzHgSTzdzhcOhC
dh8iooaAeWM09T2urLUu3JeiorFpk2FddwE1ooWqjLyVzP7wUATg7fqNKE+IILk6Xehgoh1xP8Nc
z2LdplZAwhJoBL77AKqDOXuoi8Scvg1txIrZWtRB/aI3wbPl9XdFE8pAE/SiARhuKJCxQ07j2W8a
IE0tgzt64UuGEEQkIVPM5ujxoy61bHoaPELx3KCgO0w3etuuHGraJtauTC2ICexhC2MFHNVb0dAz
YwzvafAjoweyRNmX2ByKbRzSs6g3es1fOlR8QijMqpLhWAUxH4U8k0dm9NJ6rVhXpPgu06H5MXp2
nwY5KtW0GFKU5MFwNNh1avCLeTg0y9luDIe1k3srYdl4DOUq9FzCqYFVQJnVaVcQSS8nCABaZywd
vD8SyquFVMVh3NVF8q76tF9m7hwNhlal9N4LE1wgZYfTNOyf6k9uWGeRhe6u0yv6C5zi0eDF+Ndn
JDVt8QzSbgJx71M0u6VzxolHAK6Pn6wAjPHXdDCy8ve8LSnZzGNtjYemdA5lM53LLL1mfbLxM7hj
Rm3tIvMRwgIyW4SwDoMLJOgW29jFWBsIFKThbJmMPDehuSjmOaNXnlh4/6YlGFwJdquISIfLpu6E
khONfRafqxCEek4AQKq57KkQvhacnaupse6Sczb0C2SVJZ5RLMkY7rIYQlWBGjqW9UGr22tfNGfC
7tYlpQTQKPO9TJFLlHHHhl5LFkXt4sd14GsYq6Kv6FPN/O4opq2qvDAVO+N3wSigv9ZGJ9BkcazL
jt6piB16yeyzNZ2SjAuXfa2o9rbWvxVj/uXFajnlzqE1oxsjbmZK4FlImQTuG6xxv3/3Hmv7tiKQ
seEzxKzNP0iICLYs3o1y2gdd8psHGYFm2iFBm26XDq9CdLV6pP/8S5YXTKTaxl/rklFRFhxsSqLY
RZZYaSwgQobvDb5EDkhiRgyobhN5wU3CwklgSQtCSlqXUqzAla1X/leX5Uf0/duaHIPARA5rhL8i
Uc+lAfi30KaNnqBg9kbrEbrGZ2+Dz4yRc42UaWEvUSlSSYMaH2vmMWRJycnxnoaOSWcOKya3u3jp
immnTEUMNaYyu2HR4MEnxs/jY1Wr2vxs+OXJGbK/RPbkfYOPLYJylRgt4X52tc4VEWNavM+IJua6
KfbUqbgakH7o7i6np3HqfynawGYKLrWAby0hYTHf0lOS61NvYcn4USViQ9gvBT60Z4vE7qqpH6wO
VwYMbwKWcCWF4jljlzhZ3VLTkQfpztkQ1JfFiKXEqHY8PERk2krNzqika9aMlw5qMs5+hFyGgrXO
+5MhzHsRceBn+SlMvHWWi79EQ9dToQZyHYLWjSbAFV6uPWiGSG7wiurs1qhRlIuOSKJRZZplIGJL
rzbCsqeRfWgmWbQxzUOAiPd+mh6DhBzYBBpGfOGuJ6rrAaGUHkcHKVlHJWz+hF4hKB7uUd2eY++u
G+kuEP0hiqxvMsNWhRMfSsGFXImT0bL6NgmzkujjgFMGpb8Y3PJf6IWPKhhRpdnHxGNPP7JQJ/oW
zQmAAsThVv6eyekxP6pCAX8TxZrPAHss1h7WVgmjyyAYMNoGf7UPaKHUikun9ZcQk6XmcUXE5smG
4hz30yYOPToYA9NL+NcX4LYNyzQx+A3UbGhxwuI8aPajYY+ldSxLDJyFgwt5BA3FU5GmzLpd+qTe
QI9AoQV6zTiMutiYHYqhkRA4i5skbO1rNyZcU8BSBnEjqPcp7+0le/Otk5LURp38lBPXmesdwHSq
GBTkfae/+R4CffbJxFR7eO1wK0Eazpz6LGwGGwVmN9+mvx2o0zFdE6fY2suwxIwyRtmxERihWxt1
XttjhMxnAWwT7idXvmQxoXZYNGePEyKVXYPDpxb6e6UPj86ZlSuFvxHetOpV/yEdjd873EgZnlN4
u+gW9WWNqwtez03rWL43jnXP/WrbTvC39GDvdM114rkXNqqUDBh0aIVINL5dG/RVNN5t06XuMnIW
e+lLVzJydTxKNnVJvYYTML929GoOYDjTz+9dED+EE+7HbnrJJo1FFP6bMrlnYBMKC/gFq2u2MIyU
wdYJgPdEzmHnBMCAdUQFO8IJaXBhyaDP6m82dn+6rrUbzFT3YuvG9spU6ckmONrwgOaJzvtw6UE0
Dvmwsz0IcKg0B/XduG+cGe+63911lwExASG2frcmZxEVdOFKu3VAkUZKU9upry4OJic33p3Rew4Z
uWUEg1d0KSgAdkZ9BTOLfaJemdZLAj6FqwdOFesitIHGqJ2nATFFzxtTZvIlYnnkYE1xrOoXidZb
KGN8my+2Mq64dH5NTuIiurOtPlexvbMHuP7RPzvl+0QOUtjcvBXkYEsd9Qz9S5Q3B90cTgQZ4i59
sfSUDWeEvixxumMs55gXVOJBRJ4A6WWeYNhuIQItxq/KZwOEt9WE1qJhCmQD/DyMvFTSWQzFq2Y3
uO5SemlwcZWx6w1/F2g/BXzAti22owMU3egailUoEFPDT7eF1da7L1XxPiQ8omB8jXrU0UxJdUAs
RUqKMubSwWKwVYTkjBDcNHKLdxOOOi+DTgQvJMkBYYCKnncN078oRu7hO7+2zlmZA7BKQAUSKggY
3bVwg4nPmm5Y4XFP1Ej0dHcsElDjrXfC8Hj2lfNhci2Uynh3q/yphuOg3Phl1C0S279VXbzIAMC1
amFlIgdmV6Tn/UbD5ySjoz71OJCwkpkeCogkLZiZpvtC1xhReTNdbFUSjOWmBII4hMMM8SkWICO0
Wmw1pwO1yCojIix08CFBTVSqcKkvcY0azXajqwqasx0gIdU7m4TkjnhOdvDsYFC1bIyoOUS4a6X1
Pc3LFse54NugPvuqBucncdvLVMxjahQGaWh7dER4nSrmKUp9j4ibJ0nMeaRZ19Kt2aaPSx8yhMma
BMZ0w+7VxBvUVtFPU+ZIJfmRe914JnVjPSBXY9q/G5FetxHJCbwionXfQMW/azW5WPjCCuSdme3N
yYvaU95wX2Sjc5x6tLZtzp6+zTeop8SyHlmdxGyic0TcT7VZ5Pg3wEwnWcR5mIO8gd2uaV9pMCI9
9PytHLutiNqDJziYDY0E6WwaLtqQgjtqqNSyb811xDEv2Zg5CjNwkaMXTQLyA3uvIXOwxLohmum9
FeatTptd2eGgNShw6+YP08YtLFmzMnMn6MlDy5PWPTEMhYecpd9gCcUzlRq/1ohhbZTaR40inhLQ
yZ7ml8Olz0HxgGxhACaS9ww3dZP5AcfkbcobYgPlEVEJ/oMwutQzUkyv2IAJdbb68mZ2jNoZC4B2
aA9qgByiMmPPbUOfMiKiVg57BmUkZ6BjEoAE6PYpm760orwYuXsrYwbzVcWfGfXfNc7KoxHkW6sk
4Fo2V8sO9xp56nabvDYgGRRWooyoNaQB3j+baVhNyd4oDeBXRJ/sWpCBU8fBaobznmy/OapBh/lm
tjz3uIIOMIpyN6WI0DVZIMs3T5HI7l5QfXqo5JUUmCJMPHVguBwAXsRpOSb5wWlEk6GnP2CIl1Py
5zb8SDV3D6DsNqj8k+nBM0EQ2zjlcu7jb5hI5rqTFnIzwH7skBhtc594LCqi1N7FXN5Pyvu0gDTb
kApqTFrSLn8cS3/vkmnPJPJqD+UmaMNH6U5rzxhIVdWYdwW9iz0t2CepoCLScKqDqCJMZOHH7cOu
mrtpZ5eqAEJJtYoqheBilGPxRBw7poABvYfH9ZkY1kfcB8sqte9xjfJ5pFIYwULFiUJZhzJ10MnO
c8k+1LGIukb1MCLvJTWgU7ul97CE+ULEw69i1DE0LuRUaBEy3AHxODpjD8fM7fa1LXYDH3+QZseg
rE+splauwOcqtbPy3YWr4z4X7daP4N7FnN8U1lhSaaMd6z21gJ20IzbXUS39iGautzFyo7nTnQgi
Xoxt2oSA6Jdksmv+NinCgyGSy2job0lOPFyjr4k/gEg14xDBuJqSKbCDzKDs67PXYVQFHxjp8VLJ
iw4PcWD+YxtzEIOor51XbLjy1+Hg7Gpzr2xbBzSSWidHh9iWh8/ER4+LnqyqNu/WxpCSqcVUE2Wq
PqJBs1HgqqEmU2KM16NpE0DTrIa0OpoJa2/+mqS0hs9dCsvSN8UK82dChBeMS2OgcwgUCO2pm7Fd
hKBlzJgnBQamEgw+qVdGBOdjoT1MFD6jHh/rBmxxHiC20KgFS/KRbTrApTFC70u0ad/X+s2Op12u
k7wz6qhtmqQmJtP+7jv33NbdY9BBsDa5+Gc05rub0QdWMyRcoSx1CjxfXpNwpJYovoeo2Db5tK4L
FrZGlG19zIRDFlhrVTvTMgvDl9Y1cLxxzBtwGvzhJR7TF7MhT4RdPYeQq820GU6ppuh2dmh+qJie
DOTvJaIqX+vKW08cRI5mUQVAdGIuUawK/AVPjf4fZ2e2WzeSbdtfKdTzIS4ZEWQED+65D9q9+saW
bL0Qsmyz73t+/R3MeknJhow8KCCBysbcJIPRrDXnmOm3MvRe/6ryi+VLLMmNDRfrZ+h7nyrbb3el
hbWUGMyTyaYLYvqu0nh5MXaAyGUxn02OV71ronPyVQ8TZFJWPkxQE5SzMtJPvZmfqyW8o8Z3yEiN
rMf+GHFWQ1jZP0A6CsCYBtu+KCZY9DCPbEzLpazulZd/tvLBQY04PFPNzY9r2vzQjDaqq/EUNkym
o1nP1gnSjm6ipgW5mM4Lpdw8zTEp2hWauZVeVyybSgS7To2fyjzBPJ7Aihg6+k6qwFAY5fKePfGa
M1c95J5L3xY5Uysv4tE8DTMWxyBNxzVajbmtcx6atuMFRrDEqrC48lJzrbLR3bChIKpjGmlWzPhk
QGvaNh1aPXCKSFYTbC2d+8gvmsvRABnnyq+jpLdbG+/RG+hPOiP7146T/pnll485DAp/hCjQTjwE
27KavUM6q59mBCKP3Xcrx4494oAB0APIxvT1N1Qin2J7VlurnqA4intrGJ+LpEID5nDeVmF0DMeU
YlJx0UTILmJU7gsZhflNH9SvSrGFSQXOb78cr1rH/cpA/cYut6XxU4NG4qdxpOC1TmbGgeACGaxi
qn+QED7FqtfXLlJ4/FOZxfKfgUPTSYCqLAbqJDINwbm3B3u8yZ2IvfsURPQOKaPHObiUojgUVHvj
OP05gJqzyPPK+54sBnKDAGXaFQ0mDfHZkMd9FZaPJD/uXOOft8O3hupFQOEWO20csP9LnoHY021K
aFI+g5i5C8nm9gvOrwtTr8Xpve9bmjgFwyQM90WFhTkrr+x+ftEkoKW6AjDf06e78R37emrHvd2X
N1aCewX9UcgL48958Nvu1q7dM0j5VTtv2sG5m+fhwtMjlOkXyFlbe5Vu0MRehH5RYX5JfPChwhQ/
kC0wIrzduqRNnLeRkx9qtHSkjnbfmrb+waYYh58kk2XAT7brY1iVbdQW51Pt0R4FyGT8vr6YcHPe
Dg4CE9WCJ6OmhAACuHhTefO57rLkvvbqCgNxiSYrI780vE0X8Ljg/LuKai2hBB7hsf0K75iYYDpc
Kx4Hzsj27+0iwANcip/5Qs8rhe3RQEYBcoXnaL6XSM5QatFa5ZFeTpxmzHW1Su6fmX3s/JADnGm+
eOO2r6+75drpVvkJhwj3mBB+nqJS2oDVG5KDzqwdJNNNMjyA9I/opAu6KfXnRZ/c9os0p7okdiEv
d6YptkH5UobwR629AKA9kQSlwyOwya2T5rughQ/gbxEOj1iBSfjp9a0Z73pUCu0zrkx6JXR9zqrx
EVMqBci428NHq/orkFayBPF+XGjHrdEZK/ufMYTg9SjwCNA6jYoHOdNARaW6piRc58OBQzue3xRV
SBE+hdCwAw899v3U7kwPBw12zwJoAZ5PmeGZRcYZX7NhzDjvS/dqrl5ivFVR4HPc/GkBnyRQgHLQ
jxAv0TDkmwR9nSfjG0qbfLKc+plNNX0+n+Erw2STNLTJLZaJjm/X6q4zZH8ejsOYa8bYBECioGaj
6At282Wgt0U6YXcpG2jF5an2eR7Qp58jed5ZT3TqiQSzggt5h3F0S/ea+jvZq7TuN0IfcoinKoIK
jCkwPJUgzWHgxE+z5x2nBiHamXjm9Tg1AchmVyK45AiHFv5iojKuWERp8XHSKuObtflf148VyQER
nWm6jCWRvSX7Q8IyAL3TaztlxS5WqJPYr3Dwxt3CojOshedNgcrXzh9hOjt8C0SWmeZrFJ0zjPvu
QOWE5DN3OJ+GPZqfs4YOWnRmsVcqqh/rs20vquLSdVaYVll9LZKT7G5bKCE99o2YCtemnmiPVBtd
XA3ZbeRMGzRYzo+Ggi7oAyFvCLmw+2/Tgubjuh3vUtC24uCGNgllBw4ZZ853zSHeoyjs6GPZ7Ad0
PMna5UGinF7r4h6fmw9QkCNtBPe1IPCi5Y9+StEzdPH52qfHvIp8tnAf6+5+rn9UKWaS6UdF6oHh
YOFT7yFarOEVptWpS645mTXYEgIf4QEofdCXRXGmqL9w3kF2kl8k83jvwGEsY+vc41CAQ4ZlEHPC
heEXLQ91dlH4SEk5MgAPqrkP+AQav7D3hJl+UfeNgXHw2GKDtHaVf7L6U9O99tnN0t4v8gL7B/JQ
voqQ3ds9sCfiFHJqbla9dWbm4AD26AIzMfskCKAA9UEDkeoRxh8N3OIFc0MbPbIjXuvgy3FUuzjc
TiWC7+PSHaaQncyAOvtsrOwzTCqcUtG7H1ZhFl2PzGNtYPQVMXVl5ItiK1pq+fcwICT08uElSB48
fZE7Ar+iOhYrMkMVuGD6naFz2V4PyVcryw7LCuV3+jOCOtDKiPYvW+say8vpO7euKjhQtX/VrMOP
eoq3dcqf0r6Ly3t7+opHMsexihIBGNuBSZ2QjzR6SetjLT9TF3SZSCbFWAIRkN7y/7aexv9SInTk
AIe1I72yYwixzWUekL++tWkrVZyUvcHs/RY1ys5BYWq9uEPwkItD7/IHYPGbFYBrdh247mg8ncXz
9UxTimPYro0Q0Q3g0qsH/Lbb2saBoWgixWRNaTIcD+70FRLJHmDAxuB+C102MB5nydvGvSvjXegf
EiAMi7iT02mg6rGsSW3t5wCVbLc0rJ9Hz1qbHl9ZeKP0JTL7eoIvWD226rFE4GV9ytOVJoHHYZOb
6qwOPY7B36ChxcM+AfzpdRcea8xKNCNWFr2DPEL4IL9GWDsBH0wAieDsOMdgVuDzm2NXXsfiKaae
IGDLpNk1bTEUJufWAsvUvulZkKeepCu1HbpXcKGqu5iiKxrYaYlKadePCOBjmjObjhGa30Xorlke
hf+9mS6j+XsrX0Cm1mhzSyot6XSZlffjKFDWHpPVCTud1zOwveh66pu7sLqsxmVDotshTYDpw2IM
rrr4KYy++3gapuRryGfFtDUAm7Cry14cgA0M0Wf0POomcW9JufG5cyBAfrl38BeGPJ9GPknnp81O
Ztn68gtHWCX3WlzY0w1kSTQH+bSfMzwytyOKwJHpiE+MaMs5fRIh5UKS36ZbXbCn5Ymkp5pjFaki
WQvB5qlZFwwqv9RGz1LGdxns2eOdXKKGomOFRGe+rsfPDuV495uFQSvqyS19gIB/JpsVXpABbKj8
u7C9Lea9y449AFwHP1h+aYlvokHeCJSeiMjdc1wueXPZoAC0AAACI+27Y4Y1OV98pvXzyLno3NfG
etbWaSAOIyHfzlV0XnbOc4szxkbd2J6c+LsDRqbP76z2cbEk7ifANS6LB24Xeq8FX4UiODPqTi35
sJblP6UzYRvAMpPlqD2w0RRp2TpH4dZRj0kJh+C8Me1ulI+ZJRCXnQrvS9feVmSV2F8KJDYBx/OG
8DU0aQNROvPKg7icEEHili8ECS73bpxuJXRLLzi3+HhhBXFQ20oWmKy/DgSaKIpdTC35XvjNoS0A
2TPi4vtVWsHwFKHEmHBcWVI9HEfKgNjTqxFJM14HQMf5ec2ZXERfiVcrs3MNkDNJ7hP/c+Wg4rI/
i2EtWVG9jXwiV+5sEA+00eEXHOkjMfE+u3YGTEui4r9q4k9T/kX7j31DW+goacoZJjJ3ZN0dn10q
6TnofawdnHYqNpVXXlYhQOq3hMLtO9NsECMyM0C1nC/7eaAbUx26lG7o3vbDUyvn/UzlllMpR/0v
JeOwmY4g2w9Lmx/G4lopzMPy2hTusbWAgMtjpxDuAJtPjkp/WXn7CfQ69GON/uKk8Q754qZFDYsb
dyFM0ZT0LPtXx1y7WGCQp1NwQjWPxZf1D4dUA/QADFpvHqzwpRM4tjBi+jEEjgkHcAOgEOf1Koby
xkcNx2mM9FGU9X3pRM8BiTmmFgye1WiGtgkdgYNk3BhCkOgFB2WJP16ctb1/RZeTeIvp3Kqth26g
UO7j5shWv0bsxSe4F4eI5DknRlkMJAUi71cUuxz9cvigdgHetgxc5m5369LbsImBj1h6sjHbNd5q
SiP6avLs6qpsSgGdMkDP4qef0IcA4gUGldtiE2v/2K3yoiKKHtAs0zdF6yFjHLC+PsxwGvCdtxe2
C5RuWrkHFg3jTR3IgxvoQ2YCAs2C5Af6rvuqZACZLgtPvVt/mmukbj5V4dvebYOTiOACz6FPoH01
5Vsr7qunpKsxbM3Q2RG3zuy1/D7+Nvl/VUCgj9Szfzn6+jTJauUfLhisXb4AqfiiK/IjWneJoMH3
7iksrFutw/QY5H193mtEa3NbICR17auy9p6M40wgixhyY15RYgs9h1kcfjnEgfba8HPP0tF7IiqZ
JqMe1d6b3OARmQONBdmBUJ3oyUJApH6jz5ccqj86SfZzy3TtWxh28krq9WnejqXqL2wrrDdaET+l
R2z0nnCuKfJynlquMrwOvmzYbYzzRcxGL8sFZhlzI30KiRFbq41o8FPTWDxWWIm7xH6REhdlz/qB
cIATarWxG+Ft85pGTUn3I1d8siLuRwr50EV6oH8e4SlgBtJyPi8MmM7ZfTUWOnVgmSyzHV7xtpaH
SbjyiOzkOMVrNFFy7roaEJE/Ya1Q3E+dD9eTTJ9iiid4fc1p4bAzI9CfnZoeHs6weaUestS2dMhL
A3iy6dcsg5QmVQWl0fY8cizIJcAgZTCtzEDjgyj5iRqXVGBSXHv3XpDEaSWQmOMOhFlBytqMoNzt
KZ6UX2Nl7ge0fxEWhG07DIeu0j+KJX0Na/oj/DY6OhP0k9Z6mSLsfYomQdHZL1232sOt7yIJf0TS
+ly64FB8tvbSusrI/erRCrSiAXhXXiUqPnURb9zKr3MTbaspIo2SOW6Rp46NfabMI+IdpI9+cUV/
S9Bhx9HT5Scch/tBcyw34TEBDxwn+KlJZlNei6mzPZe6PUjbfsxHtJLIfxCfxdukAezYYaBYPLwl
XnHN4RginJfc5Q0J5mn3KW45L7U+jBWIg1bLAUY8Z4HVgUZxcKN3gZYkBjsaWoE4DGYe7R8waSYM
Gm5buOM3W8bKewlTZKnfnaGve3proP+lTTJWZhP8OGJogOQprSylFVGUQ8Gmq/TKIhX7sFElK0ln
1QuYJZZnWrORrDIaXK0PSoliBkEr5CVqto94/cKossRNVBoXKHCXB6ALN7IofEW+ZAtZg/VUNxVa
WPLmG8pZLGllRvFryVcRdiN4bWcA7xoij7HLNoqW5kJv+tscc9D5aaO8JMRBL60gQEpZQzB8Cfhv
19KA74S9vq8HncPqypOMnhXa36Bn02Dlc2W+RoGHkIEimI7qG866AxzR0rQpc4MGQrU2eXpeldqm
yuo48AMX5dDQ0ZOgJrIsDuUgqkqCdaUcaFBejGk+FNm21rk7svUI2ehftZLob1BtepDVpvVCUirG
yFfnbjomOavQSI9i2xqZw6LDQReRWYy4tuBImiJnzJ5bnxLzvCnsqKQ8liJfCr4FLv2IfIeZTlHL
j8kaZmXK+zjr9TbMpqAljMgNkOcC+wgJCyijYHFrhILDKI9gJ0vOAzqoyNfYaENXMGfgIe+EqdD5
gGCreSp/LrVwxLNEbwVyxzC6Od43AlkusLk6ckuSVN12DB578CfmU1iYsIIJGXjU1xZvQq5G7LLl
srlSWen1P6H2l8RwtL0Y4GnnnUmBtBRF5Tx0ZdNQFrbTOhs/px2CJdRyNN6Q2SHT/+6nYEXJ92yj
TvwIHVFP4IuHpO+fHKpP4uAwrhZrVTbWYLzMkBYi2QEGnclpbFTac5BXU26bb0viiT5hz+GUUGhz
Kyhs5zwLbJP/zIrRNmprD5pdgjL1JFJaN6KhkmszyL1V6G9VhLgpxynMVdqPnfmEFj/UaEm7xTP+
IZrTzJcUTjoXzrerTOkD8PXlPN2MrHLonouO5WyMZTDtszoSBNOPc6dc0h9yHVAGHkOP/tZZ5E4m
+NINSYzlznTNHH+PtUkwo7asrf2rh6YSqxmzR3eaB2te3ayt3zi01NqQ3eFORxg6opG4e9qTGsck
VUIxDGmLYIN+aSyOXYGhfDzXwirJ0ZqjRNNP7i0vBsGYw2NJBfx46UuSYexWONa+96tyenQxdGCm
TVSSet0OSWlJtTUdWo8erdMF9J/EPC1pgxK8yIIB8lDYDQinW/ozSBO9yol2/LbGHEW91HRaOs+S
F64DSfA4JWHAWzZ1iLYKJk9fNJxH8fyU7Bi7rhmA6jXI8GkJaeHPj7lpw9a6KNo+KaZda42haa9s
6Wa5t+2jsGlx6mRyJYIGc6aql8H04RLDempr9VXwo1G5Orad2xSHoQumasvHFlIDQVfQDWYn4iYW
D60Iggwoq5OqKrvz28pu3Z2FM6D/6VDY7/OHwqPZWPxQrRUitU3Syl/g6dtxQTmhi2KTvahApc5V
mEaqpsRbugXSsLHGAA3+xikVLv/Z0rm/hvm2Xv8YpGMq5kPajMKfUIrUEcJjdgwD5bIKv59iUrYq
7ybwGyXO7bwuCFEUvMNPkxxKTrPYzrhpjeqWNmLYhoyCPE7C+gsCIcW/XKMNHK4ChC9Iz7p0D+VF
fwptl3SkSdECvYvsiAyLedEFwP1BAEhm+kS05M/+uruMekp/CMfyi6I3CN5R2Jnhh1CZS8ynJmh2
eprbqSKk1+9mwfmoX+rG+ckHHS5X3BtDIVnCNL4D8FiqS+k6a8EA8Ahrd2InS3qIstiRl+7UsKLX
zOBYDBOPo1DdcbzaUVo0yZWlzFoEbBrfuhxoyC4n6MYdIEP+4/lh6eLsnlccJxex37jDN+2IaTnZ
ZZwB54ocvEpAzr3gbqamoJFCdE5xlEuf+zBFusLvDyrMbIBpmcXZVi95DGyx6iKPUuuUmPoeH5kF
4NCUhR1TB1uaejiiifQ7sLQJniFc8vQ4HtuuaLGUWkge/R21UhVtVdcsxmYNwRn37C8VhVOGsKS8
ICRCb4oR85L81G6ej5if4jBuHpAE5xQR58AiOCoUqam/jK2K2UjzjizKIE24jFglsyBAwBIW4RjT
MkKicMwnos1xj5cLY4cS5iqt013JXoYkNzdLuEKwlNlwngKmCRziXAeKY3CdwzagPZ/Z3nSlfcrY
53wUlUfbYmgw8LK7RtLHxmp251erHgiAD33rsUG0hz4vSfpFX1iqSBWNh7TIEqhJ/hQiZ56mGcY9
OAbQbbswDmqaoxX4H4b0vFM07wBZhtD9TLZwYCz9uYojBCMm9OGM1CRSlJNWQUuourLgteZN3Mfo
Q8ohg0SUeVF6mBxD6zt3mcX2khAufTA4OaxvE+sABbiRrvmhKwgIvLSiEhe+zFkntiaMEW+aooJh
qeFXBJeWr2iZ27bpo1cfg3hP5yUagkNthWK+QI81tJ9JEUnxdTVpAVQPF+OEREqKgMnDYmW+ndNc
QV1yyAClblWmBS60SqTkXEfdd8mAvhJtXTrfo6Jt2GQ1rsip20i3t3t4TabM97Wy8YFZCQITOnKc
wK4WH+LAbTu0xrmoRmtkvmDM1qdC1rW6qMMlqChwhE43/wiCRmfHWC4z1ZiiC2k4G4svqgm6FoFh
2qmGhJCObaylliL5HDV50X3mUy2TzdiycoPIcPrxmhl7Ts7RUARILid3Wi67jm/cmXQVbttO43jF
odJ/KhoF1Cc16STI4jGwyCbjxWQP0vwhErePSsaeBdfVrc7HaST3NacVFV3SF+07vIIl4HIEi+hy
vNSNx3Ppskk8m1yloyu7qOnQjFQrh10z0NDfq8C2vyeppOfSkNWsbp0gSP07hxIr891Sg67TVdaR
1k4kVrTr7LzRL0ssUgwfhR6HO+qvmX/IldaIWLXumJua1CBoKy1/zE7A23q1c/lY1CZ1K6bFcZKl
yzAsYSbWohEg7+c0Zc/md+I18prh++CXHWtsJIkDcObBB+dSjM41N5PcKKGimiQoJvmt1Y20TGaN
zI70tcZKkGaMKXX0FOwQpcLFojKnOvDDM5p9koIin+BegWDrTI8L7tjM1ugAZ6qj85nvlS7KjU7W
uMvKajRrbdRLrpXOJ3dTwYMmxbPzum9pqxRdPthQayyHyTPqQE7iH0zdI0ezaIs79yIWExIFL/XV
/RIvNFgdB9XUTQp/5UZUQfIVqwhcFdklIVD6Op8RcwgSZFxk48+118x3OjD4rZw2Dc91oCl0h0wo
qNWQ5VPilXVJoFKoCVyvS0jcAbbab2Ur0mwzibLgr/Mwf0cVr+kxo7pP9wmevK+2CNwX35nw7NNT
Jmo3rccYV0nIRAWRQPTf4JEZGBp5hJZ0pob0Zaajeg8YsX6Ns4p8HbcqIux0TVyiMMNeCFtfJT1I
HcSeZPUqLyJkE51sfJSOAslp+VqAmQSi8NDY3kJqXYehDiASsLl1u84osFypMgqTBhaj1YzWvJ2Z
ZfiD2zGHkiPTDn1A65fUGJnH593UOySTdPjYi+0YaqKEw8YWLEiWwbzIxYtwV7DB9M9i4bsw5vFR
2DusneBV5yimJdOOCVn0HjAITI7aLgZKeE33abJQS+3yXIOkxuDjWntmc89cJoNvj5vEDQv/FIVu
9x1W/1CQ+I3NDMfh7HIqYlxZrNQKKaoVIViAUVWcV7nR8KHh6oKMG1MvumfzosDYZIMEDVwK0pZD
5cJoQeykSalMIxCEmBLZ27g25dH9PGR2/Rm0UtHtO05g6RcGZNHeYC8q4q2vLBvhbzTlzdFYo9W8
eOVIfKqZ2zF6bvoez6wDQzz+noWw/vZl7yDZAXU2i4KoDEhd6a0PM40xvyDZVYbtyoCJxUm92hzB
rc7Zo4/+KmXdqrzhsqNrNZ6mwC6TV5bPjEGyzBBqUL0NEb1SdgRWcDnEHiKCs5Ez3sC2sIGaRkEH
yd9AgWylcjvzcjuxY0dHFC/zBAW3ZRc/eK6o7kyjtSRhwJ+Qtvt1jy49RTg3bUq4R7Rlmjyy2Vxr
aNIM9Kg9BrB64u+V0xZsEOrYIjcgqgj68lWMdD7NDar/rlg4kSaDld2PQ2WhKZtLB82aMJN7Q7iE
ng6Qz/L7dPCEvleyQxwL7jp8YUO4NLuBroY6ZoPyws8hpFAybTrbrujrRHXBvDBNQRIAFVPlGB8G
hHVQIfvGg9bgZ+OVWw59vFNVVObXqFopisYYJE9NNjkVn7mmYO72Ljzdoc7T9KIeG90dYgQp49Ge
ijRC8BvmWNLCdeJa+rIAZ7Zw0rFotqSlv8kaOQa7ikUuetJoAn0sfCqnN5taftV/RofSsm8P8XbQ
gpmauUNNqrSzpxKnQOUqSXPzv4I4xmxZod3EubVlBqWz+1rrB9Wu9Mh+w0GRvZgBII0XK8Va1ax7
fBdhRpShU+g6KvlNzcmWlrhdTtCgKdos6WPNd9yj38oi9HKoHXw1bf79r//z//7v6/Tf4Y/ytszm
sCz+VfT5LTadrv2ff7v//lf1n797+v4///a0cYXRkq/RdXg5SFj4568v93ER8i87/9WEU5WQySk3
gT3H1qd40tgpG/Yb1bcROv78459eDsCPb2tpu8L1bUe8vZylXSEBsqKVHMkZDgEboztp+k1cjNH9
x5fyfrkzyaopbd94vvSkMG8v1YJTcMYqWkHWybSvZpxVrduxn5hSPP26zy4/vp7/m+sZtVqitOto
V6///G9P0m/aBFcW/ai4j9oLmUcId6KwQs9TooTv4WD7EUrbAZvwHbZScfvx5X93u3RxtO/xOqWv
nLeXT9ya8kElHIAnETiiyBrjm4HTwSVl5+wSIdz8+vEFfx050ti8SgBUXE3b+u0FwxIgEHt5UKlD
Ve9L5rZzmfrxTphk+ceD1Lie6yhfayUZquu9/+3R6irOqIAlJRNeG93lJXEZ7D28YxMp6+nju1pH
xdvvwWjhGGk7xhGaV/n2Urhf3IpYsxogCRIxVnhfY86KKB73r12tIVwMRRCFG9DnqnpGBYTY+uNf
8MuL9GwQRnRCDPcrhP/uE/FUSV0MS8S2kmutTkcgXLcdR/AaqFY2x8e8Q8fwh4v+8jLXi/qu5xgh
Xdc370ZPPwQ0QUCb0nqrHe/Cn1PQYkloADWh5g29i39+j9JVXFL7Npd8N3aqzhtwVILoz+gjEztj
JwbbUZnnqwmQo2Drkp9Ronv4+LK/vFzuEkGt9IVrGyO89y+3HzUAeC6bUoi/EZS4eLNU13Hq2xf5
IPyfWKXDS0v3ybd/fmWP6zo8Yl/wkb4bVq4bzkLQzojYvpLw6uP4mjtKa0swpnc5vqZTX6cUgccu
cvU//Xy47b9f/N3TFnqmUFAM7BeaAY5Fn6JRTvrCpfOURcH24ztd/7A3HxAXQ2TueKwtwkZp+PZO
I29crHoklE6lozhwqANua3Ac6qAj3cetOAG6gx7/F1c10ri2cP76ct+92XKOxpKSXLzNxwHY86oG
jvKEytUwe1dT5L6KBTTkx3fq/O6jMcqVWtnKV6ykb2+VY3E1JlJSLyzEucRpt10meiUVtpEN9mQa
u5TjLjph6Vvf0uOloppG/cal52UZXMDsye76VQPaGYI+P/5xv5tFDDOlcVhOSQ9490AgycJXaGLQ
yU0D0EfKbL6aMUpcir6DIRcPYGE+vqL69cULcDeO5+OWdZjA3j6NIpxgF3RdDqOohRhUq/watSTN
go8v85uHTvmCvQp7f85A3rvxFeCxwTrYQ1SMc3JhnCagTRkJNNPB8v0fX4onKHyPm9HKef9+e1XJ
rBs4GDftSp/W89ifI6+tQBckf5qAf/P0aFpKrmOTfsG0//bpVSJqAPpxrTDp7EuO3Po4ME3/4TP5
zcNztSeEKzwGBdvUt1fxo1bgNzB8nI7O4SatWk036851Xcx/mOJ/nQfQ8zsawYoSvCdpv73U4JTT
BMCGpQsAAcvmOFGuRWS2QGHfOHVB/s0mbkessFtr4MT2hznv3eWNAFgkmOQVyziTgnl3eQ/bUVHk
NF+EE6hnOw2DYzP0iMWEmb+KZBJ3qY/x5w+D89evjpt2+QwUH4ALauHtTcfS7tnehlBgmeaHkyxl
MT3b6yqP+mW2pMBeK9I/TX6/uyrPGg0yK6rmrPv2qqMThinH8wiAkxT1FWmGZfQVmPgSXmd9nCeH
Zii1uP744/h1wEqP2gP2LqN995ePYwldeqE4trb5QANuQ01hPDmobNM/PNLfXMfYZt1jIsCgrf9u
IiMC0vFlO5Dm0y35I1qMfs+Js/zD5v3XD0MayanErLsgXt+7F5dVlVXjfWD9gM4CM9gKEKoGYDuo
Mf9hZL671F8j09EOGxFAyLYj382TGQcyq+6w/geN25zC1O0ufU38a0yQ6d3H7+jdwPjPR6CksDnm
8T/v3UewCBQ4BQoxoPXNfJBqEts4AOxuBX1/AxvP3/1vrofVjYcp1s/+7UAkNV04FGIwX2D9QKvj
0dJlHlgGUPclLaMYU/HHV/zdwxRga9cT19oKXJ/A304GMeUun8wC4sjTPL0oQnhOsx6qUzjr6g9z
p7M+rb/tbP7zNP92rXfbKKsXJu/WF4cB3vnBkC0RnXOErwbX3rmYAw9tOKXbCcfa2oISxSnF4fCH
R+ysz/CXX+HZkuWPb13b794pn/IYZZLAYpe4nTMZdD9LmeGVrYANUcx5bTAT/wxsUgmK0LGPSQvm
tKSY/4dR7Lz7Lv/zNAzNSUiHnDrfT3UjPgrhRAiPDVkVXhTsJ2iTZ5zeJs5m7YWesBc4zhbQAkHb
vU/sN8LvyUxkTkTDhWPa+38+EvigHKk8JkE+rrcjYcAygiWoIFczRwtTDkl14eM2fbL5288fX+p3
nxUtdu6bxZQd7rsveJhrlzYEYBxlteZr1k7QejqlJX0syOB0/y3pB/uPr/m79YyVlH2m5NLCfnd7
iRPNIS69EkNpSq+vczJSk1t7QsVUpmXTIXtWNdX4vEUS8c8vzarGI9WOzzHx3YhTMuMxDAiRgt61
FA6Jvn8Byrq4YIIqH7oJGyhwXLYOvD8Mst/dtLYla7IkJ5f9+9t3GqWFV7HBRgLVOP1rwmbhEz0E
eSCFAg+EKr/76GKe/vHdCp8RxAwm2L789f39bUbJPTsrLY0AaCL/OLlo7CzIyVMHub0hx6AgW4Js
4HEpyAL8X1xYakex4aQw9n4VVzVFSyW4MJsGcb7I6YtoynsPfebON6Cw2cgcPr7i72Y0LqY8aWsO
xJz83z7fQmSWN1NXwYRX+sRtBCFhFwBpALLNdeHcLpjSfka08xzUo2miNmz0+vyA2I1i6Me/5deJ
XGlfKNYow/tGwPTupwTTlAHRASRlj/KGpd556hFcnEXamz59fKnffL4SGiVfLhUl23v/+bpqAhrg
RswUDhSCsxQQWLvJ2M519MuU86PIGybwj6/5m9lSSkaUpt7vSO/952u1uYVZKaesn/e4jNLU78tD
pCUoqY8v9K7EwbSsbNflWMSa6PE63n2sTTzwDc9JQYBaKS4xzd6GAU1CRfEBQ38SPPtZ5cIHJY/h
4wv/eodcmE0vKiMqvMbIty9QwGux25leadbbyUOEtHJnAcz79vFVfjNkmf7YRHi8OHZR76f5FN50
HLYrwxNe7SFDq3cnTA2IPgEoMWRtddDxYB2rjhISIqOCnKs/liN/c6sOxwt/vWGbdJr1n/9tioAc
3WdVxG/IiJGCau46ERvHNOjkH0bNX6f0t4s9Uz7iU+MhH5Pq/VA1tPbDxqcd7Hhju216y9pXVgBg
uDATjRpithGyrGTqdFtX6FRRmYuNnnx5ytSQ7iNdJfuAngYiQPVo6PHc0vpAQzICyPQdNznvcYCH
Ral3UBNyEBVTtvV60nEsrW/Qe1zgLPhcd+rBqtBDEc8ER4GUQdQlP4ciQSOjsaMWqYU6JR3WcJnH
PPaI5bQQSKWFg8QLINsSh8N5tU4z6MDp0v1/5s5sOW5ky7K/UnbfkQ3HDLOqMuuYIxjBmaKkFxhF
MTEP7pjxN/0t/WO9oMy6JQbZZN+3zjclRSECcPhwzt5rD+mPpK3ukrL/IVzSn1CRgHwhQNME8ZcN
5kM3RFiGHTiKzXVs5i915m/SIsW7KI2lYcP/jBP9po3UdVrbj3TVOKGb//p+glvPxGh6DsNMd85O
BCOHvMCPkIuIoADWKodYrslSGIgWTMPo7uNh/XZKstiz6Ez6BkV1jiCvR1TeDFD9M5bYSo/nnKNG
P1WmnmxJty4uCMjp9h9f753ZlqnIYi7yflVgz17W0YKfknbYt3UxFmu30u0FPT1UGYiAPllk3r8U
tTkKNsK17LOvVpkeAhzP5yDeNURNjOTpQVYcbqIWe8bH30q8M/mxVaCGwrqts0s6ezGRBdPkM3ld
kLw3F1ECuN4kI3GTzQlFfpwOW8zdoGSm8asbYS3wld9s7XljqtsYKiZHWavBJBCQzAjn0Fvjn3EU
Qor2K+eTPdU7U4hBT4PlgEwDKnRnD2DqdaRNNsudrupub5V5i1/EST4ZVr9qbufzh8fx2eZemJ7h
zuPut5mqCZ0aryO7RrTNI2GmJduAE38ZYPLU0ktfKE1WHRESbq22aTVhYOqcoe7w4MZEeFcJTSXi
8xz9k2n8vfHOid6eF0Om8fPjtj9RopDIExa14w1LtEDB2gcSSoQTVYyutaLTxyPjvduNgYPDgUuH
7k2Xs/WDOHHokmO/we++7Io8RkWL9KpdfXyhd0Y7PSrfoYEznw7OD/c+JhNEn7hthCSeh3Dsew0V
76pPXHvz8ZXeuYWcuqgg0EX156Pv60fbDaGra6i58M526kVTJQD2Gp1a0QU63gcZ3n98vXduoTcP
WeYnz+fwM//8t6HktwlKlYbrMZDGehVlCXZgY2za+pO5ScylzrNBSy2G5pfJec5zz0+WiZ9h/qp0
Bm03xekSHRKldHD9zdpCc7KOTCO/HPrSXblREu3SdvjFcpX3U1c026q0Naz8MSyLYMKrkIRmdpv6
eYs3kfPxgonKvM7KKh8/WavnDeqbT+2JuR9Ar9Kyzu6PkYG+mGSPLTmB3w8OvbhL0GuuZG74Vxh+
UK5quvFZ+eO9q1L0Y2gLdpZIPF4/FTa4Djx1UBjRiPIPJNb4tW6sr/UAPqUyEtLtkUU/1jm7e63K
b+elC0n54FOvACaCQgtSDZKQVWB6w2HePJIt5HdrDnrDuvVKb1Pa0H9CO6P52JIpLCkUr1zpfsd2
gKQaRSnIUpiHbdJ/FV0cQbMLD9Yg7FlX4SwKE8xnplekj2SCFJtILG09uki1FhS++VL5AQGJ3qlV
/p/SS/VVi1jjojJy74IYla9Vl87WXAk5GdJCqI/2ctCN/FSgbt/WVnrwR3CWhq7CpT7ZYilrNFQf
j/p3ZlA20jxW9rS/zmVnJS2pYllrhPRyHOzGcQEX/Ad8KHI7VAsFMOT/2Bb1NWSZCycYh3sYp0g2
CG9ahmKSn7yD78wunA2pac8NFrLHzg5JVTN63uhgfS/HPthHPe8O1r2k+tLVNrSYj7/62wmGQijy
GcN0fKaX85PE1PSZWbp88z4lImKl++0EWYKMVAiiWYzmyavsyVt9fNF3yls2O3t33tzTprDOjxFh
zdmmYQZlZYiYqGkFgRhjF7Obj1d7GGrxjsxIHFnCbJAnRQy5yTCiaNkChPrkw7y93ZxDUdpzPqac
b/2aqH6b8oA+ktngogHsJKRvpK8ICPGZblI8aZ/M5m8vxYmNgvpcSkexcr7RryxVq6jCyNC6TgOr
Q0aAiAXo7QQ+geN8Urt/u0/iag47DyrewuHA/XrWUD6dkBbwAFa4GsuOlGCGxhyJdsKGHpr/2G5y
nsGVamHFfPyA305Y83aH/TRXNj3+e31pyxm9qQuJe0w46CcrZFPtaoi6aB/oLAiX4KQn8UX2vv3w
8XXfu8EuqzKlfTb11AhfXzfWYhV5UmMHII14k1G0g26G5jpxtWr38aXmmf71SsBXNA10R3MvhuL7
60uZY0e+UAyJICcP6BgVcb8Sfud98gzfXoXaL5MAsz+tdhp6r6+iKZwuWUgHqzTi8RhqKfw+VCOf
dPHe3jauwoHe8NjN0IE5e1w1GvtOLzktxgEZeS35C7sqRzqZB3X2ydv2zlTLwGCfapL7xMwlzu6b
bWSjXgYBZdUh+Fkkw3PA41xTL7r1Ne1ulnyPXn4yBwxBWSQephJztaM+2Zi/GZ+8FHO7yaE7qqOL
O/sQrJmEF4l8Rv6wZ8C+5mBpRH2tBeRZoEetFzjGPptozF//7Osxw3efO5YMG8ulE/z6aRJ4hshV
MTxrG7MtBN/tqNUQPZeoGfgzaeNl/lhUX3OT1K7mJyalxUCgvRaSauzCDyF4DSXdNC6z9IrK8EJT
BsSAVecBsujRMMeYG+4VYI1pIowe1Gr4HdUvexV92YYAyLPbdrr2Sn2jBuDmRbrGP0BVIENcWe1N
sIoQKADFQ0+U6NvEBmu8Hu+wKCxz57IRAzCimHgM++gRxR76Rw0wt4/dyV4VEfoah7Q5rNRzeAJI
N2iD3uyRge6piDyoHCiPA/jrwMuOfZvIQx4N3zSOcSF55P4+i9Ws4WM/8j2k5aGCgUhRXAyt/UgE
St9s3GjH2ZXjpPjVWj6mWNLEldcCfwms1YRDhjj2ZQkvA3izNd4HHkkCDxEWdNbP0f6CvwDGzIPV
4f8l4SlHZH+fEUqKzKsybtsWpbl76IlI7qW5kNMV2Ss4BBauuEyJ6ygxrQ0PpB6UkQIchHia1CwX
XU2E8dgLnidCc03nT1LnJvOSFKaJcNeIzUMKM4F9zFQ92zRN0+Ypban2rn1o4nmKnJUk9EYnx7x4
bHx5sHzgM2l6RZV4IYBwTempIw6uzTcFTg8Uppa7piSGU+GQElHrf6ttb8GjhW0DTJEkWq0FemLs
DJPXWNta2SZtBYbKoyTIHjxGcBkF9eWQbXvwAak6zQGDCUsvQu8yfAAvSoqSmK56/a6XFzj3df9H
CRos3UIhBGTSHiKyDZruAg1ySOoeQGVR3g4WvKbuOui2od+ssaaRCHBtAfUuI5By2jdjIrPzi6Hg
waV3cf9EPBCJEaAbBICl/iWcHsrmaKDIRf1K7aA5OOktUS52dmOkm46c9Io9bw2psZbfB7YLKvmh
6IzJhsiJOCZzYd/ByiHIB4H3VIHf9bHqTeC6ZzXzZWXt3SxdRhhBIR2zqXEASMGQab7b7SXg+hwe
SIxxcBi/Tf5L2bGfv8uQ9qZpsYfTIoIrL/tugweuCsLxcPPatvZQFCXsHpS8kJHtdDgAatxVACgb
ZxEkRK60yaZyDp1/E+GZJ1MB4xtohtFCCE+qX9buQIOu8WOuVauvMsrDjXOdklzW5d4JqS4/Yjtc
WJuk4yk5az+4MsoV2nkMojBefxjBcI2Pei3UjvJbigXMgQv28fr2dvfAXEXlSCChowN5Xv7EMRH2
uWCuMsOw2it/SHZuM0CrzAr1hHMbq4pKOiD2JhkYH19azHWRN/MkzahZq8x0eb5zGewkrIm743w9
2EcrypDDk3Fu1afSMslMdZt07eB0/OkFdniM6hoOPlmhE+rXRZeSGf7xx5nX2LNPIxxzVg2wZnHg
P9tU6Djp3IDQvIXVAvePWqu/mxLTuR4G8qtr5H2f3Pl31nw6fzS6qaQhrTvfxHhxUA9TCTUORCFu
t2gc/COMT/+zvts7qz47NLpQ8yZtrrS/Xo0Ms28VFovZspdBuRua5EYEXgJKJEg++Upv1lv2+QIF
DHsLVGrYJV9fil6QZatpAq+ei+MUYd+EU1NNqyGGD0OUUXHEr918crR5b6thUDURFmorBtO5HNMs
HQO6hk5ICjnVvmfcRD1eC1E7F+6cpjpIYJLTj0nKYG2XUAhZQiQsj49Hz3uLPp+CPpROCYcy/9l3
n2yV90XIdy/VGB7iVk77wS0IChsUcczIdJnp6nrry1SR92URS6cH6a3gAIVxxA9Z7xxrzk6DEzB1
TG9yBP3uEDD1rz8jRD4GH3FuPVN0ev2MiChz6HFDDCw4EIL2HQb9W08l5EH3BtiueCqJRMtVFOmf
PKd3xjsvFXpSHpTJlDO/f78dwGxq1OTT48wcvKjYiUDh3VNh+EnB6Z35zHNm1TOYNWoo/tljwETq
t0RLS+5p1jxEWWScOlvUKFaBUhHn22+AAEcb0h4/k4t9duX5Pfzt+wG8NhMn5MrmbAhV+RBdyoCM
I+yT5i6JSBTEdubugpo89I/H3juvHYxO37VxK8wn3LN9PYVDCnqNyTajFt5dUU3WdT4MczhQOFxI
t6acgTTYXn981beVPXduN9BqFj6uk/PZO5kqB09NiJTSzh/wrZ+IjXlsUVOsFJBmW3O/UUBzV5Vl
XX184XmgvJ6oUarQFaC/jCOE7v7rG10ZU+o4McFV83T3vTHDdoc2ls28mMykAN8zo0c/vuQ7lQz6
yxzPBIdsrnguTaLuVupRy/6jcioXFjfMMXOh5YF+bQW5vLWVaH6UlUhgQQREVkDELFKCZYDgk9bs
J/4nn+fNnI7cHdEZiyb1AjwbZ7cAOzej2ByJcY05Z9NJtFZoJK11Eg7NJ/PFm7vNidTilYV5wdxJ
XfL13W71uNYb11fINswJdpalU0VKRkWQSmIXzKXDFEWfHIffDmiPUHuTRQsDHIv+2YBuITnG7Fck
28GGzZkcdOZN0Kpj2Gx1QLr1Khkaogk/fshvX+DXVz1bKL3Wj7RYks/RTIF+4c00rkBdehpwPDpU
7dVQt6Q8mW72yYv0zgLmzSUpPCKm7qDeOOsfQdXSktJt5CJLUXaaMdRmX8joAJibYCvMcuvezuLv
Zt6NS9TUHn4Vi3z2wa1XZd8Un3yc924+M6jBOoaiwrfPboOC90qdVOfTgElZ6YHM1o3UEfZiiENq
ex+2jvxk8XyzNFAcRLTAOR0Lksdjfz3G3DbExq9gwSusfOG6zZzkts2KLtt+/ITfvw4CTAYzuorz
Rh0vqSuoQ8OcZ9spbgBPaITrgq2Tn7So3iob+EbAprGqIXOlSHU2gkMMip7TA+xO9KDe1GOpSC7r
0ufSMZOL1AEO2NoxCMlxJFjPgZXaFwDxPv62byet+UOge2IvZs4WjrMV109mEazFbZWi7iEomT0O
1AIE6zRYu5waOODMzlpSDCEtYJpjWJyOhkuP8POTvfX794Nl2Zq1Xzqur9dPmA23UXtocbDEOCbR
oZNGhjXm6bCJzHXZgW+C2E02EEHrOzpx1pd84Dj6yf14c96YZ0tOGzbbHsE4O3sosmrbKUAyvwgC
44sth+RYV0Z9qy7aauz3QJZMNJ5LNzXUGryUAIqH0jKNxpzQsk9bcO/dErQgs98E1RLK9rNmBLde
q93KASQMQ9ZaemZ/mxbdg5VMEc5cx7sOq5GWBMaJ7IbvArZUDBAzdh/flDer+HxPeCNodVEo48a8
fjAj/WFiU3jblXLCraQspn1Be8tNUhB6LsPGHxfSs7RPVJfvXXYuRmIqchia5w02QB5F0tjEM9Ti
PuykvGDKIaqF/2C9F4C6PQCwRgS7lp579ckMd+718WhGzMZKb96IYuE636sHuTeNcQl9r89VAoPP
sasTOVaAQa20PPa2qaGJJCkOnsdwAoWu31pjXV21DkDcFPgDu0neIAO2ywmCSHH78SN5veIyZwBF
44nM7XQXXeq515WwpiFiuzhzW+zkKTRjk6JPoU/tStIbOSVB1pef3JHXE+OvSwreTIS/FvZaQz+b
84m5gSblkF3T6qmy13KsqucaG/jwyRL73nUsxFYmQlsmQHf++W97ZN+JlA0XjTqPQA6UNrq49+Ge
fDKm58nkvzeIv74NtQzmd0YWA+zc9okfXg9K0xwgCXhJ/AMdYFu9ZBxysjsjIo/n5ePn9c7l6Feh
lJufl+Gf71ZKq9JlGUrek4qRtB29ROoHxxgJbrF5YZu/vt3/eOXyrn+5vp/LalQxYYFnf/zPq+ql
uGvUy0tzeqr+ff7Vf/7V17/4n6f4WZV1+Wdz/rde/RL//t/XXz01T6/+sC7ow4037Ysab1/qNmv+
y48+/83/1x/+28uvf+V+rF7+4x9PP/O4WJGmo+Ln5h9//+iXgd1i3P3T7z7/+3//8PIp5/f+57Pi
yfz1L/3zr7881c1//ENznD94kWfrMk0hgyWX2bR/+fUj1/zDZwWm9EClBZHOXAApEFFH/Jr7B9o/
3fZ9Dk+YKn49O4JDfv1MiD+QJtIvBfaAMpxl4x//9dWv/xptfz2V9635jnO2+pg45OHLePPOA1kl
O53XYz8cqGf5faiv6oQW5FMttHFfgf9MlqVfOtqinIbw4LVds3Pdqr+Ncj0/SqoHuzGJ1H04tSbg
8TJ2r6JQuo899lp6t9hMVtLpCWEsmTVm+TiFVd2t0nVHKhxV/NBUG2lqAYGCBYwxoHNEydRhGRwj
SW6vHwzusTRUGi8tPwGcWvn2Sbej8TjkibvExGqs9KEdjrSq7ZfJI+AtC6X2PICV+VLpY3+omjLZ
JGI01yzv7rpxId1Q2BLXOblT+6ghUb6RXk60FOKNZac83NhzvxeRfQMXZnTyw18oMj3tjGOfgKFO
IKN+G6o0e7K7ooPkHSjrsUeOCpvY6qybiWLQ7L8n+of8NCbxvIP8mYby4JYq3betZpxyZbZgJfX8
myBd9jkfrHoTan5306fpcGWaXbqf6Foec3grGxK9ov2YuCQLZINxFZdDcyljkW8G3Qy/1BgE4qXv
wy6DO5BemChvgfFCxKRIOxhr+BdA5VVu7A2DkA+b4xJR8VF4MIesuwRMw0nF1clolRjZtlGIsbWz
csIw22g8VU5BLrZH3Z1z67Rvi9BHo1WqdTC1sFDD/LuuVdcDaL6tKFC5TXTUybkkpYpwDXthIRnd
IkEk5UFv4V8PWTvn11rGYka3rNEHTxtddtlRtSq9hZGnr+DXSD7AOK6bRoMvT1jVpp4Idk7n3NvM
F+bzRLzLQfllBXDN8/tlrnUQNpxKfpm8IN850gyuUrA3kPlh0luxWNTgOlaGMxJka8CeTTKYS1FD
+NWIqOW2ZRHfzXSyZdPpcxek6q5lUxUYSkB76qamX6dVHF5zyWZT8Pg2QaGZ68Ee9UeyUPvmJkrr
SgK+6qlz7F2ZlPH33G782lprBnxh91vuh44kbbtUWtytNcDZlVzyf4pOg/2MCl+cKqFpaOIGju6K
LhWUXV6WW5Jexim+cJAepeIaDC1eTZb8FYMj2qeNXd5rBcu+FaYEAo6JeMg0t7pp2eDfz1wqopCJ
wYFK1TwWw0T1uLd1/7qzg3yOrzSf7bER32QU1WsP3cuyB921z+oEKDWjOlwQ6acuOmW6x8CyYfIA
6dQgt6ruMGHaR6NqTZd27xvXui3Sb5zXwKFUpTbDjyp9SRSleT3JetKXthFQ6xyld1kMKV0nu0oJ
IxGZrq4SLdXkAbB7TWDGRJGxJA4RaJA3mt+7LKWlM2OCp2yyoFYl1c5lS0Mka+b0UP275JBgu97V
bjjeKKTSJ4NviGBHZsQJ1kjE46SYfkYyMwicMNU+hQB51wN5hFxk8XJWo/Gd2O7uwdaCxFy4Rp2e
0sIu9xm+4C1VcO/ebqbqyg/t/NJt9XIdx4l53XrKf6yIhqE14mjqS48/MdyB1KaTmGXEC4E4LOSL
AVv3ochFfDMkssgRJKXqR8M5/hsB6/hKwrKu7tzYsFasswSTTABQfxakzTPsWngPi6Gy4ctxlu62
epYAuVQBOG/qzPRqQyOBsF/qGgnHbhRdZ3SYbnxvTFdwPF2C0x27PKXQWW+MXg4mFgQPI8IUpUQf
giMrN43ZpD/MQgX7SgcGHmlFdBHocfYArr67yMA27qJwmMgoJnJugVnYuh8qzznUdiAvDWPsk41v
aOpOD0b7Tkx2gOTWtZ8gMeqHKfLNwxhk1ffMhHy5BPIWEYuDRWzNGPL3Zpw6NAiBWLFq8L6FsM82
cdH6lzJM6i/gacutQg3uIPdK/W0f2f1zqdmClO5JEaopwyNnRW1H/kGwQZ+bX00pBtGyqt1djCP2
GcC12oJYa8ij5Aku+fhoxKLZo7qqpB4fYloqqxyd3DpxExyLhkFhzE7acs9xcNpQjLF2Zi/jfDEr
PRayzWLawnpN/5fMuHR0vRMJftZLlND85VfkFaHAVYdFLxgvdd/RLqQ9jjc4qfynttODh7bMK2ol
6EYv+3GMWMJSv1uqptV/loHsd0Mdjd8EIKGrxHQ1sawgfM5jsTg1I4XhhjkoWdYqti4SPzfvs6Bp
HnI8viHhTe1w6KM6e8yg8a7jNsXHNGlGu40Ng16i1fTXckScbBlSnOxaJzsvr6xTbctqA2qNDmuR
wGtvjC7xn4uS8t6en3XfWsgyyyIK9MsqRO28GIoqW4+aZ23MGoLToiLQnj5rbT216Fu3eUbGRu/1
GdOnpV04inDh2SvKd3HI3l0UhhMQDq1hQB2aHs6b7EjaLA1r2k6lA8nATZAOlLIRN6YJXhXRG0Tj
FaNofI662F6PrE4/Ak+Of4JoIdQ2LxQUKTN207WCurMDVpI9h6UcSARAXXozedTRDaz1Vzmv0wqc
Hclxhuaw0A/i5IAq22qhkqtcTGCoYoNIQhNQuyoMfYmqdi4idlm7TdNOLmcvzFZC7zi4Xj/Hp/ry
0RV1uYKzGm+AxfgXU2vZF3VOOPoEoX1Dlrh9bxkkqXe+MgGaBeYmBou1NhKVXZqasC8rj4ekkinY
QxOtT0I59XY0WCImTROrMM36Y6povDvAm3eGXoktCjnxhSNzfDmpOQQpGGmWDLIK8wWR3MGqYm/J
Pi2U+iJDvVquncoJLshfr24bOdg/dc42K4u8asSZdaWumqEYig3ciBK6jFtqeq8d/wK40pMOhpVC
wzQt8+yF3p+vL8w0sMwF2PvursToHa5StznCWu2JhZ4ih+Hfm+KH6NtwP9Wxvkzq0N2Llg5iCzEI
mvOUk5UX6I9lqYJVz5KPmEJ43/paPgmbKd8F4LxICm/cpNqYPenM4ktbNv5GRY6x9oaRiQq+90o1
RGWmMeawqM2Ho2uk+jEANbJk95Y/kjvYPzvdgFChdtPlkHT6BlSadzcKr7sGmD6c4F4lN1pfszcJ
ciJpPPaxeCLYsQ1oGC5VOoWbNDbDayLDiPMJ5oBYqOP+bUWa0r7KqnRn945axaEzHNzBiQj8cJyV
o9qIpDmVFacMaNwPVwu9VVxYIVD73t51HlKCWdFFEvFQrlmxnaMKfXM1CvhwZUWci6ypQVlYiS5A
RteIeiuLud4svomZwBbbSXJhZKpd5VVqnxIEqpuOL7CJNMPaTLAZaeWDeEH5V23jiESEUWDAkqJj
OavCeJcNTgmvOjUPFBLabVXV+rcRBvUL9Dig636tiR38BGJXTPylLaTZdZsnPtud6k+wut0hKMds
a8KU3AT64O+9yBTHxiFVDOcknPfIKa7drtT3KgSTmI95u6Z21657Vu9lGJA9mvTY0krHmpgA6uCQ
NsJcZqgxl4EHFt9zUwdUGRt4/K39lv9frPs8Jb6yoLRfZNG0JVjPPJVjW+/CLKsOU625vGcDkXh1
jBSiFGLhZZ6846/4e8EuaVcpL1m2M/dQE+QwBcIMViFWWs+qt3Hq/4qmSO8dwrNWTWsVF/x2uTZN
JpfGZhxYkxp2vRPfBRMRW6Hj9Zt4KlbsrOuLgdX4oKZSX3UKEnIfSX/TYRDYY+0M14QTWWtV98CX
CR2FhNlJcaM5/nhnBZ6x/3Xg/JfO3v/XE/WrU/iHJ/T/D8/eoB/mE+kHp+/8qfrf/+v38/ffv/L3
Cdzy/5iVzNR2jJm9gALgnydw2/rD43xNaYkeNjJHCih/H8CtPziVW7gDHA+Jwvyzf/zbP8/ff8xi
ZQ71vi/YGlCm+1fO33Nt979rQjOoiewI6v70hfE7+PpcxPmt8vTfFa4QvyunuaisLhFi1ksRmeWB
U2d5ZVMhv+oRxd39dp/+LgX8TuWj7v/24lxdB6KEygXqBd/y94v3qnVlx55n4cUmduu29r5jBqyO
1CjzQ+q75MBqARDQBRKO8gtthemyxRLy1UpEceiZ6rplzPHcW9FXMDSS583a5yg8oRowxhGoI7RP
xIPuNGTFVy2wte+NDIzuJvDHyDpZiRK03Xu48T6b6ck/hp4OjisUpTmtkyxAd0/GDLQFiicR+Ess
//2dxaJpbETrlI/ohgpzmRRjeKc6Q/4su9zAnkjGlAXriIW7SkW+spD+WREqRE0WF7A642AD00Wg
AOUUE2w8dMnOJgS3zZazdOq8vyrpySOWGzE2PeTh4FlLu9ZiNMwgah0kSTJJaw7sYki3WlfnG7tt
M1BiYXPpGcRCbIoiG8g/qY2MaEzMUJuCXinZQhaZjGzEwq8UG9VRszqtP6SjXbfX8ajs/hS2ymCr
1ZlTfegsGz2lJ/OygmBDhZQkdbvU1zL0U86nZTcY5PKFtrO0RssgMrtOWkk05WDQ9B2GZNkBqmqR
CZreda8M7ZCnZv1CuQkQqCwD8ZUtukaS1MizWWixnWnbqi7TfVxqueQM4mPmcGoBJzsa6kNdpQ2H
9gkGn5sIODOeYw3bUIq5EVe2X1WZ2Gz6A89dQMePvpDGHt0GiSEv565/yMmo8u9EFRF3Q4E5FWs4
0bWkXlB0zUrklSB90RXo0Kb5nxQw7bdC+WmzFWDrs2OhRSmBF5ZmkKeuDHjNVILLaC2snCZ36flx
vensuDvVbNGfOrY70YZBNVJnIq9GJ42Ucs96UpMWHohSde7zyevxFpSuJ7ejHRrDN+W4hbeKzKrp
SKU1yp9tYscXniOT9QTX5xBEDrDtOhj7jE5MARoWObP8WflNdkjZ8KwTfCrTyfO6jISJsSvbowXj
GvZxgGQL+0AZJcuBnZvY2ngJXqambSDpujpR8964nWL9lOe2e0HOUnBqsSQdvN7IH0gJsS6nbBQP
GqydL8pQjs7p2atASjOsWwocGhGIcxFZUrqqXTc9hmoodq4NV3tDJK5ag2klmcWp03VYVIlHhkYb
/eDnwVXt6Nr9lDbkk0ZeurXKqNzE5Jms42rwD/UYDteEpns/8tLxo3Uf6Nmmi2zuJHU1f6nsIt00
Vq7dD1avVq6Q45OXEZqW++V4SQhHVO8nsy+3bt2Et1EfqJ0e+hI6HV5Irc178iwHsyIs0vandV6W
4SWegfJ+zPIG+Lg0EU/W04VFkfTOjMjwouqWEG8d5XeQkcbVVGE2Xua838eCvefJsAT7m34URw6a
7ZqWidpVoisfhVtVNyzU/m3oCYWhDA3Woc3HhAA8P7CeRWo29aJuLLxBukbMDOfSgy/SkiSc0j14
IHaBqdVyP5Zl8zD0RrJ1/Nj7qeeefkg7L7LwObfNMWwmI15mSaGuai/p7mSilY9YttNsM9VkmmAA
TazHSnCS0GpgJjRZpp0vdQ7aqcm5I0HezAEuutCrtNhO5GFcTlPinrA85ZdR1WjtEtWD4ayp3bDt
87yMGkjb7FNz8i+yCf5t0lQjZVonXBZJoX1Xgx3euCxHy4aglz1HIfIYIu9HYRC5lLExPPmtIloH
m9HJojv1LQEh9yM0/ehghvVw7+jK3OeRr10z1fScCES6kUDwLoywJZh+yMSW94sRPTrmRmktb2Ho
gcFzqnhbM2WuInxTR2RH46Ej9oHwAYOSUKS4CEDieKdKygtVbPJlJku/AN+eAzcPI17htCRUPnD6
BVN5T3yTNh6jlBwHJtHoGdp8fCJ2w59Nlv12Ch13DzS3/bP3J8LD0YhtwpYXuW/8YsnWMOBp1saF
S9Vpk/QxFaFOb3K2qMFcPwxD+VJQ0jvJsiwP2PYKzCKqDakJFPVDIzr96OuKzScFumUgOabnPZE3
Y24xN/RW/FCWmfgZMkmj68V1cyQIivxIZEjj3inA4/AZ8yuhYF3g9vF5u6W1ARWcA4TQ7AiWEAh4
xaD8hpYwewqNSq3behyucGsT5ecoRKbC7FcTCujbNA1HYrARFh4s4sPQIWt2euwDM/iplRCEF7ls
tF0eCknwfZuxte5xUcHaRU7M8HwkmUEnMc+Sa1FZ9ilmvr2wjMpCsdFqSytxw4dCK61n1rnkodEb
/7rGvv/YJVG8LYlrvCHlODkMWdYs63o0V/ghw6VW9qTG01ddmVNl7GJlqS0hcv1ODYm5ZMPfEVU8
EpOJYxT0Njk+QiQjJSqzXpQ4edCXusktNI3uSzl1Ppv42iFFBtphsY/TSrjgD2LrrmB1Y32E77M0
Yqe7sIaScqllTjs1pfEqBEq/r4mOXyrqZmu+mvxpacOwd2Pf2yJIqB/6SWQHX59iyooe1q6wIbaw
bWP3MU9CKno1Nwd2tFyKJhvIwuuSPynJcpEhIwsCyhAyrsQqt+Fk6Cff6ulP5XZ0cHojROCuOuJI
h+AemIy3Ztg6e2IuXFI6c3FX93X4Z9LF2nIIm+A6GVSw80Ot3KS63d+lYO7v8tm5mLtQoa2CNFqK
3dpGpWMFHxb0g2Azc0d4g76QIk63pan7j14l+icXI+BeOrbkVBb3GzfDGAymukbJX+QXTWtMzzTY
jTshg+k+IpnvIayz7ESqRP+tZKu7CHuSF0Jhi4OUeXIAMaGuXemb14HKnG+uj1Gr7pKM4qKV7Agm
I/HMD2tCXGX+1AzSvKAw4NGrQBFexxmhpR2hMlC6cb1rUbX24yK+Gjq9O7S0PWkN1cVFNCbJdVQZ
wa3Xtdm+JAP9q+HX/i0WqmTdV519N8A2W4chN2xODkGomKlDTunlgsArScGVQLcKdgIdDavdd1UB
EbsvdZKYM+JQakHMNmL9y6A3qkNc1R1nY2mC/k+MK2mFxk66QbnqhsRGqJ8ksCqld1XpUbeteH/W
sdMYG4uIGSyZ+kwf6tvHisDADSfTLwHYqYWjKowlEKx5VcMX9AHeXaQN9kUzxO0yA4R6gCYsTjXj
9Akj+P9h77ya7EbOLfuLcCPhka843pZlVbFfEEUHbxP+198FqmfULHLIoG4rJmZCT2pJTeIASKT5
vr3Xdjcyxc1hiP4S5RnLtps80U/4w8rS8Q+AesZuxseyj6A+3WFaN1amCOP3mS7qe8PuiT6IDXsb
eD2X62rtlgiOcS+SeNgEU6pdu8ogxoiqNId4KE0OET6fRNuaT2MN+oK9v3dIyko7SG1izxcWhQkN
Hhv2tRg0eYcxE3xp487gA0lkecI6l1+kmqzTpM2KSOpiIl7ZcfJdSLOeGEXPHt43rj2eCdTUcO0w
DG8o/s+nsqnyJ+rs82Z26/pIU+ZDjpP9piWF6GiHsyJYOoyoBzbBFCNlL72z6VY5iOUpPmfO2DzT
m0+3YmjIaw+TZqMBmbfpKNX4q9tBljedDRefyksPAQwYtLaF9T9WbPMM48jDmrYsBSmKa32MMvZx
sH2SYBbjqpDMw03WDbvCGwgDicxhF2lOdwg5lhHLHnXpSW8H92QL07qPlJge60hofizYS/puVhXc
ZzZ6O5ETGGo3ASd/4hlWIzbDfj3rTv0xxGCY+R1V4RXd3vhWFEN7dh2neDeTIU8lB+XvNg7N7hYi
D7qnue5x9UiugpEjdnL28L1g3W+12NnTOaD878qA4LaIPpBPP1CeHbPs7/Q+Hz4Gsxk/TYETjatQ
8elxWrFjG2FBmb86VShvmrj3bhrJCPKbsDbe9aKyP+kc+OJVRS3tUzcV/JApiD/nEWlEssq6aW3X
AWudaSWKrSTGQp8mArOCFrjXJBvsCw+//kgfYdjq81iekS21+SZzXcJooHtoz0OR0VOMW7Pa2nFM
LjzL1IEYPjoTfDjVfZO1SbRjTlMfo2Fs73RnDN+n2IwFedWEMtOjFo/zlNWvsbDUa2m6bJ1bpzCZ
zCRhnCsDzqB9yMXgdQRQdwEZQ5mnpl+pwr5Vunw9lH89lUM24kQEZeHbc7H7v4UaEPSZkwkB6/Ag
1SRP+V3O3sGHSN6RgBNZWMPMOLYg/4/5TVjUHSnv0Ptu5roinyglVEnHBtW23U4V5oij2yYv5xfi
lTd+lX/8XJsmDrhVDvGW9Ua98k+hBx3wlITjMeQ0VA63ZmCrPyaMziSmzuKLnVZtR064Rci98HqE
2G3ftC9WyEF2Fdi/NJL8oLpAT9H4CtIFw/EWU/FDvVBUZdM9YQPdWRqR/vovCoe+PhIb6fei5aHs
8Z1y8+eCnt8qu/2/WFBjgPyfC2r3ZfMa569vK2r8mT8rarZHRQ1tCuUV6HXMZXwewz80LQ4VNYS+
C7GVDh7AVr6sP0tq9n/BoCGwANgG2QxI4PlT/yypLRIX/krcAg6Nd9v7nZIalKylcPXPqpqD3WAp
2i32MYprnmu9KWyFY1IpJ2/KFdMDIa4dDH+JOTTOH2ph1M9KiuQVZb77RQ2yPdKgdHZj/9mpx61T
wkNu6WmxuIfBihM86HZimIpDgY18WonIqe482ou0q0ejuRhAEomYNbX+oxqt4G7sKOuQ4Rm1JwoL
9Z0qCEYg3njxW07WZ10P2mdvroLPetG51zJutPMQDpxoFQxav1OqfM3CaIlHbZyKqOqkfh9EMr3G
tl08xClhJiu0A/OJlKACXSq9g2FtkKfxolVufzRFNB1HJLTvTdKfL0ZkJjd4W9rH1qta2sfxaLab
ps7UZXBLZomQkn0eGOmJxJr+Piprbe/FgzyB2owukiTCh7hNnLM3muGd6ubxYxQOwcdwMMvHvG0q
Yqs9p3uhyaLtOz0u6TY5CUa1IOiP5dR3FzaAavSdrOzuAKz0NA8mpj9zSlla4R/2VKyQ823JziFt
vIuIF7a9fG8UpHWSNFtk98lMuiGhe+XWsTtzrSddtitIJSQ2cwbiQ9zZxrSa9sErG0GvLG42uVkZ
Z2KX2kf0/+nWndJ5X9Fo3Map4d6ndM029CgIgjcmzsBJPWxz0tw/UAZVD23Ut69KynIdzm7zOEbC
AkqITOEhoXJbUY6rsweKACg0k5IcSr/sbFAiRTrczx1oOCFi8Y49EHmPMXnZs7B11DQzdk6bbSpt
gsJ7Tjp4QHlpu0c3TKJH9tPOkZyUeVvmqc2SwdFnLSPbez/jNFkJgxW59rxuPwBLOoZ8WZtx7qhk
aOawaXUxv8P0xqJbO3EFGtQzsqMWSOdATc3whVf2t6rFYWSR6UCIm6Yd5s7RbwdjVPQrA46XWoSU
IRlLylomm6oMr9ANxVxBiCXqrUw22RYGbHienKqjquBZ6wJy2F7S7tronfSW1EmaS4U1pBeSbazV
SD9zrQI98yl0kePTO12+zyUIsFg1ZCmhQ7S5IH+QA1N629kcgxvoE6QAhlhzOueskf66dkZKknXW
5++o/aj7lgQrX2R1xoYAwrzlF6M2XQYVCWLVNZilxv3sKNO463FF0/JEgdLfkhpHxreXT/VDSd3g
GXJd/WB1Egtz2pnxqdSm4XPq6fFJFIqo9ba13mXY5G5mzA07FdfRnRDKesd0x79She1BaNK70pky
iRsvMVCHhch2IjXicR21VDj6HpG2aFrynTqjeRFpV20sOUbPyjK86+Ca2gnx1/B5rDTCnXtS3gdF
J7PSzfFkK0/sSHLrP2V8MZu2bAha1BPx2KkyuprG0G35wUwp1P8O6ImSW6pp2T2pjPxMAA2nkk8Q
XmvEraSRXa3opxdHlWKlxbzLnZZBGT1bbKGOTd+O1JbIFcVWjpmjawbxNMBbXJWAHG/mYp4IFiAy
/N6SDS9tKi12yQm9etCwlKU0dMc3HJkRxfQKBzs4xFTSIsZOnLSxc6uVuY1IrMGjbLUhpuMRzcPi
AHOQI7RsATvN6327T/tHYXbW1o6G6v2Qj/T1jFk+dISubSaa2LfII8wrugOv33h2VJ+wijo0Fyqe
uoc8/cyxQ9W+4TLpyOJh6mZxCZQBo4i4QXQ/I26sPkZVh9+BRIKJbgL5jUXSXUcqaxlBDso70+hW
uq/3ZnqHCWD6QEO8iNm2JmJtu2NPx8FKX4NAqT2VS/ueWGBt01nadLJjanTs94D2aVA/TGJ3JvXU
2WR8zR4pc37SauZl6kC1k1CYnyqLTErhND290pRpjYr+CuWou2MZ6OAVNaivoia8F6GZm5ALav3Q
aD2gYS8Zrfsq7TPUq3m8TaaqvkcIxO+f0/6GjOPG8gPkfLdFVdm36eBO/JX6xB+0ySkvVD9QoojU
42B17c4LcRP7hNEh42o676YcU+OFnXq6iaNm/AB4i/CuvA4/TjbVIH/paxwILmugN5IpzRXHG1tR
XUZ+7+DYT7SAuN9xoOdKc7+rnOWVz2qluaI9VwQk4Uensvk5TXW5qqxMbWO3no7ZYHR72ZeSmqVr
rLPSmj4s55+9KVsXH32c3BJNXl301sk2ZZCEj8PsIf4vM4pjbMt9Q5nxjtVWHOY8IjC4kEwwrmas
QsQSJzgs7gq1n3YOqCgchl4Ya/Iq9YNnWOmDY6XukVhib2t2yEL7qW82Jor7rZCT9TJB9N8Xg1ok
DVW2ZvFwj02jxqPM7JnZLjIvVj0VB3oB79GqUR2qWn2NS1XfibIpj21cOdtiyKK1zBwDudkkr3br
dBsNQDk7iqC/CWuVbxLEJ+YWC1v1yc7pwJA97kD3hFCikezk0ZBpCbrM50rugiBvBloJrN6qtZ3t
GNTFLuChPc7SDpmpLAOJbIsfHn8BcwUaW/Qg83CjEW6xKQpEX75Z1drKoyBwQ98j2Q0UA17j2JEA
IFjwpKvh2jKbbGd0MKanCJ0JQq/0BJyo8zOvmJ8j0eh7QX7mrjGkdqWUjqClLpNbIy3buxBc06YR
5B4ji9D3sTtaBG5lyJPGXBH4phznQSUEdvgZSfGHsKHQ549JqZ7nMuo3beUFWxdl25bWQ7KKEqM6
IJGIdsGoKM8UNTwHLy9vtK7sDg4T1HqqXYQZ5JXqt5Simh1Cs3BH5925crgP7mJKtnsP9dgD7Tzo
GHQLmnJHabt/nPXYfOwajDYc/OPqVEK1JmAxMM4F6CAqps247QdFi1Cin0Pc5lL0pk8ZFUeOzmCh
2tw6MMKCS9y1GpzbsHpYwv7uBpBZny3UmGsrDnokAUYXXvKiGEq4BfNM/QmieeaXgdecC8KmDz3g
9I3WhvLjOFgZ8NNRlXs6bFni95ZOnToZwVKMrYQVgyjUuRH8oD+YqgBGxCPJRmM3b3FoGXczaCfa
lNLaoeT8Y1LTsJ/bcr6b+7TaBOwdruOIJdOUHZK2mSXiKIib/yJaTX6JRDHvVAajSJaxdpJ4ZHfO
PNW8CqU/2ICw19zs/AIljQpH0hjpwfaS7BPstupjgGycLelgs4i4ZrmydWt8jJWptqOe16+0HMqT
PZV1tUIobb/mi87Kl1aZvmiGmz3rTHtrpw31J1EqsQssCgE+Isv2g6J5te+nuNnlqNEvgCzVVQFY
3CmPWGPmu3q6YtAr9nNSCrR6MduyVc9B4wWGHCC8yIppa9X6k+XRiNLn3twOE00cVvTwIih/np2i
Gq5E5gavxDdrd+04RZ8yzSDmpcNh6KL1HQHgV0BW8s44y9yjIuJQGAcMMQXJ0TL5oJx2dHVfM1p3
G7Hnu9J36DZCDs1zMWnJQj2tN0GhE2pPQNF2niZjl5peGfsCL+mOnnh3Yu3LNuAP5utUhWJl1jN1
3zzLV5RLxgsaUfOcSJkdUctk+8xKY/bWaNvnJlTvY3AQTzJucir5GjGtNVvIjhG3UcopdxVy422X
iNHXtSz+HFDUfmeazUtpN9g4zCF6bGMU97TaJvbDjTjA00P2mLp4SQcLERWF5N7byVqXH/tUmR8G
VhAXv+tUvkZjq7Z5H9Q7nZu4ZnEk7rykss80ouw7IzHEF9ib2U1T0ZIiDwXVXc0yi/zMunQhCQph
+Vxn3oVNyjahBMvvrmd50xlGcJ4ThZo7JBEU7bO9JbdrphIn9EdWTP2mCQN9N7ZCPSepnW6LYMi2
+LJo2Ye21NZER+eHLhZmutbiztu4hGfuZRWJq1ZLYjCCbrpzpqjZIN1SG8eM6htMEznNiWl6sCuw
A2ia5o3JB3tLfK36kqtRO87hVO9n6akX0xm9czx22ZVREtxU3eDcuGyJ/Z7pk5zqTncvkyQ8PZ20
4XEcJsYDLa6brEbDnLFWHAo3sbatNBCToYs/GVGMvQzMvfNZi3R1MrymvszeDAaIAvSW4Su2XRWp
25g87h1MO0rsVllvDcCKu6np53eU1dytGjv3GAbCu9p1mp/dtodJnSWZd6pbL7jSP7BOWjD1p8kZ
5H2WasR2hkZhX3rPsNfjaDWXTlcR/zTn21a1I4rygBEvms6+tnHKVqevlYFPhHTYd5lZBARRGz1/
H3s09sBacMm7zFtNivb3Ko7d4QsmyuHE6bDW173iPOhXpUzfiYwI1zXGQ/2DkYWcF5NRuO/NqeTt
t8J7N89Oba2zJMjDjSyi9NIQJ7LRqanztdXzrk4tbAYoBTt6PlFrPAJT+JIkNTHsTmFFd3hN4j+W
UqRfsqM8iRngZNalpOMGodoLJ8+1lbAEPEu7rsN9ya50Q+OQL6qOFoF05KwZSPpL0RT1tZl5isoU
5ZNsycRbCeJjkccHzVL/Y4Hc1oMwd4OZuzdYKeRqdDUPThPYJjwN5VW0/XgiFzxEoJelQC1DY92p
IYT5Q3o1x6P4pkXl7hupKe+owNPPLmR1kC7lYGVn3UtLee6uCzT9jIKOPibElqugpbwZWsPeFaC7
1aUFha180Rve2qwdnajSpcnnVrUX+LKIi0dJUopaiUAPD6kzeHcN8o3Mt8oAKb5bU7mEg8LCh1Qu
eJm8NGl86bT6hm58dNe2tbOpmq/d2sz5o+xN7WI6RuRsjCzojpqRw3sak4CTRNObt2ryeA+ghqur
cLrgPk+JE/RZf9Jjy81v3blmD8S3sFHmaAcriyTkLXkxAwVyFCxrA9wl6AZrEYDXbRM8tAN6YRHY
5mPbafRXKtT0YZ+bD1022nu9jmXu43LrkxUVZu8YD2ZxMo1J2+tOx6TSum13EzEv+hqT9I3bTe6j
7KHlxh6zpm+3/H6aErWzGotAvXAOM/5QtvzCgSoh3t1v6r30ZnHTaWwywQ6xp9YwG6gqY6VFJP1M
gu14ZkfKjh1mu0B7oDLMJkO1mwOH3kFVsFcxoz7ZNp2hDnk8faHjnx7UrNCMwLzidGjvO2maj9ME
p5C6ULOXSwRjYxjFnU0U5Jcx6NUpdhpni9tKQ5qkTekNqlX7Nhd2vzHbvLpkmWuQjeQwAaPeOKAW
RWQcDOpUBmOCjHVOgHwXNs1fNEizb2ul/EIDhgK7y1nlXqsafcXuOvsShgFNcVZjgtP7Ztc5jXfA
T0SwL+j45jyXZn6r1aK7l1Ni76wR7UboFlKu7UhEf2gZO/KinZvGd92mPxjmXN4bvegegFhp91oe
Y/EGHLHXogIFTmgMuymRxbmtk+gaDXr/HBqg5UI97C5D2IRrHWTF2oBmsYqg6t24qMz3dolYLB9n
FPxDhVmrN3s2plm2aaQePnlDX35SXVDeZcqtX6XjTSeRJCwmDftvlSfGqantautBHdynoRWyRbfL
9eQk+R6pR3g/Qv+e/aSL3L3pKG/53KPuXRHN+YfeZTJRTQ/Vg3om50qtiLOrY9XyhVYj3glapuRb
564kDDaUWzNs7ZfSXMJ6PUWPKTVsdc/GXW6M2ISdJSxiv5vQ9e3RMi86IC9KJ0F1Atxd3cvOmm5N
xtxJInW5W9Iyjp2RVtkqL0fNtwdTvoRtEqxGEgvOTprVd2mBE4c+ujjGdMffL7amErVAEX1h44+P
xpnVzdDHWcT+0TVfZ7cPnsax7HduYJSzT4i29rEbrHbNKYTqpxeI2Zeh1dwj5yFlT3VReEm0Ytzb
MZJ0Ow1HBNJOcsankH1qU9y6TOxesBMjG3YWgvESGLq5b9PY24dWRYsI1BUWC/a2cZmlt5VVqMsI
KBudBfi8euLekeh271TYDxhTAtBznd5f2Qx8SaZWPjAL0mOJXbj12pyWTylT79lMqM80nCOXKHib
KRS1Wj42XyQmia9umXUxz/WB1QMweWmJL22SOrd6kTRPXeHETyjCx/2o9yMKLY+F28NfHy37Ojl6
Ln48WIQ6tTOf3CFsK5nZ5aeSvf1tMITRRXfbelO0pbbDCmGgqWIv65mqv3GQIr20sTWfwly0R+iX
zuwL0RlPhadHu0VreD9p7XwN4WyfUgIVPhNR3R8nLXMBiYRsCmISAc5GHU2PUnkEpgRw0IhDHwj3
JvFAkTKd6MGSHN9oEUd1ObEJApuG6J5CIJviRGu07OxyInktBtfqiZh3Z50sh2h8pF+5bJncaYli
N1rP3IdOg3+upZKAKkO4RE4aKnntKwpGWt3xJDQnNt8nKmsRNjQAnZuinXSffG2U+xQh9sRiaqcE
tXuLQLBS03XSbTrnWpigBU1VTMGsiBLzveaxIv7jV3gok/ASlN00rBrRRHeuXkV3hYP5zU+LEOCo
ZzT8f15rkYKlhX3Z79VcxOamGRoQyQ1SqXU5jeOHpB0o1btDKK9sNrSTZTX4F5pGo+7WRNQBibPg
wRRdN34okpIfoHXEcXtDWyMvq/nvKAZmD2+SDsIy4KyOK7XCL+jE5IeTxjgnPodc2sggKZCclILC
oE79WJglTyGRXnwKgWf4IeLH56/3WRhsEMtuKI49mFH0JRxoQx82inbqscDtv5YUezYQayXzxtmV
+QA1cqkzEk/LbbHYAXscx03YdP0tZ0p31fRgkj22jSxdnXkbwoY7UqkKichCIHitTSnfDY7dn4rO
JLALlttRhTL6aGlpvkpaIXYYyyzgilF6xrNIXZencvRU5WzSwTK+sFuGbxkoEX5osPuuu8Bznhiz
CSfiKXgIWZcRQiVI+1u2CaphJmP+VhvcGxyo9KFbM2Gy7DGS821eZxzqKxRC9B4ZdhDn1iHNbwJx
lXke8knzRz2rwcnX8q4QYt4YzVwT2y3DGwEMdTuFebprGoNAj4YVJg4DjL1o3mgyz6G1tpXVHN2M
0a1SWa2KUVHaZMeGoaQZX3KdHvk85my4tT7Cd4JAdUO4BqOkmYOs90c0x9Qg+ohFCC9xcCi9yXjp
Z3I3GxVa6ToZ6uAJ2Wuj9nVbBQ9alI238Ey6K46CksNMFto07yWyzFXsBM1zCDrAuTGBy6NJSKsK
G6tqEEp87cf9Vtvx/0+1P/i1n6v9b1+bb8X+f/6J/yX2d/4Lwh19cGguCzdE/tNuv3Qtl//Zk8CM
/pT0/9maNP4L4T3kdenZiLxNesb/bE3iHljalTQ7bf5z8Qj8htn+WyKDjdgfqb+A824JMPr0b77V
FegZNL6pBIndCPnoan1Gs4RZJkBS/5eO7Y+k/d/0P79eCMKEx1W4mm1ab1wFxpRKGZRI1SvPG1ZZ
Xtxl5XwjzaTZQow8VbH+C4Tz971+HpABuYj5xRPfZ8sUtWDB7nCZlnm4Rkz9CcP32RPhQ6gqjUpG
vtajcP3zu/zBRUEgSAPjJOEE9lvA4t9JGP/2TTJGPBrYtmCzIg0HCMObN4kRyu5yDYlOMZcvAqW+
O79Xrnj/8xv8wVWkvQT2kP+ECuttXq9HjXJmO4hwuPo0IH9Jsz9MzfmFfOT7i4AkNOGkOzhkFhLE
t4MSlbxttT2n4b51D25yqYD7UJzd/u6tLFdZRMTEses4Z769StJmqg/pR/pDM2wnqfuhdQ+y7hdX
+Va4s7yW5SrUK4DG6oKP/durwJBwbHNwyCuh7JerK30tTgw3+fTx53ezvN6/6gu+XsdGymDhACZL
+Y1AKAmiMa8CLKaFKaluuntWit+U9fx5M4ttCWkE2vVlVvqrO+ffjKH9fpjY5IlgHhRE2/CVM7P+
9dfIAckt4fFsoKKYAVIkM24ZazOGRf6Lz/r7h8uVHIR2i5YJItKbl/gvQud/dBVQ6HAida5hvSUn
xizlRhBRfaIu30G0jl7IGX363WHCXQALhBgg4cjpy3D9i7lLo6EvJ3pwvjFQ8KrEsbB+lSD27Ry4
DBIuwZg3uBWHp/VmkPydnOQfPUFLeNybJOfLfPueZIpLWF+21Hk+uZteIkmFJCsef/4M3yb1LHe4
BMAKljHoaOJt3m+PkTi2l2/N9pGR75dtWXGZBgywPoJ1X2yNM/5dB/lkt27SDcLS4YO7/vmP+H5e
4TcYwPM5+RMX9PZW578lpuQHrxaWJqupx/sVUl+e/19Gj2PQFqnyJXZH0z+2dHV4QE9VWK+tSX+W
zD/+OFe/kD5+FxKwPG7Q1wZyb8CiZFkt88BfrvqfkID/hAT8JyTg9T8hAf83QgKWxe3bbRiQSFZY
ilELvMx9s6mkWf9vyfn5OkcCxNUpOHPU4djz7Rz5P4vI+sHGC1ygi4gV5uKyI3pzMauhtf8vpzb9
YFFfkn48i/Mjp923WGUt9SimZ2Hlh/EFOscEu+vnS+n372yJkePhLXt0T7febFgkKqLcmvBoYDfu
SdBoPRoF7rZ2a5Q24FRE+6vM6+/UwCzYLGQeOfYOzXLGyrdP8N+T+fP9a4QCyNHEwervLfHF3/4I
0eChzjmUU8n6kJgf9AbxbPMLeukPr4FiTNCJMdimvxmX9KQHr0WcuxhWVh7NSbZth1H0v3iFbwG+
jH+2s9wNGwSHo8BbwwH6R8vBVvBvyU/7fmvG9RdROcGRgtf75uWWWkpFo6Ji27vpgZ7wu8gLZ7/K
nIPRVp9+PnZ/8HxtkzqHDrgOCbv35h3+jfleyyO2OW0hmGfELIWGb4dLGKduSzwbUpOocw6xUwKg
FeT9/PyGvv/aucoSwMEkRhnl7d5a71u+xHQZlEx2dLyGYmUBavz5RX7w1PiCF4zrYg1ALfftrWBO
HpI0Z0ohA8xHhb3W1LjKsg8/v8oPbsV1l8qazt512TF/exXL1pLaXa5ittEmgyOX0N797UtwC1/B
nKYkyuHNJaYQnpaB68yfhI2YPvUujoh3v3kNySDmaTHfQ4bgaPftbQyJMdrDSOWOxWBfhV7r20X3
e7hbDo1cBHMGoQF8v5yA376RvyU87utVoARjBmEkc8nljf3lJBG7sZrlEhs6w+Ez75rfnu24C2+p
vRkWEJXvXFp4qee/KTlxuRXKPAQ+Q6dYDvJvJlaZgjVAicqt2MymtALAiuXvC037xff43afCdSjY
Ure1uBqV6m8f2f8kCe+772W5FPMYQng4398NNLtE+mBnFqWy8CpmUniadPXzofyjmzG4FVxCy3r/
dpVoumTq5cwUhn5s3SfPJngIx/jFRZah+s0WEO4nlV9iohZAv/c26rGJVDe6gm/SQwM+d8Ymikrk
AsyWw4um1b+42ve3hHGJ0iIlI5t55u3uqLGGMIhdhrTnxrR59D1+l2PkRb8YBt/vWDjts67+I7+S
AvObT+ffGwj73QorSfth2LsmviobV923g3JE0ekmKWmadqg/4/AJ/Ar/rW/n5mOayF/c+tuiB/k/
1NapZFD44K2ab6YmjRyghIfMFqYhDnYCGOOZ07V3nAMy4nPfzhsowr+I9eDNfa1y/2UcMUsJqpqE
ROEYY1//dpHSe10qZZIbWPYe4XR0ss1i7VS9pm2qKKto7ueRSwc6SIZWXaw0tOcnTDU2Ec91kAqy
7YdCVfHeLshChyysOmVA9YxAkqCM7POnzglAvJloDrAnDJXtNcnix9JjOBPV2HUsv3Sg9D3tEi07
xDBRjHt9qkP1iD4Ny7ygJz5/SKLOajeVN1FW9EEpe7Pr5zZe6SeoGqNa4UsLur3Zu234kimdMHqg
xFV1YdtdgYynVQtTp6g0lFEJfKP4jITDpbVc0Ud/yglO0XAOqKA5dmm6BAL2QkOeIOPw2Lmja6ML
G8xuJb06MX1zsIW+0loBV5Ag8vFWIr3cTuga9qT6JMkRmqSw/DK2US44WQ1xI3ZMeiZGB6RgY2rw
cvpQuvfNWHdWtput2t5YJoxQ2IYAW1sD1A1UjeS5lrPbeetCkyM5pzHoRMKoIFImfiS9bN0EWYz2
md+wTu2JqHvMUVhZNJTLi7cIpYtfC49EC1CBEeriSdePuZWhzjXwOPkZSIJsZWlVu46csV5BrQ7W
MamoAXqLZjzI2GoevC66uB3O3/Q6AubbVe0AM6MBMcRPj7fhFBXbkGCxxYaP3iu2xVV52rzOW67L
C4wOXR3We00P7V3QmtYZ9bm7sTRhoQzSPdoudKG3nSejtZe5A4pqTZ6AczhrQU6tjwwsv9hpKS5j
rfEl6pBwBcj6jREG+EfIzNq0ZoCOoBUZ8jD8IKT9LPjDINpYhLjelIglIFAX8Rb1OTznrC2eJolR
BE1LvNViREXhXKOTJrX2BmBYc5wwFKwnVea3QHQ0dMiBQ+6NrW+SKFHb2g769VIAPhGIMSJIInDS
HeS0y9K5u1Ro5SG/Jvna6XQU7oNtfAEoYDzERSQfUhtrDUop6Wf46la4m+yVRwbWygpNbcvpsTrx
pisDgIn8oGTdHlUvTAaEixgAxdTK7CFO22YnTrlejlu9ROHcR3156FKI0zLp5puKj2M9FtEEPSOe
30mjtqHez/rDOCXtuTHb7JS7le4bcYqWHO0fT3LxHdSVe7U0CwunNmvHIW/FJaxHd23nZBlpqlCn
QhCc6EZtdpNpc7dL5rzH3paI2zDM5DmprPYIsNfDLNi3ZzsEdthERY/eTQpwMZk8KM8e9gwqnPns
8HcpIoRTJ2SETqf5YA1msOu9Mb8yS/LkGhXBHuqNFfEb8yWtFbXvxHLu+TuKY4LtlNxaS9zPuaWw
0+TD1mBm+GDkpnsgxzvB9TgkAGcrZ9e3fJghTKJrn9cSPAWL/uw06up5Uf2aV7N2so12up8KXV1n
jAVrJI/GXrGv3lD9Ny/aVCh0vU58NNIRc78p4DtVKTEy1eT5Gtj291OX0wkYTHc3jxMCV1ti34TX
DfEVnfJuStPpPeSnGLdF45y0HAWvNgrQsUBQtlFZ2E/VaOl3Buk1nwN3Cnf6XELSqIYY7nMPwGoR
p9Cmx67l1uqcoOvY9cxJh0wN3kFvQ42ZzolIJ03MHTTI6tRnWr2zw9RF6GINq2Qahn0cJv29aqxp
H0k3JWEkIT5jqCAjwFbHhudEZ7sMRwgyXfVJIiVZ1PoQMLem0ctbPQcALyMHkBoPWD/2c92cLDBx
w6pzU+81s3t1bcDm3vKKGkxibeZX2Hk+oHq2D0k1QOYsSpA4Q+pU+xLaynvXThoCyRrvFEPRDNEg
a9nHsQqjL/aMMdUvlSmvJcyQdck39awvq4evaFbATVIoWzDNgoKtKlOHNWuGzxpzrfBD0acAXHMr
PGluI1zfrOvG3VMmcR9jM4L0i+Go2LCOM8HoqJYeizFOrhglnnvC4LaDpntofQySafXa+jg2hF75
DAz3TJmleEGUGr7TXamemjh37tBEodehCvOkTV36PsIxCDokDRx0o2XWb70Ftm+FdvcEK71G0pks
4O+FNaFhefCsp7ge4ndtkb+P4nB6iGAPn8oq2lVddJpLQ9GTNj3fEkhC3QXiKqyzh2LQZcmsS+fB
SsTAqEq3bBIPkGBeU0tsPan9N0fnsdy4EUXRL0IVctgiMYuiRFLSbFCKyDk0gK/3oRdeeeyRSKD7
hXvPRdwZmXhwdF8bq2NR2NDUcKeZQFxBem0M1MtWzyxGt0s7VIbuOkXdES3IHpZdGaAgag9jXryl
qhbGln02EYj6SWtDBmlmDL6Jr8UP+TjU1x3e7MMUA6RW1tn2YA4dgBiBdyJxJEhEdlGy+mUy2qly
5aqS/abrP8d5V6mF4itkDrmk4gWxOM7GtAPg/VYsydsqrahJl0bz8io96qQweCOmp8wiPKG10Y+F
sGwOk/qtRBXIVRZlW1vnL5c648AwDOOmkMLaSbxu1F+xIvhgr54QUW2BN16pEgJtsfhp4r0SFZdp
Xi6rZrzOxcNHle8s5igEj4XgYB+C5OMiwPsZqfY7YQjQCnEeowwdqTqHmfmtyZ3l9zrIxswYHU9d
nIKfIjY87JA1Kc+AeggU4Gl9DMBg3yPI5QfKBsT/qulJODyRUiDWVdQSQhQovhGIu9801VZvQb2o
0u+sEQPpzLE/m3hQuhKMTFr1v0aC5cWp1A9VGf+mPnpxBhBW5NIOq3Fe8epJVF4ACIH3SXC+pbTP
PKWa3omWUFxwHG8m8QXu0pQfKXb0RSleG+gRrlkbbmNND4MYb+8vr0jYZ9zdaazv81nySNNTiLu2
3pCCcIPn7VdfD4GgPCkQZHrRBP6EcL6jQaQpObJ2IGYnaEh3mJN2g8P/q4T9DsfcFS1JPwOGRsZ6
HqEMrqU1gaURQJwSprys2Pb7Jr4ZgxNvo+7B9YenKDcZ2ADQeaD0jg88HSYmlI194gJXoWJQTwNq
X93OL2pC+nCao8yJ2vwwSBW3qs6yVGv1xdUW+7O1Hdys0wHcZ+O1LRJ8OSnB7lfV6GKOC21hvJaT
86I05HLFiRHtnK6Wnh2H8MDI6gic4JckiqoWFI2a6kZy6y/Oj+h4CmV0k7nyT7KA81qc+17iNC+z
OnxXXU3cdiwsz4ild3s2X8tGyG6CawZCZ5joAhdSJc5EhW2cEUrYuvJticn60dvpVq/RvVT6bxCW
Dxdqv1fH706DkqTnCTA4KNZAt9WJ+GduK8SMqvirqg9pXQGdkkO52KfKyTflahw08VpaZMgpdexN
KfNojpMjf+CFUxmVcd48m7L4h6vlvjZL43N/aRsjnR9cUvk9y5UzHqmT3U9/CV4n7L92vTci49rY
zfcMwBpMujp4xNsfkC0DHUoOpZADGv8tB/ZhzGqv7QRZAIMWJpV6L+TmN8Mbm2tPRg1+3Tno6/Be
mcLFXvYTpRK8pm4P3XNvwhGcm9JbiRVBuH00LMlt1vTUx/KzFZOpJmEIY5inicJdbY7ZeOIBLDzc
dD7IAHSaLvPNjT5Y2CIOS3KGp+krdFwZRSPh4F4TESidEAGmeLFqeVrfh1nd8qM/FXF1XrTFhSzQ
lpVXrwUqds1dYWf03eqJZNoJ5iJxL7mawlRW4cha20CVCzTMxV5wyClVhVkDk0Eie1VfE3Yw8EB2
Aynx+kWWAK09avP+WcSfkwzBqb6pVCNY4njPjZd2wkqiqphz5bs8Z/tVdcJMKje5OQCqnePjmH4a
2Usc8Vq1aziqMzlq0taaUfdH9qY2qpO+6sSD/AwpqjSU1AXgvkWTXIcMh866Z9ydppG+VvGPvTpI
VwVISvOz7b5tqNNu1YIBioS5nXorxKFCPzIEeaV+NQbu9xmqHGAI5LMY/vzREZgHb2U2XKfu4XnD
/ClZ2zw1vCwnRteJcAPyvFerl8rqJ6MUdywO/GgJyGxRLETm3Cm0T1XVhEvySTUeGixLZk3fxDXc
qb7BJIN1rUrcB9IvspzdjBPnYdawqRmxnxJ5UO4lSo6i63ZtkUItWSFCGTcKo93DmNWJKBjtY7YU
D066BzGRQTN/+UiWx9JDOax9eU68pvqqqDeM+C9VJ1+KoVcK4dt2vIH7uFflDwPT4YJnrSZtINV0
V+s/JA1FsMXXP7n6dF3wzkwchk1HMMy6A9Htl5ayGS3bzztOZzZNvdJvWqJJOwdrZ30vJdo3O2r8
JDlSro34sH7ahWuPa6WBUlsDHxutTb+8quOxEK+V2Mo4wxysr+Mum1vfkIQnqsilo3/sRDYZJWQd
f7NJcPMo8oz1ReLBlqXc65QoyM09VtInW69Cs8CXk8T/EDBibdD+dGLb6YcAbCiVN6qjH4/xdiiU
q1HixJQ7urYM2rwyTj8652ZcZL48FZQPDKKUYUEITcz9rMLx6vqM2j+KCXlo9lNsHdkEPDNFiN0m
7zy4s123nPv5JBk6fITooJL0MQPBU5vYS7XUnZcOq6446+LVig4skmzE1kIF3M64WOhBriuBMOkQ
tcEzS4pMAeGWZpgz3SPOCVMSzdqDuN6Mu6IxiCKyA4XMeHVtjrLyOehAv2ICLwkhsB0k6Iw8yhhD
/vBJqo3HUHwnxCUd7gZ+9TQ/JzmBJQ4gljZUeIvsvjz2EOP1pxhNTt9OCb++dckn09ea89DuJ/kK
KNpSUl+n0+scb4k/s7ijL37r6h25dn4qLoLyIn6e+1uVPw26Gui4cQzpG/IzmH6qbgXDESeLrQfK
INzCuKO+c0u8unOxVUXPs+G4Mi0mTid3tkhD0stNQoIPmm5gvvyuZuOXi0xRP7jM83xVK3hdvvXJ
2WGLdLuCNyQhGGQkX6+ifLWOMpkOKfC/inXM19q9NSZf8kpARcw3kvDpZovX5BjJtA0+E7o3FwQk
jvEQT5CnkJVUHIr22Cy4MGSvYWazxn/2v6ixuE2eqlQH3+YhxnEVLsF1fVKS3IPfkZp4VP+l8mGM
ACgGJhkAJpPUGpPDRnQbPaKdO1lMpa1kSweBC6RyzXbgP8UPe+2LKyEFE/MAs5cINODI7+lHf3UG
UxomkH71J8nhXXuy1TUY4nnPFNCV9Han5tUeJIU/lA4DgG6TmTPOqvLQafS3y7TPVCgLmvnTidyV
1jhoscZJ1J8N+52KN1sNnOjHNBJvzZ/IpdvMtuQxP9/YK8WHQcheA1phLY+6gx1xPzuFO8ith7PA
YzL3hnH7IKv5Nmr7fZ+mNdKu3zqTPHgovzgAT7EqI4ma2+F56lfdnRrtxXRWr9YygEATGdpZs4ov
PS7ybb3asP3WOcQnDvEzYwyQkMVjZc9VZ+6xonlOFp9SbFz1TAI2cv2S2CrKPgY4ITpTwEQgGS9D
JHa1dtWbm83joFDAr+prUUWHTiYE2CQMx7QCysx9AmpN7oZni0oySUwaM4oC0rCQTAKtO9v0ZMp1
MJ7j6WTyWxM9upVI9jTWfzNWCJgip7z+mJRTG0sQIvOwNNK3HoxH2UCxMZuDMb1KmRSgaPTZ7vhD
au1NJ0ys2e97mmjjXbYWH3+/Aj6ptATZQoFeb0vznawsKypYODNDA8GJMUx663XyOFKcGxIZOa3N
x9L4cXup5cdbxn0RvzbJ3ZDfZfPQRU+TYE5pYegZcaQEY3OBOPkwbSvLnnrVtATxNxtF/86LZYet
1quZ+UEQJlzL0zXcjpMTqjnvbgXKsAT9MuDw1a/jutGdl7p3fC0iby6ud5CFDxNI5nbepvWTnnmq
tcGTd3LWD9FUGy3nlqtnxnN8XkkQMV2pjKcHryO9WSRYgUit3zVOfpOmDAuRaW+z6NXkATSy3aqQ
r/6l6xtd823lnYYxIvieNfYK9bTn3bE0D2vuNJ91wu7ELXWezOS84IZzYK3MY7iugcEUwK5cLUkC
SKXrAOWc38YA5FiQXMdgOOjNCg4IL78cRMJiKMaLz4VKyu7jrmba6LCdbrcZQE8guC9ODXfXyTFT
Y0LHxRPb7+kA1EvLeX9mG+ss85A1qoK5cm6rNoH6oS9l/h5JkMu6fN+KcjM055rEF7V8XdRkX5gr
xlDTT2rZm/FA6QUz0rkhW4OBau78K0X2ZVEBS7HlkxqGnvC0yu+jtoMFbPI99J3ppl1oDDDO+lDr
7q1FGseu7yk4pWehH+P2KvrzXL5L0LiKKsRs9p0mPKjSUB9mdKAKhjDRUzfKFSE+2oYJ+b9FmAQU
2SbE2xwKZ3O1Fgq6Sdu2GTEiZf5ngxjqDXGhsNtLcux3CDq55j0y20AoD74g/DUmMa4R+6mfKl9i
6KnaDBWIespHQD/t7PH/2Q0y/H/Zl1NzhyWbm3P5WTX5hci++2qjaunXjSn1UN1aTt1a+4qthJTf
wV1LcuskpeNxwKw7j94Ycb5Y/boXEItTcOEu0Zf49J/HBXoyn8/H3LuT6bipimhlIM5ej5dd0QL1
ukUN9dLiD0t71mb4o+nl0SzXuNcw4wX1I2Vl3q6l+Mwkin/ALXFfBRLuv5whWzyUb7a8kMoWOvk2
6yeOV4Hmenzus5KKHBuj7KSFO5XyU4blso8qmo/p/eFRlDRjM8qdn+i/U3NYqbKt8rSu6sbEoWwv
R0lpgqmFQLNjNgCWE3eryW+RsZqX+6difrzIQaQSigRILKxpCvNFOxKVsBUN4w+ZE4XIuqHK3ZUc
xxS+yrRykyRr0EK5LHL5WTEFw8b2JinW0eifDKUPIKve2vgGjcATtLgqQBhDky6NI931Ud5kFGSR
mmyxbRqVeHa0BHCz80woDiVi6RVkLQK19DRrxCHKw6q2RyqmDWUpRi6f4vhF4SpXgf+MRrLR0saH
2bSTREGiJJn3+d84mmHSv8tUEDP2G2N4AXGuS++4Zb1O+hZztVPlH7QuXiEyT2Ii0TWnqbnXVsrL
TZmvRyDdzKPK6LKzlc0iOnDaEyEvnJnirUqFB5ozBAbmm1URAPz1khUOdbKELeRBB9Z/OZNX2CW7
Iu6umR69pMNpJARRjX84gTxLudIOB0260lWZVN4F94x0RA62K4suHKfLwCUhv1adtePdl+1vmWKw
HN777l4bfHfFLu9upBEyE8EgCjQOgtM1ynsOg9orSNLJDUHu3vhHGiAoGSg9FjQtqlvo88VCwVfo
/mgGDn252TBMBM9VNKbfaro3iA+1f0rUfRcrXEUSuOYTw0k/Y7uiN29LcgfATkVDL8J25bEveFjU
hUaeUekq7QTV4Wxoq2vN9h6+Id2B5cPkopt+qcfH11MEkcHrOPFJiTk6a1J9VZyX2fAXEOTqbqoW
GvULhnU/U6RNDKypa/5Z0nAq4cCYJa27ob1FfNSk/lXVl21dbJZULWLwqj7PDQvo4t63H726+r3J
kz2/i2zfAzNqZts3SQFLteV3UdeQzDVOEGv7uHPtrGM4Oz16LqoWPF1cZ52/CMMzhHANMhJLGT6f
wxCdAXa69CGM4C2BbYdZ0f1cS/wkX5/klIBJuq4I0ndmDQGtPq0U3CS7PuTkNDW4PqOR0kyTT9Nq
XrklvCKRfGldjsydd2LUgjyPvLFl2pJ0XmWTKcWoIbMrnz40aDK2UsYlbehkCYCwjXlb8oLXnEC4
ozmu1SCf9f00wvaZSM6zo50cUXax7avz8jWFQc9yHdvz5LeL4yoMTnJnDGBUBwkk6cmxg7SYAlDz
m0btg8qEEsZrX08/QO/wkK9lMPfRTk1jf+idj2ztKaGVrZNPO4j/F9n5Z2TpOVmjcyykbWOYgJ8o
cbWIB2PeLnpJ7ymT/SCDYtM9LUt3uRyFY0R6bGy/ZhZnYyoFeZRtLDs7Fqq9M+WCqW/8gPRF5kZX
qisDDg2TbvY+mRYjDotuoV003jpgAO5gFyYPd/7b1gAHAZ3XU3rK1fm2EgCbW5Un5e1ZrR0XdslG
H7VPiRxGs7p3xnotit+uisPFEm+EPnAfaU+xmXitlh3kJD4L0e8GUBHx7Lw9uHJdI/OdPK6P58mZ
gjh/6UuOS0P+Eeb4OxBvgk4xwOi8qZZmr5Dl2TatR0XjxfG9qpVNQfoPEyqKNpIzmUSsoJJJvShi
39bLwzSNT/XQ3rulY+x0zHUI/AUW9Qrmkhm22UGSpu0aw6hirpTUjNCZpGm6smHgfxnJ8QLV7/by
xNxXe9F7aZPP7c4x35vyeTL/pY6z58CGVLkowRLFIal8gT5Pe86TrzzlZ+TglZv6tx2Gc57oTCYL
lrU86cweMn4OmxKlgNg02voJn7OfzydFEHOYxyo18vxXS1/JygTXzqyPtc6Pg/pJBVSYLCTKn0VY
7AIlMmCL28BhkijZRwF+nslpGcrgEVIHuAv/y0x963jl5vx3MHKShQoaSdKDycHZj+s97ef/G55l
hmqv5E9JFODT/Y356MVIFimXGHFjPehRwKAGHLNy2Nam4de4vLPyeypIMqFlMmHrsOASkbnrAViD
UAuxwZzmpT5DyPCz1nyG9ANMvtuvwBMhnW00EQfFPNwnCRuyHD2JtYGOCc5EUo+N0vpWx3ytSZ5V
Rhp2Kf0yyrwb+S1zftL2lknFkwVRPONIjxVBrdv7+npeGkMDrVc/3mBflz9JMwz6XFXY/uJg5m1f
C/VgMD6o+ji0ls6vrQodbbYFRLnlBvHFKkIQi8c0VclaA3QqwNNmOz25sd7yKgBfQOapz/LAjNNz
WqSHdazOaveeykDHxvleJ0TMpY/hT3yEpRS0ufPaTeolztutymgeYqMbTXRG4M176XsiZkjYVA8j
EXMpTvciIZHQoaOmQtPT/kXTKAVo+jtmLwplU2WHJjedtMwbrc//yH3hJWuCojBTBhJp2M77fLR8
cgx9kswDI444N2b9NBbGXlbywGnAixITvNImjYbb2cxsDcObywuTL1ivwyEZratZPA4hFxsTPAWk
Cj2bYOZ6qmOyXpQ/5MiGnoqaYm5JuBzo8sGfjzk/wiDp7NFH5SIbxV4ex9987b/GbPrKnQU+Y1Fa
m2Qmo28u2UzlGul107h8p2t9cebxSfBTgksscMzZdCJwOyjopXVmNhglrOWMsLO6hQ8hL65Y4ftz
Bf/lnLT1zdbbsFTw1lkVV33ZvhYTBIReHf6NWm1xbxI3pFfRAh1Luy5J/CM1852IpF+zbu6MIX7n
NaH2Rv4HnaiNUF2A5rNa6tesUb7EONMWaCyHoNURY9SKKZTYxW2rITc2gnUbYVR+xFfdQH4KE6Nr
6NzrYoM26Oik89lk/++3uvSjafmz2RXphqiKoGqA/dC9+Cg2TE/oNbhcJ543Va7fVMHhu4j68Vi3
ysZZLMaqhBx5QKQKf+V3fhGxxvjDGZ3/D4i2V/+anAiWuNDY4E/iyepnlbmlxaJfNgEf19AkRde8
ykysH1OhZ0QlHIgG8X6tYXzE6bKx8+h5hC4UrzAZO3mbqJy+lXplsccGSNuATX4y6aF9RZmfYzP3
o0l/6TTG9xVXoS7av5pUjjhW77GdvjdEZ7u903DaytI+6aprT9Hrllrxl0rSTRPiTc7gndJU3DQ5
vZWdbvrVaHKV1x9WClMgV8ZDPaY3FDy3tbbgGJfwfq34bDyQJo6l7cdoDtEy7CrUBgzFrRdzzI+T
BPlrEUe4oXsWNlu0tPUmK9c3ACoMvIfkqiaWP8V0kZMU4sJ7EZBwlIiA18b4tEX7LClDoGXOszwz
NJorqoN2H+XzB+HoAFR7JjDqIWMkqSXWDiXQ3baSUzF0F0OhIW0UNaHEsY7qvLJ0VMPZASFNZCsU
64B5yA1j8jHVi5daH8jslVnHduZW6GwbmFFwn6Go8JWxJLskvkzpXPudah/qvvhKUgbHJDih8nip
k/WPXcg/vV22NRCJQWveJmOA76UxS8uNVyLhXheylF1zLSJXMvOjFHHiaEg7TE2h/oreHKFcNGVh
KJ2fgXzdpyI5iSH+LEWHVmk+kjYETVLaxfXaAP4cw0hlFNCOO1HJ0N9GT0uVp0aN/5i7+t0w71Av
7XproQteH1wwrSEjipKipNBJRmgwIOVydrtqipgJlGsUN5ccRqnScMcqKdwKYjfY1pLQtZdylZSL
3sdzqrnxQJ3KJkFS7aMkjR9pYd5amwWEmucV40ImaTRymCrPC8lu+UKY0jSFyVIDLDZZ1T7Qo8o+
YfRDDth2hhRI7hsig5UZ3yjnL9DGw4rVeTx9t6kGImc7THFAcD1tgs7BncDzLEiPO00d9e8a+8ww
TtI0bMqyhIGhnk1juFZJvZun8pLlTFOoNGPCaEdFAjH4m0IzIkmcw5bQsLk2giSqLvZSnDmdtqTO
IQnS3jtWMlJt3cdc2nb1q7W+GzDU5PEqy1LYNNE/W4pDMNgvQn1GoPoUa8vJmLKDYNsnMhKbaQvQ
2nnrYl1aLQ8Ss4Tj0exr4i1QIbA4tpu9tSzbYqg9xzlWse0q2uoTvuQPlu1F1IKVk25UyaI41PZZ
O3LH6/6Qm8c4/QIf68nEj2sweSTl2jtfFeGm6oA6hAVEkmiBtVBk8UJWUFcyh72Zw8/DwER/eaBH
RrZ7tfMmsyLumBswiOaZXrCv6Pshik6VrbnEyPk9N+loNhsZAYMc/RJgE86FHraatClHqpG2CirL
9FDnMziakPAwC8+Z3j36o5qbkpqfL+1Pa8DCSwi/xsXed9ZJtj7ZJnrOwCJ6zbdowJiuLbzczR/1
465TbmpZbeEau735kmdJ0Bb5sSvJD8s/8+re9Oj2Fv1Dm4/LyFfbsmtAyQkpOkwyFo9k3C0tw0jU
U1wv4QKQSxRXsmypoDXmBBaYNrZrfU/FrrlRrdELMjpeU0jrSHHJE3tRB64uCKczBFjSHoMcuJIi
lXRuD7oZdNoVzZd2tMsPm6l6X7MJXtGigLkrLsoKU5vWTqsnN+oYsReCWUlNnUaubF1zwVPpVr0a
8li7neAQB62zVG49fJvTDfVFOJqvj3HTaBPsLY8hOD/wnfJWkyVvdZJDR+0PTTaMKw798btVDjn8
0r7gTxOWxK4nlpUfdYQaC/Rn9wg5aSO2y0DqeyLU0SB9KXnyAtsoqNLsmK7tCRp9YMzc92SqV04Z
2HHHsvUP8nMmmos5dd8SrO1aOFQEGevc2LUYT6ErPcB2583N0SaSqNtom6lU/Nl61Tu+B+5uO7VC
uZ/DB4nRUcqdnqGz4y228oJG/XNM3kob2hszFiUCn9MgQHxULgv3ZM8ofKJMBfVXIo1ECUDmpLyP
E5XULo7WZfnHMeZzix8J9jrKrKkRzsXaO0I1SbxNVsa6L/MNOQ7n3rq32fxZmVZCHTvsF+0Oa+6P
E3IP0NqHQHQSZRYObK3U8qKIPxPNSkw7M2cHIgse+ganPzk52+/lFfM/yD6+1rreVsSCAVMICuMa
sbAWL60Ug+I7PdhAJi/X0CyLl0pt7CLLv81SdY86+UsZ2jCtTRkwOWraaYSXKStv1YM1PTo31eLD
GiWxBfXzJyT1uyCMIZtZTyUMVAki5LBgspblnlWt+x5QJDOZQjpbNgOtSBwF4WbwTPxeIvSK87qU
+5e1L7br+tj6zIeK4INFU7yC7fjgcBJp5UnOHjfiyGgN8F3Z+blJCdYr022syH2EhZnpTlCa7d5m
H8KTPvAIlrVzH2sU+MQ11NM9R5AHVnCbsugmfv7V7LV7NC+8lky4gZ+7VbSJuV+KtNhME4xG/dYX
L5XuCYEfnr+dKcOhAS1JLveKBtl2V2eb0+nACsMP1i6gPY5JnAXg+xlf9tDsla2oPflsTi4AO7W9
met7SbwNjFF31d9L7ddgPWLvTePZqpWAiQnnV1p4A/NQgKdCex7m71UKWieY1U9lOSVmOLFUYW3L
Anh5VrjdIVmyYD/SCY6oaijperFQa4cdp6IG0tP4Kpf3gglK/yvbkF83zAKU53w8ahPY64B3qSh2
Wf+t6x7qRnTo7kJfaC43lRh6hF+r8SopI5mYxJD960vqzU3Jxi4FHS3i+wxjR0G5W3uxEYzyq619
zRkqB19xniQBSsz6h9pBnuDd9W7pkAelrqg7i3e7ug1cmFI1Bal9NtiiGTWcy00cw+bejNKeAbpb
mEFN8H3WbvRJhpa3nIf8SvXl6Ql8agl9DGvuf1J3MdO/er60xMjXm9S8GflTC1yM1AZSFwgN7H8k
DfDfGxFblnyiNCzXb7sgXWrExje7w7QpwGVVDC+bq4H8q7ygEsiIg1TEXTQe5V1l/KQpfRFhi7QU
UkWUXb5J39oIdScUoIdkqD0Y0a0zdqMEBMuHBae2H3SwMhyF6AEJ7EMnXYOuvhckdtYvFvRixGEV
8Mfa79kG226JUg2Kpit1QRXd1vnPIoziuaGvstqnAoas8lqhf0RlZYHA7dgBvxcwmWURqDXS5nOh
3od5I3W3MYc8yAjBPq3iVCmHpvyUe91vlyBly68mb8YEIIZGoeLWfJvTTZHap3KKd6b0PJVhDUoN
HdYzo1TuGi+6xkSxaX7hPI8E347RlsuTVbuWUlltKvPfrIsN0kB3qPcJk4qCPzQwH5JY6mSD4Tla
7AlU2flFmd8RCA39bkxeQQ7zasXLqfuqBPaVozFtRiAvkRJqBfqus1nfOnXDdVkTxFHn/NGwTHal
tM14ewbG9u/NW5W/RgYn6zeNzs5kfYbCJEKBp20jqeUBeJ6uff7Mk2LhOXC0M4PnrAn5uYwsCgua
HYO6TYTxHHlZfbI6huhIvruDXL6p/HR5csnrX/CxDAp06dloiNtFypKUYaLuMrEb+ouYSdRM98sS
tPqGZcrEJZ5MfmT9INdMAVymj844Yw59zOv0uk6eWqDym8VB40t3aADyfoE42LISbVJw616ZB0aZ
uDKfVXZQuD++Ry6ZeK9VXL1Ps32TyFUhvvDG7kxCBVbA0ubFIfelzQNyc2c4gRKm3+rULxeNCRjG
KmRr632WguhxrAkGDuVpYk0Ny9IQx4EMu+kzXn8qDATJH+sTBNEwlVHXMIEkz+5drM9Lvy2Z9M76
4fFkoRjwxePca+4O+rZOoS5Ega7GPgl7voxuJKbel2c2D1ejO0zLPw00JWqaWv/V1h1yji4NKyuo
Rk8stm9ThQENV8adhsICRWDCx8EDktvPSnxQ6tdyTLzBfEqX76w6dips0oiG4STrLJO/FybuFi90
8lqIUGVDM7mJebade0xqdOKbjErFX877r+2r8dUZN5K8NZUXYzyWSKIotBztKUrAS4n9kPf+gtAt
p1QaXGc5LdY9FVtqpZrIgek1HY9C34NZL/oPqyHf55xnH4YGYJemOzCsV+j1eKS68nPhydQ3/Kt6
9c08ukT5zrF3qPZJXPFzfZ8lx2niVde3M5KFVXkX9WlwWOZGHoKdhQASJNn4IfiHkJollNBMtoQs
Q81lolOtMC4T7ohvefmweqKQTobDZvS8LD8i+RrkkuALr7X82tksqof4LEGbXfolsTNgKyv5HzNx
s/A026vplSglOf+Ms521Ph4eGv/XKT204xZ4mp7RFTHKYGI1gX/k+FuLZ8Za03ocdRwKrJW/MyI8
O8tbP3B3PIQ7VMyTV2oBYytLDmrz+/90W+SBo3Qu43vZvDcJs2U2NlO5PmV12PaDOzI35IB24n+J
+gW/rSqejP9vo0POrtS5Odp11REJB8zmXSnZrQnBRuVLBzefxRS0t6OaJn6cXeBauyl+3nL66mnN
oF8WuyU7mfHWLjZlXYXT+L7wXM/RR2H/Cvkn1T7LFk0HnVofvw3Nh8VSxrnMD+sK0120P2CYdmq/
mWNYZG+Smu7xO3mSueWxQ7/uz9otR8rZ6fwWgJLr+pr8sCTvX7JZ7O2pCrmS++lY1l+UQL5hfK75
u85yFYFR+Z3hOmZc4jL37WJO53q7tiVuJ8ePjPNsqiHbRBT43MHJcE1yK1RmpJrLRzx9GNNEWtHs
D0XkZ+jlew07a766q3Qc1mvFwbUw7aMALJQwc1oUWOwHxd2JLQoI0j9tLajRc1o0UV2FRhE0a/PU
oAdHu1LUW/FCvsaZ1UUtnSsjlICMKtrNBE9l6Se2Ftq7JX9nPIeFySBV+2ezL5kIT8YiHgysqtDk
W8iAJhxJ2dUst32OL+bZyW56dDaHV9QZRbbXlJvZ+/ZwaJG1sBaaOC45FNnxEwEcBzEnbwpKszNC
0nLGEXOU9qfw1TDU8eLioPavqL0RKbwOhYfmdrMSdt+KmRgj448PL8nO+n8cnddu41gWRb+IAHN4
FYNytmTLL4Rdtplz5tf3YgMzmEZPd5VLIu89Z0dk+7R0tDykg/Li940OnQDvWNqWf/Kzq289ROXa
alva2Af9UpfvGX2tphdkH+p8rCnzk91odkYaanEqJDN6Bhb0sjgIAWwlbTkBlDuX80aenNJ45OVL
YuikSsoxc30lgDnCIMul0yFFabmDJcRoobHrqbMv623c/gn91xhcSwB04olTHBgNHaeq6vaai+In
GUy+1FUSwxSLzpRe1cgVrUOkvasd4bBd6EWMSnMjoU37ayCEe/PK44QGq+JbrLcCkzTehlMyAejK
CK9tAWdQ3j9E4QoHZOXnRejqA20vpMOVrhk2UO2omARJt2sRB47ECPYrIuBLPzsjZJgHIPimGdeC
/Q41Za23e7N814FQRDcPnMpcKjfgDNjeHCAYlcb2eEycQVjn0ttUvCxA+ogy3yk++7HidNDQtFLj
p1DXIbfGDN5MVdiH/E6ZjUqDdZhwA8vroXfi5K1s4OXb3zm799MX5fA18jjwnlBNQRFOSnmZtZ+J
+pX2aOrfiy2quQzTN6S6HU4f6rQ1ySi1GEO5J6BRhekZhdA5LJz2gJ1VBVYy7UUIgYpO3nbjXkSl
Hyt7lAjW+Je3kKECm2zlQqX5gniMotgGrUZIRgYyZeXIGG1J3VRg/xHMuoT2Hk1mUJ8ERM2T6Mj1
ZHfKE0VZFG4EZHYjGHWRQNMuPE9dshuENsfWJHm+/gikV8b+io6CPtHNkPxl9ffcCI5kfMecUTJE
L1hyJ7QrpQdpOqrlRUoHrj+mBR4LeqBbp5V/RkLEtEwmnfhzAFep5HXF6STibFTcId7E1ZvZUWtL
NHTJrTkwwahbg/NpeMdFMKmuOJPuqq1B6Xn2oD1z5bok+VcbvfrU55NggfWucuElSa48Ln9Ff1uy
aeMdpRKYxACLynVdfSXxWYpOk+rNw7Dt+hceBcRKeI1i12rBBFjosI6FJej2aFfaMjd3qzY/ivJP
gVa/iw8dCGjtIdRYTTwGjQ79lZwK/y9m7pOogTdUzygvCtqoevzi2ND5lzV3CDjbdzLQKLjX/N7G
m654RIE7dUhqlaeZv2SWWiR7YfVmSH9yeWmsEwUCq9bSvaKyWVsbpOTyO70yixUBlo90/+yqx/S3
8VeQujm/THkakl981E6CRnk+FRJn6EsVDmpUONCXES2yGaaGksMyjSY7NcBkwJKMTW4+ZeKT9aPO
Rx/VD2X8l4U3w/hGU7Cy/Kv5wmekB16VUpfwG1RMAjXEK/U/nymi1rJ9BiHXNz8FS781D8yPgSNw
hZMJem968A1ML15/K3kCaqdCBNLRHlbsMAut4siZNUdv/tSGEoetJH80M5eIhYqwOeWGM540FJ+L
glMK0fs5WsBVT3VTp+1HjkafFQHIIsj20cS5OPxI83YmgWI6xMmpZsNJV2Fg2kP0G4c8sn9F/o+S
1DUh2dtE/TXnz/CfhkJCFrap8hlamadl8UFt1xjW3Hp5rN+RfJrk2peOzLZkIqjM2nvcf/YIilQL
hddaMo/TdKYgTtc9bSIp1F9HdBwjd46GNceKJP5Bn6TC0Reo2qVR+M4a0sNU1/OpI2O5Sg+V0WCr
CTddVa6tOHJjiih1vB1sB5L0qwdHg3+mhQrtFJS71JlUqyrbmNNaD947/6kAQueG6uoc9/xWnKOk
zlvzZ1rSb1D+kC/fS4eh8x1C/0EbnaiH9gppqi43In+ghNh6w7Vmah/euoEs+osY7H0IDf+p3VDP
tcOHLoC3PShdgz728pClC6b2S0UVZSKP00cF2PVe/bQdT/hn2P8Uij2B96wa/xggcpXQVD/ZR7ra
Rldv+uCiNv31WQ+uh8pA/JT037hkEYamsbX+aZQ/tfamxNuupne925W8lvI69+/afArbjRWD8B4l
aAFfZQxZvmKFu/du9F9x9FUgjKOiQuk9rfCQncm+zSsPkWyMT8rAtHorhhzrrmTa5JMO2G6Jhcf6
CtCnbbnEZ4opeONMxIAJhylPx1Rs2VfTEauX0zU3zcQTPn7O3E98eiIHdXIsEqdBIUtzcq/fWfF6
/y8BWJd7YLWd77eeipGc58kKvaS8Ik4F0dWz/RydfOE9LF5C74Gkqck9zDBK5Z99CgVxF0W0jmsN
q97IuVI7ter56sVUT73kNpDm6bWZbtBifdTxWv0mCOz6AgBl8TZxQMZ95PnNhklck09Jc5jaX1pi
NjW3e81LM3fAUl/LAZhkoVNEAHrVsyj4pYAwlWoBPVlss08j/C6lZKeX3yYQK7XHZg8FYRfGJWd5
wQi2KitYdS4o5Bi1J5iHqgPv22RkOHZeiXSXRwnmF2V73H0JPoqadktj3P9D20My35ZabRX42slK
AG3OXNKaOW/+zImaVC7unuaCPH6qCmamUwcqOPD1hCG9gQSNryTpHwHIKIuOmJ+VjI6rSyOce45p
uhh7DprpIFNSGqH41Tjuca3vR38XaTtzcIYf2Vh15e8s56u0TRwT1fsAeM5qqaMCTp4TrET4M08/
BsKAjmEyqw5UXhBFvkHogYEZMpVXlqdy3RQXgw0z1n4CsGoxlmzxOSWXpLkP+aaRkERufOWaWygh
rGtQKCuBnsyJWzBB69p3rILV0liP2nSJIEHcgN2s/lP03y740Oa7FvT89C3SFw4/UA0hpG26EW1f
Co5BZkfA7zjBrLk/Sk/YpYSXr9sFfFuoWNh8euwCqHYhFfLMU38XvkIx6WinxbCf0QOtouwtofPF
stVkD5EwaND8JAZ9aM1xNq7hvE2CY2k+025XMD4KThu+KjblbNzWlrISL7i/eC7MC1xl1x7kdD35
40rpTr3wZyin6Cn4uGqwOtVIY6BDYxUBGrR52XDXnGKkw+Pg4kBjsaLKpoFUz2oIhA18XPHWAJa3
cWRj5RY4S4KNdYXgx1BEzSwjmFlvIFNtRLlY+vkHGvlZZvdCXJx9OBzcVnjp4yru16HJnmH7xcRD
M5NpcM0RGHBP6uFRCBBv/xJQEIz7AE/2mI/cM66kuxOsYnn3ExMXEhb9L1W5l+N6gifAGKgCXGNZ
Qj2FUlAc9kHBe4EyaTUdY/Otgyzxscsx11UPFDyKzuj2WWCLKidEnX9i4s0pG8imSdeKhbJbYUM4
UYtVnHC6tv21b6FkhGOXcATSxnCDpxNoxREs1hB4adpnwy3xFatwOoTGZ6x8hep7M/8bhZs1fMvl
BhyXSACqAZEoEqWq4hFmlu3rT0m+h60PwGRDAwD4Ib71mmpPcihODJsOQRWWTIt29Gv6mH20hJyO
lrtNvltw4FG5BcDou9E2NP7GP8YrAjLSFt0ylWdrGszEWbl3KCQliTGRZilMNitZ2meh56c/hexh
3mXUltCP74y7gfhnWNza/8T+WLWnAgbQr34VGbMgAClLuAiDrCAUXgfqc/BXjK2Z+sPHte54nXTz
Xym48Tza5kAXXnHlEiGyYJb2Q/eg5cVBCWOj7atACF/NV1Jfouw0Jud8/lYROCgwXSWWlV0IuGLs
teq6xFfTKUa+Db4mMKs9JQsJ0IeCzfBSqjfTZDSrN7K2KxvXn1Z6C5vbb4Ly0offfRJwt/W80T39
PzN1nMgEhh8t2eDc6M0DlSuECNB8GkyrAaIxNAcvj95ahWk9+1PHfSUewpRPy3pV07aNTDT1uyyh
feqjKUo3G06o6EWTG4Mau8WWuWlM+WAMlyRejwhHUgmvvv/M+RGs9CREx2XzUbdmvwUzS9PbJGGg
0c7qTywVKDivYo/DXcQ/tM90Y+WXvHGHBIZC3GZzxWBl4mu6DtKFfa5MLhFOLmB0W2eDkk+K75kJ
BWxkMrSDLVhv8rjBqpXr/wqmcO7k2RU4EkvMHR28AE2alUJixrPglEGamVV/8uAiTpPZwCcO+a5p
XJH/pZsqoNOoVEMbFXWrIeTiz8aGEDhRiS44oVnuIMLb+v/f8i7vH+XRPutoN3KLNQv6X0KTNdo1
05xWNPfh+JXhVO/pOC6YJTuUfg3q7kc/vk3K4FmpjALLTjQ3VtFJ+D9i/61pb5lx1VGuIn1jXgIb
q98N/t/qAkXSI6mAHp0dusdXY7Wbddoay3KdJQAV6C0an07I8IinaUOp9z+dRna/PmjpPR0pyktX
Necf0+IL/Yqm/kbtBKfnmeo+ZR5qNqDdvegSqpUHfwRkMjbgiA6Az47+fJllvkpyM8A9/L3U/6k/
xnSWdE+X3SbDw8Cn8mv9alNs62myjlEdTzSMwQO69Inq9aFJeNrXeg+Nf9brjaQMuKbdNpe3Mv/t
Ri+IMfUh4y7qZGOVFJXN9Ru6pCRypkhxuBHHkmKahuuvjnDUcpZPdpx/tfF+GUTCjHl9kFa5vBvi
zzgnQQNdMueYupvUpwTmvajddvx4DWObpm5FlHDbHAmvWQAIHsaPtt1qim1pB/ghv/8200seAW4m
qyy+J+ZZKp+Qd4hlVf08iHcOD2lkx+Ar2FvZpe5vcrGVeg/6qEwV16QhGye0uecj9iNyNW41wtcQ
8+vc7gzxIoinnlsf8Q/cjQlaJyf/BglDBWox1ONBeRyCytUpwQy7s96cEkB2qTlH3XGKOEoBGrL4
n7icSQewo7Zd7thVG22BmXWTaQbBR45Nen7k2kvWSkC3BE0ncQfJuxQn8Ij/ICrRjL2CeWuiicNS
AXG4DzDBEpBgeuLwbClaBwtvckiYj5JuSUJ1VqrGV3sVlAshLwj4oCnUi95ftfQaMCXI8l39qLTH
PHxRTS9Xbs8OU9zC9G0hZqkh4/xUA5Jq3LD4jiR/Q3MY7PJ7NT7D/Db4N11mLmGB3LbVfSKJunJL
q1t1A5Zk6kUxN6zmnmUYklpAQYwKarj4ANq5O3cQmWgL0q2/VI9dE2kvUORNGZ71aFTVK7tzWzeA
vwz9P7EJ7EJ7X/6bisqx1cC9gP9RxB9iZXQoH3elubRjXJa+yupsFuggC69hPKxUw5b/FlhFnjbw
wtieUj4Hzo70Ygy3WHIm8RKp51I6dKbNMBfnNfZ2N1OQNMbUDdn0FKGMJlOn6iun/yUeIgP0ZaTp
UIerQDolj75UvsuYDyt/24SHnNk6JLqgbqKV6r/pmmvSHYgOsok+LE6dabpq+Q8edcJOZuRusKOo
6uXyDO1fFSHi8mdWeLK59pmROJ8bro3FvXPKpW8yGvBeBh1t1cf+Z5YmopjmnVoSeLF4f5/8nU1D
EkJD+oOObiJHLYHnGw+8CZIdvdCn8Pxr3Df+I7T2Il8Qt0Wor9r4j3a/1chbXse/WfHJhwovnAef
LTBc0q3NRUtA2HiRHeTfqYCR5SZCP6qg7RQhmx8626gvw3ZBMeBcAnnYGbxhKmjatbA4fDiu8EMJ
XzyZBFIZE/yqJ9Grp98EAMta3lfVWuSla/CtFvIGH1+CATKm1T5ZoNDD7P8yiPgAHlpmK8WmStA1
OqixKQbHDQopT0hC11cbGk295GGU/5RGdyJOafCNEShi+OJtI9VCUf/gHKpsb+ZIHRBp8KbuAa6s
eJ22L3Qj7GtjTKHu2S92k7GzoEPwpiUyam3A1fRR0Ncs3gz+ILGBWvHcdYDT5CCl3IS9C/cgP8Om
3VvWp5Q+6kQEYIu9xozt6RSG55J9W8gssLLKDs2OtuQzxd/OWP52CAYkRzG2VNmuZpQMKAvTnitz
fsb6Mx4vs/9h1V6e7YLm2caMj8U1bAFhE3reRGSdnyL0RF4BC7TtocVyGGuH2tiVZQStdK+TEoM7
C4t4N+CO46cSvuGlNkVI9lMj0EspnssZ/dQNaYBV43q9+JrXLXuGfFH+n3gPYvQ2cjSZOvvH6Krl
tIYTNBOU5mxFSG9Zed8j4ymDxk00I9X8mQfXiN/F4GRhu6mq33re+3wC4AT+nnwB/i3d5ODRiNBi
/gSEK2i49jdRfAvxyWX9hwE/4yN30Z8mWkVkxNgpuWAThp3kUwiucnVSq6c5XpPJK83tcIqzIwsM
ESFD5M3cT8VfjpaqSLb4GUE5h8yR52vWMpbTyYqDR4aS3EFvpc1GfqA7U/TNrK/b4qaObiax7Luj
AlXQADwjtSz6rwxFSpDfhQqaGShaP0NTAVX2UBy7fPydUNWMVxIV5HGrdm9D9ynnqGC+CA3z040C
ch1Uj0EjF0mebS4KV1Obra5eRv1NJAhCtL6KBGPCLckYJkZXm4Cv8bzY6ofFVmfVfxPDbWk+0vKU
qMhmtsr4k/mbxZyiTbojRZtp/LXw3mUIQvkd8Ntop3ykBZSzuUx2Ml7pJPhGeUHp5agjMFoz/goW
wu/hpqRI3vNNjPtHabZ5+I0SNjJuybLerAks8NXTyGDNBxzHf3X/jb4qybcLzhlkx5GAEVCj0PDK
kf0bjyl+0T495+abOFx9PtsMIb+KHN9Fywq7A8NDTtvg4YHxI9fSji3UXAymXNto4Gz5s2U1DbE+
9HlrC8SBhOklQukvNcQJfZiiLWfuRFbasEZx38U3I9hj/YvKb8H4p0FiIxiE6lc5rptoHUZ2Fdlq
vJHV+zQzOLboB97UCMuv173KGET9MqIjblGWiMvN1rk4IIbgWgVsPdtJ+VESPFaoWQHA0Y+wIHbp
vQmPfccRQk6hfwfDUI2KErZbhjqnxP7lZdEGt+PYXPrWd6z8NOkK1v0/tFDrZihRcTVkx1nUyeFb
Buqfk5u5yNSbT3XxS30q1QLbqqs0Ab72Ve7wn7p7lkQPqaTCRqyykDWriQFcYYBJmKIyfhoa3u7t
bzQe8pp2ZsCyV5C8BkaOKroIBizqSJH6JPPnw2RB6ID0qm9yACn8bO5pjCb5YOi8pOycXH5q5wni
oRs/BaHYcAUwzIscKu2apZmUkdr/lUGRDLtVqNHm+d7UOpkU3vQdzRs5ZMSf6YvFuwhdOH6r+iOc
+IH9TyHGLmKcBeFgjs+aOXZaR70raB6J1RFuEfU+F3sw0kndNPxBlH/R8K8nskRmdk2H/aC+spiq
0w+f/JFGPQaSEyORXtYauxuwBaEcM5/UEeLsWYzY2V/zqvLRrlGAQWDJ3V1BHVLyCLJ0pZE760dV
P03KLjE+shRiYYOmG7mC8gCj9fNzm9My6DDEOgJgMrpyGspDE8O08MxhSQ1u+9l0Z55XPe9XCpwV
GSiCgbkAVOA9qd9UAxDua06JgPD/qKsUtb2KMAFLdI+KMHzgC1PGp6zs85RZlEcgcpdluq43anjU
eDES3TOXr/NHKQ7Ngsc1e5yUaXhTsILJDC4jEw4FkgSM3MbqXiYaA+yXSRJVsV6k9w07d7dDYoIB
OKMqsAt2o/IpDQZiY0f/FhE2k7PSTucYA2ORfoT5d2xdtWKn0i9qW/V7CIJMuqSKmxY4QMrQOyMy
lPk8GSzrMSRycBXoN7HdDk2FTivlgmYz9uX90Ic7OqL9mLO2K2wJQeKirl88iy298p24mRRPSC5+
8SzQW07qVcMXEKP6l3M3y/cCDi2SG1Rb/pbljcQal9JRifw3F87sjRlKbQHPWvOvIt4RRjZnLkDE
B9VwtrpbM+zr5tTq+9j6IIPJ+GzDazqL69qgMQYdFzFLQ+t0Q+aZU08A4n4WD1L/Uwm3InYj+cDH
igK7m9a4Plb1l7DwHz3aWYA/oM2OB8HEtqZFjln9y3xXH5hwgl9hdAf1B/CY9kONEAdFYudiwwml
f2Vl0VTPDAkAoX4kNJ6G4AqPlCsC+bmHiUA6qjmhYI9JQUNTPg3hvSdmgVZas7lgFQOI1Pq3eiTq
50lPOwAnC0S3GVE2SANJDTjhAssJ+JWRCS5nIBGC+FKUL6O506QKt3rsadTW9gPu8dTfKdUfrk5d
/DYnRx19D5eX3HmSYDmY9vgmf8buHJFb1j/7EmGq9TYylgnyZySXaz29TpjtWlS5IT+KIhc2vXPQ
ZYNdLnJFeEwrxtHjiMG6IGNPlB+tv1nyoUi+nD8msMwG3WLH9Foc8tGjagEx9VkmV8bY0OxYYPeB
nDCSfaie4I3w8X1XScmrBk2smc4sXdgAdfVYdMeB4vJsl5SOoLsB/l9xj99QLT4bgMzEfITa3ez+
CHYojctY3JEnchhU2YEruY55jd2pZny+dBX/DkwrCT/95OgSouBqk4eHive8yTInlG8q2vI5HpaL
qAw3U3vP2zt6dUfOD1W1bWkOsTmHSvXTTB9ByFazSqUNTga0IZlx68crIL45O4lxy+QjV9Tw0mVU
e+/EUNnVHYoZSgMKM+IOK2ycZSaFmIvlvN0gelIlUMlbX9ylzyy5tV1vt+/0bw1UiVb7uXpJJndr
N66x2LuShZTdmVHZR9EdBVHBnxcoB34cfa9519jNQl61BqF2gqNVRl2eknyUW8oe+x0P9ks/iBYV
4+cO2XwU3P1u60tObuzTtr0QW+ZEIEZRYFz8DIFZi7dm1cgQw2vs2pUKIDV7iy5/etZGgNT6hp9Z
TBl7vKQmpXlVdm706M3+3he8guAB1M5r8UmOt2TP+f0v2Q9N3TtdhG4wgOE7CvNV6wgYy25idx1H
6Ne9ln4nhJ6k42+hXZKSOxooqfZMBDQt0WNuRg01C34Svvzpo0XCzoH0EYW/tYrIlLTFyisbZ7ZG
pyqttcDoJ7wYEczlqsTmm7h9xuAiQuwwCuKpL5DYYIiF8c76t4DUyWcYoYlVVULKrqiPWI4FJLPo
w8bS1lHb1Nr7RHZHj7LXsn7HfDfDYpj+zyB+yPLkBmrs6N2LRXkqVTyGyEtIiArRYqiAUGnEuRrv
BM3tH3pmT3i5wx0uIUDbMnW43EtS7FD8SqD55ndduMP8DVyv9T8SiorRBfBjf0qkXa4fKsbDUXsM
yZ5m9JEvSJ5IB5NgQAqNEM/nrCV0RwODSzbv3tSySm1x770PIsBTy0BrkAR1p6K6hK6qr8J8JNLI
ZqnGWMIpmIeeTnwLmUpCtfVFt+czWMTSqhuLS34dcY0YxC4isE9h/GaMWaAIpBs1OlfI8N0Y5zE9
qRpt4zGdesEmYxjT5a/JIAcF+L1FMZcd5XJlMHlNqGGRJlRrHnA1PmniNmD31xKdpZwEhWoF5tPo
n9Ijiv+h6xZEN9ZsMfhQ6lcV/6oR+aGnBsYDaFBun2W1s+q9XL7J3MgY/Nu9Ol74kklVUK3TknYy
wNdbdsHCXwHBZaDD9U+pbBQ+FAQjmidbG4JVfQGx4KYnDovcQ3Hva0cUz2SUOi1qKE578IVFcoHu
n/Ol5D1IR6QH/ROLCq1l90SfPb23nHpsH7L+jZnNmzUcSeZpoqdYvanooNWiXU1C50wjUjb+2VxW
Yf/57cDLo8xHVF18GIgZcqG7VGZpF3R39z7xViNsuLhW5XtWf9AIvdXaJ/7sOnr5ucadhdrUuPbG
q4twcYJJKf19Ao8lxxQtrbSekQtI8alr/oJ4dhtEdTKDASrBMZg2SqyixQ4vlbgDNnMFC+AwZFtv
bIGgihJhosp4lmifSbbtiktdHwOsB1HEbRfnjxT7v4UBr5I8wb+k6B+VzCV5GQCMWIolNVbWwZUW
eTNQi/oc5dBOF40YoXKhD8bXyiuVbJWu31ahV8G7ick1R0fak4aELcyb/b9pJLD4yyIRDqoQxrY5
tH3ipM09q1jHOBVNzRsDLwazHaJyNUA34nggMylxaJPlYkeuFuvwWBBDmP8Gv0Qxgwkm2BgciP18
nEffNXVUKyAYccsZxo6Dt8kmyXfFWUwknf5lVcl6Un8iXWfskNG/oFucvHqCKtFnnC8gLg7uyhyW
T50iVIu4/LFOAaGO5Cjo+GApfNnIcQNohnS2OGIjc2PkXfn4XuTqZo5vYwSvysWRoP/BYIC4GuuY
rNmyhDU/WSSx3Rv5oGdkZjtVsRBgpuhbm2/JJ/OgbpIVdEUcb7Nw2E6W1yzG/Ecw/XbmFYMVDsur
X3MOwtyST6bmV0t4Cf5XZh7IWrTH6dH711R6qdWrJjiP7WA+5fkpjD9l+VoSHR/wwtXcetMIBQm5
wjhCSgGxwQM5tDOYYSVnXLnv+KbtWHoT07vafs7xh2QdG2i0yXyKqHWgPGOobq3y7YCYzxVJ/WuZ
8zHk3gp8zEI6kMs8m6dsrNYhqFfUHBcPfimi4qp/k9i8T4tKNoz3hBD/s0pmRjIKc7ZqEhNWtXQW
axTM14F67WFYbjCiPYjoTNpzaJZ7v0YB+BEjlpcpep+F0A5DfgVmgz6LNymYYY9PrMWwQpoyKWOy
p2O/KDWFcJHlCx2eIr5+q+eekQt3JFoeXsH2yfeo9RYEk72lUjc+Atge/Ylu/OtrKLKmDTixlUMx
VBC31V9L0JzBU0FUGRe1CiMYEWFVuVVXb0SZSxWh4tgz1EQ+0syNVh+HWK1Qcdyl+l9MynHaFE5d
v1dtsI7KmynstHYzjDs/L88R4dot34oIOVUpLK/95PpkC0f1Z7H86MuH0XTuZOncBTlcuG6hWF3W
KoJbSEm25F0pa3wRLaGwbf+XKfGp0aRfATVTSIgzAhW7A7sUzDdFP1epQRwNFwyZIZrSIjwd8VJ3
TooaAdRUt7DReVx7YYv7DuIjJjhKjn5wRqzKZWYK0advVW0vwxwgSfXVq298mP1BjTluh7XapPvq
Q2a2mSGSC4yvraHZQfJp9P+btTYJN2fEEMbJjoSwbxSnJGbHSEjNZnIbhJBg8MaeCQegG4AH4p4l
XBCbDDRNN+EL5xlEkeEPWvPQSMtueFX1SzRYcMaE45GkN6wtNDR9Zmfqv6L4mcUE9/9MBqFXwyw3
5TdqxpMQf4Soz4WXyUjHfFabXofGF/1nFCAsghTdSjWP2b5siQRSdmLrCJp8FIMvEb66RKUi2oB0
l1LRzhQSPHOoOhYRNd91AeclcrxZIm85OWghkfWAniKaQBPbjlH8M8rJ68Y/YmYSzBE1AjXgGHh9
41cPlZOgrntxR3HwPskNDFcDk7vCl72kgxEcwExm1iRWjjdJ/6cUpAcAVkVb/C9N+02LGMmdI1T9
juAWBehwHO6xvMSwrloF8E1z0mATQNyFeH8cXoL2Oof/jOnCgCwL77GJkQgIxEQVk/aPsiLtQXwU
SUzYGLMWWbmqZQcgAH52yIY3S04w5jGaI0SRnYKnqeFLkKKPyuQ6mRbBMkJZk7RQL06/ET8H3a0v
r2pFeB9/5tQ2kQNgkVu1BnZ4tNoqjDl4pKNILpWjg/WBnCDOFUeBEV0H/sMUCA2UHZHzWzB7sv+H
VQy4RY5KCFnBkZVQWEASVbhNpG2o6cQeP6mYn4FeDFgr6JgflWe9wo9QGI2nYZH8NA1+pyl2MpC/
MblbOtvnwKd1R/1a81eVv1HFizjts3o3/mVE9pmTYFfIRZZdFpZNai7lV476Q1OtQ5GjQb/MM5IO
eDUfSc2JpSnuNxKGoR7gb4xADdpTMvyoWkUYMcaBvSGrvA38tP+KEl56yS1LmVgHrwbUUrORmDiH
CEnMUIZmrALMU6k4u4bZrxOJeWodzhk5g6gpG3cqoU+wByxJIr22Qf6WIQ0MxGJryI8I6T7l587y
q2SAKUWLjym+t6QEBuuqPU7dTjDBk7bZIxfeu+B78RjwnwpBl+LW/i4jM6shGmZ+EyIPKWcA96Pw
CFzx6ZjlzYjQTo4ZwZ4RQD2YBbFaCkFXMlaOCTlSIYhXzJ1HH7UK3QjcMKxBbLx5UJ3mZCF0yTNt
JtFDDeWF2O5TvAeTZX5NLAFt321bK8WpDtYkAcaG6ZZ3SpgQI2LqugRFt0Z0mfJoBPe52oPiTuo6
MQnxxyW6AONRe8a0FCpeLrup6FWYPJJtOrp6eknTgxEcWCACIs6g0TGKB+YG5QQ809C9gtREkwmG
OTq0TRgtwZpvXbkm80VL1iQ2YRuZIGDKzSR7soJu4yngdL/L1bmQ7RJvT55D48cJuT13rtBuRhXx
ze/TN/FLhH0NRG+EaIEDxveCMsMqmcGV7wIXadme9W5b5/cWTcD42zBr1xWXUfM+RTB2B7GMnVQD
hyv/9SDsYz1zW7R22BbHFCK/4cAWjf/jRSflNYvnpoGnkNdyYB3YpkHoVM6KOVyrauRU9bxGr467
QRkFFDJPmRUoid+nuPeK+hqksEjBtqxEhku8edE9E/31qDE5nAMZ2/7AVTKC6uB1bW8itLNavgQ+
QJkPTDXtBmY8Ay5+lP3fTMRtQ0Y4jndHI+lwdFvtXiHyb82nKdaM35ckOLTR0WAOlAWLAfsQKmer
vWgG9Iq4t/LnaKTOxCatly86t9azuO18zK04IauCeMU08JbglTE9Zsq1Vv5CaAlBepYh4uxhZ2F5
1LIvtcvA4HIE3EcpXPvIQxQ2Mf6JRl4FJQ0NNzxgacu4dDLFa5p4Bfbt6L1INh0ES5si5N1McbkD
pZP8S4EeIsVOJRg/FofExDJZN/e68xSihXGAEGaO4oZkMSIc32LD65rAycPkXoTuJF3G6BjOL0QD
kbUg6q1Wr1QCywPDo6v+o5uugXaq/uPoPJbbRqIo+kWoaqRuYCtmUqQkUsnaoBSRc2gAXz8Hs5sq
j22ZBLpfuPdcqnA48tu52MNjwcxkuzj0kKouCr0A33r+HLhvMzOOnhePmTpe6tACy7ExZLdFvTlA
IoiZggcFxTHeLVRmpoXkA5a19Uf2zTbRHu7NnVkd4ojtfBgeRfwY6e8U1b9VkfWkk53nskEw3joO
chNLqwwXLydSgIVBzeajTx5ERuG7xWl2GOLLHFy95qZSJCoFqp8lPOSBgRnkZBSetLMdK+6v0Fnm
SHDTkXj8xtY6mw9B8Cb1eSiQDiEIcpdUK5TqiXM13n1frv3wXyIZe/CuOKRSM7n36Yixba5qFn4F
W4pon6ujgrxbmtYpNFhguzQWvNvJk2c+pyAbIOlsO2PeTshBsxZwV2MyQwYyiQBPMZg17WZXJw0r
th+PRgiX/p1CtMB3nXZ4UPnAiX3pMDNwJ6G53QDbkWhU5T8HhE88HgJ5rIO3cTw5tfHL/vxWtAWr
aInPnkuk9FZClOuQo6D10r30As4XCGAlMniDf7SFX1scovTHjP/1rNBGNR16fSwaTRM6bFUudoPF
XoJaPsZ3oRkMVlW5LXOo3H3efiRGjPnJX2fxY+V7EAddhTSdCZUph71n+Yfl6a0+WmYDo1mgVa6Y
js0vwqPxFkO0Bok4sxu20s8eYU2FhSdHBeMU1BtIMbIAxVvl/3rDORl7toSY2MyIFY6/Qdz5GTOG
C8zovrPRlYUM+ALov81wnrsJZQlQfibiPcaK0JUrBzhN4HNT2WN70vL/bvXQV/RiYSDXin6w77ut
UTSI6/HRtGO7q9GfSAufOjfvwJ6Xsit12vcCbhL+gPHg9SAeTAcsAY6OkR9jlneZ0+yq+VUy56Vc
Dp9nZDG+rUHgwrqmRETemDDHty1ccDxpmd0eEcCsVSv38QwTCbpd3Sn00sts5CWeQXVHahO6wcrC
/20N60bc3DHa+IlHK/868vhbTAeH/jMVHG3yFwIDsI74XKQ9/n22NXmh/5qZ1jFrg1sU5OtqlMQ5
ZdhP1LQNpf3h4mjN2ER5N6NkJpvtNFbTnMMjRXEfhPAxcfp0I/NHEMc2gv/Y49VWB9oxqnPWrhhX
Aj5mzHAr1XEUtc27gSatwRreB0fVf3FvhYhfSgwMWZGsfSVeY/ZfgNFwVajNHCDyMm5Byy7GqZ6K
2V7lZv2Gszafuu9aQvcfS2gGJfakfKURRaZxsDa6z0kA2nDs+5C3s/AW9XB4yDhoSjenM8T0wCNb
12TQdMzn2VUkXOcDD03Z4BEPDx0zdN195v1j6hQP/WysEi4/henbR2blNtOlkK8LZEH49xk6Aj0H
mHb7lZchdOtSeE8+ARMOUo/Qjy6S7Yaqv/kfn/rSPoj5YygxdDKfavJtR+6YX04vGA1Y6xQLzXhD
KC46XkaWOJHTxj95+UmAMJO1v+uz+KEemLXlxofXTNbdALRWfUasR0O8mDkDrMRe2WBryfEhVarc
ppjS/WEvi/sBRcWYH+ykX3u8ymLeh+i2p/JsIB3xGd5ZoJwL/V3RuU9obMwBpzeAcC5z/u3Oprce
4O9t5waDL0kMCuJzk4G/Lm8drPdg+XhH/ooUZbpLslow9cjHLxWC9MKY7oh+OiYiXzsUmYWVH7OZ
6QpaUfRTZf/Cx3BomRouOHUfdYFthjsjv0/Z9hoClnlVz1hiFipnv44z875uogfSuKgHEQBD6pSy
25ua6a9bUPI2jxldtLXYea3smqtxX2EQcRA1lixure4quR59k2Z3oLuvI7JKtbEK+798yqa7ph8e
4ijdzHDkfOHTwu3gFq39Nl/TWewMmyqJTjRgX0RtNfSsxyIqSfclwFoYtJyisTeszdq+p/9/TiOm
9R5kh3MPnZoiau0jfih6YnZoUw0sBbldwGWBXgvXjcA03Gre2rDhtmO4ArzUw7i2beNg0Pn2HCCv
tt71lv+laVIDnuXEMf9mdmPcHWxbnZVnuWt25phvVgILd2nTHtjpe+JWrxFNpslit8stZhbDtsOK
g/Lybhh+FQy/uaZwjmpoEcz1Q/lg6mQ9IvvOEOpAcd4uzmzmeFs71Ow+qR/MXZcf+1Ju3ORZMdY3
WirC6ceNofPa31ON7uPT9cDR9FCv7eTso2o2VPYyyvHfZJwR9o0W2kcv28gSiuSwK0T1SqoIsnat
cTI64Xc5paTs+Is+dl1U1bNUz13pQsZpgWOXISQMGD/dk9+8KO+s7BL51off5HfViOcwhNXdeU9V
p59cxN4BV3bLPWyjtetfWzRWBKKk8K7zF63UKQ79fW63yAI41fLpITL8n6mOoechTR7be9EQF9je
eh+zJhlMCGGD+k5YLnJJa7FS3cqB1CflHuNO7XUSsElH2VCDjyPpAfMuyvwOp15M2+P8wGtdlQmt
6yJq4HqERe24CR3uu2W/p0ynrPSrV4zaE/d3KCixRhOwDcvOEFNf3O7TKbqLumgFq4n+4cHkue97
4Au4O8rwc0bMG4T9xIamwV8OGimqrlaB5cZw1yhG8PMXxTez8rH20fr+NL73TUQZEi5CW0y9dlgm
sipgX+tvSoZrExY23aKoxoEmexKcSANSDd/13kDta/Py2IwpSl1cM5JzrIByzVxNg36tOCrrgTP4
gTWmYP0W2Tew8rV/X7lULs2LjzsooXuJTnaPMIZAgNJh/vwvwR5uhwERJPTBbL/jPmQddvbVstVe
9EUa1fPvVH81DljV8DFPEQNrrMCc10s0RjmBqu7BgxAGZDKpG9UW1j3tfkLnC0Sjjr2NtuybAR9j
RkAFp3s9sK3N8atJ7uUgB+sZxPuZbXa0LH95MFq+swasn4jFS4ApoLcEZHWNsNfZJwV47Frdz3Fy
hFm41ki6jMllr+2VD3lL+EfAUZmgqXdw7IU+mDOuEj8ctuYisUWUw57d/m3t/g7HaO03m7n0/g0k
rzHOUjsqv5UGKY5kYJDzrpSwptGo+u7TSBJhw+B3VqiCeBgtjLJjdG3ZrvMbeS6//NE8xB0scJ5r
JrIY5o8eBKKmA3Iu3h36wtZaa9Tebv0eDQXsnFtDFkmL1bDCiFR3A+xLdVcVX7OLq5XxLvlkuN2M
TVS1W4l3QeUQ9r1jggPRZD005vW2wRMt8uYwuQkta7wxWGxX1imbnoKwO7WOyWpFnG3sGcSFrXL3
HGT5Pi7Y55vjhz10x9yzgWD06wAba45/zL1WwmIViC6VAQ35iH8GW8VUGNw8ENHzYePpU8t7VruI
vJAjWThiNGPHOHX2OiwOzYB+3p52OZJJcmM2KfWeRNJoefGuIpUsaOqPaVBvmZwQaX2XTCBN4LUq
IIyv+5eX9jlxWT9zWGV+d00GZ22z9e4JQvSZcQN0u4sZUNQCFoIuL4sqPgWyVzJwAFl3hfhBEM6z
59Ikd2wTO3PNZbrSnn2yvH47NaemfBytfskd+Ukscz9SzzbiOib9o0nNU8yKoq7bNb481FC8nax+
6SJNX/GGdw/8arZRVC1lXW9MZzhMFCd+F0BOe12kZgZVIeGrdxbV3YBtLa3Cg5bTyRHejujEXb10
PTDrKOdJiSFDwOPtYEceh6cEzHqRine6LVQpYpsgLBQ6fo7D1zA3H1wfGTAzvW4iZekpQwtQUx/m
0zUQROXgocLnevANcGecXRMHWoLrrwisVwubLfuJuK8PCfsyy8ErGszbIi23wf/MUHdD0cuLPuwc
std0UD76c/mQMNhymo3HK1YZn33+6MgEcDRbKs+66BgwCM7ASVzqlnFgk/+N6bytaJY6Mzj5Ubzz
suJBN8WxBs5AsCjHKRI7MEdF847ilG6gu/LhJ2ikHERzQz9fnfJ+cChBvJjdNUWVAYXMa6kVC//S
hcE5UOnDEleajfRtBjxKzK5se5K02Y21vU2CeZdZydZBtOqnYmuZ6hjGYNRogwUDAZObBBO8EtYZ
4GzZPjsUEv5LEmMfDSQSIrIcKpqehh/zh2WOZ8UrjQ+/RbbFCnE11uWDxqkZAuQpAhIb2BoGDqsB
imLFduMgWR5U1YhWEP8+7bpQgsiScle0Rw89a4bJqoKZ5eJ2B/IB6XgXwKWRCh5L8RbRoMZNylXP
qIj7qajSk0cylWrCM4UkirrgEmN2cYZiE8Xsq4xwb05q33bVpqIuB7aPXLe9doHx0uC+7dgKjBig
Z0YlU85ZHPQbFv16YBZCup6Vm5sAfoooNO8wW9mNza8QC7ZSdraPHOYqOjhW5B1JCamJH0o6WMle
ZUeGA9JPPoPU5B3Bd1ehI/cwozrfQf0xdP+C5M1k4lCEYu2DYiiAS/nlnspoFwfzmy/Jt4qWSMF8
HWL1du2vBlBYxDZfi+e8WKcCnR98wsEhMXamOAzk4+wajAiIpnGB/6DgWLQiamLIVYDjsoER+3rb
M3gNhvBf16L5zdE15g2vAlJn2BAB8I8GYQVyg70zI2TPKMXw6zhJdnKl/2M7X2lJVR0aNxI5z9oc
d9oeMaebm4nSf4yMZ8MnmKLrzl3w108/ebzuuByTcKmPzJPyyTWNPlr3JZn9TSh+tfwlJfcq6C+W
eX1b/9lSr0JkEmMmmMfax9qjz8maDQi+tY3TRDAnyPmnWvaTBZt8zNkc006mHBHYeA12uFDdgOz1
6OJaCMTs+7D+ODVgTaRJzbynGXqWkY8hDOsuU+LWz+jkg3XaAq3w9PyukDsNmEZ7Mz5POGGqaNxF
BoPN2jmadneosujkslcdmxenvfQjmx/BGDAIHBzZrFGxO0hIQ3isLjjw9qYwkG74T7AC4WxjrqQU
R9Gwz53hPmR37KV4FmKMs5aHmaggIyU4KLQepkAy2hf8pqzdNFnzOU/jQTFZ8YZ6J2c0aarnuuDT
nshWAIQAEP1+GupX5WXHxJufQosZmooPDjbwEgrzIJhXzvFpQDctpnltSZAMMt3BYt6N41voTc8U
fUxIxSb1IdbaSCGcEg5E7BboFzIc6N7RhzUjML+HWDD7gPyMsgGzODIIClGlspxFkGylJuD79jrJ
S0/PnA28PkHx10JOvysT+ylkydcTXtIy6czmeldU4jFF4tD71mpMv+PwhS35ThnYJSA7tnWD+nfZ
PcCaGSQ0OfvU8H8bLdZRcGKsOU8dKxeHM0Ij8tUjlJXIRFKeXtoqfualv0xz9Oa5KfeEJYvVaL6a
TOWt+pVh016VwFcRRFXsqHLEWkb9UxL649G/Ae/9naodDO5thMgv6v7RCVK9hncU+hiLkJk+6IhS
25YoYgpQRnhqcRllEO8TdSrN7zo8NNyNPHMnd/KezTzcNwCi85FPYIkzpEsI5vk0+ONPlzKwx96W
ks8SkUtphpySIHwn6hbP/eiqeFeyGZ5KnK0jiyXzbonEaRW3EXq+KKl/ipH8TknTlbXZdsJ3IBhS
DxH1CMePB0zOlH+a8ZExhecALkID6YDE2ZswF4onLTXQONe5IcvFU5quLFDzXU93ipbARR+ciB8X
wVcoBFbLGmsH/FXHfhxFs1umsIUl+51NiYYbC2xdCPvieezeBN7aGB5QMB3NmnpXcNlXsFvYbN5H
vKl17b6SDvKCiPMp6PDmyHw5tGNoeoSDl/2jSmDhsfjr7LWiUDUI7mFFdmcK5lYWI4OC4WYQ2Tth
mOeR8ziewERq9UfSM4cyf5iLBcJh7Qws41/ITGBE2Ne46Nsh70zGdszLa+0zX4qmQ8L61cfEmyfF
MXTYzHUNu+Z81REPRsgwCq36kJuk8+ExnTS9daS+rUK/Nhw3uWFRcBHxm9nqNasROFJfl2m4sF5Y
gNUnO7wWcE6KcHjMZmfjtdF7CNTRK7MT0fLXgY2BmLKD0fC0LRkQNXoZO33hj7m16rOex3PUKAZC
1QrI/qbUvKqdWJXw+Kxx2mi2/9ZiEFLemxPRuI7VsQAUUWfIU2z/t8vcGM1qD2xHXYkhjPG0mUH+
2nDcEEeAoDye750UrB+fYRkKwr+KTaX9c49XTMzDc0ThPU/4plLwPxWQvHLLK3NQY4hvoZt3aV5R
sDP9NqXYCvu1c6jgzBD/QcYDIVv0clYj3pLmCaOZn8pDpUv06pSEmZk9kOTw6OivKnvVw3yqHc7H
2r33bcHd87UEurhA+SpnbY5Y/kA7i84/zeN0UFUNTM43N7pjrBRh2Q8Hn7wAdIqig0qUXzooC37m
Y3ugbK7rm1UgaCninSBmr02RRnjMT7v+ZCvJFRKSZtJTqNE0uChWZZI8N5PcS4HgVwIgIsU7yl9F
gBRlSRIhDqFX/q0El1TrCQ/BsuhrsCAykULBFdruNrXOepavYdPtW9u+DLG3s9k5ukW0MkV1rNW4
dZrulHclMiAkZows/+ogP+ma53C5BHWLdzjbOgRb2RMLESW3umpedfoZ5l9zB9ykLrdAvjmG2DIV
w9aew2Mu9CFO58egqjY+ume2QEy+05UzY/vC2WzP9zYzsKBXGy5m9E05bCOiLs2Pzt/6KAg86KS1
UBerZU+Sin2PXCXPznHAZRIOZPj+8FBg6CFBD4rxONNCQWfMMsUd7F7CBEwlNPchdA/ah6XIEqaE
GFKbCm0OY8MptThj9dVj56/JZ4nieGeRt4RZwlFL17C4XOWRBCwg4KxEWABGJNqKUuMu888gabqh
fAoQD3LX3qa2X+sCO4Ebshuh9G0ABs3GV05XaiHDdML6Pou8XZLI71Cj2RDt3nRmDsSNl9yWHiQR
7Tv9FmuEjGVbj5Lko0IZNyL2noU+VnGDxPg37FDkK7yaixShQ/tiVsNDLrCnmOLBVt7ObSqcXONx
dMHupxFpEGy/DWWeGz84BLbauEN7NUyJcQ5yBxNVNYUY0i7SuIjZ2/UmWLt/hTlssorDFKVixsRw
MLHUlvuwRQlLye3WzVeuPxok0oX/6TLa7sv52Z9Zb6tyR4AcSc5Z9pFyI0fxhClnjE6RZkCbdF9S
RreK9fs6kz0Wn4AFvGPqxYaUYoAW7qsaHryqOId+uhrzm1os9ZgSvfhe1NkxxyE8sAECgsCEjXdN
a85HeVtIJwWcvzTZl/V7Nicn1T05EGTidDpj9tjVeBp8OT5kyYylEycAonHb0Zi+21UyUv4tYAHt
/auQDNi9fp6m/KS0dbOI2hJh9epEzMhGuenQA91NAp4gUFepUUNSWAZuvjj+52sUzcA08quparSM
1a9RByz7NHOi5NtsS8o/zUPX9y7YnGR8R2VHIlLIXKiNPYYdThMQRRXskpgwJRItFfCKskp3Ai3K
XF/qqXiyTXKuUJ8USf7oW3AI1DkNY/BVbU4EXmpQjDj3VfwTFopuFlFfxJamdrMtE7zjiENyKAG5
1OZblDPFnNpFbQwEA+Ktk+YEYSDlH396h2k6tLqNCPqjmCTTn2qXTiGGeEDgnXWuW/xCfrkOdGih
o6FKm/1zVAxXBwlwwtFmiO4SevKpSuOLEtPWSt29Lnruzx6HhSLC5sEtX+bg0ZgoZ0b10Hkm1n9c
BHn1lJT2aYrag4d7a0Zj3FrGo+EprJIMhom7tIf+IYU43URw+f3ZP0whskYbsPUycyZ/ITWwYNJN
GU1/DiErxwstEEgexGgu6vyUjmLVDO9+1u1ClysSepxWzaojGTHmGOLvY8mEiDvKTosRva4EZF9r
R32+IL5Njq5wl/b5wTXci8FlrcOQp17uDDBScQ5Qkpwgd6QzXPTqXPKJjZ5XMJhEK0FGPA+vu2rz
RUuOds5OGC92mNk5wM3wUIufieAIi71aloiDDwUlBVgMf4YEb/vQW9O+NvgjcwuTBfozF/5FoAD2
ThHoLw0Wt4ye5qn5Q4S3b2P3JarjlukCvRimXPSpGoUj1N7eKl+9Jdo7QazZI6NKlj4Y91Ln6wcq
P7QWmMtcn7OLj/Uzo09rF7eLwV4jM50Py+juhyB4Nsr2l6PkYWrcy5SUf45CFVSgzRT0inKGIJWy
Ny2ltxk832LQYzGs7Okbc24IUKqgbdXMve3FNi90/1UuAuw2x/5oBZLg+QrArodzMaqjFwbJ67AM
8WYBC77jTrvrK4xD8cdgvjfTra7m3RCk7OkIS9XlYYlvoqe8s+1oq9T024UNpx6lat3UxHpCRTcL
qmPukwESOiRyNDAtPeBMmkGa5Aezyp4b9WbZPDENxYPtKIDK8JECqEwKicjYklKr6VwNj2143HjX
1ACUZyXHgbNqgu2gdHhyMvuSE7oDpslBzc5PHgPiG8L631RZr45PJDbtvpGrQ9Y5IEhgVwamu8s9
Y88Ac0WNvXehUiWe2BkUwoz3ttrSz0lhLes9HAwYujhxjaw9xsnEAkMybCrWXcg+M+tuLQu+bcSb
X2i9nThKQ6QHU+tcWoD4nSo/+04fTUmrnbvrOavOOdw8m+VvYfwF5XNKHB7jWXzamHSsgqjfGYEP
0Uc0XwwMcfM7qD2NDmwjbs4iwdFZJc89WT5uWRLYWhzTSO+9+ktT5/ftvBqGm6S2oVvBWY7wrUuv
Ff4tPKmAaF69cnwvZ7RAmthz90bX+6/E0xeb1s7GmmxkFdOeFu4x7p4QriT3tbEAFeiwhvg+7JCS
JYvwY60BdQYOmWCyu2/D6pom+iYL82oUUIdnGygJuEchn8dMf7phv6+mvYc9sm6MddVTA7okcBjB
v6qVq5ndrMfAQWjMnoypkslEljDxTXcm04bsJzY8opEWn4CIfwgjvw4T/vPe9F50NXy0cMvuonYB
pJsnWJy0SiFco7mwrwhnrypBEm+MOPpcShQTvVplS/BVHu4t8VHjkM74AHP8sKU5wnyb8eDU1WMr
06NJwpGlgm8I8Pcs4uH+hlcfc0jv8G0W+qm21WNtE7lCrpGFqBqFyBMXw8gki4mWgfI1zh9yt7ya
zPWSqTWYlAc7pylPbkHiZ0V7WCKNRmbiGv5HY6OtFuLZ6MyzZ+Ng02FHyFG8s9HEzLZzcQpvF0bJ
rvWREiHXcTWVVmI9A/GHZASbjInNZRRMNgvJ4dBH7D5ETA0B88Zqm1tSO1tTeC9lTWPTpeO26UNq
RAdVGXkrufvhowjA2/UbU54QQfIk+0hiop1wP8NczxPTpVZAwhIaBL4HAKrDJXuoj8WSvg1thNqI
9q/sXsw2fHT84aZpQhlogl60AMONJTJ2yGl89rsWSFPH4I5e+CFHCCLSiClme+/zVVdGPt+NPqF4
XljSHWY7s+s2kpq2TYwnphbEBA6whbECTvqtbOmZMYYPNPixNQBZouxLXQ7FLonoWfQbveYvHSo+
IRRmdcVwrIaYj0KeySMzeuW81qwrMnyX2dj+WAO7T4sclXpejRlK8nC8t9h1GvCL+XBolvPDFI1b
Wfgb4bh4DNUm8j3CqYFVQJk1aVcQSa9nCABGb60l3h8F5dVBqiIZd/WxuukhG9a5t0SDoVWp/PfS
BhdI2SHblv1T88kNK1d55B16s6a/wCkej36Cf31BUtMWLyDtNhS3IUOzW8kLTjwCcAP8ZCVgjL+2
h5FVvBddRclm3zfOdGoreara+VLl2VM+pLsghztmNc4htp8jWEB2hxBWMrhAgu6wjV1NjYVAQVly
z2TksY3sVbnMGf3qzML7N6vA4CqwW2VMOlw+92eUnGjs8+RSRyDUCwIAMsNjT4XwteTs3Mytc1Oc
s1FQIqus8IxiScZwlycQqkrU0IlqTkbTPQ1leyHsbltRSgCNst+rDLlElfRs6I10VTYeflwJX8Pa
lENNn2oXN6mZturqganYBb8LRgHztbF6gSaLY1319E5lIukl88/OlhUZFx77WlEfXWN4K6fiy0/0
ei7kqbPjKyNuZkrgWUiZBO4bbnG/fw8+a/uuJpCx5TXErM1/KIgIrirfrWo+hn36W4Q5gWbGKUWb
7laSRyF+cgak//wiywsmUl0bbE3FqCgPTy4lUeIhS6wNFhARw/cWXyIHJDEjFlS3mbzgNmXhJLCk
hRElrUcpVuLKNuvgq8+Le/T9+4Ycg9BGDmtFvyLVj5UF+Lc05p2ZomD2J+c58qzPwQWfmSDnmijT
okGhUqSSBjU+NcxjyJJSs/Tvxp5JZwErpnD7ZO2J+aBtTQw1pjK3ZdHgwyfGzxNgVau74mIF1VmO
+V+qBvK+wceWYbVJrY5wP7feFpqIMSM55kQTc92UR+pUXA1IP0zvUNDTyOZfhjawncOHRsC3VpCw
mG+ZGcn1mb9yVPJcp2JH2C8FPrRnh8Tuum2eWR1uLBjeBCzhSorEY84ucXb6tWEiDzLlxRLUl+WE
pcSqD3x4iMiMjV6cUWnfbhkvnfRsXYIYuQwFa1MMZ0vYtzLmwM+Lc5T627wQf6mBrqdGDeRJgtat
NsQVXm19aIZIbvCKmuzWqFG0h45IoVFlmmUhYsueXIRldxP70FyxaGOahwAR7/08P48KcmAbGhjx
hbedqa5HhFJmEp+UYh2VsvkTZo2geLzFTXdJ/JtpZYdQDKc4dr7JDNuUMjlVggu5FmerY/VtE2al
0McBpwyrYDV61b/Ij57rcEKV5t6nPnv6iYU60bdoTgAUIA53ivdczc/LR1Vq4G+i3PIaYI/F2sPa
KmV0GYYjRtvwrwkALVRG+dAbw0OEydLwuSIS++xCcU6GeZdEPh2Mhekl+htKcNuWY9sY/EZqNrQ4
UXkZDfe5ZY9l9CxLLJyFowd5BA3FXZllzLo9+qTBQo9AoQV6zTpNptjZPYqhiRA4h5sk6tynfkq5
poCljOJKUO9dMbhr9uZ7mZHURp18VxDXWZg9wHSqGBTkQ2++BT4CffbJxFT7eO1wK0EazmVzES6D
jRKzW+DS347U6ZiuiVPs3HVUYUaZ4vy+FRihOxd1XjdghCwWAWwbHWdPveQJoXZYNBePEyKVQ4vD
pxHme22Oz71clCtlsBP+vBn08KGkwd8d7ZSKLhm8XXSL5rrB1QWv52r0LN9b6dyKoN53M/wtMzzK
vn2a+dxLF1VKDgw6ciIkGt+eC/oqnm6u7VF3WQWLveylrxi5Sp+STT9kfssJWDz19GoSMJwdFLc+
TJ6FjI5TP7/ks8EiCv9Nld5ysAmlA/yC1TVbGEbKYOsEwHsi57BzAmDAOqLDA+GENLiwZNBnDVcX
uz9d19YLF6p7ufcSd2Pr7OwSHG35QPNE73949CAGh3zUuz4EOFSao/5uvTfOjHcz6G+mx4CYgBDX
vDmzXMUlXbg2rj1QpInS1JXNk4eDSRbWu5z8x4iRW04weE2XggLgYDVPYGaxTzQb23lJwadw9cCp
Yl2ENtCajMs8IqYYeGKqXL3ELI8k1hTp1L9ItN4ileDbfHG19YRL59fmJC7jG9vqS524B3eE6x//
czPeT+QgpcvNW0MOdvS9maN/iYv2ZNrjmSBD3KUvjpmx4YzRl6Wyv0/UEvOCSjyMyRMgvcwXDNsd
RKDl9FUHbIDwttrQWgxMgWyAH8eJh0rJ1Vi+Gm6L6y6jlwYXV1uHwQoOofFTwgfsunI/SaDoVt9S
rEKBmFu+3Q5W2+C91OX7mPIRhdNrPKCOZkpqAmIpM1KUMZeODoOtMiJnhOCmiVu8n3HU+Tl0Ingh
aQEIA1T0smuY/8UJco9A/romZ2UBwCoFFUioIGB0z8ENJj4bumGNxz3VE9HT/X2Zghrv/DOGx0ug
5YfNtVBp692ri7sGjoP2kpfJdEhs/9ZN+aJCANe6g5WJHJhdkVkMO2PxObX3k8tGzMJKZvsoINKs
ZGaaHUvTYETlL3SxTUUwlpcRCCIJhxmTcyJARhiN2BuyB7XIKiMmLHQMIEHNVKpwqR+SBjWa68VP
OmwvboiE1OxdEpJ74jnZwbODQdWys+L2FOOuVc73vCxbpHzAt0F99lWP8if1uoe5XMbUKAyyyPXp
iPA61cxTtP6eEDfPipjz2HCeKq9hmz6tA8gQNmsSGNMtu1cbb1BXxz9tVSCV5Cv3++lC6sZ2RK7G
tP8wIb3uYpITeERE572Bin83GnKx8IWVyDtz11+SF427ouW+yCd5Pw9obbuCPX1X7FBPiXUzsTpJ
2EQXiLjvGrss8G+AmU7zmPOwAHkDu90wvrJwQnroB3s19XsRdydfcDBbBgnS+Tw+GGMG7qilUsu/
DU+K+6JiYyY1ZuCyQC+ahuQHDn5L5mCFdUO083sn7GuTtYeqx0FrUeA27R+mjWtUsWZl5k7Qk4+W
J2sGYhhKHznLsMMSimcqs36dCcPapIyPBkU8JaDM75aHw6PPQfGAbGEEJlIMDDdNm/kBx+R1Llpi
A9U9ohL8B1H80CxIMbNmAyb0xRmqq90zamcsANqhO+kRcojOrSO3DX3KhIhaS/YM2kovQMcUAAnQ
7XM+fxll9WAV3rVKGMzXNT8z6r+nJK/urbDYOxUB16p9ctzoaJCn7nbpawuSQWMlyolaQxrg/3OZ
hjWU7K02AH7F9MmeAxk4kxKrGc57sv2WqAYT5pvd8bknNXSASVSHOUOEbqgSWb59jkV+88P600cl
r5XAFGHjqQPDJQF4EaclbfKDs5gmw8x+wBCv5/TPa/lKDe8IoOw66uKT6cEjQRD7JONyHpJvmEj2
tlcOcjPAfuyQGG1zn/gsKuLMPSRc3nfa/3SANLuQChpMWsqtfqRjvvfpfGQS+eSO/5F2XruRI1mY
fpXBXC+xZJBBBhe7e6G0cilTMlV1Q6gcvfd8+v3YC8xIVCIT0zN3Pd3QySCDEcf8ptj5TfBUqGnr
igFXVY1+l98p6Gn+VZzoZEQaTHUkqjATWXlR8yTL+osp07syR4SSbBVUCsbFIMeiCTt2SAEDeA+X
6zMW1veo89dlIr9EFcjnkUxhRBYqinuQdSBTBwPvPIX3oQFFVInySYTucyJQp1aF+2Tp5jMWD797
Wh1DrVBORS3CCS4R8bixxw4dM9VeVVK/HPj4/SS98YvqltHURunwXB3t0HtqpQzY53qz90J07yLO
bxJrKKmU0bb1NbEQO2lGaK5jv/ZCirlOQuQGc2fYIYp4EbRpEwVEr8CTXfP2cR5cCz2+G4XxGmfY
w9XGFvsDFKlmOURkXE2HLrANzKDoqoPbQlRFPjA0onXv3BnoIQ70f6SYjRj06qF18x1X/jYY7MvK
vOqlNBAaSaxb20CxLQvusY8eVx1eVU3WbsWQ4KlFVxNkqjGCQZMgcPuhwlNijLajKTGgqTdDUt6Y
MWNvlolLa3DfJmhZeqa+gfwZY+GFxqUYqBz8HgntqZ1luzBBS+kxTz0yMKVO45N8ZQRwPubakwnC
ZzSim6pGtjjzAVto5IIF/siSCnAtRtT7Ym266irjUUbTZWbgvDMaoG3quMImU/7sWnVoqvZpMJBg
rTP9m6jNryqlDixnkfAeZKmdw/ly65gjtQDxPYT5vs6mbZUzsBVhuvcgEw6pb237yp7WaRA8N0rA
eOOYF+g0eMNzNCbPZo2fCLN6DiGlzWoznFJ13l7KwPzeR9RkSP7ehWTlW6N3txMHka1ZZAEoOtGX
yDc5/IKL2oh/5L79868uv5i+hia+sf6k/fFd+6nQ3XqTa1BLscG8VMlwjU3fbRxOb0r3ALlM6lml
cNWbKrjCX3U3oEzKzQcJakDlLA+c11aN34vJf6DHt0twjSz7dh9QqwGsbL+gdOQhY+qt2ywb0KJH
80iHtJybxaNlp89a2hmgEbvvdHPT/ew231W9Duqqv/QrDtNezbV1BLSjGehpoVzM5IVWbhqnkBT1
AszcrF6XTatCeJvG6p/yNII8HqEV0TXMnawMQmGQmo/kxLPPXPEltSVzW+BMtXkd9uq1G6E4enHc
z9ZqnG2N8aWqG15ggJZY4We3dqwOVtLLFQkFVh1Dz7BihCeDtKauM6F1OqqIaCbBlqbxGLhZddMr
RMaJ/LM3me2Wyn6xO+aTRk/+2lDpX2hu/pKiQeH2KArUAw9B17Rqa+DO6sYJhsh980tLoWP3MGAQ
6EHIRrXlD1AiT6E+WmutHFBxFI9a13/PogIMmEG9bfnB3u9jmknZdRUAuwhBuU94FKZ3rVf+tCxS
mFjA/Hbz/rY25Dc26g+y3JrBT4k0Ej+NkoLXOqgRBoJEZLAI6f6hhPAUWq1zkEDh4U8lGtd/ghya
E3mgykJEnUTioODc6p3e36VGQO4+eAGzQ9roYYpcSpbtMrq9YRj/6ZCa0/DzStsWLwZ8gxDK1AsG
TA6Kzwo/7ls/f8H5cSOVe1V3Pyq6Fx6NW+i0oUf+F31HxJ5pU8SQ8jsSMw8+3txuRv06cfRqVO9t
WzPEydgmvr/NCijMSX6rt+ObgwNa7BQIzLfM6e5cQz8Mdb/V2/xOi2CvgD/yeWH8nS9u3dzrpbxA
Kb+ox1XdGQ/j2F3bTo/K9BvKWWt9hm4wxJ6E82b56Q32wbsCUnyHt0AP8HYtcZu4qgMj3ZVg6XAd
bX5UdfmbpBiGn4knSwefbNOGaFXWQZ1dDaXNeBRBJuW25fUAm/O+MwCYWDXyZPSUAEAgLl4V9njl
NEn0WNplAYE4B5OV4F/q38cT8rjI+TcF3VpMCWzMY9tZvGPggGlgrdgUnIHuPuqZBwc4F3/SiZlX
jLZHhTIKIldwjsZHE8gZSC1GqzzSm4FqRh2KGXL/ndNHT3cpgjPVV7tft+WhmQ5GM8NPKCLkPsL8
PAaltEJWr4t2TqJtUDJdRd0XJP0DJumCaUr5PDmXsv5qqssyx3YhzTeqytZe/pb76I9qW4GA9oAT
lOPvEZtcG3G68Wr0Adw1wOEeKjAOP61zrxhygVKov8PKZFbC1Oei6F8gpdKADJst+mhFe4uklZkj
8b6fGMfN1hmz9j97CMDrXsARYHQaZF/MkQEqKNXZJeGQdjuKdji/MaiQzH/1UcP2bPDYj0O9US06
aGj3TAgtoOeTJ3BmgXGGBxLGhHrflLdj8RbCrQo8l3Lzj4b4JIYCtIN++3CJui5dReDrbDO8o7XJ
J0vVz2nqMOdz2b6mH62iijG5xjXR8O1qzSEB9mfDOAyJGUITQBIFNBtNX2Q33zpmW7gTNjdmhVpx
flm6PA/Up78H5lWjvTKpxxJM867NB4ija6bX9N/xXmV0vxLOLkXx1ApQBYYU6F/mSJqjgRO+jra9
HyqAaBfiO6/HKDFAVpscwCUlHFj464HOuMUlyoiPSisP7+bhf1m+FDgHBEymmTLmWPbm5IeYZSD0
zqztMsk2oQU6iXyFwht2C5dONzeeVxkoXz19QdPZ4FvAskxV34Lgim3cNjs6Jzifye5q6LZgfi4q
JmjBhUaulBW/52dbXxfZjTRmMa28+JZFl2ZzX6MS0kLfCOlwrcqB8UixcrLbLrkPjGEFBsv4XdHQ
RfpAmHeYXOjtj2EC83Go+4fY3FpiJ30dh7IdRcaF8cuhiLdpChvOPq+2HTieaJ7yAFGOD072CM/N
RVCQkjZA9zXD8KLmT7/G4Bma8Gqe00NeBT6byZeyeRzL30UMmWT4XeB6oCgsXPo9WItVvMK4uGyi
A5VZBS3BcwEeIKWP9GWWXVj0X6h3gJ2k19HYPxroMOahdmVTFMCQ4RqEnHCt+EXTlzK5zlygpJQM
iAeVrAN9Age+sP0KmX6yHiuFxsFLDQ1S2xTupdZeVs3PNrmb6sfJvIb+ATyUr8Ine3tE7Ak7hZSe
m1aujZEz2EN7dEIzMXkSGFAg9cEAke4RxB8HcYs3yA118EJGPPfBp31vbUJ/PeQAvvdTsxt8MpkO
dPZFX+gXkFSoUsG772ZgFlOPxOZuYPdlIX1l4ItiLWp6+Y9oQJiol3dvXvTFdq5TQ8BXtPbZLJlh
ZbBg2o1iclkfuuibliS7aRblN9oLjDrAyoj6L1rrbMtL9Z1qtwU6UKV7W83bj36KvTbyP6b+EOaP
+vANjmQKYxUkAmJsOw51TD7i4C0u96X5TF9QcpAMFnsJiYD4nn9a2w78lxygIwUc1I74Vg9RiK1u
Ug//9bXOWKmgUrY7tXVr0CgbA4Sp9iY770sqdq3kD0DxGy0Ersk6YN0xeLoIx8PIUIoybFMHgOg6
5NKLL/Bt16UOA8NiiBTiNeXg4biTwzeUSLYIBqwU7DdfksDY1JL3lXzIw43v7iJEGCbxYA6XHV2P
aXZqq589ULLNVHF/7m1tHnp84+IN4rdAbcsBfcHipbZecgBe2lMaz2oScBxWqSouSt+mDP6BGlrY
bSOEP+3m2uaOmRXNsJUF72DuUfjAv0ZoG4E+mEAkgtpxDJFZQZ9f7Zv8EIrXkH6CQFsmTg6MxUCY
XGkTWqb6XcuFPLQ4XVnrrvmJXKjVXA/BLQPsOAeltGl7APAhw5lVww5NHwJw11yPwv1VDTfB+Ks2
35BMLcHm5nRa4uEmyR/7XoCs3UczE3a4KkfE9oLD0FYPfnFT9NMKR7ddHCGmjxajd9uEr37wy4XT
METffD4rjq0OsQm9uGnFDrGBLngGz2PdRfIelxuXlSMC5OZbA36hz/OpzFfT+KOTyUxr1/xKCWuh
mi2u9eEOZUkwB+mwHRM4Mvc9iMCe44hPDGvLMX4VPu1CnN+Geycjp+WJxJclZRWuIkmNgs1rNV8Y
dH7pjV7E7O/c25LjXUqshoJ9AURnPJT9s0E7Xv7QIGgFLb6lX1DAvzCrWbwgQbChcB/8+j4bt5KM
3UO4Dv1g82uNfRMD8kqA9ARELq9guaTVTQUCUEMAEDHSttknUJPTyeVYvwqM60b+rLTvjnbZYYcR
4W8nLSYvG+N7DTNGB91YXxrhLwMZmTZ90OqXSTNhPyFcI7k8YLswe834KiyMM4PmssYfVtPc13jE
bAOxzGjaOzay0TRpSZ0Df21YL1GODsFVpepNb74kmgBcdpnZX5v6vsCrRP+aAbHxKM8rzNfApHVY
6YyzHsTNAAgStnwmcHB5lGG8NlG3tL0rjY8XrSAKtbXJBZO0B0+AiaLZxdGSboVb7ersyQa62oWP
M7SC7Sl8E2LCftaSatFxpA0IPb3ogTTDdUDoOL0qqclF8A17tTy5chDkjKLHyH0uDFBc+rPo5pYV
3dvAxXLlQUfigTE6+gV75kgcvN+lniCmZYLiv63CpyH96rgvbcVYaG8ylFMcZLLn3u2/SzrpKdL7
UDuodgqSyls7KQAgtWtM4baNqlaAETkZULUcb9qxYxpT7JqYaehWd/3L2hy3I51bqlJK/a85+7Aa
9ki276Y63fXZwbIgD5sHlcl9rSECbu4bC+AOYvPR3nK+znr7Eep14Mcq56sRhxvgi6saNCxs3Akz
RZUzs2x/GuogocAAT6fhBGoeii/3HwypCtEDZNBa9UXz3xoBYwsiphuiwDHAAK4QKIR5PYOh7P7F
QcepD5y9yMvH3Ai+ezjmqFKweWaiGdgmcAQGkHGlMEFiFuzlOfx4cVG37i1TTuwthiut1L40HY1y
FzZHMvM1Qju8RPdiF+A8Z4QgixFJQZH3G4hdSr8UfVA9Q9429yRnt1xLZhs6NvABV0/SJ5vKnklp
WF8Ntl7c5lUuUKf0wLO48RP4EIR4EYNKdbEKHXffzPCiLAi+gFlmbgrWwwxhwLrObkSnAd55fa1L
ROmGWfdAY2C8Kj1zJz1nlygPQzMv+h04NABzNpBqEv+yleXTWAJ1c+kK37ey9i5FgC7w6LsY2hdD
utbCtniNmhLC1og6O+DWkVzLbcMfg/tXBwT1kXJ0b3rXuRzMYtY/nCBYS74A0+KLLvCPqOUUoAbf
yks/0+4dx4/3XtqWV60DaG2sM4CkUr/NS/tVGcaAZBFbrk8LWmy+bXCKo1+O4kB9UPzci7i3X7FK
Zsjo9NbWHqT3AsyBwYLZIKE6MJNFAZH+jXM1paj6g5Mkn5uGg6tB2EkL05mf5n2fW+21rvnlyrGw
n3J6aPS2MA40eamnptsEroNrVmQb/XgdkuglqYAso+5Ml0ZiQGq1EhV8agaL+wIqcRPpb6YJi7Ll
/gA4QIVarPRK2Ou0ZFCTM/1ILT5ZEbY9jXzURdBxG2zMU5AZiPPxKlPIdI7yp9LAqSOWyTXbwBWv
S3M3CGnuK7/aD+FsTRRdSekgROQOUCss1lOm3WEw49eQ5glcX3U5UeyMAPRHo2SGBzNsnFUPuWpr
JuS5Qniyamcvg5ghVYFKo27b+FjgSwBBSkFaGRGN94LoD2hcXIFxcW3lo8CJU4tQYg4bJMwyXNZG
AOWypXmSfwst9diB/QugIKzrrts1hfM7m+Kffsl8hN/GRGdA/aTW3oYAep/FkCBr9Lemmenh2i8R
+b8DU3vOJXIoLqm9qd0m+H61YAVqUSF4l99GVnjZBLxxLT2kKkBaI8CNkjNuMi8bEvvEUi+Ad4A+
utkt8y3BhB1GT5Newjjcdg5lufL3EfLAYQSfGmc2y64hddZXplPvTF1/SXuwksB/AJ+F66hC2LGB
QDHZcEvs7EBxjCKcHT2kFQ7mcfMU1tRLtYvGCoqDWk0BI74nntYgjWLARm88x8Qx2I7U6GKVxaSo
+uO19MgfJ0nvnjFP5HOU+Y0O9Rf9R1MGyIxjP0tZbzUy7LkrKvVrTI1qvIylHltfbdl7zY0yQkf/
4hepQJpGlS3iyUY0wt/PMugMNop7PUA02ClBfpNP5mSzqQPIlZZl46QYWciZcBoNcN61vkV/Lc5i
qDN+NKKNJjRombOLLW40mpAoddLGV4jUtnZm1mtqtC7c9H0MuSYSpBebsW7SniRjrH/WyQxIimrl
uvsgQQ6Y/cLUaIeSh+hRDVJYj7hhUkB9n8SMDYhsCIiyTkW6T7poRHtLeDAUDRk50y3nttlgZeZh
xNiHQymfcmJTSaKBFZEiM4eftLcCQh2mPkPU870k3GQ8Sk8MhnzUQxnAFutiqhmXwXl+q4zOdBGj
zRsBVkBZCBmCDiY7duizBXbm8Y3qJqoVu8QILOu2U5QYZBdTylR2ZbluWf5yDLDhgInzMrxOPTeY
9mDxpuz7aAmLCr3w4EU9oPiL+6YWjhLJvnC0e+M+jRJmdWCevZZkCZh5A0qL6X1/HXg2MA5agE5Q
3lHpd6ioilwf2baxp1fXyk4iF+x4EycmashRqHSICLomi0PZkld9VTYNz51fN2N6j+4q9VQtk8k8
ZKkxhWjXTQb9sroGufSqEqE0NIX7MBbiIu8Y5173cdplyboem3x8oXeZYjHV9ziYobjMlxhKU2g3
qQJD+5vWNOUOaBizWNW2j9NHH7jWVcYfRdu74VwPf9b5aDodio+xTX3sgFdCBShBDXtamTD0g68A
ttvsJml1k6sMTV64D6mmqAmVy+z8LcgYiDzABjea71lnuI+DB/Wt2No1cDmdHQz0TfeBqRWjbwnK
x0DntVk6g9vHrPKc5pflNHn2ra1yX90ZWj7WWz/vW+a9pmDvyt6xJEjKqhAPhY4SJwIfZtS7u7Bs
evyvtTpD+rJkDIHfw5haAjZNKdurzoYY1lOYCT4mvKyk7wjqStQu3ZJnhWD7BJ9Zhk4Rfm3tfNZD
NVvXk3+y2tCDu8wXrYuElJZE3U0egvuhn1zOeOTCyQfsPEo7iLjBmWZl3g+/HhrgPSMvMH8U0uk4
O5FrKxhwxWAxsHTtPUpIcvNW40IWnlPQEeGzMF+rsgCrOdS+9VzLNGu5J9KEfiH1QevF0Vhsh94b
WweApOooo9f//Mf//L//++fwv/zf+X2ejH6e/SNr03tgb039f/5p//Mfxf//fy9/8U8KprVu2LZy
AXZLJRyTf//z7THMfP5j43+0XmiKtgV/7qU7A6WyMn+u0XQLE+3mdCB5JJBpGkoIW7quazofAyV9
OCV+gIxo3hdqS4bcr8aiRYGotq//u0jqY6RAQp42B+4Vr/mrbMoVgAik7USse6vToYzjq1I22Zbu
2Pby8alQhiPAXOxb3YvqJj/ALVmHv/0d9pA7vKv33YO+V5vTQY+9MtN2bUOZjjBcNf+md6/MD0M1
mBWgoLrVDmGjdmnHuHaMfpGi3Z8ONT+q5e6wDEswVzcFC3Q/hiLLzWPa+/Q3RnlQNp082n+gezw4
DXEbXZVVTuXT709HPbJAw4KAY+hSmMJcLjAGKAOiiPH5GFqrzrqBikar11pxr12cjmR9Xp9hGY50
ddMVlhDLR6mlVWbotLX18hfTSEjj4ZkIhnEshDBg+Zq2LaS7+MBGmRqO4RMCktzWURdg/W/GLamC
WGnr6Mx+PLIdDWkZQklL6tJabkczHDN9EIxFvRD5IdOUtFRC9PH1JC7O7ML51S+2BqEsdiA3pams
ed3vdmHdZI4IA4CFaBLv5aT/1MXcZzP3rpaipE/KLSD71bp15hw5tjkkY3WboYrrmMbiebqm9LLc
R39lENaLbHKmMeNmFN0jPq2H07vjyO433oead8+7JZYdScjUEKoT9wK3yEK42FF+mdrk1ooxh1IP
p+MdW5ptWrq0HYuvTl98bXplBY4HpxWrLrC3QWv1X6bItEmDW5oEIJi2fyOetGxHSMU8z1gcySos
XCCsmJEyurnQQMdq5L3lUF46DLxOhzq2MR3dtS1l2EqyNz8+ysFMWMQMQ017HLdqrI483MWmrv1z
Os78kxe7EmisrdvSVibZxSKO2fQOovAsqdCoVN1Zq1aPmO5EafPsFkyXXWkNZx7jkUNEEMp0iGtJ
NCk+rk2FXj1MaPleMIitco7Kwb0ByeDaZ57hke1BHDpfQGCU+ekG1RT3d2hWfHFj02xTOxt3OmLP
0cySyy106k4/yiOvTFBHusrlK5eOs9gdgm+46swWFQ1UgDbYD0UPhqci+jNedOYJHl0ZsCEhLY4T
w1q8NbeJ3VK5cEDmVrycPU6bVTI9pWBwT6/p6KtyHMHBQZedttDHVwUSDxydxasqmaZVNoKY1t3p
CMc2IJQVIQzDNG1jedybtrAkgpLAb1PjZgoSUB2BX0zoTtM/hOqW3eR4jJxZ1rHnZ8Dg1iHUWRyJ
i1eVplCv64gRqYUyps5US6MH0IQkIAiHnV7f0VDKVHS+pNKFWmx2abju4Prgo1R26BDVL2N1GXR3
Fv4SpwMde1WGy12mW44r2e4fX5XIDCeGLw05vfOfW5AmpO1Xp0MY4shp8T7G/BveHfBmbguaVjqp
NfJPrhIPQd/ZSOra184sUoKFsRtPP6ay9DYyZ7iPOHNJi+z0rzj6RN8tdLH5bUWHKw3mHxFjXOrJ
XRj/GCqPtli8OR3p2Bf9frnzL3m33DgY26BCXfCCCp5qAmmS6VUgXXU6yvH1OByEljRBUy6+sY48
MvJ0MJ0R6nARYB0q1LVClTk9d9j/dUEtT3uSgH+Fmt/vuwVNskr7zGeP5NXoX6GiNV0OTgZzecCE
GVSLu5FJXe9wIqkgIFvw5HUvfjSkjhT15PqoJ9sWuZLkqpi6At7LCBbdhvG6Pf1Ijj/4f//OxV42
J7J1gKlzznITC7UutWSbDn9OBzn+wfw7yGIzD1MUmODDOAT8WwEyI6LLfzrCkbPNVo7pcoVbUtjL
/ATqN5IaNsdMZuZgi6Zh0L/1hrKedTWAmRv8HKp5WgWBfmZLHXl+tlK6o5TjCtdc3g/e1HgV6R1J
Shu+hn0ZrzuV7YMaNP/pFZ4LtPhCWsYU0CkJ1I02wKIa6hoEZMal/12YxXnt1V1c2yFheMjgAN5G
plIA3P9GEJdvUPDshFpmd2R9k95mvK1eFE+hMn/5OjBCB67OfxdnUW4bmlZYQ2Di9sUAM3Ge8hzq
nXsm6z/6Yt4tZnHt0Doqm2DeenBlajvYZ2Wxdrtz5dOxDQ4DQoFb1l222uLoCmRYVLxxykH9Npn5
t8GfyX6CBbur+qfTT+3I10oG8u9Q4uPRRaofhzEoWObM1Saq76MoPPO1Ho1gSMOChWOY+rK2zarJ
RY2CRyZdGs48M9maL39jEe9CLD6XnBFW5hrzq++cX1Md7FWLSPvpGMfevMupQ4WuDOXIxdkJe8gr
SqB8MKbzr1qYfS+ZVxqVdaZpdORpOTrqJ8jTkR9+6gRIGUONinkfgwqyvYGmMKxXBLNPL2Z+IIsL
iyiOS9dGYBqwvBtT146zwCIKY1w8J8MVosnNBfcYjnzAZ08HO1K+YlMD0o8K3SSDWrwd6AlmZPsQ
oE1A77sqHYJD6cFI9wrXxHAc/ReEO5y9V59NAc5FXpxvXR66LeKHJZds0jwHSSBuO0mH2vGATSA4
12/9FupejdjDmTUfeY0KyoArlbR16AKLyCmKDU32l/R637xE0bRt6uLMOzyyIedtaM6nkem6y1KW
tm4dKINpvFnDAI5iZMrGrn7L0DJan36BR44j1zB0x5SKD9hYVmAaVHRYA1gvdLWBynsxWffpgJwy
Qu7DdenUBjO0gCn16ahH1kdUumIGY5S5kfTxZMpSwOJ5oiMTPOQINDy7CpN59CtORznyolxDUFm6
VC1s0sVRW0uSBz0mio3SpQJV5KEodTrEkY/NFSgg0d1GbxDq98eFDIij1VKQiHazPogmcx18OirH
CE/Re9PEf74vPoSbV/wuGQ0jQ6kuJMnrsLpHdxrOaQgtZP83FsVjM+dUyJZicRFONE1BNBCFKrCB
ZIa1Z2a/ksFu4l69nI5lHHuCfDGcuxxazqfOBqydzvVzUuR6YyADAvxoZb8lW3sNVWc1vcBHwXBP
1St/fa6IOLY93kV29I8P02rsWgMQxnEMi7vX1YXRG7vTqzu2z9+HWOzAzhZuZ2RziBI4To0wpVeB
U/bPvLBzK1lc9CbNbOQwuCNFOv2KPeJFY/ef35H0PS2mOK6Ulrk8kjrZar3mc60UcXbQjPvKnW4g
5Z05W48+sHdR5t3yboO3fdZUY0EUf3CAU7/UY7ZJ/D+n38rRx/UuyOIAz2qPoi4hiIGOFcI80Y2I
2//8rv/wuObr691CYqOt82B+E2jMzpIT1U3YjF/+xjq4JnTpuFRLxuLwcXqTVHKe8YfVH+W9dfnj
f/f3F6cNyiVhCtQK/2KzfXYbfOtmtOvpGEeucbqM/17D4iaIx5KTwWMNqCfjLNIYdzoKkKOB6J2J
IR53H+LZIKlPRz22zWyXC4iUxbDo0318O0Zju2j9E9WDXGLEGGvo0C+ac2GObbR3YZYnjPKaKrUK
HmA+vhk4MenemV12Zh3O4nzRgj7VbKb+MDmRirKuJeJUXfl2+mGdW8XidMlDWCf6XBlX6q10gjUJ
+ZlNcPQSYL6p2MPcN84ypaJ6yOxiPlzonnsP+kb/DVuJ6ZK2Aro7SxtcjDdoY68QZ9Hd9enlHcuA
mE87gsmxcD/Ns0QHiS4J5+nE7CIZothc/VCYhU/+Uxid6dwee5QO7UYimZZFw/vjvgvaemjjwYfd
SCbOWBBeeHpmOce2BMMWrlJWo+jlfwzRlmMRaYHLXVAV1/Wkb70R2f2uPZOJHLu234WRy8vTmACN
poTxA+8SciePC8+GdLzU4vBvbHI0Qgz842xaDMt0xJlcz7JKXpCqnKfazHBlRdC3+xvjI/ddGHOx
oraxzWaMCBM24QaUydbw3M3Q6mdSgr9O5UV99iHO4ptttHYU+bzfgnpT/qluAC+tsE9ZdfLa3eVr
mO1nIh7ddLDPJJWaYAKyCOhncDegMAJf1p6qfqYhppvTn9C8pz4t6V2ExQkRTYXtFi0RHJk+D216
i/TRa1tilVJBNJaa863sc2fWRz7zPR3bhfSdqCD4nBi2LDa778cqyrMAZbcJv89Kj69Ea+yBfCFF
gMXJ6VV+Dqao3UEgMFq0me4sNkghpti2Q5TeOMT0742JvlsVzgKHfAtRBt515uqdDvn5YyakZESG
7LPOUG5xXvSg1iR5BFKojv+gHMwS7GlaZ0BKzwT6vEcUTRwm0Q6fAFPhRSDL9cfGgyh4ATD1bgjc
P4hMyTMxjHNBFjlRnkSjm0ddSapvXdnJPoSUskG+60uLTwZyJfgqrqHwnUlcj6Aj5rVRsDM9BUew
nNfavZbrQQtBiJvYoaqA6GBeaKmn31uYYj3Kymh+5IURRciAoZMDDS+LUbNCeeMilG50rv97bBsx
wqJbArDB/jSIBMzlx37Go85N9xLbswsDflcf6EjMnANeHXvg70PNP+VdEhpMRWJ1CaF67AIBS5iv
qM2dOV2Mzx8/+0bYtLMswbBuOe+UFbRS5DQQQNxF99ZwYSGnhdaqj3Nq7N6kO2s9rIwVdszdXT/d
1LK56LGaR6fxzHs+9q3MqAZ6UToH3XILA2dzagcFV2jeSgAkLtvVUPg32tm0+GigeQ46f5Lg2uZ/
/+6p4n8x1cDzyE48DzEz0PkXMdbnF0xrszNrmj+7jwcrz5Y5KE1DIn3CRoHflFbaSz7LXl6RE9sX
TZDcR7X/CCwGi/HkTF78ORuf44Ez4HxDTMFcfKEKOKIWlmgrNZOnX6uZSeFVB6VBbOKIau+GGsfF
1HSSzelz7vg6/x13cY63cA5D3honQ9hA9yoHnYEa2IrRb3Y6lO96HQ0NIrp/I6prgT1QdIjE8mKc
RkPDnxY4vOa737vYuavwABzJQNZtHh4A0exPxzsyCwaawiELjm/Gni1zM3gfWpQ7TXmRxI44gKTy
IYmVwRXSEUgvFkG+6WUSfjfTblzNI5cVYHDy0cGpsfxqsjMP/dg+fvdrlilcOpkxIqT8Gj3eR+43
NB3Q1j7ziI9kOx+WvOzBGU2NuqNRs6OgbF60yEmvpH4BMlUY6wAhwVUMh25DHnnmUc9JzfLLeb84
8fEjxYBPRoFDXCT8flobBMS/Vi/NKt4izHjmtR47Zd+HWpThYNL8wLAJZRTILtf4omSMxc4s6Nit
QbdoxhvNfXaxWI/UappVoPERgLVDKK5Tt4pa3MeS+tGv4nNT2KNbA2iJg1KMCdBpcQ6kU5cW/nyW
2pXChlArr/sANXkA68bfOOE4bv4VafHlV9Diq7CkR5u4cb/WvTLZNKU+rDU0n6JBPPmtXa5P742j
74tRxQwvYT62HFoxyJp8pHhoruc8z35Ut+U0fTsd4+gDJOWYkSXgFpc1S6UnWdBWMym5nYHryZuO
GFiWN2fy309L4dJl8DKf2BZQ3WUfw2n9lmY9TazKszR/0yZ29NgmWZecueSPxjF1dD9A40ju149f
ExmSA8IcWVvQZx7aFSaWjbDWi7a8Pf3cjDmJ/vDdsiKH7Ijz0aUlvJwo+35uKLunDRDpXr2tx7xC
q7aLf+a2GV3HNnTQVoaQhscRKWUbdnyfQYE88yM+HR7zjxBizoUB+X0CB2ODFQEL5rGWBvbEbYZN
YVhlkO6nwdoz+Zmp0p218moDfahpFt6zO4nelibOfR7Hn8c8u8DtWgeHvfgSDd0QtcpS3LEa20Qs
ftJwLQkwoW0Cc5N3eLCg0YIaJNY6e0n++5KihXzm7X/azEKS5ZhMN2a0GcnIx7efdGYIqIwspO5g
iRuqv6pldmlJdQ5jNi9m8fI/BFoccn3s1olwCQSCwF9ZmXkokcqy7R6OVIiFTaiepIOszOnXfXx5
vG/WJz9PILzCghZqm+WF6GJsESKKKzvxZ7UaJ9z8V6GWDcEs0PwosQhVIQxTpO0O/vUVRj5nTrjP
t+5fb+xfS1r2BcuibeFXkU95GADKcohuahTtHqvrthh7nLnXXP1i5cSi2hRsWkCsOi6KwZiiK1z6
T39j0UimsVWV+XlyMDUIAPkOSaXW6c+9HFayjzdjaz6cDnPkjIIcQekKnJ+J5jKb86zBGcxUobJi
4ADZv03hOUjN8QgW5fGMkf2Encb61SzizkazBLO2xCBpmaLm9+lVHPvg52Eik1EDVw2gFR8/Ng4W
rXaKOQiaGJgMm/1jnHXPVjQFjyAH1b0PyQn7VXz6HuiXIcNgDE1XnMlpPhV18wZiqEBWD3vHVYsD
fxzqDhlIruWqsv1daexS7SW+zthRVesWB79xxwvkMbXvp1d/9FN8F3auE96VVoWZw2XTCZuDHixm
0j+ai7Ni5ekwxnyQfDpo3sVZnKpW48HGnYmwSi9IQzN0KaZbmbuHxIs3KOehy5JgGTyIbe/JtdHq
l0lRnWlrHnvE9J1BaDBRm5O6j2u1sjiLGkkGUhtPKGaV1+RByGzyP3S6MkSWFOIdIkB3BAT9OWbF
p3SS9+vogAsE4ee77mNwkfpJVze8zik1XhvT+H/Uncdy5MqWZX+l7c1xG8KhzKpqEJo6qZM5gZGZ
vNBaOIDf6U/pH6sF3vueMcCoiM4362EaM8LD1fEj9tlboJeT3bWoTi7dPjsFPz10cUgWk+AnlhXA
6/ZHS3VvqNPJwpZVeuk6zf1YpKcqh1/bpKYpGaiP0kN0ICz3UmccQvryoL2sIjrCLbO4GjQVmgoR
55cSNMyrRe/ydyXI+yuIudQ7MdTFTWtBzxJH9JXbHq+73qbuVZm42d3xI3foZH/+dbMLlUqRB03I
rxsk9DF9A4Kyegx894T/dHBfPy3C7AKZvkmbjIOtlRMbEGlY8vLmCkgjEL2+X/0bc7JwCrGGAMDm
KI4AZYGwHbC4rWpD6VetQ6gMwFH9O8PY5EAtDqoB0mh2enJXLUFqY9ghH8qGfpPBOxrZv42bms7P
p2GmHfxse2SYjQgCgYSJp0y2RCNqAHkG7ix/7xXjVLrq4J0gDWACULF0dZ42szXN0pvBLRdhHFyr
3bBOojA4YecOngYgMNOLOAWNM8etjNClKZWgAowdaVuzCO7p7r2ME3ypNsz0E/t0eDQoIaYgQf8C
2w+jSC8VoTAjZIAWgRY8K138FBnmj+b3YzgqXGB6dHcKE0iQz2YWlGOZumOEzkYHwZONkkWjteX6
+Pk+sEX4E9gSCnbA6eZVSQ3yT7BtRD1OP7bncQPNFpQqxQnY6alRZm9RROuLl2YJm9TX38a8xxhF
vz8RYBs4FBQFHWLtmVWI2hRp9sCpFgO8JpbnU3q0T8TxB2bBXlAYMbDv4guiyysyZZTSm8iRfxr2
g6efqlAcMKAMABhuIh3RQXzuX09Fla0aVMwhi+6SGGI3D840JThxhr9Ow6LOSJKFbCuQ1vmjjDNc
8iLGqGmFd2X0U5jJiSv5dRrEcqrF7WC1SDzOHt4BBD10qwPKkaFtXLeKIlZiUMU68vtmc/z4HhiK
2JXcu01q0yQxvr9iKE9RVDIoaKA845o3JlS9OvTjxwf5eulhcZ6Mi0n3rk46ZX+QVg1rtbFdTm9l
jHAC4TXnoI8qBCIiM6OZpR+D4Hez1DpjTgaAWJB2A3faxE+WWkmjMS8cjkIAd83CrQykIDQnXtA0
tNW0Op4eibvxJKL+wNmwTIIYF/oUQCnzqSI4rRW+4Ii3XRJ9TwJq61kbuCd27dAoFrVMkkYcwC+v
XU97muX4jDL0xTcvjB8gLj0VyEz3fd/9nZx7k2Zy4FyYg5k9iCMfSmMrQv4LaasgQXnL/e5m6eU4
vIzKr+MH5MBYWGoHfBJz+toiUOgRyqdaOvGFpu2lidQ6fCg58ktkT5Ajo3wah1GzOj7ogUXEcvMy
GA7nBIO0f0L0rK2VqoJVTEkkpFDGqIGSNNOz46PMwgjHgGQAk8c9JqylJXq+jmg8lbwPxJm53Z41
NtwzAdkJtAVuAasvIlh+e0gNw2E8qxR14yDf8zfy73/vcSvUH1wLP/NiqEIkb2b//K+r8GeV1/mf
zX9MH/vXf9v/0H/dFO/ZfVO9vzdXr8X8f+59kO//e/zVa/O69491BiP/cNu+V8Pde90mzT9ZIKb/
+f/6x//1/vEtD0Px/p//eEUrPVuFdVOFP5t//P2niTaCXIyBxfoXz8Q0wt9/vn5N+eRD/vOVL8rq
A596f62b//yHIsw/4DBwOepkewF6TXlL+f7xJ1P9w+aKASjhfHCFHI5IlldNwMfMPzSCoqkLFnIn
2ssmWAE82B9/04w/aGbGdoNWnfLxrvmPf67Bt7+u2F/bc5gZA8zzzIDym6jbg3/TwOuTXLNmz79P
zsJOSLbDBjVk57nhBJOsASQgi16MOh1tnQOVv98r/uOUqYTrr9a+8eNp9DeVcltpfrCqZO5sUYAq
H4VEZSFFPAKkgAIDsFqYFHhGVCCWmjtS51Fk+lx4vfHkBpkNtcto/YnMmfWgOZnxzbFEflH6mvuo
C4gYbdeTlxZkXc5EE9StC880ngSkJS9li8gK6yqebbPsbqH4cTZe1fsvXqeEMJu7Ywdxry+ug3Yo
32ITOmkTfDeUHyJaVjb+tVHFysaIUn+lphBq0ZWhXge9GZzV7MmdlzsNUP7M1jal0MNlBV/zZVVm
GHkjTUGCQflNddBzNi0ymbdQudmrUYfBKZGpt4WKjaqZZlabsaXjPAh1Ay7xrr+wy8H4oXZCu4uq
okTtrRuQiIdQ1fO86IWqmzecSRuiYyBhxlIpYZQJjZAar9fmEPKiiBPBKO5AbVhPlIsIK7r0VpVO
jhCJivgXCaLKPdMjw7swE//nCPUIfdZL6ifoTHR18Qx/OaCsIE5vOoQC6HGL3R0KWcoqBSgQrJRI
JFuHRr6tqSAVp2pxYW/zIEX9UwoRPHNGE9Rz8ghCNbc2vvldr10n2mjC72SX1TMWRAmWUUqVnN7L
vnhXchPZCZl2Fx3SkOtmNLNvOXQiMdKuJZS7w8h1caR76cMqBaNSndyJGmKwRVe1EKMHlBV2vdm0
Dxo6qxu3yPyruFHjb2XuCmVS34vOyTImO2HFw1Ob6BOZGjlzJG2yJrtQtaJB99Z0ll0mzfAMliS9
345Cz7ah12pXXuPUV6IaMhQ8ifsm+UuYngqC1cc6CbJVHSGe7o9G8MyBgg5HDczyXvV18fix2jnd
JxdwXTlb1W0LFI/RKFVTFdY5aqVw8EbuteO5I5LWpVGsPSUPL/LWMFZUJOUmtvzoQjZlDN+yjfqh
w9l/hEGnWOaFCrmsFxv6sA5dURQrZ6jowuigWoK9IKp3bYN+DqZ+9K4KzUBxPgKUn8GeOMJkK/XI
WTt6517GviIeo6yCPqLSIHyss2znFWm1zY3e2Wl1N95EZBPP2njIzrxUDDfOINu1QCfPh2ZShNbK
75r+rbb68t5Ry+aMFnYFxt5G09q1qvvwZ7ZQPvubPsrjLVpQ7plT53m9wicE7tFqMT3GfbMzfFPN
lupYK+kWjRk3ItSww4tYDuJRg9qKjTHNgV5EUb00MkDXx67j8clQavakzfv0uYbw/jbuWxYTMsng
WTTVhJln9qucN5I1lGhpi4Y7EA+VO1yLPB3TtWhLWOs0A+rPHRRO6aMce9N8iY0e2t+UDCOAy7av
nztV914q2j5/WLEoX2uvCSukJO30ew7m7x0fEDnU0aAOtra9zn+o61B9zuihLNEksHof4QvcjMvA
gIFp0aiD6y3wiYtnE/W3s1rtU3PtlKJxz6ucBt5lZMGEqdZtoaHDFge3ma/637oistcCJcKbAK0u
BzHTwSk2JXx170MW9mTLlYgeAc8fJcQ7ujTCVdI42qWfKzAaQfh+lccVsCbN7B4TIdGEM/H0CVEo
YSzaSnUfOM4gW40oFkthp/YPNUrgvxaKgexqQm4CVY4xh1NfVmazIAfsXjpcDZPo0+Lwm3ofkpZw
q/C2VmpOV+ur6cLJh+A2j1w2qs45IY6hONexzdGPa8+59gdrGOGP71EPHIVzpQlFuwmK1trlkc62
xbH7K84y7FcedvJdWgpiUqrfyI3wFfmA8E70KsfMWYsU3YelHNUUTSVE/YJFXVv8rSrVXV6P0GTG
ahoYq3gYmVNdcCllVztX4LGgjVdr9vvjVsrUTbZ+nvYPzpi2N1yJ+kdsh8EtzCPTCTOCiYBWFY8y
NrybXIfybM2lxB3OC75OQjwNigjDuKztMrgVni3fSUeEFzJhjnXb+r8caxrND1N1J4OWz/Qhp1Ix
BBKgk5FzOKmT+MK5gMHxJi4LZ5tbNdT77LpzjUo4W9dUxbquU5RH/ZjLqIbKL9U3xApOLTgyYQX+
sDh+bicwX8L95FRWeOEkKQ22OPbu5QiGDM3Y0F3kmZNsUallA/S4f8gV/nec1rCTWoqxhIwl2dYQ
4k1EfJp3owZo7GalyrUasPeqDc0Ht4EfE/KFskH41pdQuNZpy69u2/4tVnKWXXTcxNjmAKijMZ0e
1ai+C97HBS2HPXJzTNLPsX0fn0bGhFNRcyEucw18mz39OXZlcFsNEFQ6JZq+EQdwKUSh7my1khvJ
6q9znyNEdhWZm1rlhwI8yBZ27aJo0TAZ7oC7qBOL0yTHAP0fN0QGgq7Ha1UkzRkvgrPm1kH2jtTA
2oGQ43p6n+/9js34a9LWMH03sVy96axwMoNZgUyAE1cWnzBF9V2d0qhLtcOSIHSE7B2sv5jrXEtY
3A8PKh0UntiarfBjDp8/jMqFjOppxorL8fKRRAkWUhRJi3yI2cJkaaKGHHuwElqN09xlcGLtGlep
73vZKveDabfntrTBrSWDdh0T0TxQ/7BulbQ0bmrDUa9Tz/d2SeILhPei0r+AogbJ4LzVEFzPzIs2
yJpdGyMe3cRRubO0GMlmWVTPmRUkt54AJyvMuloGXTYg0GkVU4HOg8E9ip98HT71AVbAq9HV2h0c
MGLLVdZ2tif1tVKgdm0WiKEYPYyLgat66D5G1kUlDPe2HoVEfS0L/zSVWKzSStWW0Lhla2cwOXaq
460NO8uvdH1o3hRaHhEIGGjy0vNgaWlFCYnv6KyLAfjV6Ewa8Tp4tJXIm2pTNTCEkkFxLlvFKTdl
l5cb+PT0X4jwZGv8OBe99Ba+BFiQ1yYTXqptIp8SHr0rt5PuncJD2K5T2w8uStRF3gs31Bam4juP
JhmYm1otizdnrMbvTqiUl5pIQ3UxpGp9kbRVtbOL2EkBTWr2ba6qE1tAlqm3WhDaSLlRInxo0VTV
aViQ3i9HHRwsWx3/qfH92tqseAa1gmPpCsRHJoq8vlshglnZi3KAcm/lSBthebvzjbUwKxwAOhOC
X+nQ6DdOJtM3wcGCL7u2kUFixcu7BKFYtAR5IH6MXth2ZyYFz1fIfQuIeUuRPsI16VcI2Vbek5WU
TbUc2g41AdnLPlkVZdgWmybvIpTLxzJ79ENVcQD6qN63Oof/3fR0ayJiz03Uhs0erXTZ2qAOnV7A
i0ApDro/N4xb6ChV6D9BKRBD+NCBIJzS1em7gpjgNXZsDLdxYRr+RqKxhvjTZLylFJj0rJjgdhFy
89/Scaxf8GgxSWruorThl2FypzrToyQRtTF2KoIf7rrIojZbdRqqyYAhnauoJVaCA9dr2lUe1/p1
7HcovOWeDTe4kymRu6K5ovoOJbBt4PR2/FK1GmtQFWbGAGIM8tXYDKLlpfWLCD1VmzxcxmMRQFEe
I8s04lV5y6qFJiXqegNlZCUsrloz977l/Qhde2zY/k1My++31nftO12pxyuttZMcIlsDYqhxoLij
m2FArx+pHpzktESkuMf+7wItHTcwTw8rZRyVHHk2vw83jlNGvAw0J7Uww/dEZVKmjliVqcmOG52q
XOvZaJfnqJ2KjnWUZbqEZLt+CRMtfW9LMTbLzkPdfFs5aSPR/jDjLRo35rOORpYLW7QKjz1so9qN
QMAWBSkrfu9Mo/lVW7l+lohGwhZs6L7ctnLKRScV5ORpownwHpr0zgq0neXSKNSIaleefTdqH5dB
Dyntm3ZnI1nn63JT0eOiomREMeKqkFlZrUsizZCQLhkUGIbpg1z6pZFQcFaBk60gvKzkGo565U0r
nV5fWIU7eksBWoz0muqpNhi+2hvPU79H/ASKFAkSxQY1usjVqE6WiL/p/htGlPdeOmoyXI+agBTY
iZBAXFlO7SMql8cJOvBel7ZXOa+OstagRb6g1ERXa6BQnV6Los9/IjCkvUhhD1dpDUXHojdooFhW
kVYFW6eR4z0Bbd2tQ7tt67NIqZh0NSSIC/WtFiEOIm3fWmV+hfK2kcZqjuJiWCX0YeadvA3Tys3W
vh7k4Q5kTZ/vhJmLcNMLz+qXkYorDAyzDlvCo8ROlgXQ2GzVu32NN+ZXfbhsSl+9DFI9SBdoGaCe
bkQTlWYZBTDCaA4XS/EyZRsgvtSsYj8vkaDsR8i2of8dwkWVBEhalrb1I6xz683JG8RDU7dP3lM7
CJ8SgsofowVR3SLsze4ila342bmTPkBr2iMouQLRd2TFRyvfWYhB9uhuKQwXqGG59FPZvKdKDcm+
LJLsosDueTDlxNlz1yf2imw49NCcrO6SoFbbJpmgQVVPE3Emm1ZdFyicv/s9DR4rD6oCa1NEafLs
p5GDLA6MUJC3E8RFyL606AUbskGQgyj1xWrH7rprzD7aqLWNdK8Ih6cobLF/Yw3QzyOpDNvz4HfB
0ktURALyLhvlpe+UJl4qd2c5hgTl27TIJgnwYqDW40amfaPnAyrnddn336w+Uu6EESpvbqkXj1Xi
aRDqw0lzW1VIiCmxKu9k38KVqUvrjRKvixBnkPRLu3JiCXu4Hj8OqtV9l33Zvo8SFwu1af0KlLOP
+qqOM7IIc31sF97Q2TcEruj6lHo3TEzB5UWo6f41RDbBs+NOQm0kc61h4SSx9aMfQ3lvKKZ6Zw+1
81KPHSbPRnXGI6d9G2NOIMNFiHDwK2cXydJ6rEwYDRaF0cNbrVXuDUzMRrKMSc3cVLUiv5eF0NfS
VkjiI0cb/bDLMtnGoRju7VAJ0QToBbqtoXnZ48wg7WyjGaToKYLUXXMOl7u6crU8WaSRh82JErnU
fL9G5ZhkxbJ1xxe9gE6xqHi5F1qIOpsask6eZuaXcZGCiYDrtyMrgCirrTvdRaDn/bvIxXjr0fez
0dkJlIGruttYKtSrY4ywjfAMaNt9r7mziqJZJYNZresqd2+TJrFfkKsLn7XUK86d1ET105PdjVOE
BEukrnEeNZ9DXckrrkp0q9t9uyv6OoNtbFBuqPelF5qbQpwPpzyMS039aipwx3tuH51lFfWU2BzR
ZQji4DKDuHkpFUjqdb1xcQUz7RwvvL7sXaPql1Uxmpc8IdZ5ODjRvR6gcdbB7bRrFHQY3NzzIJ1R
bFQaEuVe+vl4nzuFdUYyu9nVGpA8ILG6p7+QSm8u84pYQ5I8uy5GOZ6TP2vPwWHZG0+U3pVK2HvD
m2V9C7DyT90UPvNqTM42/rGaQgJNnRhlslglQyGyJLkrulF8N+yh2ZRBba0UoBo4O75b3HId3bWI
ORWKAvF7aHUauoVdtNLgO19qadqcyaCgsGS64zfkKqLzOtfiKwH/9DpCmfLc5fbtfCfMbzzNaPDc
zcCRK80Iogcn91BO94cJ8qe2iCKlsuQND5JNHvjJrgeLWNNfGBpvnklWHZ5ueYkWwnihxIq4MCgt
Xw1SrXe6k6c7HCvEVNUwzO7RVQNcl0CBbGfbXuoygSMLgg5U0NSq3HjEqW9ZHGbofqXxJeK/5YNR
NSUPrTnKB1DkuLNjXXk3jmL530XhK+ugN9yrOKu7djEminllZFGyg5cGonffH67yQnoP2Nxs5Zh0
Mq9VSZSjNqN7SasauRRPF7lcULZwkmUPxvFSBH34E1YF9zqD4ZdYzEqMTRpXcR3wqAgLymVhIWAQ
2nc2Kmm/BHbr3PL08MqpTUe5IBE0BSxDpj23ToMYaxUh5VoSGTmWEl4YBdHbR7QUVah52MkQvWZC
T7ZRBo6UGyRJdhlkcwXN72NQkf9yYsJvsJnLyCWpRBAUXnwkB3jE+zeHBw7VZaUVj8CHgts6L/ia
ig6RX2LsCJsFvU/PQklVY/GR3lNjgrs8mBI1fjxFUlOaLOt7gk1eHqQfEu8OfWv/DqXX6DIOW+uH
mWfhg0765Qc4PmddyrheKbVQ6MU0SBJXpF3Jq0Vb3UQUMYlzNFSLPmtBupRIZPZZde6rtrwqbGpl
hqLUSw56SSUorh9q29k2fouWhSHzS18W4mpI+uGtEom/EL3l/8jazliZboFNzWNlG2fOeN33OoYW
bVN3ZZFVePALhCIt6XLEizQgYHP6nzGl8HMRE6CidcDhBgaOthnm7jVHO/IhxtG+jwPOAY4OSU/y
hjui2QYF6ohVq2K9xuMG0HBfm2QUu34gMaI4bKNqEflWJSkH4Uhc57DN7R2Fr6qlRyUQ3stHTeO3
Cjz/v5VuaAMT1LX/59LN1Wv1mgX/9//kn0s3f3/qn6Ub7Q8ojGiwEvZELmVOLeN/l26E8wfNSVSS
KZpMDeM2Y/2zdKP9MWGRQAkAdYaPRaUa+a/KjfoH7XbANgkISaZMxaDfqNxMkLVPJVT8AApHFvUc
FVpbF+K4/QojUiqxG8dIX/E/m7VJYWNJL1G1NVri8KzGdar7NNqpFV08iakkd5/W6+9C0mdK9Vlt
/2N46lq6TncGCzAtwecSuDEiFlsYEOJpYaft0KJ5UqZklG3kJ9ApBwaClxtAHZRVdLzps3n6cZ+O
Sd7QClmU/U7m2rhqrbFaxI4VnsCuzYq205zgVVInGiLKxTTo7s8pa0FCVdAY0uftyVVoIVxt9af4
lufdoH+NQmKCkaAYZbj9UQiRAn80Q3TmtspPJBLWPAK78qy5VVanIF4H1s6BTxBiATYKiNeszA6c
s7S0Dilvw+2MpUw140wmpb6ums7bHD8Pc8T3X9PC2aRxj0YBqBNn06pc1e95zBfqefQrO3Necbx7
ei/VTdWvyg3KpcoJiPDB7aK0St0bQAS4ov0RyV34vtnAOwG1FNqaDv1BNNGWi+MTO7SGJFTp2jVh
vOVK74/So69BHpVDMQz+bZPEaLP09/HgrY8PM0MpfCwf/TMUe2FXBi8wO+Yod7uKwD1BbFuilpI2
pFZHt9bQz8yV4g03NbhvZIwK5fFxvy6ijjliBR2CB6zTNP1PUJZWp3xkqChCc8eCG+wMWopRpT8e
H+XAoWcYIAqQR7GGQDb3h6mHIbDr6dBXK23jPSWrdKme5WfyYdgZ346P9XXDGGoaiI5geC7mK2mH
XQkXFr2a45T/zNs+3rRTocfr2+TECfy6afSk0BVjQVVNV6U+g4SpiSAj5lEaIl+M9mIVnkeRzH6G
nR1flekgfsSuWZ3qaPy6YwyKpcL+MzZPzf5S5ijMVM507EdvQOA5yx9QBupXxxfxwCCOTReADg0q
NncOdpMq5t3PkBRVTJKy+U9bnuro+rpNmMBPI0y/4PPBcxwKLAO2SSaGrxLm+sFZ0vSuJHdvJCem
c2qwmanA/49cReeU+x0Smo2T3/RloCHc7p/oH5i+aP9VZlZ/0fJxHJx5S6td5Jke9jWpYYSzXui1
QWqJJol7Pe+CN09FXOb394n+VnOCakH0Y83MBiyHTuK1Nkl7pyST1P/M/eE37xP9ydCFGJA8ceow
TzPDTr4wQG0rZ0oCOdYxV3/kFOzRGRqqExDOGZzJgm0QlwKgBd3mtLcAf9k/Ew2ULjEVQ/DpaKPf
tJUon4Yks9E4nRJMaadehCIYNmplRs+jPVCSUK969DoMJIm2xxd2jubH59Nxr1z6IqhUkK6YTVsf
VDRyfI9pK0r3qKpJsYOfJd5SCXa2o1nJpYs+2EqveipLpiSspErqI5OeWEtPCmvZ5Z23th3V35CV
ctfHf97sQP/16/C9gOfhrtARtL9SWdxmCD3p6YL+fMRGUVM15NoP9FOrMH3Pp/P8MQ6ENzC34IGB
UZoZGy3I02KgYrNoHbd66YCurHSFQL9T+2rtQSC06DOtPgtw/pbu0D9GcShPEJjPrtT8J8yvVBOS
RixNglh2S3lO4wJAGz+43jZEsD9ER9Jr8/uLa5u0TeOmA66bj0gJPo3jtk8XntEt/cDdaWG0zVDu
PT7MnHTqr5mBIsV9AXcFJ+v+JmoJpeB8oIhOMlWBDI5TvB6Cwg0AjCjqlW+ONqy5rvkt6FUoHa0y
bKI1ymH6OlBQwplQ48q5bTfiieos7TsD4s8NPYPtiXv59bDBumfYKk4WrRuchv3f6StRE3lRlVGd
8rhsRXNR1cSoWT2e8PXnBoAVYSRavhyynCaCPLMVUSRpqrHCTWhWci2WyQqQT7zsl8q22SrG4hQV
8uyV+2s4XJ+PfhWA47P3uxCm1bUpIToVu+y27SLrGtrYU8j0A8sHz4rBdwDhAWE3A9hRlVR91Mgo
shThkx962iIT8ZNb1KcQ6gemQ+5TpW3YNiZS+tl02jxuOogmMApyMDfojnlnpA+778eP7YFReODw
P0wXXxXJn/3TQD7ZHfKQ6l/ngm+tE89aKAVCg8dHmRZl3/CIKZiw4GIjooCac38UkWSNEnoILXYF
YD3dAPaQRpI8nSg3YNiuita8VsP+xNy+2pr9UWdGH84BT1L1I4jx04feUwMwSe1DpfdPtO7+G+cC
7DPtCi4wa3h2Z1MMhkxxlApSCt9SV5HvLHVYN8BtrI+v5KE54XPTRwLedGLg2l/JznVCTguUeZ7d
3EVqDTdso7wCcUgXtMmc6oI7cNixZVOfLVoxOmd+fzRbZoYzTEnWIknfs2DMVx16t0uQaNGJEzJ9
0/yE4GpNolMTY9TcD07RkWMwwJ69V2ztOnmKQ+t5YFa1pwG0dN6OL+Oh4eBBnpgiwJrSjbM/sQK1
yNAvGC7Mf40jeKUMfeFqhzL51JR6fKyvWwarAgpCsEZN7I3zixx5oa9Uk7tKjxacUApCsMpGS+P3
WDweH+nrdmFxp5QHt4w2unkEQ1zWen2gUDgELK0XIRXkPC0howV0enykA3PiMpswdeMXayRa9tev
GcooDDsSRk3uoyttVOR80H/X6X8FL5repZYwfpNWfVpCIMnA/skPwKs4v2GeIUEaKSJdJEWoI9Zt
pe8RFnoXgOc68XQdWEhLQExrTq20EwnU/vTYTk1FcppqKIqqS7N04ouuTsKVZ7q/SR/yMSsCJ1JI
9LJOxnF/KEUkkBQFiEcLkpe7SWBuTbwmXo7v16EJgZzEMhDiYqZmEbtvxhT8KIMuevvNw7vrwuJi
AocdH2WeNpomg2MBdzXMaPj+cxm8OshcUdnYeStZedt2G2zCbveTJ2WbbkDYoPF66tHXvj4tJkkx
Drw+MbLRO7S/fjo6ljFQQdw7T6H1JMxCqB5qkW9w9CXN+7UOhZg9rmu7UhYptetslyq2gRgtfWe/
6qpH95LJ+DZ8zbANrMmFChfdWBS4TLBJmw7IS3Pi9ny1Ph9k77QKEPDTyDK7PaHMQg9A3rQbtBsa
aQnhvH7XWPK+Dahe2Rba38d35sB9hWnwY400Ho0vrljTgwh2YKEAaL2U0t8q+bvRknCITxjWA9uB
XzT1ypDQgJJuth2iRvxGTP6EHUJeVL5D6ok0ur9soj+7IF215fb4xL76L0Qzn8abJv4p8QBYIYvR
qEpB7/XdQoThxg94FI8Pcmi/Jh4IHihSUMRp+4OYeqjEEBVMQfOohUuheOFLkA4xqGO/o0XHBWkR
LEe6e061Vh2aHvI1cERSkyOOnjmBsijdNjW5UGjyXna6tiY/8OfxyR0cQtApAj0EmdGPZN+nFYyV
RomtnMkVYxmt0sCsl5bono8Pcuj80Q3Na6vDj/yFnSBNe9DVDW5LBxanN/t1ADzQ1iiLO6do+g+c
wKmPxkSWjQ4YWHj3NwtZXwsNkRp4oaUi6Sg7Sn9Rd27Y3mVADyBAyvS5iTGFx2d4YBlJ4NHnydmf
FOFmO2U7UZTlBB4L2r3B/IX5n4FVnNiqQ1P7PMbsco0yJ9HV81aETaesdTpPwRYMP21bvPlS85ZD
1Gz65jfTbZNRh74P64GkCadwnu1VBwVZsSLLFoOSbvSgp5sCITW3uj2+gAeeKIaZKm00+JGhmib/
6RxSXZ4A8ARWcfuoiEsN4oom+vVvjAG4ib58sv8f9bzPY5RpHdA9X5A5zHUyOSG4+rKhU8ZKklMC
gXPmlb+WzZ3YznBWJvzf/nzsEp0yuDgJCMwuidd2l6DZVQBOeS0CGxl2mUZqsjSzht5mviJ5pTAW
PMDAxpNwfNYfhBj7zrVJ+o20No48p2LeauralIlyHaOc6/QPPNphVUZL8N0dcNWhLNUVgyZyh354
RFNQ24pFAubzxstH74fwEF5eNubopSsgD7G5oMkFGH3Ec6VRmq+MYNGlIyrzSuor6nKox8QApx25
D71RWeWyEXWlEfP5lYvSX+oiky2jLjM2Pu0RGur2wdR5O2b1N7uj4ro6PvcDmT/mTtseXFdTem3u
H6QJmH8is2yRD2tvm67TbfZcrOWKlukbfRMtJh7wU07JgfcCKzBVOOH2pStw9ihlBSfQUVJMUB4X
T6HdeysYyemcTtvoAfardvLQS+fx+FQPjorPSq4TD48Sxv6Ba6QWVZrCPY3H6r7pFWsR0EWxLKvM
A2VR/TRps7s/PuTXO2tN6V0TBkqsAym2/SHrqilIJuEnj757N3Wudp1zjqz4CW6bA8Nw80mNcpmm
3Mvs/XU8GYVSJz8KrecNft5Z0BZngaadWMB5XYsrSwMnpDLTOw8cYP7appbudbFBakzRgB/Karwu
W+mDBKIWmdorzxmuUQrc+B5IPrWznv32VNH6q4UnHjXxZ7mthANiZgRTnI/co9UY6OekgWwC7+/i
1y40d4mat8syVV+SGP64393GvVHnrJqqmY49+FL80d6Ti24ML+xRqRZhHZ16S76+kow0EeqwlRCw
zOPGclRk3OuAX7osLW7oTJG39Ku5xm8/xjZxNv22kBGxZPMqB90WpaHEA0FB+2oB+iMpeHzFvswD
ukeIUKYHCzZowuD9g18G8ehUGdke0wVRuy4Cte3PPFFL60TgdnAgKkK0B0MhAYBlfyAsopVqCvWa
xMn9t1T1u49q8t3x6XyQ3uy9ENN8uMBTdAipx1wn0e0tpS6yLqOiOyyHdbZqHzEk3spejksos84t
2mfPjo/55VJ/DElaBIsFK8rUMf35LW5NQ1L0iciXa9Em73d2GYKV705s1OFRJpZJPBg8GX1/lJjd
q2qVwKetnsroZ+/fChzC4zM5uEdTjhtGKrzb+Us/BEod2R7gnRroPBEyzHT5iRv6xbazWPC2U1qY
+tgppu1Poy99w8jLABWLor2rOWs5TT+9P65ql/6ydlz9/ozAmbg6TyYeu5gdb6t2+0ZxecAS0L9h
rzQLL2lOiUN/fZqnSX0aZTYpvShDpbBASdCDtDN33S4zoku5Gdd/oWf8YElf6tKLgxM1qENngmCO
OITMFVdqNq6ZV6rE6yDnXah3eeNt7Dx+Gg3/2/FFPDiM4EqRrYUuwJ55AaMmQzVSebVEZaL88Gfk
0yvqh5vjoxw6fJSmNfgpoPP9khCGyBmJOpP8R5Ul96rorjXFOSVtNS3I3DoQUgHNIX9Jym+WLQWd
mMB8gdvcehrKe67ZQxpMByycYElZ9z/6oKVn/L9JO68luZGkWT8RzKDFLVCitSLZbPIGRgmtE/Lp
/w89e3a70LCC9Zzdix0brjEqE5GRkREe7r3tl197cuGtYPt+IyHRhduGihwFE8pXp86val3RlFrP
I3gU5Iqh6mqp/Clufp/fyRUz6pzKmPQKwXOpCzOwhDfcXK81zbi+kkszy1yDeWsmXnUGuT9uTAVm
C+IJEPY7srMqnqTWloAWRI4YPbmu0VSUuk+BH8cX/8ISQ6sgGHkP0z893T2rpqmtKAyUS6jXGTu1
ggmSCYSoFkyiN8W0sbD3SRStN5j58BJy7tngqb0q0jUwEiXFkhpWvrqtaDI6enCFwsU8B4RItBTB
cMIQRj4cbH0YLxQ5MDcW/T5esqX0+6GRA+RF7/H0R4Anqpkupd9faA0PZYnp1sQ14vKytIdLJ/hw
QDm1tvCcOkX/iQEhkEPj9zG8kNK/2X+AuyfELG8Rmu+P4KmJ+c/fvI6ptRVtNveyhFlbHo9LeLTl
QtprdvontWX/iUEgaV+EYCnPu89iJ7k0LW5osK9UN3h+Ld0nUcs0liUa9mJi3BMWBz2GgAUzKRoQ
w0fljF/NWTxg4Jiaq/xLjjnNbntoGY2cOa5+Vznxo1GFMByIDf9YRM1/zJgz/7kM4pUG6Ol2plEy
FJU+zxv3xg39+Uvd3hKzXYST2QSYE0iS5zYxPemFiUad2Kk8RVxxns8plPIhUCTdM4f68/kvtLxH
Xy1xVTP4QR+XJ9IiRzRpsYOjIDmI20mtdm1glvou7Nqx38EEMPFaGporETA2D8dC4H8dynS67cK2
mHazXudTrDFw41b6OF61bZY9+sjXbtUg3m04l+BcwgSBBvYSNN/phktlKdUdulxIT6A+2pX6nRFV
G8fwnavOFVKuCbxH5Q21vCd6W5iiz5H6Sutu2gmteG4dqtBG031SmIzWQyPeOBzzxffmYuR9gcV5
67kX5zLt4hsnpUR5tiFPKjuR78oQ3EckJ2bkCk7IXd1LzhUVInMfTrp2ZMBt3LD/zscW9he72jLc
IkaVwwmm6DKHBDrL+t+qQR/kvIu9/3qn69ROv96gFmgEaYjLdH5Glb3zv/Wy/rGe27u9nH/DmwjH
mGTUjQ42okg8tMl0NarmXvXjl/NLWXESjiXldJqW3FBLwHbnl3aqDzhiO8RHKbRvp1D2GgYLYbje
aU31MUr9eVVc81QteCm+4tBPV+XkfpJ2Fh5iMCNT2/NkZ7WxovkuWzghd63JexdUCk23hRMWRj+E
0KOAvYxt05t060LJ40tawTDu2PlW1r7iCifWFi6XTqUFlo4adB21sngoYg1W2E4Z5S1ls1VDlCwh
+n4lHVwsq2GmUyqRRnanrjq0k/agxtnHRgRePw4Z5X9NLNbC+JuURrBl0vqbha0n6bNpthvsgiv+
xi1D9NOoLZENLY6OGpah4KIBtS+rF8i30qF8kmz/bqRiOlrSxkFdCQgn1paHaHJMprzAGgy14aqB
cEUwqzn8Pn+GVj7NiZX5V7w5ql1sjX6DUprrN6RXA03ZS1ou+fG8ldW18KamqSKT/i/DuV1BRYKc
4lysr3caw856pnk28wcfNwPBO50vlf8B+HO6GLsYjJSpdTKrYfhBM+DLmJiQA1tbBN3LhsDsbTOT
/H8NLVI4mKdEZ1jwBlCrdxjWLdMhOwaZL/T7SkR2uYeMeioeaEtr5oUTiUBcGZKsBZ7mw8O84Sgr
QYMfA5KCOEgZ7p3+rmyCNp7YXH7ETo4e0tZyTe6nPk02HgRrn3GGNsxvVPAby9KSQDAQ7mziuhYj
xVrm0OkbRVge817NP1ZS+meHZ+w+64EKeVm2UO24rUf4H1xNA0SEQr012F/1ZuNEr3g/Qw8zLoQR
EkBEC4fRhiKMNBWUTVD1L5qZ/ogMau0fdkps4AgAtcGfLGF5aQy9didTZkZyM3bVps0hLUvsm9DR
t6SFV77PDM6ePZOa8zt57s7XUgEdEG5Zl/YvpRzg9NVF8aVEvnJ/flUrTmfIVJRovIEGBE92etQY
3IjTEs4xl3bTDBdKbtLOhwPDty6g3eo39nDlO7219noe30QpLVTpUJk0J4RRHTrRfa5jq/g3Nii/
kHBqNC6XgJdEM0Kzs3lcx3EZwhdY+3FwULRm2jK08pXAADDRQ72AEsqSSbjuElOJ4bdycydsL5Ma
Zjff6f3HrM2CjVtx9SvxgifEz5XGZbfQbhGHgDWPWnAIGd1Aa3J+OR9K2X8ZobLZ2ME56i2yFxb2
P2uLa74rzcaPQqz5wh9NZtVT+QJ2vvQASZqCWpusugot0p1kGR+Uz53DBdO29ENBsIHNsxZXc0SW
mCYZ74XSDgwEN+vgMitUY8Pp19wQvT0Q1/QjCEsLp++CBspNnSRDmqwf0PTB0iBvJJkrOQbBldg6
z1YS0hcRybfjcRAZzqHLlfIiwtJ67pWsFHsU96AOGVKQqajp+sDOzx/otY+nzhV8tpLR2WX/L5l6
OBVQcHet0cr/qkIvvdxJwue4KHIkTYzcixS5hsgyNjZu7TUnfWt58e3qARJgXnfU3AFe20lwk/TX
SjDsan9L9XLljcfwyDw6ZTE88v7+6jqLjIqbkoKFts/iJDkkDKXBTJgwlVtBxSNJIa98zcz3ctZO
G7fN6haTAFNIpi4JvnMRM+tI9AOQc1eyfAuoESpmDrxOqvpd8cfhuxo6+d/IVqrHioH5rRC6FnXo
mvCGAWNFGU09NT5kkWNOErvcqsYhtElakvq3agUbR2R1jTyjZ1bneWR34b9dEKtRM/KMjWw9fIa+
driYYiu96CQxwcrUx59LyFkus37c0qRfOzlEbnJvSjVQRS0sGxba1tD4ZW5owAXyfbRQxtKynQ5x
RNdtPHDXVmnANK5SlWQMZakuDJarjqAu4a7wm3bf1XZ07DvLgeizQQunCoxDJUfGE6w85Zfzx3Tt
sMyM7RRDZ3EDZ3FYwG2nTf16TOMvZgSB19cJIjrY7s6bWV0gBOoQKlJ/eVdUQ5IlCVSTOpRWGeZh
orcn3MI20kPmiBKhRDmAnauNsgN0bJ/Pm14LssRzoiAZPKPYi1uEUSffySQCEd2DwqNk0+9jp083
8ss1byHv48HIlYGRhbcUFJeUamSBpC7DjSqAlAygLh4TpP+g5XVkD5pceeNwrJ1BKpSM7VHaAh8/
//mbNCZVyzCQwvlw5NaXwVcuCiP9Nhrjxh2yagb8rIUsLNXKpQzt3Kft0wAzcVYcqGnQXRTeuAXX
XNvBuVpmIB0O8fUyjbHlOLe7kh2Eb42ZszQNo8RtgxLdophy6UykVmSO2zVjuTUD+N5FQFESYgjh
ts6o7SKWmWFBF8Qg+eyt1rwGDxU8lcDoLj7qiFgBREIYA/jFRM3p10LfsjfhlQLrLMuQUYGLN409
BKppuOGLy5Y93n5qaeHyfRHHVaQSuqSwp3mkScqF6oufNnx0c5/O3sNh+b2O1Gtf749lo4PMT+L6
ItXgGAsNByya5GxcyuraHpNT0Y2YOTY4I6erb/jwMMbM2EsYaT07HPSDbkZhuW/yXu/xYFn6LjmT
gaJarfN/45ylvmuSdUG0aOZ+5QZhrUzAxBTAck3gjzfNIEm/zTKtAHPDtRq6VWlE8s4USfWrZ3oX
YFdWwZwo2mAg+7CH1ryRHPP5/Gd9H0HnZAOXRdaCC3E5ENB1I0G6YLPVyt85aXsd9tnnNEkQ9TJ/
/wtTWCJcE6wZQD7dwylNQZB2HJEwDDXkfABlBFy7XhsUl2M9bKQXr13N0/yblb0xNwf1N+Eld8oi
inOOhdpFF5NZ0aHoYOrR1M+hFsKhDRuT1zmx7IZyeNF0xW/fbl/UrLxNc5P2r638LJv6FwJrz9QT
ctoOsUQFF8Z0p2WUQYOw0VUzZwRTbAMPmxQQf5KpeuPY3Weh9OErlsVQZ+UZOzcBlrESoVw9bzUW
k6SjijY77JR3fhVGnzR7GuCINU0X7YbCD8bj+Y+2nHV8PY0YZPxwVsJgmuN0G+MhEzBAg6hPkCX0
MlWrbw1Y7B7SuAKkkUkvZAbB3pm5hPNJlnatAv8WDGHqIa/s/tv5X7N2DNGfnF/Y3Ib8qNMfk2tT
IdkasVwr/exHyJCLuTPSJG525+28ljreOA9xjvkYELsg48GmEFVPDSnUMAbY8ZFnGqVogKJ3fGmE
/jKPZMxccI4XmL30tckcyYOh9WlIghDS/sGZGW7Q/jNjH+eAXdTX7OGqhnvm0LZOt28Nadi3dmEf
IJy3vcBIoR5sfVjLqnzcWZX1fZoU1W3KRoMFlcmjNu5flI7AB0DqSh8Uw0uJvBDi58UhlUtIbVPl
Esp7xTPk8Boq2Yug0SCJ9a+jwL5ta+cvIz7yrjWG4LpUM/s69csXFGq/pQGsh2GICFkgj+hvAOe4
zYUwjo2eXDljxbGRaxidJ0Pxqmazv7P4kDZ6EQqwrHmikMwGgMfp/qp5Z9C142GXtnL8KZySdC/l
ff/z/GdcBLdXKypldoyBx6HKcGpl8tHs1C18tzcT+0I0Zg0REBSo6CgM0G9pUbA1Bb5INv6xqFMI
ItGQIRxaWIx6aXR6GOzdFma26zzIU2rhXXkZQBi94aOri6PzyBQyHfR3Wfekpo6RdyzODOrxqOmD
uot8eF0lv23vDeim9+c3c4l/+M/a/mtwWT6puwJx6xlEalQoXWi++FtoaXwbl9Jf37fSX7UQxV9f
hoI3DxT5Im6YjilaBFPP/45FpvXPz6AEOuO+VSLivC9v4rqJDFSeZyNXseLr3+UESum6a8sd3eTx
m8or8jFx4mxLKH3NYcn9eS0zMcBLY2FVSsCnMbhMNSdPkOJIX5wp2vDWVd95Y2JxP6ZMmkuVwHf8
2qgvg8QQNzwq9WPUmOPj+T1cluz/2UTEu+YCAHF9CROQWvIrMdvSwVv/IduAniiAUbHkXBLDFOfY
BEOyG1StCl2roKCNEK614VGrC4YVbFaPpsiyzMy7oVSGVpqxmVVRHpw2Hw9k8M96udUOW3ddyKWo
1XMyeQic+kxQDTo8zywXdm3XQcaiNlWw+fLVQBT3yxZaf5h+eE66RiPftQgUbez3mvtQIYNwjdob
jbl5K944bS/SWFXCIXftNtuboX8YIpNbTGFgCObca2tovktkEFlOVdCEr29w4tEd7EG6lMLuWrGb
p/M/aG3r6QshzcSQ4fvnSqcpfi8KEIpqZoYulNrltRNb5leZf/39vKm18zpPts5Tc3D0LL+yrqUQ
xHUSbs3tp+/GqAW6nDWT4QZSiWRXRUuiO3QyaL+NSLHq5bwwGVcgEhMnF9E4oboVBQ2wvW6YxDFF
Fe9RtStnD+FNcejShl4KMsIXpWiMQxap+bWNZNrGj1gL09QN4IQD3krbY3HTMYZi5HQiwIJKMNym
zWD6rgBzEXrSkEzpzpY0Z4vlbG3L6eEg+zg/eKk7nXpbmORmGWsaNcRaaX/Ffa18BkGiHX0oJF1J
L347rW5+/fBnpmeks1KuWt6hiwBZwX7ejTktqqpu7poyPOYZ/Ej5UN3XRRC4hr8lzbvMTOcYxgKh
pgPuQFa8fLpkppwW0vxO6lQjjg5RrA4/B0KJv29SWflVB20bzloB+RenG6S91VrijyEGa3SzUkHy
oQgSlIrO78KrN79NHF9/FFAl9IqoHcNmcLr1dlYlQT1Pyylm3+zqVpIOpeSDnuEBB4V+Dy8bZGm5
XiU73nuda+cGkilQ7EJh3iWH0Crjg49skCcF+rMNrPBhshCiLPuCPpZixFctBO9BXlj7UR2znYgg
xjdbs6eKat3bTQb1UPulEvonqawhMs+DwZ1U/5AojKkiLXMMLYZ+80QKdlbS7afCfs4i8xuJ++Qq
Sa5ciFxPmUYJuqtSh1dLzo0W/vzkZ9yWn+Ki/wmkod31jX6p1lkBrCS7TQftSzdAHWyZt1ksHiIt
+9OkziHJk8ZtK9VTjalxo1h+bMP6IWmMr6KEfrfWtmLa2nEnyZs51YD6U7tfHLVcTSVznH91bBck
5nSX+9FNQhjrYarJlYepk/u/sBpCbWL2SayjfaW32TECIreF7F059RRfOfFAeylOLoNeWOlDbw8+
p0F+hKH6MBiXELAhXLUFP1u52ijIgGOcSfE4C+/OeiqE9trr6UdZ8xJQ39/zLgyf4t6NTT4x0o/+
V+ZdEDPNHAe1cBkMnTIEG46/KJFyGPkZpFig3mnWWMtn4vzEceTXSvdUqDd1kTwEvuo/UDTuOW6x
/91JSwPi6qr4WF3q1fDM7En70GQufwlDqdMSlYb5Zm1VuIYQGiJl2pjSen95M14HVgPhYybxSZdO
z3Ss5RZ9O8JpGDFvgej4t5gVbaQI72M2RtAZ52Py5uahvzCihGMAsS/OWyURkq1K2gX7Rh4wW8AS
jlZNqFcq2h5NEW8UF1bWx+sIzARYK9RLloF0LMZGCgaVLZxM/6aU1QFqfk37+IfCCs1XmJMYkVpe
xmZitWkZchmnkpz1bmUgQ7LLEl9szUit7CTElKjqzY94BCcXYUCvIrotM5FRoeXq1aQNL0yIPpk2
jKKO3e5JFfzj+aj/Ppuap79n6shZWf2dbrtUwcOTWg4OAtEit7tzyGTxSVbrL+ftrK5MA4KOiwBb
XkYVRbMDyLG5XIom2TPk+60q4x8S/1xafD1YHD/u+DO3GHBl5gff5xEwy46WSR/ORYZiX7Xxp0yj
X3d+Tat798aGeur3eWMxX+5gQ+9awheznea4ixBjOm/mfUCex33+t5SFUyB+VJeREZLwKki7uUlj
Js3cyFXEQRl15U+OXNNW1r+6NANsOa7ISM4SgAUvSWxFPjYp0ug0A+LIUxtox4XlfHDqYo6CTJHM
bxvGcSDvWmR8I80xH9GmAna2vLG9Cg00siB7SN25NPXp/F6uruuNscUnU6umDxud90snKT9D8io3
zgWyQ7K1ETLWDME/PvOxksS+w4bEvnB0muFUHBrI0e3uJi+Q0zS31rPmG2/NzPHxzeMsE0M5MQgE
XEKOIHcRoXJba3J8rFIrv56MtNvocKwvC3QG4wBMH737WHBtGElHciArY763StlAo7MYyRbjLajh
Wminu/9fU4tPNZDhMP3I0pLMOTL0+WgP2eePe4NF6gHIcOa+XnZ/bYECpjBnE8K8rce48FC1up6m
9GN9vFcXf2NnmVmXGmCT3sYZ1E4Mx35EKoPmy/CIdp22kcys7hovtjl7gwl4mVMxvYQmOPktVAat
ZO1Q/2sLMmet6nbn924toM+vF65Dptx4zJx6niZXSF2p7J0RPPi17qLl6Fo5MpHaj0Yoh/PGVt2c
AgR1JPIzRupOjSHF8x9fyMO73I++61ZxP0nqfi4Dnbe0un9vLM3LfnOg9K5AsUoiGgVBdg9r0m50
gr/nTSzpkV7dAcpwntaIqZP5LSJejvqaIiHL5sZDK67DWNbukGWqD2jeDy4qX8MRubTWm6bxxQoF
CnO1I47GXFaRjdHxJrPWd4M2abSCU/Oq18e/URjY1xESChvp1dpxZ7tnGXG2HUrC090oKkVk0Yjj
1jXtQUN1LXW4jOqPzYj8sx8gBEC0gPd9n6Q6Y68bc6xMcuPRSlGlEe14EQ/ap8rg0s6LccPg6rKA
7aiAW4hhyxJ+0hp6bI/4rtlXe8OvrnoGTxUjfDj/odfNgABjXhdM6rJSGQyOksFpXrgVwjr++KKq
g2skHyQo/mf3GDD6f1YWcTJssmaE9wgaKdH6rj3retSi3jjtawcQmnueEkCdZ5LiU0dwQLwWwKoK
UKI2gjrgAvfO1IbXDQ2cXdfq4Qbece0YUoigEwE/CKRAi6on8jFRbAJnd0d4FQvEhTOqnHpYaO3G
wtYMUeugtEkGDAJhcRZ9H0QxT4iCiqU6Xorej6jqpVt4tbXtY94YQB5r4rJZxC9Z5syC3qSSNnaf
krJ8TC0J6YMRuabAFv8mo6KSMBMDoRn2rphAYWDojDmjalN4YJTe86MHaEr35717defeWJn//E2k
nHq58ZEao9CCJtQlasDtcUIw9l8kbAypzXIfAFKhGzm1EqS9iWQufLXaYP0Yw45da6VLVMY+nthY
M5cDnwgqWQq+p3bUUmSaUc9fqHaOYN/QlK0fjEg7nt+0lZCAGfA8tPUoqC6ntnMfLfKgZdMMuYdK
eMrQEBKCAWrLHD6fN7Xyfchp4C1n0h2I0hJJq1VWmXXIprtEdmpsqfq39qN/sWvcZFxkJsmGtkwH
i4Aq7jTydRrb9g+TEFwS7SWEz1sUqysVU9pmr2UpClOA7+eNfeNtIjAbRR+pMRRWjZxhUPAtb+H5
KRVvaqtGd2upKrsdykxNjQTmhNxcZyIZ6IV+FCF7FlfQvuq5Kf88v8trH9QBBAq2aG7ILk82mJ5w
sCwClR3rl1oif0UX9rLN5V/nzawEELqX/zOziL/dEFgyUDpe6FZX/5HqQtyjfxve5x3Y2nGqgg3n
WV3WfB0bM0HVu9FQx/aVGpEqbsVKjen4pJ+lAcB3H1vG4V+sjHlchnxgEnhXbtQjVUstFEDcAYgI
RK+ewetMhPmh9P+ct7S6pjeWFkE4nbSsyCdciHtg2MGDvesa+yBkOArPG1r9WLAIwBzK1rF9p76a
6W3hZy1LSvTyakqhsi0Rvd6parfLxLhxBLeMLcIwz4AiNg0ozcJWvq6H/HbQp6sZt8x1OUUbK1vf
wv+tbP7zN6eQylg0OQ5ugcj6wY7CO7sfjk4YbgCg1kIXNF0z7hGMI4XLUzMa5Odxgo6gO4Xjy6Bl
8Yy22rqTV4zMVzHof9AydHIXKYZhRHPlC5xMMDSaa9TNdW2rT+c9Yf6hpy0Vekr85dDyMgZKkfR0
IaFEsGJ+rICreUCI7yUAcCdHN4Y/QHqwP29rbT0UUhQq2HQNqd0vbNWt3QWvN5hq7qwu29MT2f3/
mZh/wpvP77SIy8aCKEQIHptdmMbK4KEsjSbreUOr+8bVRVTgyffuXiH1b1R6nPgZXSNL/w3Xx1Ml
nEOnqBV7ucWnsLp1M6EC1xWF5GUdoDFauR7RinUVaEpL/1Boind+QSsHB7gHDw5Lnacml+mFUpLi
wnhZQH4rBvBCEO7VIRLLTVttPDpW1/LG0uIbJZ3h5EAGKQAUnfDQ2/pm1NHvf7Maymga8DpGQRdJ
c9SkYSdlPZ+nqV+on/lemql/RZuqG9u2vpj/GVJPHQ59ad/Iihbm2tyZUm9kbdLBnhD13p1f0Zah
xeHpUjUwme4jmbWz+7YoHhtj+nvexEqgxgX+t5b5J7w5PLnlJLWjspYqK+9Q9b2Bdv9gi+iHVWSf
zptaPT5cP/PwOXnmcgTIb+3USaE+ZbzJ2MkUgOLpOtCkW1lHj7L6ct7Y6ta9MbbYOjOu8tzX58zZ
VwrUNJo7g8GJDUdYPT9vjCw2zynDZDBmtsxac/5GlvSlsutfObqPGxfc2keC5pQHO4OetMEXDjc5
Yk5I+Eia4RwlrgQ0mAdLPfBM/BcrAvxGFdPkv+pyYrVPpYDHL9vWIHsQZ9JhcoDCWVv9nTVXQKhi
xjUwTEoX8NTriKKiniqOqh3n3QFZr/xTzBgz6uaqc2+h/ec5kqxu1FdeqfqX994bq0vGaaD1FZVp
mQABcWHiTdIQBa7sD2Kvmw3UG5qa3Q19Ye2sMA4vknYoH+hqVJ+nLhfHsjAkqBwjQMv+ZMaPcaCl
T4mTtTc+/7GYzRm0hyBX0g8yd8yVlDnbnSfOqTxQ9jrdq8zwkT4PcDJ0H1PPiodPYZXsK95x/8LL
5rRDpRcGkG2ZFswR06kMvMyBvwdNv/uAeldi+s9tIW15NGSy8wlcfo3XEYt5cP/9qNEgl4KmwGi4
SjqZCaq/DJF6Qo3b4j7JKhoFsSwQ7DZLq80OI+P22iHs61bbDaFmiXvJrhOUYsZgVI46f9NwbCZN
CW8hVwq0u6ymSM/AAwLC+QUqvHL+qcq0cHpWZV9UnwTjBU+RlHfxXo38NPjUwGMX/OjkIg3pV0AO
k7hFwZt4HglusuTz1MNxd2N3sNHukJxNrSstd7LvjhOa+sWoNEHxyQiTyDqg8q1KN1GqSOPOD2pl
cP3QylmkzliVm0cz+8YoJqPa54OpNZ3rMHc8/bCjIYr2iF6N8UObOrOMnIiq73nVpsU+y02hunkv
96mnCxtXKFhKeSnMvM+8orbK5Bvyw6JHRWgKAzBRkh58B77jDLdarLb3VeoHL4NoQ3WfZZadXkxT
meXHTpHKYl9Qh2o+MVhRlA6sw6mWHgGYTd+M1hz6/QBjhfGcQuwHgmaooEGOMkeO9zG5ULQz+7gv
78aorypPatMJUUvZ4re2He0stwFql16hXJPfTYqvqjuHSPZVrfPklzRV6tekjyw2gGLkz8YsxQ3P
ZPO+MDS4LqzRkC61dJQvcPTpW95NIvccXW81z8z1Lt8NGf+OSVUrtek9di0CFqFACjyOKmA0hZ+C
lQnrjimQAN+hs1FDq+wFUVE1O5++M8TFTSJ+RWOUPkqpYgceNO0NrEbwLnsw5Q3JTWsb5R90pRkb
pT8o3aoULvaZ7o8/BqPp/wh1YDSmAoBeeMyUWY+KIhqPLkNZu8NUzSjAqkq+C6mxgH03orlHeq5Q
9u1oKn+Ctnf2NYo6wg0sZifdkdd54llGqMauEqRj7rXD2FxYastzibwmycBzDj1kzFFjJxdto3RX
Cg+r33HcsshJL1TbbZUIdnaYaEd7H7Z6cqNWtXHop7HWPZ2WXAgvXgjnX4C49lVZleNLG1fG3ygK
YdAa++4pU5rpi2wHge6xjvZC0Zv4UJZKSz5d+n8LeYofqqqvUCPOunTflkb6s5+Cvj6YOlXyNK/t
XwmLv8iixLpuqJ89BGod/GlHuXyQcoBNVjb2t7pRghLCbw+2nFWRm0kMgBS+Wj2iSFf+rMKUt4+F
dvsLq4VQlBKOc4hE3dFrkMP6OtYGA2lkP/mrtpbzEKtNHcM1mIftrpVUGAfbMrXu2si2ZC9sYsO/
M6ZA13bIifl/W6sz0z3pwXDIVFwa1u1a59QJKQfjE+Z/mB2NxE50emwwZlpMza4fFe0qG5qQu8mp
701H1HvJ91/0oP2mVfFzaTWV1zRaggxcGSDzNJG09/1NMDVHxWyfYc2FLNdoE4/eS7PPhGZ7cPV/
lYesJfCZX5kV5B5R9OwQqEnH/WQ9pCB0aDIM+VVgih9ZU+cHuZisL74h6l/amAUPqZ/2+8gsfvSW
c58J829TSMqDZRXMLYzxdOQL5TzqtPq7HzJNYTvI1Ke64jUAzHfshO8NXTW5U1zAqukrynMl6uai
LnvpIQ5CmRHF0GzTuyov1NvSLLQDIn6mhwdFHsDT6HboukumEdJHowusn1C+989VNWbVE/eVvu8N
v1MubTHJnacNVXabaX4WuFnq14yYDJXzNEqqdiUofree4mdQ8Go5RBz6VDZfw2kSblmIP5EozN3U
lPZu7Kb2yM8HdVdKh9hxJte0i9hDTyHfqUDjDnmZq17Dvl4OZqPvyMVuQtu4NLMajb6KsCYp1jEY
2+SK+yLHXFNp9Fd8yStKO/PE2Dl7EPBfjbqu91auGbeQhzAhpxr5QwlTjtdr1bNaSaorW8V0Xat+
8CSqKbqUS/jKc1W7Fal6LTupAyeMpkIErWXewAXhlpXzOCnVjRbmupv4VnEcnWF6blt074t4ZG7E
V5Ayr8EQDlbv9QzFu77OUVYGBAVbNXyYpshweUXpnpPV93oNuXphzqSJU020STX7kKSZCVO7VaEf
Zxu7srXU6641HpCK/iFxk7mBM87KJdnkjW2AcnRS1h7Dd911R73eNYxJwBPIRJ0ZM1Cp9ebRLmMb
NvI8uKo67YqhMts1myT3atnx/C7N9pMdHmOQaa5iM/bi5DLw72IyD0ZZwwXctYNbSXQMKydHuJxe
kNcDrryjPGVdwHMfelmEM2ry48Arij1CXkVKfPbGmLpLWUTJwRyQyWBC6rqIgPeqXCKepGUT6BzZ
2UGm8eIIobiVaMXetmnIpCGTfkr5o8yt4UZK9M96YzU7ppmekY7WvEZmdptpr2FPvSK5HKy42jmB
LHZJUIpjlIzGteTn0tGWu/6LRW/XjSWh7+XBui67nknUPE7htO8f0rApaTflpVdWvcptrF6iOlMc
29q4qMJ65wyFsZ/iDMxeGF2JSLS7KBChK7qY7yx12n4yle91g0YseOPKDXM2mLx/8hI9TS/jlNEz
vUgyTwkq282S9DjqSeD6UXdDe2pymzYDba/WN7rP5RQmhnaJV0m8d5kcS8L4q9rJkK/NXdlg+hwO
SbnTU3FdZNIni1t7LK2XWMtUT/TmBdrhoCWs8KE0/C+tPlXe1JdPfqG/hDpx3cmA0wZ61T1CG1nu
2P7uIXbi/pC2qraTa2XnD9ng9U7+tU96bV9Evb+LEkrtTh6XvI1zyZMDETCwo+Z76MZKeo5B6UUR
2VvWGrWbUTt30zH508IKtEvgO/cgP9J2obB++SQvSjR+gxX6pSyrb3Vb36u1fReF7X3pWIccvL8r
0N81c0l6jgLlPrMQp+vtfNxrjX01yO2zUvtPYS1rB2tS7pVuDJE0aoa/RY+ep2ZEJdyUmRzz19hj
Gbl9kqLs0zXxpV6r0aFVzcmTkAu6HCDMI/Ey4uDW0hPh2b2MW9jStG+FZpCgxvJewOR/LEQTPeWg
oXYZMPXrOECZ1U/H7kkuC/85d7hha13vnphi1g6d0+W3JUruR6Rp4puhU0NrzxjBOHiplBn2Pu/j
anyUy4ZDCUlNNOwcM68ujNL6ohiRLiASRTTVlWpTFDt/yhXZTcqMEF3JzW1jaMdAk2WI0RJ/D7WJ
uEuGSnoWsjlSKJWbHRv5K5CNxk2tGgR0P4WX3dA5bhv2E7G5Gsk3LJ9cuBP7orTI+IwWRS0DpzXH
KPQQEgjhY7FLd0Kf8sJxguvBL14QuEy8yFGGr1nttPs+HatLZ57ubWWzvk6yTAUDEkIOWsDe0mYP
ulbfJcag7wwx1Qer1cYHSAr0vS8p/SEuxUUwleMhUMRl5AcXzO+OQJJzGlRlFB3H3JLdXMvEhdQz
hWI42Q/FnKa7tg2IayWotIIBNXmynf/j6DyWI0W2MPxEREDit5jyJe9amwxJIwGJ9+bp71d3NS6m
u1UFmef89kiMmn/Syzy59jkfC5+qcexlii+HfrxXdOaM2YomBCHS+zQf76rGmiMyTXnvps6kHTB9
tLal2vuJVYSybfkFncukSwTouCVC5mMznDQS4lSzmFHF1/VbjH25x1P6vPnmSD6p2+GutrqjUQC+
N4Meu+voEPqZyaCrG8U9l98xt+6sYcY9ZPtrIOfmYC80rsrhmOvTFhDv9NkP008DxR525JjsFUnO
kZcmv0OWXrNWHZuiOXZFtzO1Kr9Yg7rfmJTxmRUWMyYniF57fuD6kxfANCQxYZicnvPEnMTmw9iG
HT1/ouvqxBkdsTf8qL55L6Y5kkW/PYyQymHDqhhCkfxzy8ba5bX9ayxZHq+u9VOlPEIQYExfCwe0
PbZHlG07beRJnUR7UXJ+SWTqx2IhWhWU25hvHuZ3exAyTAR6zaCpirfGNp4Nr3ykZNe/1+msu7hT
ztbQH0rBYrWO+s+s57FXF9POd9rkzZEc0KVmqMhO/DYYhuIwLMWZ6l7tpE8cDPTVLmQ0F93FU+yW
xJs+csWeh2Re0fAPF+JvaNTN16BaiSX2uwJLci9PRbZFxCl+8kSHk1tcxUr0PQuyruSbsc5sbMtB
WAzqa2p8sbUQZjHnIx2ZabajGDeN3MbrQ6VQD1qpQpE5A+BA+/gBr5MKiynlya8SLcqMyQmz2VSB
7qQu3uRhDG13cF8XNzHaYHSkdcozxL5UnJGG0LXXNscs7aZ1RkBrzl0g3EvpGnu6/bKoa0wt6HT+
JHmev/Wz1xEo15MAQAkLO0XjRw6O7nDj3jZU+QalfRZ23wSrsd4v6fSXiY17vHaMIFfFFDrzmF5k
s95LRtZQzMbjVnhmjBYT5wUmnM5avrqkGCOFszd0jPFX+o17T9EtQeBy+lqr4TMvRYJ/odbCZNAL
fGrisZjMx6To9qlMEfDN/jNZ6MRp294vmScqxGRShBl7fDiOs+I7HRhbsv5j0dpvaif+c1IGexqQ
q2PbyYWrUbQ7zS+0YOwFLpGijSe3YQnyy1PujMPJ09wGr6Wxxbpox/PQGIDehfVH0FxKs554bWha
56drsa9Vf5VQe0PZ1yb35pDNa2OpTw/jmp4SWd83S3LfJwxCvdkFyp0/vVQ+dUTvxlub/VcxpQfr
VB27bfonNuILttYvOeKoIje65FEjEIC6mbt+ci+IAf8WKrCx72pfc+sdOQdPWWZbOzKVr0ua+/Fi
SzccKd/uiMRL2u478eRTNTVMgpvZPbmbtV89/8dMM5rbu4Wso9p6Z+N5MIv8uvhTcqY+8F+WLQm9
w8YHUc1l2GdtHTr19q/WsM6Y0jtItZaPZBgsu5HAsFD3yAMus8vMLvGonM68LlIRW13ZoV3OZ3P1
lojnOCqT8az8pAigz3bbku0BaopbxBKfS2X+p4s6Jq9L26cJtvzQwVVyLhb9P+X2/5Kt0mLurJct
SR9qc/3AIhOOut5FVqoNLOeLHupjtleiOLqLOg9bdcY42odCc/SHpPSPlQbkkIssCwB0mMlmn7ak
yQbb62YVT600uRPVSc0DghBDREVJxkzvOk+prLn9hfcr8/k5rd09R+O9NLQl0qzljzzyIUCuZR56
e/jq+HmcuVwweHaxmU+/XMN31eBnsV8wG86Jf2caXlRY2pOTGGNU1NUjmaRDWLTWzuwp1pnkp3ur
+hl5IJksaYqx56MxyT9Ha9UBITyRrGl92BJ8RhAMiI41gmbLbfhN2yzBYtICJswxwQtvaVY+ZZ24
WZPfmHOubut8j6qxQs6dOu40xw1GvdIu1UywuUUu9iBLd68agoQ8fg7ZTmMweWkVZ/hjr3O/+Yxb
6prr5slOwGny+ccfvA8i5s2d7KU8O/xZAqEpbPpUM474wMPV8+7akk0XAmmIXHfqg6RctiBfBxJD
RP6iUutxksajkE0fNJYUQWHw+ALtxB1hsMAz8ol0v7Cs7OyYKm/Yez2nj1Wy9iXDW0o8rTY2sKxJ
caR8/dXX6rPWWQd30C55J462lFFeeoy+qb0HXaOhqfS4GupI0A928Dbn3zolH/7a70k04JVMjysZ
+gHx6BPY1EaVCMtlN/jPnqPSaKlkEnUd84Y+H7JaiFD52jlhFAhrE2SJDLH90NmXxbEjSJk10lP1
U9eGgxFRHauu7AJIe/04NNU+H+c55IpRV6/Qfi1nTANt7F8S4bbBQs+k1Jwz0HIwtSYYeA3U1Ztx
MV94BWIioeLO+ZZp8yiGJvKH5acw27PmDSHI7V0vyqcJV6A/TPtGbB+Zn8Sz6cZLtW3IutfnatQi
s+BUA/n7tIVMQ3fO0GOOkV9a+p6F+pFGqX2yuPu2VnHny7ARSazlgmiYLZ5hSTKaClvHJfWfo9XM
TsX6698ANbYjZiNjeam95eNmeKVUzn4e7HHf615YZIQnbu9jv15RX9/hScMS6PPYtWUs3OUPF8sN
7SPrJlHba6XW99UTz3aDTMXu7TORhtp+rqunlacoHDPtUOvtbrCSJJwc+97J3EctLa89ZbzkxaSH
erA+vcr9tgf7gwBoJ7QtHpbWHmLfcg6UmwHA9W0br4NeHoasPHZlQtx21+1E4/ytRskr3Z/KmRPK
0g/V5mK0nF69ojqo2TpDTlwzsJy0K+8yv0Ii4ex7yh2JmnFObdrKwDC0Qyqpb6Z08cEYrSrGDTqj
lJ3v/VWeB6M6KmlfzLZGZinXNcic7tOWc1j606lKPIpSFhS2sg+2pt1VlXbQhtEMqrR+qqrurTGn
h9tQw+PRnihSaGLWZHoDynLfDBuARAu+Zr/aQxI34k5o86FkYF7qIuayToJMa4+OCam/rEc6rM58
5de0cx/NQUWZr8XLJu+bkSvAS73HtBn3mmjCxEvA0Xy/CFgC4Okq+01DGRYiSuA7YuabuukO2fOO
mMW9YuvnwM2TsBDKijj47/NEO5aVUYZqrn9cLC4c3oEQKvT7ZU/5eeDmbDsbtF8+/dfk+qezJhfT
Kt80fXqyt4U6oWXl/2qyo1r7Z9Med/0tI8UqP7S8jZJVi1dzYUannTswDTZqDGCHcpjCrkniyZni
1bEiCYgDYyofzHZg2GmyQ146d5OcvzZ/fvH8lY24PBPecbIX/dQN1Jyu3p/OFheQCmMFfSeDcZ3u
Bsd1w6p0afLSY8K+ODaTT01Yf8s0PE8j4pZWWe/elNvhlvm/Umu1YMaFcMrEWkR1yhQz4xpZt/zS
FHoeiM4/mSSMxqVpHdtF7Bo3362b/b42eVhLvv/GuCud9l9iy2M2ZKeUQ6ZswQtt9w5NauxV/+8a
W770xjyJRYYSs02mbX9G2Uds+heDiaLLRTRn5n0i2B9mjODWNp+Gofpba/CissiuPpBFZmKBTb5r
RsZBT/udKbujLOenVTzTcPgOYcNY7UVOOhy4PoKpWR96Y7RDLU2/mlYPzHo+J1So2r1FO6I5vtAH
8ehoBd7WpDu1RhXnOblM8wIoJZPGC+euccMOkDls5AQpMo99RET8EfjrW8k87jp6UUvfe1qcJGy0
ft65cnsgBfuNjAwCnbbmkCzaf4aqFtaw6snX5cXTCxENbfJq52yA5VrsCLSMnA3o3Zqcq7duX6tj
P/g5IAkAxa7kGQible1imcEXyQcAjKisk2tMx5zF2R6rvagGRJ2SNYVofN0FmsD6fXezQ9ZzGzEa
Pm2rQmOyBhOsB7UW13QTX01ifCc1gZ3+sEuWITKSep85Bb2UHQKBUbf2uTRPvWfE3uJDr/Q7stPu
C8fpAHXciwuLERdJHw1q+kmJv6kH+041zK/j3B4XISMFK9kv/VstyuOWjh0vKGH0zkiszDAsh2Vs
v7vaAstuzUM3knOj9CReRH+nj9BWbXYxh6epH0ABN3HEEEY4gf2oldnnvDpx6/c7pOf3NiRR2UWD
bM7l4MXm7Qd1rB0mynNfWoe69SLD1Z5J5DlpzXIwpuS6LHNKhXNHzoX1JFw9Si0iYVZPOzIO0yc+
+0No9SUvaqnnu95Uu2F7G8yJf5ZnL2nMeC6Lvyz3Xhw011FllTeVkFp3wpN1yFpQhfBwRwUTQ/Qr
D2sj0qitmN+cjcIMwyZ2VoEeCrkSU8iOUqg8zioqr4juN4NW5r9e491t/vJjbe6jNXDGFLnxOEuf
5rrmd3QV1Fl+gvPmHeT1Mj2e9vZdh2dc2+mhHa8T7/HaJK9zJv6psR93DJlpUCBlwipPuMTc72Uj
4pRd0WcdWPnste1ZM3remDrSNIGaepR/+pweiqWlLaglHxMYx7NfefHjMn1vEn1fCO+QWTxNHttU
Nu9BJMPW9eNiK4xA4nLOMhbZUn1TUXMYGxH1phclmjPDSxCMXAx6FSUzRJdZzeldv6GIbBfw2bEy
nIOds7AZFvTJZMjlfkpFD4w0MIdVbn1tk2zYoZJZz+1KpoHn9P2urSv1iNQpCYx0+pkSp4lIlk5C
owUgLHS9+oK1SskkH4yo6ISKdFuNV110xA7poE+yNj+6NKlCo0xi3Sr/Cq0+MegdOJxjd/5empnE
OWc/Vdtvp4zQBc1Iyv3gJsfOj1DEohKXIK+YIQbOb8NtGDUwPitxWmuKOFv/ZIDkgZlf04Fc3joZ
w34Rh6lxjw3FTHnOAFQVPZN01+/tgjQUY4ConIJlYks26r091bHtrjyw+kMF/SR53yVhZWPNVm66
EEkzlTnjg/7/9XO6DiTH9RaxZXkV5VpzrhApuMbcY0EvjhCCgSJJPBnbr1lq++lm2afOaMOTVgpa
zYvsRSeHNqBW9lIu44eptqt745rZTeT4IVzEeF0bYAc9NU4Ct9CGHguX9jPNdE7MFukFxpUP65KV
4tBYXsgixelcHDTlntzJeE+F8+P49bVSbQz2sdcqF4yYNG95B5ST/2S1O4SOT3tFt/RxLvydmsQB
EydfmhFBvO7YbsnCKk+tyC4LRIyw8sciAdvodghT4C0K+UdmzdEtIQeH8WrpnJ4JfzpNvrWJCDMw
H7dHjYuPwF72eQGIBALkIyBQmvNQFa/1/FKzWKhKhS5gYV885KBDcEM0nS4fuTOFY/XbZ+5L0jqH
sXbvjWV4NWS3G/rtNxmmnTmhs5iyeJOpFaim/Fxk9iynCWTpV04ccmX25M71fmmLgzmQzAHEoCoj
Z7LjSe6Tf35zrfRsP3K99Mv449TDldisCBE3g6lbhlVH707liL0761eSGIPNY6vw3RNkyXHMx/3k
vfJzR3W+Pk0mtFIK5jN+je4aD7enWfinzh3v0E6d68R600T7bODe36APh9k8K9u45Owp89TubVLB
zJSZEcwbOHPI1zNp6JcyqSNlzubJGJJ7PcnixfMivQFlLpMXq9NRPKhT43NxatN9aq3nHHRiHOjN
LToXlS2Yt7ad5eZ9F4kT3GQjvpYdNJ+K9UV/6VPjLI0/fSuOYnPOIwN2AxqYrwgRWncBPmk4C93p
k7fh10fwUqXwv6K8L9bj6DzAaT6n5JrJtr8qIpuban1Yze68qZMPguJtabDemEYp9hlkweoDx82N
eawTbd+5/YPZma/E6xI+DWLqze53NWQ/TSFtEH+nAhaojuXtIxrL78JrXjihoqUYdzWCqpU7k7TQ
sAAT7zP9y3fHyyiLs6HSZwrr0UPBmThz8eHUxbugzDEcVXYtZMb5oD37mc27N59qSN9m5CpDe7u7
ESypvfQBPhiqMpNztmyRvTl3cKosIfXegDPJ8/pcS3m0mzzy+hHUDkIp5dOssgtfzwOP0KVY1r/C
KZgcaTXuW/2tIi7CNbq/RXTgUGsXz0796YsGHHB+nvhkcmpah6SlRMHdXqTNBZaKZg0c+d7ecD27
fzESCd83xnnbHzIhu9AaxX5mPA4awA7+13DGhjz22qPZLg9UM8TKMh5d/5Ma89iEMy/G9c1Y8PNM
bhpXwGCbB/YL4JvSaqnzyfqs/9MM0d0YeHL69K3Z6qMhpl1qPskx/yKRIXSbx1k3I3IeT/lCM3Uu
ufm3SJNd3KykK601NfBV5Mh55zTp2TQRxnqnURnsMa284z08w6UcXLN6zZV5Wl2axzNuF3/cIT0J
5dbca84WmBDDnf3ayvm+c7UmBED0KBDSqVvct4b2X8XRAD5CpUf2u1jWw6Lmi96+TxNXK/tHPWYP
el/gl4MoUNudpm+HbSrvprX556/mEaogaNGjyL4IaXVDxw8gWZDtkTAFKxDhqQd/zoufiUxS8HGs
EpAJo9n/MO+deLgaokTzs5tZ76Yx7TsxnPJOe9TFdqRo880ZlsDMNzbme0ur4qUDHG3dR7dbDmk1
B0V2HOWDzWmZcKYgIem2v60ow2nbdh2y26Zy9ikmdr0418sbN8aJ2+JPzkksGi3w9NfM8w/ZVF66
dYrrrt+BDL9uY78vi4VJPx3izt7eNHvep8TNKHM4OmO+I8SATD6uC4htjzHEmF5mzb7i2IjyyXu0
wEGI8ArK7stp1whsMSSJ6LrW9tHuZZDIKV6s/KuAQbF6kl9IgLYGPyg2KxKDIIpGI4koj+3G2KVk
m+mFioz/b24LdX26/zpo+m+qafuiZFJ2Gt5NvLpnEvZ2aQKG3s4PU59dBmq2KOFgqdbYwE0r5uCL
ugzL7jJ1wJrapbb896H2r2NafwC1/LfUycWixBSc+qi0m05R8QBAysebfcpzCMdOj1P/QZutDzNT
56KY97clR2+yvSu6cC27EH/QDtIjqg0NuPgXtXDo+bztvfk3jfLcgX1q2is5QugKmvnBKteThU6C
RLOnSthZYCh1N7vTZXCax05ZcTrkF1Wjna7N/26cCHUED7NlvC9GdaDDZC9qEw/aCGtPPmrexhiA
jgXyn7ysYuWKaLOTk5GVp15+ySW/45KD78sQ7FRMj/YjPqrdLTGeH/vdtLIn0Mt/BJ13CIdA1BbJ
eVRZcQEO0C7lzk36UM6va8nlZJsT5xlSjFl9LxDZ9dqcBd25PZNBLyfc0UgOYsoBQxq1UFERH8v3
uzYjcUqfHpRoCS+TKfPNyifa2XU2CQj0Yry3dUpE04HeLd5d50WkNFDDGCNcsGMfqECnOr1FrdF0
kUgdcNP6moIR2t2dKy9l+t32CQovrJP81XSRX3IkmbL+EvQPxDNV75uhTuY2c5j5AAomHJia78ve
/Kg1sjoLVA10KVOgtl5q5YWucy41wS76MArWDf2/YnXv+sKKSdv4I/P3jqiUXUYzcpNvXPHDZba+
LYVkP19iteXBKmVgpn9js8aaMcCH/rHHBV7b/WQq3a3SvThLHmr9EJV9CwiWXgsGcs+/0pIZplTR
RnphB/QOXUYm3ArtYiA47Ya8P0lWLM/F+6WOUk9Jl8qDrOWdssV57T+GjgSjrsiCQowvUHsWF8Ny
NxXmt9NxI29jfcco/K/Ky3hKuBA8BoHAs5hinXb8KuzuwdIIfmmwJ3m814b8dirka3baMhU5dTiS
AOLbRQCoFZp6WhKNquLZGB+XIX8taVoYuxtine8sDcmLkSWntU/fW35rDMr3a9lcEj7QGeWePqqb
qKUg3LQJOteLuv4pkd9N9q+x9dC6kXi2B+9vIXPiWBlp7+aPv+7tMr19qOv7khmfKeh7QNjGr93q
Pr/KBD/jiEOaMEwNzVelr++eEA+t3f7LDO/THt/AHvRYrHIvlb4r7fQd4O0z9e6XKv8b1vW1Kvf9
uu3y7sU3s39WsuwEy1CTPZOJ90+fq4tvIPerja8h8//DGBo0xplgkrAr5C+FSYfKyb5ttxN7fUg4
pxJEKX7iA95MOZda+Svr/JJIBrFKW+9kn2ZP3rLKz+72SObl8JplpncwkluFKXkTQMQiiz36tx+H
RiujDBo/qipmxG4Tetyo3jvbjUfUVzPkkaUQaww5U6GepWbYLn4XSjLBD9WSsgNaQ8MOzX6/6qKI
dDNvg9wdNlaJNjmvut0GfjW04WKYLWJp2jaT1PuaF+drW4lmhXn7dAVfXmncUG1RP5Vtne+ku37N
tqEQg0EGagsWzGpxrSBbk9exJfSs0kYmBtFet8UZ960FCtqroUT6tJzTURuPNn6/EJSh3mkuNzeS
4VsxrXqYDahvAonQWFZwFNgWeBLIkHMlv0wJmeUu9v20ek/elLkgqaXJENbGqEINPGJGhjKxEnsv
3S5Og7PKUERDjPW0n3rnK+e2Y9akQs5NqDdHVAx7kwAPVt+ImaMxZ3zPLMoDmuZQwjlRZ2Y8iNx/
nGzwa9s55KRkhQSZpnSiwqx747NXjYdG57cgRa/JxM7xuoiqv+PsJF8eWIkLJKJ6+aBpsKdr1z45
o3nxu/HGXWkvRZadt9aNoMCZHt3hW/ECLAJbZyFAdubAtao7fmmy0vhME2lmAVLJ7ojw9xvHgB52
W7rEW8l6OxuTFaZeCeG3dKEtdRK+vCNfz3+mqJ09cvNj5RSPs2r2k7s+ApVVcYc+PTJtbNoIPQBY
82Zni+LiMt3emM2XecXtkC/vGbEyB4X4kGqeAqWcNx5LnHKQsY0dkqLxTfml81CWNdCX7AhwnFCq
DiqPNo6jzMuPVMmePR1hSZ/2/9FXhJ2PNZriwOLFGPLfbFuuquh3iT08jUJ/1r36P2tbbxcQ0BhF
mCPRIs2PY2oLsXzpsdLrqOmsT+k5jBu2drKIyAzGrMUnO5W/RuYYSAVnN+hrZoK6gtitcp5c6X1J
q1Ssr9tRpCsagmJYjiTy3DdOelV189+GXR+Qc/zmc/2hz0YPt8Ld8y8fkMp93vCt+jaQ0CkMBNWF
adtn4CEE664uQRYjdMfceTLAITCFczqTcqjmT2PYCKRG57htX7m1CdCkcddidot8Ke/qOr+KjGOO
/SULpjIrduO45Qgrk10v2wEdgs92ZbBxC9WvEUEObWjxagVqqL8GKZ43Xu6KF5tvcctQvvMypoTH
HkcTPHjukgw6EP1bZckxWBz9F+xgide+Qk8p6ze/6W/18fBHUtXEvA5FPBDYFOTUiRqrT/+LP/1m
FUqbdnZRZw/ZveG2RTSVaCwoez305fLL/j8ful5oVK5Nj7nnHCC7WYzyo4ZAMUybOepvMKdVaODz
SEPKVjvBfX0Vlhc3/E2gZtQr88LgaWESQOhzJRBRD2g3RCsy6QzdN1p/FsbFblIz2qpp5lAQSIvZ
m13FgWvm2g6CZ5dOOrdzYbMlJ8Ners1LvRRfTGbAIo2xLygGIZqE0XJK7syW3Y3ukGBGHh028L0N
WTI7R8rXbXXuh8r5qQh97fo6KorqYeqaz3ZA/lhrMJHUH0WZYrsR4rlBVRb5PGrR3Ns0c6RSC6yl
PrelvLP88dIt4qw642Baowu6/I8qaX1XrM4zddSvk3cLqqdRuVrHn3xM79dxOFbKvSqlLnbZwvuo
+WClxkOXgYQIUewJPb4fDOuzL5P3bZ7eMDK/p/rSh65uniFLd/qgATP7/4l1Mo/p3C/RKkB6M2WM
h82bAI22vZnqv7BagbK3vV/Zx84peGWobFrrpI3IkUaq2CcPbkWmHraiUFrjsW9WJO6i+8f+ZUaa
7fagXO1Xk8M/6YpzEmIM80v5pNRtMLy5QzF+IxjveDiU3d1XuYcEHRKSWFc9yl1uHPJW4VnUXc4S
Frg4C0IxZD2rukWcezV/pEioA3Pt/onESyM6u56SBWzOdYeEA3xyd0nXluFam23cEeTJc2rBHA3P
rfBOw0JP/K3GJc4nHsBarrCUG6qzofqXrMnDXIwnWXc/ExzXkmdW1CPkBaMiE162ldylDdpnnXIS
4k3OmKfuDa/523Tw+dXFhTxpDFGGyNNjU8/Xnv8+9VAfvXmUjbMenJ53s5WIdjLsQoOsEmTSChxJ
Aa1r1XBeC7+JMru/n53hZCbLceONR4+zp2rtZgqYzqXplPFi1G2ERo6CX5hxW/OeVC3+M8w+jQgl
5vZWGmOohIYDDEWs5HBH1xPn7JoPHE6VnYdgrxkx9+5TSmZA0G7JQfk8kz2sj0T0g2wqXrNlitPe
/9dr9rtrFHAK8upyw7qZ/uiX2YnWQdYprYDRrVHlArU/UaV2nnuECGTMcoYxpBdD/QhmCJjTggMt
MPGzlX22SDA2dm0tSb5xP2XhIjixQLjRYoojUzhk7DJmz4NHJg7xXh9GJRb0Ok488qOXN53uOhK4
rKjxuy2Gylk1OgAmtcN6agJj9sOh91NclKLuLok+sXw3iHMm11F4qqT7MJqje+hkc8vufhTCMnZG
5bz6ytOPeIjWaBscYlFFzUKXGbyPVatHQ2kpBOCs9R2KiAcd7UWI0jbfKQP4t9gQ29XtirsfNUi7
UDAwd9ph7p2E41O+CijPRjmfzQLQ75npG94GSl8LAv2L/A3x1JPeFccUrdhosAyZ6ALSFfmd9zi4
2svmiYfJtd58BIY2HH8/K2jpWTBoCPc6bNvLNLjntaTn0lE3ffqtq93MVSQ0ju+mM+BbU/1zaObj
iGTRbN2Pdl7/ub7QwRv7dVfmGRsE8deHjKYmhCYJ81m5wnYY5hR7s5jDzm8ukylenMSlPKGr/0Ej
3E0gvlg/ZhlPk/6cp8x9jWO/bnX/jKXkaFX9UXOhB/vtcNsmVZ29aKl2N1XJa5o6V+lrLOzDGSPW
RXT3PgqzUHRo95v6THAUyrZC4xgus7C3sp3eAxt3y9WpKopsy+ULh5SvuldqJg5wsyfMQk9Vzfvl
N+fJ0S5KdK+6y7Q0gm7oOUOrcGoJWCUfNnv9GNAnhZ1VQaB17gKrMER8Q+zlVshTmZyRKLYRtv/X
oWBaz+U5heXr7frioaxkpU0Y/c300aZ4STft9yo1ftBgHAYzPU91ewcBDORZT+HkDd810GqkCe1+
8QuUrOodRUZYVFR+5XGRLq+poT7qdgDpFYeFCH/ABXUiBvRS9/q3rXpnJ/XkZaydC+qAmC8bYobZ
UKEx6SbwFbBa6ds74fZRvaEFWwr3rPX/hgntXzIVZxqqUjpUzFDPZicYhG4w1ZVvpKq/m5pzKhC5
YAh6t1YRUUBzPzMygKV6vC0Q8mU5ehypmQJWsCDOetPZlwPLGBbG1KzY+NS7vMkMrPo05f4LUcr7
zk/j3rCfKr1AwWt/qg3dHeL0o2LrdjX74GvLi4WubrbLyGjQ7aKJ6Y1tiynywlfgotO1zvOaHPCx
3GtbAupQfcjSPvyPuvPIshy5zvBWeHosNBFAwOmIHDxv0vusCU66gjcBH9iTVqGN6UOzJXWVdERx
qAmb1dmZL+uZiHt/K6XDuPNRKUgsAqsRi8/J89DJN7APb1VM3Tu38n1hcnwHqFhd5671/G3leTdE
BX62KLAhFo0vZsJtT2hzIfy7xgIaKmIoxRaGeNt1BDKPE7KhCDdQVqUrnXwz8zx/YJd6VKwhXIVw
4DJdx55xk+f+VZoNaB3Ne7x8dwCoG7VYpwTFcruUHX6lsKG9dJDfhHXCLIgQ2QInIfwyCdMpb6vA
sPZDrphQbdK/ZwaVuR2/dcrdS2NmkjLmF09w89RBfLvkz0YTI4xwdIwvgE1AQ8TotHmOJmRVZsFI
Pny3uSXX7gSxrlRxiOvwcmrz+yqozk1gzvBSHdsprUOA+H266bIeuKYg+dWzvIND0ZdvU4sVBCak
tlmcjEkOKziB05glEGm1ZWyjoTxPngGro7uXqGqevca293QM742cu8HFxorz7KgYT+uq3yjXXieU
J6xQH8Y46/psO8j5aQxNDyZ9ig9Fpi0+DJZ1ZmV7cMwKYhcTJ4ahZB3MqMar4Rvu65uRcHBj4NvL
xO4PKVbI/ZCGD4nrncKaeTeIL+ueAC/ZDwcOs8c2B9L39KmFTla2tV0AdCuOALvQFI7GeJZIoVg/
N1UtoRb4iwXxxk80hGwA2uQoaPyq1Fdp6m8NpzmXDSurk61kY2zxkFhAIcnRIMsWkRDmmyzwh71h
k4Bm6uZG1xo+l2EymPQBRfXeDbgogqK6643JQNybnstYIx3keaxjM+BtP+YrocYeIWv8yFC1Fp29
HYR+FcxkqAT52NsBLpNBGfqITA7TG1w5DQG4OpwRpV4BE1unxZ3Q9sjH1rqlBfNgxO6HFslxaOCC
CCtfw8aOzAr83eLRzfe+32C96/n4szLXk9jT54gYALp10/OhpEN8U2fZqZ68K1izLea4DUZYwurF
y6TKLckF2VamXH9mzWA9K92uAgQTmzCeKhj+sV7HWZhvgzpgHXQNZoQ0PDlQnT3C0U0n/F0SQuhJ
l0Te+L6grohrq2VWtH1gY2uS7+7EBSI7sE0x8I6aedtYssHgmlR3JBqjCSZOHnjY9sdtZ/NR6THO
TN3KbZS71pm8qml42xuhf4cTkqsoR/Fg9ih/0nr+jBTupyRsHhoj89eIUsHmopgtZEhuQ8e5Qv+9
T+OE2w0JEqBOu5cZl23fsS4kJDOV3cA+XujHygq+amQx674Ql1VcHOzI4deptkQ6r2KHY8NrqH9z
bl2QwnWVsa57softjx+wJ33IwbvvanlvFd5jwEy7shgVbNkc3EFeews9yEZzN6b5a2CIB+3Z70Hm
aLw24XnGxcQGrl77EVOAW0833kT3Wmop4LZhvGlxBYNNxxr/2FQwbnGyU7qcbmovBsYM0xd34tda
VEVY+zZTVX1YAY9limfbKV6iDoh8Dqt4G4Wo1325M0e3X0krfGcun1eWF7b7itb0FR1ofK15RT9A
+FD8KmS49lv/AEkm90Hogk3MYtyArDGJqvE5MezHUelTHhYgvdadJytebJPxuGHd0S3H0OS6160E
C1WIcoJwBn8HCu6nrwblbzmnSHCEySVgPhPlpLB5cmFanUHNvYh2YQ6watV3LL4MwYF3HnFJpOhH
w3i49BP7Qo7BQUwsC5Z3E0oD8N3lZ2TxljHonCI3w/S5SdgRGTLFwSijYzCq64jQEeCwcFvquf8A
J0kvsBRV56ANPhMzq3FzZujlpyukV3s6nARGLIOEuizGAIwKsDDCl0EijsOFMK+7pHmu+/abSvQl
AcuUHzVpufOsGlDMTD6tqGp3mc0UBcs5muaZBvBua7qVv5ZEZlsFcmQE4yxE5cyNophzu/SO9mSe
5zHZFoTxEX2VbOqygSSQ8bBKhsZYtxEx2yqcdjNiZswgcMwGcnvOd8w4oQGH2fVsWFp9mIndLfAL
yxf+dHpvwYfs8iLy2/fIQiwU+BU/zaOWPIm5NgZU4co1L1jEDqZApGCoYVsXxbeodzsmZoaBLJ0g
3wxzL0M3IS0yo5xLJ3wcFEuXIcroMi6CB5sIWfg0hy0WVybmP8PcgTIkayrGEPNkXrs2Gig3U8XQ
bBFyK0gV7eGtMfXacdAftInk85Q13seo82wDbMep74GsamvCiumMDuosv/B3ZVWkW5El7zahPGsj
JODdrVK1LytqqCY9vSv2vh0A4oNvygvXlazzYWYTBMfroUj0fBM+MWyTOSPWlfZ3IDMJA4QhrzTG
i8LNpk2C/J6DPxnXXe4r9LVIusB7DrXBBZmEYfBhpbEPVdhGj7y3EHAEhl73Xrmdbe4QQyFJ8Roa
xfIMjjcdIO4M45o6+C+pXfuc9Sx3jpq4vhSyOSmT/lAVCfKDBhwEhrPeUQCQrbngiluusnEjsvpW
pUKv08ahJzFNCC8Ap3xqM3nn4MG68ixZvlDN46+NgAHaHOvoqsw1jVm16Heeohqet2aDL0U+QCWD
gkzcK2PuGJtONrcobepdaFfTxnSHgl+QGahueYdMUTpyHDlRekKdh3Kb3M1hRTkPApCc4oN2Ti4J
rPQe3NCJvgR83R0Rrbyvp3YKds1sW4ew7OONPTZgsyVOBFXhq3ISq6eXx3R2ZYd4qq8ISPDjvj7U
uT3cUgrL6sL7aAvq/cV1224df8ac0sbvvFXGYwUKfxN1jt6FYVcdQl2hpBWFvZsb+SY7tJNNDMKH
G+eDYjeNtgyVQD9CpVtuwXvGRddV93F3W8yZXqN+QFdN6wz9kNMYfc+93Pjs22FCUy8b/+w6abNh
1G1eK4C8Q1HJYeNH9ElCU/b2E8Bvx5SRIDoRXajO2MDFTdzn7VXnZf6b1LbHMz0rtBKGkT6QElI8
T7EsLhJ808wZhYHmxojabVyg1l61drycOtzee5LUpkPF+/+StwS7FUcNQ49HC6YN81FUvCi6FQbt
l40HR1XryzmWfBAQNzKbNei5tBufnNIKL/sZaXluL6oTFS3K7i47COqitrmTjXuEGchr4sG3trbt
Ol/VhKAgqdAAD6YzEqM41PSk9MmmjBr37LVgAXOW6ddRNDDcLmOKDLDt60mTI9GkI/LyMmI1UEK8
NqgugaIC/KS22R6LpkGvkLh4Y30mTtO0/Js2BYoPY9862DkSg6kUy3MX6zv+ZJzNdq4Rc9KEUyDb
I0YaAZi0+VSPbP+HsajdfdbwdOa5W370onPe/aEYdxnNlPtujoaHEgzn2vW5nXnKwnvu7/IS/oMD
vGkwuLYtKxAsyLYnz/tKLVx2OlHVqyxjscgF8YVfmsFZxRE5nG2bEA8Q5bshCfxjlATmlrhJ9iyE
h5tADd1FlvaY9+ehO4VjkV12Sk3fww5IpzBwsaN6ya+9Dh9E2Jbt2S1ocardxKcmRkzXvGjGyTak
gcqj9q7sCO1OgDlhayeZYG4pcDyD9p61TjusfbO4JzjBOaUqmR+7VDDigo9sYpXO10iT4dMZYI9W
ZdJbM/gcA6U9nkn8BmofOF7C2RR7EVkVujt22t4OnxHaIZ0ksaU+V+lo7MyS7I2mgvp1BmmuswaD
u5nXJvel4z/ZvFL3/RQ7cN+CZ02G0GcY3dcYzPtL2ubDfYabaofDKaYUvA5PghMc42na7sxQi21q
hSwp+MAvozrobyQ+7G3rjeIg7Jzmz0QlR0KqclxjU7Jjvtf7PovKpzL0YQMQhe7KJraPUrXp9ZiG
vLcXKWeOUYS0HptPvB2yLbRTte1ny9sT+xDS/AFP147Tp1p4vTHr6os2irwVPkR3Q0V6cA5yPq9F
SIywaEGsKRJNL0foTUITp5Rl1O7kRaMcuUd+rA6GA5CYd7rfZKOLOCFxzCv2kRmdsEPxa+oV+Bjy
ZCdRqmCHT6trpOW3fiKb+16k0xE+HPYBpX24IfAL2SwG4w1TUpOvB6FQ8+fwN1scc1xuPXrofjfN
Hv5ALyug+8c+QBtj5pjit3C16sYpohL3Y5/ml6WPGJN3ab4RcZi+qbBUdylNlnv8mKOZbiATx4Jw
BY6a+iMHa1iNoW6OVW0HRy2VsyXmaNAZAFdVYIYKixxQOzHDm8ZI6stkmOye99FQ7Ady18N1Hxq0
KXV4j0Oo3Vg/TW7u3BlcIunWGBun59c02d97AAoc+uZggfRRto7FSrrNS+uHWbApQw+jcRoNJnVX
WWtdRWWIg14x1QHpC2/Yirb3NfjswEjvU/7msmplSYfEqWFAiDh37+YqKP2DV6VGsPLrXt0T5pK9
4iwW4zG0yyLe8SYNkJZaXu5dIELIjKcBVZi8sg0SMG4pJywwEs403V8nTm4XORIBXqcTcTIN46ec
0x5JWTM6DSoNJpptWcNGffTUkUWIXIKGGy1Op4Hkg9GZFkvS6D1WTl8421gXaXRK7BwMxPOXIMm2
tkd3F+El4LTBefWYiTh6C+ui6bfOmAV3RGIhOtO1g0qs6xYzIjLYOVgXNv2R7E3ske4q5R2uVnZT
3xPHyjRZlL5O10mfoc9jrZkw4Ztq1qumi8oGrld3o/E1FNHoIgpoZXzl9RlQdEaVU3UfzUvNFdHJ
mX/pRyIDXo186xW3dLmputLfzmbGc2siOKi3Q9GoGkhoSPpjJNtkXuMOIUVqtLATblFfE8/hTxUv
KONMbu+aNOF7iY3srTMHS12v57COPqPC4//aPlfDxu85U/eZUss30ZIJRmpNZXNBf1ZfbcZ8mY2M
tFX+Pekd44PNtvowTSVv5tTt6M6taj3bqyGWNex+EUOfp/yDo8CZkEy1EalHuxFxCqVVRStIA0MJ
mG4lKUssslO/CLIiCZxk+LjWjlUxmtHRCIMqP3nMC6iJJhczw+BjwL2OeZcsqSC2zPdRNzpEmtnW
+GF605xs/4moX4642sSz5YYbP8eMkL0r714yisU401tKuaPO30j8ewaxAWGzLOTOXKzinHwkIi5S
8AUPWTqQE+bHoCyOw5whunXWCRyYQ9dkEcLW4ZH9LUTvzx/TP0df1U1FOlZVtn/9F/78wfPRJFHc
/fTHv17XX+V913x9dZdv9b8s3/qf/+lff/wj3/n7T968dW8//GHLldbp2/6r0XdfbZ93vz0mv8Py
X/5fv/inr99+yoOuv/7yy9snt+kmabsm+eh++f1Lx8+//GI5lkkhwJ//+Ai/f/nqreA7b96at3/7
1/e3/+Gbvt7a7i+/GLb8FTTdp3gLhiigHZl4uvHrb1/yf13SX6mTCjxi04UkZLKkLCrm29xfTQsA
GZjNdF1nCQj95U9tRbsJX/N/tflRToBSmuvNpaPzl//4BX94Gf7rZflTSe5BlZRd+5dfxE+BgEt9
C4/t0nVi8q7yf+4GnAgAZGbSDOVbVCKf0ZmwW/0NlnedrM2db20AAANxMA/e5g9P1e+/yQ+PvIRo
/u19sjy57m81Sf5SvbD8VW3xcxodUlfNM8YjO9dkGKyy03CQq3ld3ViHdP93HmtJUf/psTzpOmQi
Oa5L8tNPgZ4zpWBkZmOB06foUO6Gg9gb+3QVb//eIy1xgz88EF2WzLR+QAOui1Npiar7QwgmAoox
g2z7znV+LE7dYdzFB+vg/Z34WFf8FEpJLQkRSTSgLP2wSy/tT7HxWTh7CVJcVKvN4H1ZfLKfhkDV
15K1BFw564zuSJJu+FTZmfNN4Dgi8g6YrLDoPVpR0d2do3qqvns1oTxz3WHcmqo4ueqlOb0YxNk5
2Ew7Jp8Acy5rUYjP343wHaLGtfqFZBWHEbfyVS90d1eTo3FXMKfQiq2qaNf5eYF5qAuuGr+P9srx
hq9+jssjJIzAKxcjyoUhTd6NmtTOuK2bg5MbgJJR0+fFxtShes3ox3xwfBxDwghbpLZRLI+R14oD
pLAoztaibXJire4bQQI11VHZthtgrHy2Z5Rvk39p5oO/n/u63jILlSfE4OVmYLDFn0OyBU2zGcZs
Cl16bpysGeJb0219jngzuODA5X9s/p3PqPTIAJmRu1WwLkOpWxQHtjg3V3DU+iJoF01xl7p7RWXA
G4ysebAajEmGx99oEmF80h2yHDJh2IdkXrZ7n/qkd4M1gItHs856U2J9C8Jm2GdIRXYmIgYm9WLo
F481gveqSQ7J1Ho7CL56XzuV91xoweUVjNj+19YkmoPvafvGIr0ajHJwn0azC189R9dbbv5HW4Xt
rgHCLkm0JrWwDcoRu03RuB+BXyCMDbiZrBL0wBw0n8LZR2BRTPqhjzDttpNSnwwi9eJfjtor5pLw
2pqJhSIEhyC5SBFcs6lU4Z+CMRqjNXl34H2TnaJnLmqVjkh/I+s4zll/G3S2dfaQn99Xc26+ebms
niBEEL0i2dW3bV6pa+m1qUDPW9isGtKcbX5VfxzWxC6gW6Gp4+yWpNblnZHvMqNEChk4ysMx2xVu
tZlTtMnHYFbDa9Op5FrZFGGtI0Y1RAFBXVzFRIkzTVE3vglb3zmMnm28mcRrGKQ89O1Fq0fG49AO
ioALNsjntUkzKxNKj9oahTHl2amH9MOLS/NMiDC7hWwHNurJY4xsBoOMKwuZxYqRrtz7FSoC+NFo
ILZPAj87VRGwKI5R7z+R0Ore9jiwd9Fsp69ENRlPfe3Vz4uMEMyc6FmyYGr3MKFDzggCG7tvUjhd
f7QYt187x60vUMlgQ0tnsi2FS8yHZ6TTI/mE5LIoS/RiM5bLGOOIoQzQ/8qKMagNwm/zkGbmNiwd
LDANKDi5LVPfPtcwyJ8CHTfavjBAmakpf+49ZR2LsLIenQmVMWbmjnDfoar2ObL3XRPnCWk6eeSc
666c31s+NICrQsCmJBmaB+1Z/j02yukq93x0ZR15jJ6Vzdc0odTnJo69bs+CAKqQlV6EZdRO1HdR
UYhJhqF2jbOufFRBtUg4mTo7TZpjbA/K2TuNP6lNXhbDQeGAuSRmp6RcdfCLb3TKBfbe6v04QKic
0zgro1xNy+JA8kAUZchlay/QF0ys3Z0R5wDibufQfD+0bYctJQlfMObp73VsBA5YGbqULYIt21mz
vWS3nmrqL2wOYYUzwh9PNL/2p8nKjRhVaI86IKumnvMoLprLecbGRolEt2/CFG93MWaAzMoPPg0W
zA6lCwfxikAaE+/YbAVPdjm0WF4SW9yNcoE2Gj/ILyw5GEdULGhf/CSv1lgfjIOSDpRJ6QKPrUWV
BAdyQ7AtlMlw6sicOJetFR4yV7PoTAXcax8iCOqEp4DQHJW81yLwblJ6C5OV51ikwPUBmcorhkhj
kYrM12asESCyBiGalWqXYKg8mW1CQBXgG/K0ygMZrGIv2meZi3CXBwgPOMIZ3kck7bugMsVn49g+
Z2CEqcMW1cVoy+huSlL/Prdq31pByAfXdkrJSkLA4ieZMOaRlMfkRMwV4QDurO4QybQf0PPpC3gT
hgEGVRUQO7JK4t7Ym9M8PluBus4rUR3GihINhvLwbCtV3zMTkF9TASNEiZ5vVePC56Ox3YxD2hx0
JK0bLza7nYUkCYtsPMOgeNp9GHTinIhjnT5zHFgUrePXZk8y9gqWrUbAbQVXcWAwfru8c05JPcpj
yG+IlA7S83uCVvEclQO2D+mYhDpPAutV1tSUCwmNGYVbtNOqvgAmZXxHNBkhRap4YSqOqBNRkyXG
Nm9eeaHTfQUt64ZdmtFOzK267qDcblvtRjc+4w26EwjOyFHjQaV2fJAJ8uqgRCq1SmjjNNcUOabJ
hh3V3ieWh0N6Tt1pC5hY3pHWjiFzlgq8tm+TW3AtZ0/KE7bEmY/4qirm/DO30ETA59OP6OKE27Im
WSeapZN16XtkPkV5Lb7yOiLU0IlIuGKpA/JvEI5FZoeaJgpl9OH6bX60I9e7pcIYvtScyOwMinDY
OdAX1a71Mpxig8erOAfiKtYjoqmwXowFfRRNl2Yc6C1Rm/lujhLnIeMC71dGV4TkckDSVKAruI0M
EgdGJwftaF0nOubW7O/60WgeWgfpVqHU8JCAVnXbXAwuq6qpNk6LU9h0I+txbAaNQwK/7wpDPONp
TapwjPUlhDmb515e9U1fHSRZNnvOF+fGNQfjbEmdfUbBWH4GknieiuSYc1LzymWTgJQk8lmdoDvb
c44zaG1lqBSntIHscIf6kICFPALWOTuTyohiZRUaICUYFqYsAT7xdO1yRATZItVog7shDOQVKarG
lRE0PsrnQNxNHON4ijR6R1f2LyEhcveaTIXb1LJpXrMGwjWlQi7nuhnsmQHfco6p0rgoc5/cgCLo
wDXa+FZ2BvGGOu+OaGvc96osiQWijmWhS0TsHnwknS9GZcD21VEHNpNWxW6MpHGKhqC4lmAAj4wV
AeYKGmVRw6rZXcQ+EZhEJfU6EqSBtH5PlCSY3UNEBO+tpyPvzVFDeTsS13KSkeiv9NBYhPk1GjAJ
ledjIuFl3UKqnkSVtr+b4sL1N36DDnXOqv6zzUWRbQYbgWoMNMGx4SUvVuegAQ6tUp/rlpTh9dh2
ZPuEXmudMwJ+NqXflA9D7ggc5ZPXf3hmVpxAyOZjLiinX/fEH0Ntqsk59+0MJenz1OzIIpjuU3LF
DmDhRK+NXU+GZo2xISVw6VXYXvYYkYCz8egRC68bAxDl6Iek267ElAkk1lOAeqFGLbmiYXXmwqlJ
+Sxgh7ZyRj+WEzRPe0d2oq6rOBd8Kr77SVtdNgQf7dIZG0FQ+dYt0QP1nTNNU0FMMZznynLjdktD
eHSyg0RwK6vgNU5Fh2wynrmaKsmzoWTR4zE1MSZz6B+LSoTnyS6ycznb0T1ykw5XXUMGD8k4Ck8D
UYPCneRTS3TSW+NgQXLbWN0YXRs8YXK1L/Rs2nfUelOeHpDUc6+TzDgWvYWXiVCHS1XCfQrPR+HC
jOZUf8sa/4eQhcvko6na6nv3I4zwIxzx/w5/sD136dH4X/CH5K3/t3/9I/rw+7f8jj5I81fbM11z
QSCkxMDA8v87+iAXiIH9g+nU52Ec+w/og/WrJymcZsFcOpMJ1Sdz/z/QB2H+yk8zHf6lF0jBCvqP
oA8/bbHsacK36A4MJE2FwpY/1S8ihU6ddDJTrju0pFyodvn+hyfk5m+b9x9Rhv+2j7tW4PugKRK+
2Td/LnhcRGsqxo2zIpj40O+7g70s/qf28Hce5rcmsB8W/x8fyPppIWeFNYjTRHbZVlZSHuvSLx7I
G4X4CUKdnyJHsHbi2JCPcmj9bd+N1nUoa46UVir/IfEy9WDo0H3sbNkKtHqkO1OvVKp11U2SG4U2
BYa8BIU5NZJJd+jCGVxP9+OEWd6Nh1c5ZNPDZAiiCvHqJ+8xvFfHeYunGSH6ZFxEoiCPJ5N9OHNm
GdN7V0YSnVdYuONy+7uMdvOiyyp04g+rGh7jsyGn/rpxVLMIhpdkZVa7+K62KOsCz9QcfPacZs6e
vy4q63pqYXp9YwzIKOwxn0JGS3YAnOr2JeHs9TU0c2qwrdn+C6OX8Qy2Md1USAUuimCGxjaBXBES
zEn3Vk1x9S2N0vwkhr6gDFTq4KFScfGJwG76NgsD6rUn237nFpOPLq4JkocuBMTeayPWl/DbxpbZ
tCLIoojY+UMza3ah0ILMg8GzUJpUHP3EhjCVHZ3cYsjoRom935Scx5zMHsEORKGJb0OaMuEqLJvp
FZ+b8Vm3XfRWJiJGFiUXV4JQ1kWXTeRujWF9oi+2O1bkmH5YmYeiLMDGQqdrYK9nuw8uZD7mdwaN
bXc4VMc9mzuGbNXelySBo+sa/RP0E3yGl/EfV7MsMHl08rnrRkJyy97jdScdnPU/y/zmxWZ9XTdR
gcomh+JhTqiHk1sQjWwSvAf3y1bI5eynXNPZEKyzkmu+NDKkyT3EO1lgHW+d7cAzdyKjzr+cg7l5
ybvZvzfqbsA4C2vKSmw5q95Nh1PiN8WDm5f2K44Jfl40V2g6mYrRLcC/XAirra1VMxbk0umxsb+F
Xm6dmMoRPcVuBo7iRIoE/c6D0Knc0jw0k4o+K6JMEchTx0rqbzlgwkKl37w0U0KwBQOu9Vh6jbpl
XCFotfDTnj0Ie/sWDp3kXhMeZw9CRNYKNFi6cn3NS5jVVvoWiDg/om4nF6q1i6tG2+1BjCp/TNq5
vKKlJN0XwJNnCQe7Mg3AH99gQjeYv2iF6H3vwOjHVs280V6kNRVUkCyUCCBUqi3yPUEsXho385+x
vo7HvGmNA7C7JDCtY8rWgY3oVmtF4hEy+/soDQlUnkPLe2wcrZ6DpOhfjSKIqTDE3ivYuWV0Y2oz
O4PWkpNjRAmZLmC4u7FiDfTSmgzJZKwvld0Xj3U2zFckemf7MumTiyHJUhy7tnsStQq2bQVhiwxx
/J6Far6J4ZFv0jj71kv5AnuCb9tBCBeXejUfhSIlZDYv7aJTh8zD9shiN1jYFLPuPOJJeVVhQYdt
P5E5pSfbuyLQyrzWXYC8PkG4fy7GXGIJs6kwOLN7R5yFJrfSwVHQ9StGVR5ReD1yByehI3rtELF1
y+/qB2usNdn7EBftTY3YbF7hLDGb09Aamsz2SJh3RFEu+uY0a+5L3yZLB7JIW+tAELmzVjXRyKsB
g360wY1sGtu+cbIDPTCmvpokTNzYEmtqO5F49b14uM/IfcBdjQ4Pxa+Z+49j4Dhy42Zj9DEw2KzD
Gg+9U/f9a+Sb9nVhlsxY2mgNmJiCnzfYo4UhEwE7bodWWHc4/PBREtnjXQhjHgGv+q511+gWylsC
VBDnd4KkZFHOJg5DjvGHajbBEU07x/ViRAb2AJ6Dr075wsHmWEuOWviwa5mMzX3uDx25lCLC5EYy
t/mUWUaH+sogLMYlu77DjThzCgy9FucGSHhgsYW7XKVtbn9m2k4vlJ2jimSItB9Kgn2u5IiGLfbd
5KVzrPSR19PBdcl4upFoYI8EGjZbU4zokJrY6buNWUbTA02l0ZlUNxDtdiYPwFWBetajpvrXCKrH
uI+SS18F5kOrSDRgwo722IiRW+dZB4dAjPIO3WR2VfYCtaccpi9Pm+wXsTX5n3Pdqg9Ex/GuDFmP
hLCMJaUzOvJ6z2pDky2hwqN0dg1l6Te1X6IH7WsjOObK43pyYl9diqkWzxbiLoIzAhJzpI7oE5kU
Yq3bofSNep91ebrPyFl/HhbozWOLOisS9eOt6bVqxvwfehwDGdUHE8ppPkOK1otDPQT5ZUNUfbot
y7l4zDWk4hpZ1cLrG0m3nwLLeCqBBWDeEIjcCk809lYLY2l+QFvfSj/kGckIvhIJcTAjJO8r7pr8
IwbpHrdlYSbcYUVbXsIHc6IVLlFVKzW49p3p8ybJycd+ai3T5QqIzUWpOg6sc1GmivfSkPHRlDp/
kkFtQ3gu+0wtmoeu9sVNNhK3vcwl+W0I3HaD2KW8tts2fWhno3sPyVRgJ9ITQfN10m6T2epe7DhO
LkRXLsf06NZEoBj9JVRXX7+YlV1cglj3Z955aDB9q3XWBFTnKST2kuEfqdZ6TaxsePFHG83vjHYI
a50OUdpH0qflph5CFlwEMve1ieMYP6mPeUwHhPqv+7gkvl/EWaTWZRg3HyHg+4hWr5oCFsDQ3vUT
OpskXKypBfjSjjoaiUS6KaNDGNnThUJanZBCCZC5OO+W7NnG10tcjJNspgw13cbwPERlYqn8aGSf
fU+WGhCxFIIMDkEYOKVTdU1hh9NCJ9TdCzpf4hoociSBKeyn/Nkzl7aReCkeQdFPLPdSRhIutST9
WNc3Xd5GnPIupADotHeOZF1vRN8saQVD1z1U2uubHYm7+btY6k907i6VOUspSjE7wXeedPz2Da7Y
QaOk1qh+eDaWShUYCgLfE2pWityV3+chIByvLnEOzb2aFuCIL+Iu0xJTsdVmtwTvTWAEtDAxLf7W
7eJSBkfgGT7kr7SMx/uxZ89r09m5TwpB7nYXeWmBIinUuFEnqmPcWMitYVF1sSqDEQ7ZjYDy19Ie
YyDm36pnqpzrZtD00UwFOtNNXKOHRd2ODXhQUfTE8IWryyckH/m14ISFmfBvvSxadNUKzfdaYLj7
ypdOHJ4RC61CY1xmQdmS1Ibg4ivJR/BQ1EFGsrNwSzjraGnZCX8r3FGFnd06tWg/unrWn6PS6kbr
2KZagWwAFJTTUtyTw2LFq6bvnTcwIPqKinjp+Qnx6VXHPHVoe3GAI2gEUmHHSKW9tlyruZ5f5VIf
FGZTcaiDIYThD0b32qyi7mLy0+g9C3t3QEITcPZQAPNRl2P3POSpHNb/zt15JcmtJGt6K7MBtEGL
1wRSllZkFV9glNBaYzfXZil3Y/Mh2ac7C5WduDzzNPNGM5LlFQIRHu6/kGOz/IU/kPCcaTH7X8vU
HGKwABxWKVvYinE1XIncuw0MDC4idGnYr4WsoMSgZ3lwb9VW8l0ATUJXXxbGZ7Rj+TH+0TlJ6Qbv
YahBW0Kcd61nqTM4OAZYIhN4rqlQOoOj+cltcFohW29VzqMgexhJj1HMIQV+8lTf2rrUT/iRoebB
ClDq/islyFx3+rYDSOV5MmkEyK44QnaCB0gbfI5LygmouPjh5G7SavC4ywhRjE4EtblqxKG5yWqJ
SjZnmk5xHPwfeINBVAF4dr6LWDduSj3UFeQDV4af97ejb8SfWz2sn2LLqOBoT5AgGD5b1e+LrzG6
388oQboHtAWTLyQtiMgEhkaNws9LoEFB5d+KVHGfet1Qt9hpgW9v+6LsN/mID8I6yBJ3XTWk3LAz
wMPQ2xRGlAZrsfhkdg0/XJHguFDm3/CwqRHyhymywhYMkwRxiP2HsKExCLSn/uz7QvXaIvd8bxat
sIn0okDLjzubFkt4nxZSBaHGCOgbjgk1M2pzKKujsXFLY2DAsMuPNGslCRFNbzpfe1fuqn2O9/HE
EqkfBlU04rXWZ/2bXho8jP1y0uUT9bFdy90IOSmSciRB46GKf0hArng6m52EeGIEmjrswfSzeYDf
gQYHdLUWxNq4UUa/uIE0ASg2dlPY50l/5AfhmbFLzcj96mH/sO2g+3GS0Gp81gRlRI7E5J5dIZIm
7qlCNrc86ODyDIVAC8vAfCdwOEnNu7yQVHVXiP6vwhjFByOgWwmit20faIKO+xp20bcul/IfEQz+
nzREgjteCfGLJZXtjvZGtDOKoHD6HuqblyfVnSCMJqjPvN62boELjlsZ17JbQxnOvHjrh3l0J0fN
sAEuN96VZq5uxwzxmXLgm7Xg4MLIhnfS53BteYXI7boAY7E1KeRdhYCtfXYceV0hRfpTO4lRApDt
QetI6DPmmbijjZHvlKz2S8DyHieIqiT3YW6is08TvH+SraD+PDYcb7rnFg9y24Q3giW1jxVML/RA
htiwx6HDOgQhn8EhE5X2XpzwXsjHEDcssdC9nWU02LyZPjoVvKyuAbXhTqO20o3lGfJW42ZfQ0ku
NxINTXTC1UJEDErVJhsH0F0Y4FQDRCQveDZA/q8iT8t24YjChjQWQHwxIriuTDVDTLRLDpDT8q1Z
tmqzVipDWmuqFu/6mMMHkHX9OaZIfAtnJN23PHE4DtkdV5YMD700auUeqkhgI40jOhaVmi807Af4
HrF8p4Lq2oau0n5rmOk7qRHg/aip2PR2NZFwAK7Ut6pR57shoMWnGkNPa6tP684hLafhr5XZJ0Gk
c5DCK7vXeQwh2dD7hwynqoemzlOa0SCR0cqVSuDhrqxuG1JTy+k6sB5oLrXgBYqufu46cTjk7D64
YV1rOsbYmLdqj9RunXfuLnTbbh26FZ1N5DeKlUbn4SW2kFpCPaKn7wpZEihH9CMqqxTyd2x8jiOP
b6G3nvLhsQZ8ANqW7tc3ucmGdKMH49g6yCugsM3nnVy3YYpeKvaWsK0rvYN6khvIjUiphY5LAODB
x+7iU8XmqVdtnHUiJ0ts3IxQEvZR2aMuLWduD7IC3PEhF0L/psPHl0zVlK41vcZ+QQgooa1MIRRN
Dnazl+1CDeKffTWYEDISiXxfTHAG4fZXUH2LRh6xlQpKjb47YgcHqMvFkyKX/TdK7WjxVWiow29N
IwNEcon0KPhxWu1pkWnJrglq6U5QXe+rKg/0Xw3Z+uFxF7HasWDeatTkQZEJg38HqKbcIWEAKsTA
PPG6TBFyp5WFh1grC8Eap48AIluJKKBNMqs850NU/upq2f+suR5WKQn0M910Y3RI9Wz4XvYZfdbS
rNwnWaqETR5TWArS7qGQAsVdwh/NLFd12UDKCDKBbuqiCtBq5oaJa0cCeN1HbuXV3JZ7eZ1v0jt/
E9jtOkSva5XbqR3+hsG9Q8GdliMlgFvv8UGzoBMc6wQfhLoO8G4IpitYeE6/jx3fEWx63AdlnW/1
x8tVSWlpiJN56kk0ndSspAUJPOIJExeGiOXkDX55v4fIAecsD1GbIco+zOusqFtF0hiUJkOknIMu
3d67StbSzlIUJ9yPGye71Ta6rVx1Y2O7D9S7dt2NJKd2utcPza220xImnj9rG8XJWQ8DGJrrJg49
0y2iLwgxCtvGkWzew44gflGdbB+uxpcX+TpH2xLs5Mpzmt89hv+8bEsTOZWZTyZyNDp4ZbiKrqJP
3Rq0mgOl5ur3XqHhhLCnE9vx0l75AJB7v1eMWUmZUig5hMJEIsdhj9exEzrlLrv2d/lWu1/YKRMu
7V35eorFvcsbSNY0aW6jW6FlK9KnYYCADj6hluPkT0CxbSxYUgeout0sVMzlWe3/9zb5d8T56CR8
XGopY3S10zpwlQhEeuJ0N+Ou3rk7U+5WuoMAJd8FjYhVaQssK84p2jZ4WsQiLv0yM3wgvBZXijuG
H+71bXxvbaJDv5s+E7hw8ooi3+JJIC/MuDGdFCdbyhhKxEgLxu9fjxv47rt2lDbjVb4rriFS7rxN
YyOFkGyCjeHwxu0qu9x2V+5aXx+X/o/6Z/+vIXMtRVdkgxn9z70x++fX8r//67Q39q//9Bc21/gH
CF9VNyVMxBXR1Pio/+qOSf9QZQVgrmkCARZFgzPsL2wu3TGT9phI+0zk77SpqfZXd8z4h6kZ4DL5
fyIFQzCaf9IdO4PNJYwBQ0o1cW2Wldnx3apIQgy8kVfxdesU0b5+5sN8Cl7yHfgNCQcoJACe2xfB
kRaOA6SG5ueBrOiSjDGaqkBfBzj7fnf6FrjPwQPHEqK9SdPIR2UqSYSKB2oobRu1ovhfVD+8oKt+
aS3iwhWv+LVKJ+Y5MkLr1sOnYNf1ffxYkfxAywPmXykN/0TWo69Y3/pXJq/cm6How4ZXcaq95okO
2kVL0i2prvxKax3AVyEV7nWfSPlTEHr9q+9R/QfvBApnwl80AlCfNtRgeQcdiU89IBxsIykDbMOT
DCAc/YTmqORapnACwsOcsB4NfjfXFDlMBAE1uX3O60x6oX86Uq0Pittkgoto2Khu3aKUUXYpW3lj
KH2484QRiXWab3Y0iMlaH4pm0xRJCwFibLRnxMnijRiGEFEmrEpTtxJF5iOExQ8y+TabcC2Q+OD/
l1ZWrWW9CG7KNJh6axMaRp1wMQNK03t/wsp4vSej2ZUDHsTFo95UEqS+Liildd9k8jNhzUfD90T0
aFT8HrU0ASogB/HaqBNAocmE18kn5E46+GhHNCXQN2z9tK00YXxgo/ZOJcoDJnCNlLIksYGG5YQM
QrJW2RqWBo8ZV2V0TmBLcg4qE6LI9WnPpLKfOGNXVusY52n4+FzfeUPRu+j6z1atDltx7IoHzB3J
y7NCP9Bbwh5GxTygqA13X6mS+yrHrnWP32j1RYaZgeBXGTa3ZVWpV6LsytdVGmrQ9rXx0FRVda9R
4XRaj0Inar6ZaHfoHsKj0XTrcxWNys4CeJLaotXFXw017NZqZ6DYnQaQHcWQrpDV6smV0kuYUNSl
fiNJAIdgXaYVvqFd6WPTpHUd/CYZ9YhWzhG2UlUdSanEynsNKZQSolkIcYOfSUfwjV9E29MC89CS
0jR0vyVVGg6Aq2k98Bh48Ck4X1M26Z+Uwhu+NZWePutGToUXoEX/uddrzvOplls5JXWfp86j7Ud5
DNbSLoYuBJFby4svZqzL+C2A1dl4morkcSB75TO0S+1aHySUCAwwGVRFrWCsNjxoM8lfA6xDRUhr
qAcAvuqwtQhpK23qVucTntQ0Qf3xTyiYYyX11neinOIikEvFzyFKDMNBdqd4bAX2a9n9xFabjhpa
WDfUhTrdTntJaL4g1whWEDY/GoVprlfojnV1tcehIsypnfp5YuygleUjuL0mQi4wDpH35szMtOtE
iEr0M+AeK2PUUspT8o1a9t51Di+/p1PKW4UKOrLBTtiiGLPhzymEpt7ota2q5cZbPcZg9GqlIAOT
CsFCpqxHDVhLO/XgywbefCHC1D81bNs9TFGEmPSyUr5IvASy+9Ed0ZqUo354y3owaCtV8YD9FrVc
30pBZ9hd6lGaCpq6qGw+QONHLPmVt43FRlNXA3ym0FFdt/lFoxwjiMjygRpK0mtalRZK8LKPkE/s
gwIEmGUigOVVBzRShJK6jQYhyoX0393rWBcBa3NTEzsQL6aRJmqPfVbIrxbeDK/dqJWuXUWt/6nt
y3qre0W8ic1Gy9ZdNWApKFUF/aKYkxnt8wb+8CpqA/O2M5E/AdgLJhlFAnMLJC1I7sIoyb+Flam8
UptXzBU1WeNnLsHfTDWxeNAQnHxUzCj7gmx1vuNXhbEZQR9T1gI4M+gfRrXDNkB2bxFEZiWyYx1/
ONb0Q6pKX3NK6gm+nq70Fh/r/yMtw5BnI20BfcDbBOQs0FlbxVOrzlfi1FQwGs4CsAw1ym5K4BiB
l4IP62myV1pXf5On5oQ8tSlkNRPuK3jtD9MlRcU97GloGFn5LPpttAGEqCCO2stvHtcnx1PbVrj8
HPsjCpsVAKxboi3qoUiM79wIyg6QQFdgYSb7RXNQTAmDbprL6U1ybMB4x2YMYi3xd7om2RtPbBQK
qh7L4QbY8HVg6NlTXBYk/GIORINF9OhhKjXODDq6tbFoiC/i1BDSXFXxnejYJ0qmlpESxFAvUe2i
kXTsKVm0wqw1JAuKGUZgHtosR+AVW1XeMUGDOhIYS1G4ao4QccT6r1N0MLfYyqpOc+xl1Ug7iQ9U
ylDoroZs/Gmkg/VTnHpgHL3FTXRsjLkgV/bZsV1WTJ0zq+CrQpCjvTWOjTWhR59J4DrZggONERem
AyekVv4dhQfzh35s0MXHXl3jB0/t1L+rNECo0dTT49ahvRdOnb5IdMe9MXX/vKkPmGZC/qiDsv4W
CG3xuQOiQYcDfumhkgThME79xLahpOr4qPWDUtXNECMgrNVaafJ+ODYkezQtXrypS4lujbtOps4l
j0HtCwho5UHtPVwSlDDbolUq/xh6z/9hmjGVOimR+1cjQaO3CjwLUbNSqjH1bfzaqQSlxsaJJmp4
7KdSDhYmnWlD/JZ0TX6XH3uv1bEPy/XXvUS+Vb+htlm+0LylZUuF2nzWilrr7UgQQwRg2LhUD46t
3nrq+srojU/aKmL1IhiAZxDpkORH+iJ0i5tj53g0pi6yUomSdkjaPvzSRUV7W7pesqedBC63oufH
F2Dkz/6xSw2JYMxsSe6EK3fQsPQwvOyVzSrYadYOt1igDcMtnnLRTog6I8E8uaZRmNVi8qOkFfCU
+9gQ3TSNDihDr0RR4ptGjmPVGWl+CEmNhj1LVXocoykg/jKxDJ7beZdiXJE3+ucUA1K26SBMTEg1
BsuUqikIlCTUhW9eL/ffe2CKFcVn1ZCcXrDG2ua3qfelPKgvONbFj1HFCwfEjitNxN/K+56bxfhY
dZ20rjsSYbQlqgyURJ/330a4j8hlF/53Pe3A8RbWkOIc2U/syqZBfd1Eswx7gzypR1tlYZEa6Xvq
o17pCTeWgUT4yePhDI7swwNRMeAlgJZTVIMXgzwrAEBlpjVmkYqX0Yuh3sX1y+Wf/7EwpEICBMUB
S3CixBnTL3DyHCyY+3qokf5B3AHh55XCKxjLMVuLV/XW2v95RQPJWtnES3x6YmiWNHtb+EAVwoqG
/ardDGurPpLiJvpdfSvKK5wJbpo7VMz+uKQxizqrDeUD/LJBZ5ThPnnUrjKba2HVOfnjMudP/lBq
m8WaLVmrpC7MBmJxSm9VzgiuTAe3JPq4cON2plM5Pb3Ou3DtfldsJDNRZwtshB23C0v74S31/heZ
QwODUGsFDQQ0GMRyr+1aMIiSjdXAMs3xwy6dItGFtlTwKsA9p5rDySbipWuEtcuiTkOGXL3F3QVP
muv6MXJgXa/H11Bd+DCkD1UqYirAd1XdMGTCT6M/idkPgqtbKLEwOuQuDpjnrVC8XxXP9XaJ9vix
njnFmk4Qk+4BstKz8WXc6/3goyCjP3Rrca2ugzV3ld0exI3oJE5yN9WILq/emWqmLMqybMgAYXnz
z0KKeIJVgHvgTI4CCsCtI62TDTbfxyh/VIT5/xPEDPx2wsr+50LN03//7+x/3X9t4uy0WPPP//YX
kFn9h6RLQJIVsjhFhMb7r1KNpvyDXW1x504gYhDN/NVfpRrJolbDkQ2TWhf5z8pJqUbW/qFMGGag
ppRyIBobf1Kqme0SFYy1zvtFnPDSsLnF2WmagNvxZGhTdpmGTpTJK1mi5waDzu2+n0zOmYvoeDCf
VGr/GUrR4P2bCNsaU6n65HsTsWPxKgGXLKrpwHa8m9GpoOCsrPWwkTflI460XrLx7MhB+cK+HHxW
Bv8QezbMAMhqLzOhdgPhaOgeoZwURvxnX9wxCDUn+NOGqUzHyvsBjh3ZVOoyl6qY3XSJeMu/e1Xa
7ktUFofL45mXuT7Emt1HaAanhclc20FZP8hZfAPYic5thRZ+6ZNw6UnwEJYKCaSbbBQvfbsc/9y2
gcQ9HS9c+sDt3w+V+6lEz5vwsYQaosmb2vRsscLMgmv/cqjZ1fB7pOgJSMwoiHhzui1Pto2hdY0J
LYeRFt7nPs7ewOr8riT/xy7Jud1h8R0AepMMeOnzyVQz3Ut9dkdbv+rJt655DaK7y6M4M2EQRfnU
Uc6ZgKGzO13BokfPXUKYNQJTKmCXHtBquM1RGr8c6cx8nURi4t7Plx4E2HTztVMewqiIN86k9HU5
xIf6LqcGzVMSPoQC0JoQZ2vSeImk8eSSbHHbrNNna0N+8tl7+Y4l2z2piR3dYRBwfTnouRmcOB26
KsLukMTZlsOsOpO63JdtyQ2Bx6DvS8sbWw7e7L3TYruxEA85inedpWnjGRzbnIuc3qJmzi5QI0+4
NaddAY7lllJn78CGrI7ZSUR7yTvoTvxJROdmZf2sX5T7y8M9syffRZ+W+WTbD9it1lSORLswNFvq
v7fSm+IPC3tlKcj09ydB+tgFKZvpIhxIXq6irzxVSoFUp7i7PJi56sOHuZwtHhVaQUjGRLK1Vesg
1Z+jZIFkz51kozJBN9fauwt79NxncLp6s8NYSrJIVGtXnN5t2zABdZKZ/5ezNzs2Sl+yMBfkQqtq
C4H4cWvKFHpgCC7txFmm+nv2FCiUlmlMe3L2ufVaGQkRNWBbRy93jFDnltaDjOmModxapuuAt7zB
y2qTi9k2xTDt8uJNw5jd2wZfwb+iz76DpB3KPuQf2FqAcaxebj1wI+gaZk6bIUAU9AKyCebz5aBn
v3aNXhYdXcpP1jQlJzsz7pDISnEagLBOYZYKeQeO1Mp+uZqxMDxtNrtA2Em/FEmReMeigXKEBZyE
Kj0AXD3CmBThPaQYhG40JkqO+FakhkDvRxAeEUqMtk0jlq+CpAtIX/TCxuzVcBfmFWQBvcO9cGIn
7SWQ2rcA2LAq0xtg6mBY7TrE0DceZcrFKMrsAt8zHlUTxqKG7BbAL1G+Uf0anTHBj9S3MMyLK1RN
cCTg2h3u6srTzLtQiKu94YTXV3Cyb3rwNCgZpEV71WFrid+sUOrIr6s+okulAMLJo/sbh9J1VUKR
kBJEVHQU4e9lVQDNnrZArRQ9P4xVIC186bPP7jiZJkkBtzUMqA8PuTCkqQEFBCauCSYz/1FoCwGk
abudbMcPEWYHI+UTuS1SrAtRj71xHwIa0KaDjOmwEsG+CM7SQbIYcHZIoiWWKG7DkLS7dG8ekp33
ENn1OnFpsE+v06VcdWkKZ2clmYKQwXVWoNXiSud3tlxdXf64jgnNhzkkFVFoB0vT4+P91yWHddnk
sG1s1Luc/jrflNcIhmz7Xb4urjmkeeaHu9K23pYmc3bh/F68k8Czkwx6HZIUyhQ4/yS5zxV1f7NZ
uDnPzt9JjNl5pcIME0WLGHWG2aD1ZHULudy8cvBhFLMtiHgCSqMdEcRDsNO+YS+58m/1DcKX94sA
j4+nE0s0obx4PCoUvWaj8bK6KQdYS3Z87W7zDeCOawsBKKQQFysG8yoF43ofazausKU0qU6xaqdZ
49mNloQjrGktbZSDYivreN3t/O0f70WFhI43hAqIh2xytheHEBsfYcABTH3AmGKt4MRM0+kRRZu1
9YiEMiLYSFtLdv5Y28I++/x3wpsGKhYaLFuy2vefgqoUtdm3hG+/d2vJUQ+Ko+zCp2lN9VW/Rk5E
snGN/uw5yv5y6OPI3n+FjPzfoZVZpq7Fhdb0zRR6060bu1mbh/BNt5lzJMyC1bOwLtc5vwMozvQw
7Ez7cvyP3yLhufFMxNzYYNQR3l2xgqHJimWIqk3vWUMzGc0gQcTMBNyi/3g51PmhYmYjg0uYKm6z
M3TQLD1Q9FG16TV/0gusfkin5fW4Qxh2BZiUYmp4C45B3bggh9C4WTxVZwnFcW9rEpcS9Rj059TZ
b4DwcdTWeaOicwuhDtOqMX/in4EL+Cev/3/6mpwiaSJIG5lyuwYCZxYJlG3Zi5HEhnavleiLP4mM
98OfL967ILNLAuaDTE+TxUvU57L4XFV7k0rm5VWbl/Y/jGS2Q/BVFUvc7TE1taUNlFJHeISwB5yx
3nqbbOlSmn7a7HN4N6RZOm3EAW2qdpq3rdFsfTuCvmFndrkTXoSvGJ/Jm9oW+Rh/4mOiOZeHemZ3
vIs9OwVGBJbRGSJ2L31K4vxqAMTney1KxvlCpOkM/ThKakR8B6S12uw8R6tOGbTpS1CiaysFj5y9
XB7KuQAyWSyFPV0B0TVbtLgRBHEYCKAiO0pjzvby18sRpg08H8JphNlCmX0lYx1NhL57wlUW9u5o
LmyG47E7iwFjm5tP46mPxsJsQfDFtKygpSUJv2ON4/ZdsMsehU26L27ZGQ/0p+3KQU/b1lf6vnCi
53GNiUV9m21y23LQuvv8x2Om2yyqGgA+XkLzZUPquoL8VQO47xNcBAAIW/WjHD//cRSuQCKgK4kK
ozkbNTYqvDtMmQe/UiEfVmxRY9j4zdKzf/oxs8k1JB0hS95W07tuFkYGzKHjV64xuVCGttFW2fq7
crukLXFmn5yEocjMr3HysNL01s8Lv8fZPrO+SEWD5VRqu5q8cBSeSdBJHP41HDbN+zg1WJMS3xZA
GzfGXQPvYttsYehci+q6ukaie7vUGDtzWhigbkR2hII8xwfMsajmEFVbzTbDJ7/ZRQ0kQOOKHvfC
AXzuKzgNNIcap52na03MQgWfwq289am2tdfCDgjSxtoEt9ZrSrIirF3klxykqe/cFc4G1/UtBoAr
deeB7b68P8+cLbSwFBPqAUPX52XfARHiGicizU56+DayYgvBr8sR5qXF6c55F2J2fHWeZg1FDAJH
3QaPXkWPt30qbmLcIW8Ci3eJcBiehHtIcYu33bnBoephqVzeHJ7HbXayXTMXs94ANrwtb6uDdQeh
dRc7SDrYGfLWW9YAPPPlwc6h1MfBnoacfqWTkCp+opi0QR3RH4qv/vOw7rbVy0Q7yG4mrkFIi/B7
9xrfYiJ15xs2XumHv7OXT3+FWbaSt3XkUXjH07zE3MirH+FOPYRImtkVmo4LG/rciUAKhscA4GAK
q7PFLdXUwHVU0wBdHnRv2EYI42fC5vKsnl1HWAE6dTMUVecPimJU+mFMWcdCxK1Bh4CRfLscYd6h
/71uJyHk9+vWqDX6Iz0hsNK0W+GApQQ9a/fefQ55NTmenTzV9mf5HjyPbR2SjfCmPl7+Fc7NJNV3
Y9I/BqI536wjuo0gYwQNCK2OmDkgrqakQ/L051FoQKpU4STqBB+eCKCkI9llnKkbbWV84prqAau2
y0HOrZdOr1Piy5MsU51NppGKeAVoHtQa66ts/ozahXrAvFd2XK3TALOUK4/EpFVKVNiGA0ydG3f/
fbQjxJqXuvzT7p1fq1RKNe5VXjrafE3iwsU7z5s6FLGwF8MHXDhXGI3dqXTmIu3m8qyd2wC8ZUSZ
G1wD3DP7bgcXkEElQKgTBWttKDBRQAVWebZwRJ1LFabGm0oiaZGSzO5wqwRD0DQdsgWNX10piZ9u
Ux9yad2jl6Q1kr6xfMDebWhUDwnmCQtrd+6mtegW82pEuUucT2moFXHa5TJtgtqPOtsXIOG2gjxc
JxINn8STh++Xp/XcZjwNOP396YkM5Q+dWAL2YrLrZWtXC+n2cogzK2dOVwxZHnRP8ViPPgmBZK4/
yr4p2Wb2hB5MrR5E7cvfCAF4gPf91KI1Zxm6l4mgOxFXtJs2LzZZ3mYHJbKCtWyG45+nBKDKwGOx
31TK1tMKnowma6tx7FIBRRultn38uJXu7c8Hw0FnghvgRU0L+H0ERdBi3wO/gykDyAGBMnoRbIch
WmipTz9m9vXCmQHGhqA7LzNldgxNvgmtMTIQF1PEXI9tvX2Kv5m4CnrAFfQlOMS5XSAj7KaAeFJl
VZxtNDyLoUUjgGePKUIDOKq50YtkpX9jdWSE8gGRcLZSR3w/d4nmVhIGy7LdVEAmzZfYWPhA56iO
6XDFJYClIWMCBjjPhTkLEGFIOfQK5HfX/lv3KQHc5N1kr1Dg7GSjbqpr7sPN0uPiXHHiNPA8Ny44
E0M1IbB+0zujI4GRM2452fPbP8enHUeJWDEFFVSgwMrMEpcsdb0xFHKZrLSxcSS8Bry99l5QsLI1
GLDCvfB8edOfuUtMnLYmzCbNKdKl9wsnpGqtB6gIgKYH3lf27pNSusOqyKBi+5rQYEe4RGw8c9bS
CvvNKAanNq9bpWKJ6qFFSJRQ7cHXt8gBwqrsHCtewnQshZodGkCGoyDwEMPp1I1fP0sA//Tgq+IF
q8uzeO4jgwmGrgZsOVLO2csQJ8NWqIKOxmmrb5HWnuRl1pOMxuUwZy5J6HNT/oIjBC2V2V2sDXUc
dA0YYXVrHn6/p9VNuV1aoDN9B+VdnNm0oUgFK3zCIqOY9zq1a+pV5WC2CMvVX0gvzn7XGjfHBIyk
BDPPypDU173SgmXk3kS34pqP+tDuMKbdFvvMQT8AGnNA86tZOLDOvf8Y47/jzjY++v4RBSasuYZD
vUmv5V+orkQHa60/jbcYtdpRvqLtdrfIIz5z8YPbIsXgm6PKM8+naiy8ghA5PdBp6gGhAdu4mgrx
SN44IIudeFF58+wBBgJMpfrOvUkF4/0nXrVZoiFXQ26zD26NjbTztu7TaCt2uLacv1Hsn2Bp/wo2
O8BUr4QD2RpkBPHnGHc9Jbipu4Uz6+yeIXkCN4kxCx2FWV2pCOSE15eL5xFtxXqPlfeaBrpNsW47
IcLdFdDsu/hmqWF67ub+d1hpXmdy9W4SbweH4cXdpoh1RF5uEuM6wkLCLDFxjhbGee5sPo03O1VS
rS2pITDMCGvkStoLAnrMmmsXyOZUfyNP4EiB0glflyezOlu4LBoQbc5od+d4g6k9RtQutnz7ywfY
uZWzeJjjzEPOAVB5tnJ+mY463iSo5CAu5NTXQDO3khPe6Y5xg4fCtXQQnamgpN/+ncAWrjDYg/KO
mSPJkKeqeohBUydatGXbtzlmvuWbcKO+yc84xgKOHiQbvgfE2Muhz3zwZF60v+AokxiZs1U0C6Go
rSZXkAtCi0i7V5vPlwOcueQQGybFoxKhTWnD++9bdi0Uz/BXRGMqfLZcErBBLm8xHwuxFKcBdjna
8Sn0Pn+liUcv3+KxjjnCPEXRmjJXY15QdvGLHw6HFD6xU++G75P2EdO4jIz4OINEZGiACRU44/Nq
Tg64RAK8g3qj2SOQNySfVHTHLg/rTAyUNi3wd4rBG3R+g9e+K9Q+2RDNfASX4lwuHSDRonM5yplb
B5r0VEqBO6+rdETfr9Uo9riS9IRR7jDL/D51gUPH8lY1grYrFwuS7STnoLwpz5cDyx83CYHp7JN5
ISjMW/59YFPz2iSnmmRHn5Tv6T56hEXmDF+jXescv4Y15zTQIpR9KelSykKsQ9yZr+J1vliu/5jF
vP9V5Pe/CptYTeOSX0XKzf3oic+q7O/0AEp85F7JigvvE1p9HYkLh8/5uBPanlMAPPwsLi52WRi0
pmIDw93Gevy9KhT0AUi2E7PZAoR5ihNU+ZOo3S5M/pRLzD4ZEmwK+Xhf8aEeUYsnb1e1a/WsCRlx
u4Hq7TQ7pAtjG1m2fbFl8bUvjWMdwq+DU2zW8oa0Y7NoJnZuf5tHPQbOvo99Lrf03aIbfNVGw85G
UZeH5sIR+zEHJv2FgI2uE4IMsMHeL6sZT5iLWOUL0nWEI5FYxB5AEb5fnssz4+C7USfJcgQkjsyJ
0zJADb/ORO2OzkCDEiZK2Gm8EOHcAfcuxHyfiHrt9igrcVVAk7crO3uJ7N6e8op0LeyX4Bln5u1d
uGnznGyO1PRC6MqEK+tDiOGsj7eyh0Dz5Xk7H4WLF6jFJEs/e6Ajv61DyIzo+BnIKqWo+hpIJzRL
2fzH5WFRJjUOjjZe7PPslhIdTF8t0u1qDZGsXRUP1Yu/maZP2Fa1nX/5H+jETEfX+6+LmLo2XQFs
Chor7ycQe66xjxD6tiHm/0pC+JjCVxkT2wGP2EL+URtfOjlHHcR0OpUEqm1WGGTZPmiXSYpQV+/C
Mv9GQ/QggeLtMDdC4Na5PPsfT98JTi4hlcLOZWJm3wb9Xji307TU0YusN45i8AthXubhf3I50pkF
eBdpVsRqW9DCuM/qdglck0t13+TBQtFvKcRsvscm6tUgZDAU01a4571SuV/4Bhfma14NjuBdyn5M
CMWr7FgY2UrqXqYPyDXx6fKEncEovlub+c0vDAVSrAqxJgOE7NDeUwuxgzVVZ21VbaYmS2nnN+pj
fbOYlC4Nc3bSIBcAy0eftgVSDitKdM/WtxCxmm/BNtnXt7G2kl48aZXeLO3Hj6fB+zHPzpze6iws
cwhc5s+85VZZeqcP7sJWPJPs85Yw9Ckv5ayeCGTvTray1NJGg7d/BOMbT+CFbeGzd4jscp3e+red
M2Hylwd3ZlZRGTbQBcJUdMqI34dF9qJvICOjqzfcBvHW9QOEgr/K9UJF8sxn8C7M9Pcn53bUp77Q
h7FpFx4uebwBY+HXwtb8mLFAeuJYQ3gDqNeHkTQwzZUuwY0BdXFbvVEf1McO6Td1HaEh/cVag6Il
UcKg0W6e0IhwLoc/ElNnB6thUDhWZS5a6ACzD10fLBFI6GDCvsmwLxPW0aO1QrLd3rdXuBw857eo
7667Tf0Js73dUhXqzB4lOuU0U9OmKZgtY+FKdZmhSmXXWrjDr9DBA3k/+ktZ4bQJPw7y32Fmy4iz
Vqy0OCjbkfzWis+aeI/6qGne1ZgDXp7PcyfNuxFNIz7ZMbWhuWOJZJZd0s1FN3fdrfs9BF0n3YWf
zJW7Ex5Qst4VV0vZ/5mUBibnyVxOn8xJ5CJJS3GUWcl6o297R+d8a3f6PrCNrUqGLywQSc4unUTj
iQIXdd75K6dAlcFqJcI1AB+78Jc5KBiRLr1Ez6AaGNVJmNmo4qCumz7lfKkotgJjQEyCOtpEXcdw
gZrCc+M019pN56Db/zXfupxD6cuw1Lk8d9wYOFbxgVK9xMbj/dyiDaLGVqOa9hgJa03DTtzYNvUu
DhdLltNP+rBVQRqQ9Vq8wLXZddEGKuLbhmKSmOLaCqk1+Yn+8yp5TtfDVbkx15f36xkwLVptSCzp
UGnpVs2TuTERwk7DsMHGpqZb69QPzW3uaE6/GdlCvrQKN8HW3aWGo9Ex+AEu4GlJZ+3cIXskJ0tk
T/CXZ2krIh9yGReoDgXCkxx/a8tk4aM89/lb3BZUT6aH4SRxd/plSOUQ1V7JKZ4g1F/FtwPGCdhX
Whi9R5KyEGxOT5uOMqyWJsMlaRIgmNPza5hNWZArIN15WoRvPD+PSHuIEO5rI69obK6jb5dX8eP2
ZAFVaIzI94GynqeeaVzJaotqPDIoNAEVNKBXFIVCTtVJBWbEivNyvI8rNsXjjcHdS/9qfvu21NVF
HJVdO0p01868zNhKbSMtzOTZKAyJKfw/pJ3Zkpw4166viAgQkzhlyLnmctnlE8Iu2xKDEAiBgKv/
X7wjdlelM5zRXx/0UblTaF5aw/vAeMbD+uO0ydGN6imE3hcDe9biiDbTSV3ryp/HGLryrhHysZHQ
5r7A8sfQDeV9NVlY5JAighTyaF0ZtGstnZ0hyoFyWtOhJTfIY2rkt8AAmNn8+8czOhQiDIxHOoV9
dGaQ+TIXjWtRAHOXAeSp2n61Q3mlKxdn5l0bZw+QGWxCDyWQ8FL3bTou5ok0y+7vS+zikkboZs0X
QrD5PAwmgFOCi8jFaA1WGEOwSqR6Hru4LfJTPXdX7dhr7a1/f3d79jV0GFkFE8F/mjN5227kjUjI
c/iwliDzLNyn1tWy0ksr4rfZB3L573DwxzbJaBbLldhBVL45zZfBt1JEHK6c8Jc6FkIgAVGhdTTP
72lISXEF7IQFzXqFVIRy4yLp2PZeFvPw9xm7tChQq4egF5R7EIRae/tuBJHHZPsmsvIEiv2PFsrR
5eD+D+vufRNnkxTaheOYHE1MEMvWDdjLkr/+t16cbR/BFPUA4rISwA9uvKaH+Czwgel/a+R8/+Am
XvoJjTToR+VAGbS1v/23Js7uPGJQfgqYSJ7U86YOgxSAriud+PNWRcrgP/N9ng4S5eVImI3J4MaJ
535JFgk2Gt3WFEgkSBH+p/54Z5eBxbTLQaVDNRNXUdyICNqd3r/2bq49QoTfXzNKyfmFM6h+FTgs
LOAL3K/M12+6Kb9D8Od/mpp/mjm7coQlCJkIt0AblEjqq8pndy73fx+ui0fLu66cXTYcEvagw5Xo
ipJfAoelVt9+6zp2ZUNeXAOwBJC9jTj7n8kKrWZFHqAZr2yh6jnJO8eVt6HloICY35TtlUVwqVdI
FUdSJDKd8Po/O2KgURcU3HdRNI0oghSfiw5q2XZwxcG57r6PJjiyj961cnbK+GNdeK1CK5C4NKmq
Gu+FjvWtA0n+ZADiJZuHWUNEFtKEf5+0SydotCaXQGFp5XSe7dkQDEnPisTv7tUZ4omI1ozLcKUc
5mIrSI21IQCAPJbzF3/lQu22VRzxV2ruEUO5KecrJ8MFE3jN3/r/TZwXI8oxQoW6bVkJ+0Z+zd96
xO4hm3eCFyM8sMTbWVdTEi7Evj42eXY+IIMzhHuXsbR48d98lPnj8W2Seq/G2EsAosuqxEGCFYRu
70HgUNmcFts2m7Lo1/WSjgvZGB8/5myHTwDE49WKjwmf2iJmu34rtsHJfIkOkDO5Lq22/twfC/bd
cJ9t9tlDRHBYZxTC8LfdLSRbj8Hzm0RuTf31Wi7PuvjP2oJGy++KfGjkgxj/8ZavrKYsHatg6QKh
oHgM+Ik1/iskYL8udX7lPL7g0gjQGCJOAOTCfDi3XSo6gwg/o2NjuO9+DS9Ifc4kwA1u/2hSgsyh
awUMF9w3H1s82/tL1C5t3qF7bnPXhDsw0JPxzv9M995dEMXqNrrht5TH4uTxTF+Nml4433Dr4P2I
ZN7wz/xHD2wtjcCUlcBD5Swmcd1n76rxfrmP/7RynuzY41kXlAqtVNBPUc8LgrEv4sBBRgW05kbt
gIBPg3ZX6aScEKi+lj104fx538lzvQCfDmWjFUUnJWBoxCCbWFxzG12IwWMe3/XxbAdqlEWWg0Qf
x42LnGX4NjP/s0gqvMINIGWgGB39IdVVyg/XXKqXJxHOGx9KgCGCpB93SLP0Y40KdSuJwhyQYshI
uPD7e9WVq/dCJQK66OI/34f35I9YbISXnme1OGTtw5ytuS7eft4AmnC8tiku+Ig+tnRmrlYdh2cM
QvS/PRoWCFspe9BP7RPf6Ph0kiMqJ8tYo/w5G3ZrPt+1WogLWgIfP+DsYpwrQ1XYoKvmED2Vz8Cc
rvkoUeZsy2/6BUm6cbu9No3nkk3w40TruKJEDS4p1EmezePg5H65TCVPNaTeIRwfd0coz2d6327E
Vo47+tziFoFIj3kCjdpcLan/s9ewqvD4BYvExgPxD6dj2VsFMUgWTtVbhWyNZwAUIc75GJyCuwnS
qN/sWDxdD7X+9mV+OOHXZlG55gFLguyt81wmyPVPE8SGWUpGRW4C6L09QjceUr6OZsOwdWjpiyKh
gSTOAZpZQn6GL6hLHLsqg6wmlvyke598a2ppvwUG5cNbJC4RPBMGd/nhIZEJlkc7KRBqRJG/wNwu
Xy0kq29sKM5vrFmwh7EkX4vKB5RslZw0thxFvKqQ/fCBoTw2dsn3rRsND1HU87cJBLx/XVqGIUD8
HH4U6F3iYj0zJrwO7B5N8KFhWya8wfEB0p/D9Pbv9t66gs5H+n0zZ4fU5GoDz2SE6432m6bZudZz
QT5DVy41erpik/1x6q5dita8YsTqIHd7ZjqzcRTc8jSSbEPo+TenAWoYf+/NH+feWQtnVye0pwOL
qgUKqxRlj/yXDL4v+b++PNCID53V1VMNT+5vi+Gdk0GYqJgJgI9pp09MIGFjFFfO1UvdQERxld4E
ugQl4x+P754W0SSDiqdwZTwIKW+iaEq6KH/9+2j9YUetHUGyDETo6VrtcGazubkMA2X56IgqcQme
ujoDTht0vGsKEpcmHnYaYotrKYp9HrpQcDy1gEnjFPEKcBu9hEz1lWqXi31518T6Ce8mxTiAKnYe
HpkSP1+6XcLktPXAHRHL97+P2qUdA3mP1ZeFE+oPPQJIwxN4zCaeBmSlSEIRiuyD4hP3xg0Icpu/
N3ZpJeAkRLXfWhyJ+/xjt5SEyL8H/1kKlu3DwPCoiLx806nlmsripV5hVf8/CaU1q+ZjQ6OBR9eK
CGKEzN7m3iuQBABsZFMwp1Z9xTFwaa7et7X+/d1cebINl8HDreaU1dFbwLdo7dgJxYGwOvv7+F1a
ecDKOdBDg8I2EoY+NkVojhwEZ8H4eWMsnSDWbPf3Fi7O0LsWzuwCWxSsVoXk6QQYcxViASoFlsy1
fP6L8/NPM/5ZgEqqqoUrRfOUuFZM2UGJn31fbwfnBxXjj7936Q/nA84F3Do+3uU2/KjkbNDGEhKK
eLrz1KtaKMbruIPuGUimc4B0gKja4gzf/r3FSyvifYtng4iDsGmKLufpMCBPkRRTMgISCgj8J8hH
dFfWxO9Nc37nQUB+FQpGfOyPdAfjQGDfUGBsmtIlQJUXJgBxqPboi4A639HmNQqGADyftnnJ7G9F
gbgSsrxyo+OGWAb2ljH70YRh7JOuSfx+HhJ3XL5WU9SmrSGAPmh/3hYBG24K4VX7warqA+vJ9FOY
fKUQF5O6sgwvLfQQYvXI5FlTYM6zixbAJJHqavFUjH4PeRsrNHtnLqZrZsnFmUJ9NhKG/LWQ+mzv
VsQu/YGwAvaCe2CD+7T04snTei99uvn7ooA60Wp9/DFT/7R2Xlo6esiXAlcHvQJJdhO5JV1AZ/XN
wWlltDX2Yo7gTQWbelQg9egRlVE9YH0PtZjs1zYq+1Qw4BO4E1RHDTbPLgBp8xa+s3FTD60ElXmp
N2Sc6deFE7O1yiW8aTtXfJUI+sce64Home3pyDSBtE3Ai/wemBL1Wvl6WElLKBaM2yAHqHrOgXq2
a61PqiicV9oPkOh0O9WkM3jskAilJl5yHQUb4/rttnZFAPcQsOrIwpTaOE+hPTefVAQQyYr2Hl68
3FLDpyqvbIPsQqL2gGpUmQBjJIqnpiuPQ0hN9Kz8KdQpNilyZwAwiRnybvcmYu33yM/rORaUtzsE
Lv0XEQrPOi0DUA33TlgvxfdichV9k5ZUKE/QQQWNjbIcTpPfuzcdBXN8JePd2DCgbyYbUpxca/tL
byDQSTStTgX8MJnNW34gTStfyeDlu2JUY8YKP3/EvOWA4OT1dOKRxNFYuF1qGBgwtTD9g4U52QPj
5R+pCM0OuDJwuIH/PtmLXBJSiiLrysFD5ojblZt6aUUKPvTjYBt7XzDIQUaQTLx3cEGWsQ3uVGY5
pEuWoA2TuR6tJvYqwGaggRZ1ZdIiytnLMAL/psmPgdOT06I8s63zim+GGoz6NW3SbASher+QusmU
FuOx9p0iKQWtn8NpsNPRNnMMGxashHkAidqZ7DCzYPAsKQ0nfjJAvqKygwLODkUtUDNkGbTxMDbV
3o0g5ziPzH7w2rHPvIp0T1ZumrshEiS1R3eI3dyvoY7oQC989ob1shJma8CnSsKmGZMyCPtdlQcq
k0uUn0hNQpyREU1mmosymXNGPs+t3ScGhGM0gIhe45TlfVSPY5JPVpVWxIfummuNh7YD6Dl2wYJC
Spczz0fw2vmtqJbBhth21AcxLdrw3uscsbfbiGei5XybEzv/ngcQTIlt5UPWo5n1ISq4k7J27rI5
8iFzZ09N2sw22eTGpruFa3FSQ+NsvXH0YzpHIIX6kY4ZD6JDYwUgKJtBQmO2h5/CUrI7Sstzbxjx
IZTCIifuaQPNurIIsxlokaNB0kuGassWOPGmytzRLpMmIuGL74uvPngrMdQFx23tE8S0JHWefdQ2
JSRXyH+qxuqF6EGrlDe2HGIA86rtoqTILGiQPnq+5L+AmWmgdtADj163cmO3BgFYMOxjXerxNMth
OJaaOU8lNdMOhLu4ofqmBuX+C/pnpwx86AenD0CYawR7yge//tZIMn3ySNe/EDEuG9HI4p57s7Wf
CG2KWJBo2ldVAWUWpMFAdhzw6rhSNXvoJzdM24JzDFdrz7tATuGxzlvcOP1S2nckVMGxW2AOTk6u
EsBhFItlX1UPZmmQ8yHt9gl4bhASeDHmW5M7VarYgiqMIY9OYnHA3yN5mNGoCzeBmcld+5t2peSa
ziymDK+1ucdunelWOpZ4hMaM+jb2FhhTcLujPLruePlpXGT7ybTSOdGC8HYzD2GbksILvpLAtx5o
M09ZoUL+mPeiQFkUkdW+y0sw/UbfOhhP+L/cPrK/AMJuAMdefJTOspqMqZk9AO78CBBzHGc68ScP
lk8HbFHtqOgTcRikUilA0aD7OFsQTPujameQ7AAqTgrtzY9cVN5DJ4b8gDzU+bvVlXZKgUl6iHDW
3S9UANkEjbYNlKn7p8HvvY0lXX/j9YPakU67Xxx36u4YfwsHOtwMHql3BQQOodtb0nqrwClNwLUj
6cT8dsfwhI/npnFSh1O2Gz1dsHjg3LzMYV1vWFR6YFAXUeqAw/jgagiZV0habbGERvu5Z0g5Svg4
FtvQb1GbgQSQGLD3XyVyo+6mEGn7fUi7u8Dp5MFqfH8X2VX3uUJK0bMA/OsQDsVy6Acz73QndTJI
EfK4pW3zAANE3VLd2o+6R3J6HMGtsdODW+5ChSpN6NXc9mXtHeegBLzQEIjwSkkLZK47zpgunjvd
IdN1zjq3019YLapvMH/4ow5xwsfFqtoRB5M1/Got7dwXgM0BY4hHymluBMqtqUU/s6KbH/x6CavT
UkciM8hsARps8E51mVfNWsBh7VmHSzXuLdolIpAoYSND7mYljNRHNU3WacSVnNB+se+pza0X/Byw
gZYNUmzT8SUtgETAQilEwBPw7iJwlxiJezb1Ih4sWmNTdZG3o1HVIVDMqpuldr1H6OR7TUKtiT50
vYXsIbuoxxOYdP1tkBfmro7I9CSBHHrrQYG/U15PEr/C+y8G37785NTt9NB2GjmOrrZxcrNlejSo
HHm2XD78miavRS0H6/InC1cNOEwjaZ76wl0yHTbe00wW9QXcwB8KWYxZbiHzFfnEw64v/OqXckz0
k3cqBNJ7DNpHJqncVE4NcBtbfPeZhbJ8ca2weuor7mR9V3YQMbG1EwPh5qd2OQV7x2nBZvQbR8a8
1vxeuO14LESnnkcgzgC6x8+VaRHo+qYXJH/z/Rm7EflxMHtwIybQEe04UIMjbuCJ58cJM3OsnVJk
bkGsL7NrQSd8gkhMjAjJnCk70jjLXTbgugJGykBVdsfmvnqYm7xPEQKeX0cM3HYyZlziZeE1CIE9
vQWQjLWxwwu+R80ogxxiOPIb2LHdfWG1dirr3j75g6w5JFoa76Dc6Kbn44n33gMBd6avwienXPh9
p2Vz43KXY3l19W5xkIHq1XvaOPYnPDmTMmIJd4fytoN3cUNY0GXQCh05qOk62rhiE8IlqKYEktkI
0LXGbJRLVJxH8BvGXW3Jz1JImkGaUu8xF01qAnDA7DwojjjY3FcPaM7d+ma/64s2OkH2v7t1BL6k
scYWtzn+qi0YRjHUS0zsC750sNB8tdULmF/xRMfhBhXUKBDluAwQIkGpMffrzeIV0YPNVJvhn9HM
I7o59AX1cPpymDozvqlxiXWHgiJviT0BexIQlOZhjgaRaadXrw6vDS4bGf5wRTtkuSLurYCV+oxg
sv8g2hp86aDsd07VsIPtDiOia3lUpmMR1nfNXBSPKJSAwGlVNhm1wZWtiKmrWAbLvMGjqKgSNrr2
CugLi6Okqn5kYz09e/3cHHAf0awic/i5d+VKbWzYnRmQvhf/7gMdMJD9jIc0NO2BJ+sBW/mE4CW7
He1B3aOSV3pxt1RiX0tJ9nRoo7vfXQbGzU3BJG0ztYgffqvYjaVzkM5pbaW2xK/igQKsKou6+pFW
eopl6ddbgE7qLYPWzOribA4ep0Cp2WWNk4FV+Jem6tERE4j1o6PiiGHH/06GCX/26q1FXf4gbE32
lQ5nSH8Z3JUCwZWdp2azs3PV3WgxhHsYcwFuXAm/9MjVD8aQZw6aaMSP/ezyNp47tykyBS2sz6zr
uqwuZ54xZ6yAVSztWCsI0HQgS6bSmlhmeu2ltsPyXY5tY6xGZa52mhsAfGGLUWY/DpZDj8VkMArc
opvCmbA0RxBAtTe2r9LR7hOZmyFhTel9b6oclRHV2OxsiNxsOr/XjyJ0wtMg1bTD66f6Ca0J8URK
3ma+afpPQTeVW8onfaiM5YNAujAHiNSheqSDoluYZ7nCCGFlmranGRuwM8Arxb9kXC4iq/Kl/GbK
HGMrO8c6Lq6tX/wQxqs9dnTbt273JDsexb/nZySoRY49s0zfpWbw43lV3xykj+Xk+ZZ5NvAypnJa
gIeFciGQxXh+DVFOvfUIxz0PJWIGeH1v1LbVot2CjiM3HU6lVAxNCx9ntcRg4QabwPqp5A+sFgE7
U+K4nlyX4U8Feyjcup3xOvOWDs/dAR8+Mbe+1wUfX/IBC7/rhbitXT/aYnW0B2Nx9lOotkHeLXjF
b0xF9JHjbgwTt66nrZqi4CHoSuc4OUPTpcRW0MkxIa8elmDqbhrXd58gUeGkvMJlD8uWizdSIKUg
cbkuHgIytkCmEgiixo102R6qvCGJg8DCM7QuOzvtSUueg8KODp4E1tCvg+VugtfvK5LzoOQWmIh3
sSMtviTKWPR7CNgdlLAcFIgWdkFTaLcgWNnbqykURdVp0NL7YUbOdAZTpe4yeDf8H9AqiiBcxKOs
suvpe9+FkcyqqWA/2LLCn3FL90XC+mqIEs/NyatNpdXtbJBZJ/j5zPzmNp2Hzw/FDIsQyp3PAADP
JsGDG1tksdYngY9I9F3Dl/wODFQsIrBvq9uy0/oVK236DgaBQSpMGI4MyMgBB8b6QNhKa7aOUkeq
P9o1g7quJ2XXJnRuiI9EFpnf2R6ewIkXDn2ws0oi921pC3CU+nZBiJTA1venHB7wPgwF2ztd5+h4
8KIKr3CnBQ5wDnnTJBxBT8S+XGd+GD07f5Fi5J99PrVV1th522/KqZtDlOJ3UGb2/ALfIMXkppXf
RycJhi5gL0Y2sC5dp8X39egB9RuM4BAZuTHejNWPzmDN0aWaiy2Oz1wk/dDPDgivCidWZRQMJuO7
5llaTf3YOm0Ej4Zb4HhvI3+Evr8Hyz8xc41BpSHnD1WICUuZ5ZnnHmmY/cYjICwfAbidkOBvteZn
0Ar1hooA5qYUiM9N7vkz3fQlDedb5CUA3rqUwCrDu9643c50pqR3dG7Lbx7t+Ge6dAVSXgIBpV5W
0mpIcQtTazcawC+gdcz66BC0ELQ/kc7NcW9z9w4My2qfe9wzQHTldpCWc46keA6ZCJNorfJVgWvO
AZeoWLRRtkAONixarrEiqJJp3v4madjUrD/g8DLpBP5VZhtggzY+gxR7ZvWLuXchuDai7jwqfkGH
lHRxj2DRcwSxpwI4zSm8Dw2bJaydohqSylnGz/Dk5vme6QrjN0NvHPh3ZlNMM8ieCc7T0N1Bugtr
sUQN0VZ7A6U7k7czuzHVoPkGgaLpOwsUljBcmuzQLwBr7GRUF0ti46UPzaV5NmYnhGvBVm0r9gMS
aHl9ghWHySbwJ8SDKcgnw0G7wFL2yaspHaydipd671a/v1RiZ+9lbRc661sbS8KaZP3ot8tA46Je
lsOIO9lNLdttyXYZ8M5KOw+Sbalbjs6hwyv4ZU3UpNkC58iylUXuo2KIVFj3BSJgGDLjeXsOp9Bx
DpEACdT1JDbNgpcNKYMhgK50zx+tya9PDQIL7oZZtftKp2lUqYfj/dbxVNDv88ZFUUUvo7DMmnW9
QqknjzIsMlwFIqK3Y6MAFTULxcpYSABVoHGCwyBGzbIt4rIdcT0MnvnpV4wMsZyq/mgRC7zhxazH
gY2VxzwIRcehky8iHp0pv0OekPoychwwVudhz6imm5Yd0karIBUdtIfiEpLNnxgD4MwL9fi2DGMV
paG0sU9cNpmfgKYH0OzOcyuFKAtMlAXs30/ScYHkhszHklVM8wcPn/5VkDB/jIJhnkEN6+xhLf0V
p9oeIYSPxEUel4VdBnHrQuqtCxx58HM3ei1hrd44FFszWcSin4PZKrM56Icvg+s2n/H0YYCIk6hM
csi5AbreK2iaAs5HY4OH/FNF1iSoqKot3FrwmxxDbur9OEC5YlB6eup5WG6Cgc6wobyo62MFSdoU
tYTjbSF996HNZzwP6Dy0Y1wvVXcI3Zz9VEaw1C7c8qiXMPgxemFhwKDXw2PXFP5D53kzDmPD35Bh
Z36GRHUpxOPBsp1w3pVSMh4jY7P53FHcvZaTuyothLPc0sFMLxh+uu/DEU9MVJLEag7bxMElcoKn
JcQisumNnNx6+9uGXlDklcARB5WICRFRGHjm2Yaw9AbRnHo7Nnaw9UsW7du5HR54GXW3gQ0/eNxK
bWVdnss9K03wApgMzZB2iOBzhee5wfv6JOZ6+QJzDRtH5tNdVdUq8WofUS9XWx00tkZsBHuAhkFH
uz2ywDqoNcGjLpTqY60l3YdEi+OYT/5uGWa51eXc7rrFsbJWKb6NxrG5mdQgT0FOhwMLtdw3mtUb
PGwg873m2pOZ6JOmdXUIPNVs/V5YG6SekhR+Xfq2Ht1whlH7UImIHDwWsWMf5DgVMNafRkbqA/e6
fE+MH8Qw2t104vWSBVgvKTMT33ZT6Mcl3EmJ7h3+5KC8eVeUUZEQZY/7coEmpPbqX4iQfWsiV+3b
semwSfD4hyIQz7ggfkol7rsGCOD7qbf4A51FkCzW0kBap0UWDs0DfA5F8WbXspcJMpGb3quqZ8FN
fgT1ZzhWLaK+Pq0Ah8O+QenJ1I8oPgHhxx7xKb3r6DKDd7pI4IMjyVgbc99q65OMZLNVEdH7ISq7
zEe6MkjRsOorMeBhBttuM8O3hkonnZU9VknIxv6rgn4osi1pBKIIh5umtPHv4JczP5cQGm1xFVn9
vtcqOtXNpF+DmXV2bIN2ua1cF2xxHYbbkPdmj3vFfbDbYEln0Qf7SC8/CsupD7NdexnB1r4DvtmN
AxthIdJIupsCqTEVVr2tweeCMZE7fZ+0sqVxXQT2XnXC/gnUegnmQNub78a2mqyb6/JO2wNLJLJe
voyWVQF7KJ3mVjsgXw2B+70uYXw4rKaHquDFqXdG98UA5H5UUYMUUu31n9lIRNrQKXg0g59/ny1r
yspQQH6jhifvNxscTsQJ9SSc8VNNAvc4SNP8mP01WxXRgRtwcZvN6AJlMcFpcksAYj8ueZ7f8Krr
v00dnW7cKRjuMDF057O+vAeZ6SeyJodD6GsFxL2cd42uFiiO5DypqY8PAmL4WEcOCt6KRt0V9erV
JYuBPqTSFgSSRhzsEvCZz33nBy9ex+0sBOg6rRQcXrHo/IInPI/ooRjh0A0YEF3wY73C1+LvhtH1
NtPi+dtZ+cED7cgcYwc7SVHO9WbsWJQACFSnmsMV7kGp/WYJl/CIkoc2KXJYFQrXWgzUPTk4gwtK
iOOgknsa+E7oaNyOXllllI36BLsIWNvFgbO2mLDdcRShelb1XQrtKejakGU+eqIFuxlG0pvlOvab
0u78y2qnaYOHYG3jtU9amDEa3mpYmey+zpW/YbJke6zQ8mtbWs0RerEqKWdRdzEndZ3OIy3SzrZQ
0epUxZb63vhWeP2rs8DFjtTwPBm1kPt5sfpH5ME2O4GBlvFgD2OUqsZ4X4Qg2KW1ntnBGrjalMiO
yaJceTuBMNij1NXVXPzfoeHzgB2KvqBvBIEMAk7sx3h74doDhEEYTxdtPB4XCM+82djvxzAk1Qku
XHu/5B5MoUFaW6udw7tSeEAutL0PG8vRuPpZGN70vs+f25KkS+lNKQJ5LHHguH0tihox6GZuu32x
ND0kOOxGnEgfsbcGsmk/C1vlN7XE8yOtEJD4NNhBdy0CeingT3G/gkiB/HhEXD92cSakQkZwy9Nx
zS6pvlfFtwoCdH+PfV4Ks1IPpMZVgxSlZ2ch+IbbljIaWwHXb+rDS1zhLHTDL9UiroTeL3bnXUtn
MwaiYF97C/IXFt3cGIlnRLGpW3Utlrv+zB8L459mfmeSvsv5YINCQCISPHXjek9+tRv3qO5Ylqfz
KxwKz1BWTefjcoNn0fdrIJYrPfytQvmuaVTsKV30A097WA2tKpNJr28yvf/7lF2KwL+bst8J+e+a
IShwjviMKVPjakHAhVo9/r2FP9NBkZjxvomzhK2xmQLW9Wii9LLpftjBbXXID/UTytCRG8l+2k9B
7H1ZoJYCYa3r0PjLu/vdJK5D8K6L2nQoVHWxVtYkVHeVLEKsU+0L5GU+g5h6bO5Qs3Yqv4WoMZBP
09aCytgEj0w6badP1dPw/V/j184GZJ36dx9UEW/ySLHuRYQX7YqlLBJIW3q7Mu6Xkm/ej/tZ0kNZ
SzPa67jX+/J+QtCuS4pdt5116t8WQKe6KubAP0FTwQJR9Zoc5LWFtX7du05GNdNmiDDqAYLQwI7C
m3Gtg1eOm9/p+u+aCG01lDDn1g568Mk3GzyC+ptqCyTNG001coz1Y9/tEFe4Knt8cXeihC/CQbdm
OZ+fP1Gg4SPBwdBlQzad+tv553RUO6TjU+iNeDvyvXi6lld9sbv/tHl+GEnqln7ewLmOCE3WjWIT
URhxenJfbSZe/r54LraFGkVkjEIRDfWvH2cvjBZNfXgGU+EQiFO0sW2/cEpjf2iTv7d0cSRXop6D
rPEVvfmxpRZ+zbFCTAGQZBiPbtxO+8G5Ujf4Z1kRdly0SiTgwbRW2J4dQTYfkO84YOjqPTZCuJHb
KulS5N/74Jxfl3n9M+//rL2zI8cvozawNdpbVZOaTf7SbPA4CQ5Yoltk6HhZsEFgpUxK5OLvp62+
oY/X8n0vjev7Lp+Nq48nhwMbkKccaaWrOVcjWMWRjPP36bu0zd83sy6k93sQT5BymNHTKP9Ui5/t
NZWfSwvx/e+fHSMCzpLcHrA8pCvjCAKXHp5hbOjSANGZf90VFEaGkPNxkSEGzsbHrlRILeFEIHed
8KdQQYNiGjZ/b+HCnLxvITozwopF9EU0ooUityEnuRIjGjyW2H9s5iwJv+WAJdkKzTCyxCV6oToe
473/75P3PvRmTYN7N/UTqYvSx5MlrbtUDT9C5OH8D8MVQDQfSgZQ5/TP5t5tlV27YYsJ6X6quoF7
83aWzr8/f6Ak8E8jZyddJJjvG45e9KWKrVKmVnA79/w/tnK2tnJT5Ivxa4bCqfb/2Duv5siNdNv+
FYXeoQNvIs7MAwrl6T37BcGmgQcS3vz6u8DWqMkSp0v3Pt8JhUI9bDIJFDKR+X17rx24WqhcRwUo
2sE65vb+8hH7eTmHbDgVYGdsCS6HE/lChtJE33aBRefIR/PFtOSuWYZJygpegkMRPixdqUcqwWcP
Y6KK/Wu5ty7QfDuLY+vYFwsMsDL8trpC8AnK9c9PmVYl6ZAKrB4W1cpTyVI4gUXK26+ftC8HQVYL
5AYE8d/4r62ZDklf0j1WUes0+nAZlOaxd9CxMQ6mS1a3bWQY+EjkXfgyo83rW+es9vKncFNfz3F5
ypGt/d/NxKZm4VUmd0JGW8tc/XzrJqEpnTI7VyJysTPvm/mElHQbbbvM01fODqLO7bGN0VfPBfcP
7rFhfGGRxr4bNJCvAi9M5X2iiY0PyrqVfOp8P1af//kU8Fn/+3/583MhRjqXYXPwx3+fRs9VURdv
zf/O3/bXX/v8Tf8+F6/5dVO9vjanT+Lwb376Rn7+n+N7T83Tpz8s8yZqxsv2tRqvXus2bd4HCV6L
+W/+0y/+9vr+U25G8fqv359esij3Iop20XPz+59f2r7863e2WyoPz/98HOHPL589ZXznVVT8tq6e
8pfX316K386Kqnn94vtfn+rmX79LmvYH9gieA+hNfC4YH3//rX/98SX7D4JYkanbVLzmjVfOjwrn
7/kDOfZsc2chYY/LEfD33+qC5g9fM//A3wML2pl99vh8HPX3//yiFz+Ozj8+JW7Nn3/+LW+ziyJC
jvav3+fZ++GArZO9SatCVXSS600F7M7nRzQPjQitpPktDPZmWqwNlNJhwnHMiTzlGMtyXmM/j0XM
L2wAGoHajEQ9WElSKSYjpTa/6X5NZ1q7HLV1KbMXVFTauxobCyVwLXs4slIe7j0pe8MlwJegwHPH
Rva+V/zwmoSg2dlql731iypdiYt6TZ+QhuyqbpZzZMSxGfhj7f1wnfOAmC+JSJmZ4DoZp5/vKcU4
EM4y9CwkKdQmo4B7v5QmYTfrzvHFXkPGdJ5EdDvpX/vjQo56gGxVIVWuQi+/chu5wEE45cY3IFY0
+OsuDjbk9k7oPEJpR0KDRe7gZA33Uk6SfTHm46pLRotecJzgu9CS+IVoQgqkkV8VC4R/9N+6tBhq
fE6SQ2dCGuvYGyo7suiFNDSHSyr7igf+gsq/riZom9ou6lW3iyeCiFOEf7gI++wRIVPXooySzQfh
R9aMUJ44wfqVsiT0awwWjbDEvVYk0p00avFjO8jd3C82L6k99/adIge+ygchAho+ox5e1qXZmOB+
x3wdJqPcY+PwrW0tUZF2U/aa0QJ1Y39uor7daw66zUoqgsXUTmlGy18vHJfWG5StzJ5yx62NVNCx
CsrwlCawMqIHKHTQ5cBEN0nf3tFhqhR3wEh2L9EfPJPUPMNXZncU3q3GslEFdKGMoH6occ71mrTy
AZPRvsMJvTbzwPbKtvdPC9mumDCYT5YIW/OHcEykSyXLzOep7Gp1K2lydNYXFr9jzTFkQBiSE0cZ
KnHkTv2YreHPTGfo3WlT5o2XRMZ0khhGoi9CdCA3puM3N2VdDIsmjTtOKZWGXmuOHWppoyY0Q6qk
O40nTT8bTBUSCxpLQSutzYplCRPzRtNb9bm11ehSCaiEdoVRoSOmU9SVYrpm3CZdqn6m1Z5cJUPB
RceS7Y5TFOmephdDfsVryzo1lT5Pl42UzuVy8sGddRWNZb8cB25lY+M/pfcS5+FeagJxVxt0x5al
PKWTiyS4u4/jOnnFh4wqqcoR1S7rPqxPQ/T5b85kdmJZNFN+YkXls6bn5T3N/Hit511/mk19VCPF
tJI9ydJ3SeW0RCAXRr/IrLzbhvCnHwql6C+BFqeLKJK604A55Z+VVeucDFEZ32SYNXQviPLuFO3R
cNb1tSBuuwIFaAuppsdnRMariMPK04SWkatg2auqcSY6PaimoyJL3/geq1lMZtT0a0p0vl4thyGM
8suIyCX0c1ParBG7hs997tAt0MIJlmsW+9bT0Jf1RUOD8ltSZFhM6oCW9AaBmXHWxFJ24eiDesMj
wNa61crwIana6iI21P7e7DW0Nq3U5DeJMPTrqauL7xiL5BNcfiJHStSMO0fYU+0NkyMNC33KzS3+
Dv0RVugkreGcN+2i13k2F5Zaj6M3SEO17hpL5ItpoC3nCWxTPn9FTCDdx744ja2m2fidme1lGRbm
FNbDqdFbhCdIuuiXaE3TJ+G31JAqPBObCqUM6lwbaVDrF/Kiomeuo8OUMWKJsL5wVOaRSPNgXeWx
sbZJLTvp4ljf61jAzlTURYHbp1r9jfayc1Hpiv+QSmO/6zRRbmrcHUgc63bZ6AEe6gS2Bv32SkDm
hRHaLeqxFCeTVCgbAV3vRQoKZ9H3efUwmIRIB1rJOTVJRLF3Ilt6I5YPWj9vBzonfT+cNcPYII3t
Q/9MjFpPio5WSWu98dubBN/XWg+T4aUdI2OXt5J5kxdmvwZ5U/ge789mNQS6elGYVrmxWkf1SisW
J2E0TpdaPrWnlmNJrlqW4rrgY94nbdyeNZkTupLRSM9lz9Y5Q9KJ/hERwKLPoovSVgmk0Mr0Gk5P
8VxNUnlVOKDIE7WbdmlmBUtthLpuBr3+osdZu+7TAJlohvqbhrmtXaMzCa86TSlOjLA3t1Xajzuu
GbC4E2pLUw/puzZ+528QLyTgTiU8GdlUT3g4qmpAgkuTbR3afrFLLb9cJVNZ3CvhiFw49KdzHXXJ
deZkXeFKdB85oOl2EuEycawL2sfRd4GeCNGh32lbdhdgzaTMwT5Uq/4GQ4O2z/2y25WKPW1EXjq0
kNAgLVitaML4opA2domfKpb0Fr21QM/dZT2qdyNrKkK7HRiQWS2cu7Sv6flBIc4Ct0qQMsBIt7Hn
j5XknIxToT3YsV2e1ja+9IUWOW3iNlpLQ9EaxnY3W552WjWGb/3YAdBwsjS5HNIEkKY2Irtbzi9F
4pkN2m+REfkPE1vRU6MxgK1b0xRkLso2KplOT/O7aOVFHg/Z/ZTKiG0rjYUMBXVuFws/woHtRch/
tLXR2djB9D6XXeEH5qnR+e0mHY2x9BrYlsa61uKo2hZKRAl67GuUD6gvdaSXGDAQy2hReeSIdXAw
5WZbdNbm9BxiCkFEHJTguhBL0pDYb50BVR4xgDF8i5Ecvu+D//+h4HeIQTYb1v9+KLh4rfKn7Hv7
XHw6C/z4tj/PAqrzx5wOiQgV+6iKv5gz6J9nAV35g00x5zbS0yh/WT9PA/IfDqh6Ct2AYA1OkZbF
hvI/pwHnD6qpcxWcbyTmnqiG/5vTwHsJ+8PWVXcoAmvIWfmhBBZA0vi8dXWSKc2T0HqQfDNbTJMs
U/Op2HQMCInsJN0iFbsbHQ1dtbpPbH/54YZ9cRg5ZN+wZeakjHcY+OcMZz5Mzmr9VrAJUS5n/myP
RGyBOWE/Z2bN8Yn6irm0SE/bYweEuRz36aI/jUr05eeL5uBQi7K3HvR1cqVxQEcnTV6juglWx3oy
h8zyOeSSLjcRsnzK3N/DPMM4r0Y248plfNIuLaBXoCA2MxDG9lIvOzUvoq2z68+1BfLa1bG7e1D/
+NvYB5/tLKeDSG2xc8oxOVbRfZ4dQ2wdYq84rEKAMm0yasFezf2Ez7cSSYREf1259E+VVbbBk7OY
s/niK9XFIeEdvZ0HJ8ofw1mcrKlOAdY4rIJJahs6SCIvy6W9Vpf1k7EJSb9s16AvrnIvXnUujqFT
ZW3syKi+HdbZebYKVtMjTc61fDTE5rDew3NrmLqskypgcxt4gD9f/Tj1rYXVIXazt/pJylbtZbqy
LwTHOrR9j8bd9K0qsZceeX4PjvDvozrvxFwWlh91hI9l4EQhk8qpZbZKbXvOmY4jFCjloc+vU2U6
V5px/etZevAcMR71YJJhOcKrqPEOb3qRTQjcIQ26JFPIlEo4wzX2MZjp4VLwYxQS0bS5I0B25UEN
vXB8lK4mo1TeSkY55j/qANTQ2GOzQeyrXg3StQHeFlPVManGlxf4YWgW6Y83tGuitij9+QKdblrK
nJmWjTCt1a9vo3Kw7LxfITZfAqUU1jsa/Z+HaVQ4RK0EmyM/sXc2cS+bZN0tMAV0i/Rovv3fqyB8
ah9HOyi+iNYordJhtDmUcDjB0DmPp60RLlERPT4Xvrw6BD1MS1sh0m7ejnyoutAoDezQYrx4G22G
ayIQF7WHOPfqH8TSHhvr4E52GZIkrj5EIxJsON/Hqx/d57p1q6Oku/mHfXhbvH9sdBdZcKiIU9A7
qJglGHyM0kRhH1mS7+E8cFxNKcWm4X9rUNziCPTy8J38Y0B9Bhda8BPISPt8JyMsJJNTMqCkqZfF
MD5y/lI8YYUnhTQhYWwsaDX+slOiTROqR4iihykp8+gGKwiJ1vOqrh0W7SSrHJCp496uMe1XGJGu
FP8ca6KxSumlYn5HQ1pCtw7D0w42natvjhXUjv4KBzfAnLIiHgZ+BXVdJxtrOvPHJXLRdeg998/l
jV6cc9qblpkXHYVzKn/bNb9fPrnrbJrnuXqwN6jogfXUG0K38fqlPdxC115joV8Od1ntTYv8bKj/
AcHtvel+8JBx1/8a9pDbUk2qNXVO/2PY4aRwZLfThyfO5hvsXCuKVvc6gpKtvkIbvBRn2Sq5mO5y
ZRNF3m1zPHJ3fnP9/fcB70pOpGrx1H9+BnUSDdWYUofLSeYhFYRMI55xiwf7WT1BG7wqjz308xr7
qwEPNhLTmCRl2TJg44lt/tKCIY1Y+HGf/pOa7def8s/LO1isOmnqbbS+WMzCIadeGl/4gXJKCmD9
43z0qWfysdz+tw3Sj+n0c6SDparodd9GIT5TXjsiVmr2fuE1oFfXWgMOuK+P3ccvlkYepJ/jHSz7
tjOhQ2i4snSbXSHV3bxHg3fr45ux/zJNfw51ME2zqpWtKuDSWCnempNoY22iHUDtrb+ZFulZvCmv
Z+rfMTHX/GP/9qQYdDDYAcIlO+zpJ6XahBlgLXcyNWXl+8nNgP9NysJt7ecV/d7KWUypffHrt/eX
T8yHUef7/uH11mKfyON85HUKZ1F1HbU2UaKixsXQmiTerwfTvvwUP4x2sCOpwzYxuoxrBNGzmqZV
47uKAX1lOWzmZyd90qABxxt1NQxPxVZbplfyylnrqouz6CR6bM/LbblCDnqc+/rVLgaVkoOiwTKp
47/viT/ciBQxeZX5LM7xttpmy26D6XE5J91jJDmy0T061sE0pf4ddXnYhm4Sb/21WIUrZHT2Wl7N
bOJjahT17/tq3nwfruxgqvZTo5iFxZWVsEMwj90r8JqKx1pcONXGIqr0zCmFW5putElX6G846ph0
L9wgZ2UMl9jbvER0hM42HOaOadG+fP4sMAlA8KjrvP/yH267CfwgLGT/wYmuHP28SL+lx2Ksv5xX
H0Y4mM6axL4uYIQm7ShhrezIwKN409AfKqMbo7r99SN+7HoO3rPw1zWTDJMHyW6WbQs9CGDy+Pbr
MQ5Pi+9r788rOty51bUfOJ3hP/Dw/BlPT8Lb5hhz9ov9IaK9vz6Z97n84ZNpitQswlZ6oPm+sJot
omhXt332R0fQhV/Phg8DHSwKmZJPVS8Hjy29iXsLm+3awOaw0Ol397S4FPuKEiOyGtz7hgs3HYBO
PtEEwMPZHUnU+vq19tfvor9voz5ctJX3VEexV7r6Gmtz7c25QRhg6VEs6FJ7/4Bx++UG4cOIB7Mz
ctJM6RV0VXOtqB28jLVQLP1zjhgTu/5j8+3Xnyon6s/rvZ2EY5laXGA/0GmAu+FQEau1JyM91q8+
pJf92HF/uLLDiVc1baGPDNV49tqSzgc8m+hps/sAdu5kXVlWuBAmlqQMprjvRYtxJc5SHCWnEs0t
mFgEsnvU98frgQzxyWWH2hEGb5K7zT8XyuAZb9GDhPopu+gudZ0NHG2o/6e1+sNVHEzouPWbUaW3
xRORXmRLf9sSVolPfhcdLQN9vfP4OdZhDFdil+j0Y+5YTdAac+JKv5vvjLWoTxr90UppO+irTtlS
rl8cv9QvygV44Wn/UPThJH+Y3d46pQSjyHkQE2Jy51bO+mP38tgIB7tvMizh92T+g7yrz4rLaNmz
KX6b72a16DfFKl+3R3MQvpxeHy7qYP8dwgWQ+pTG3AnFFyZXsHTOnG/qqmHnWNz/el3+cu3/MNb8
9Q+LRyFZNVZ0/yGMcxdQhX7elptfj3Bogfgxpz4McbBaSLh6UJjZD/GJvsNmtmJKbJWV4s3xBigM
luG+3LY302ngHdueflV4+fh4HJZEa2PKO2cWgM57N1O6/s/SWGcLR9sdf/+8r7V/2xD/vFbn4HZW
TgypaB5QXfd3afB9itt9TZryis+QpOPKRL5rnITjPzknHvkonYP7PPbNZEQDY1cclzFguaFWufhL
N++rVHavaJdJ7KbKplkfe+9+UX1lv/bhug+W6GgywzSbGHs+qkv63XxUn20WQe1pb82VZvJaODro
l7ukD4MeLNY5dcGmiN8vuDkZdBh/OJWQF9hP9ZoilEvKy5VItya+VHVY1+fHz11fvplQU2GqJ3wR
Je3n2WMY5ZADoHwA1+QNRC5Uje/Bh6SdeKzQfGykgzOPn0++OVrWAxKljS2B2bGWfo8DjODjX0/X
YwPNi9OHBSF32h6/o/0A348N9UZGEyabVxrw/F+P8/XT+vPWHayrSjoqWl07D0n5ZuoXuXFjJ5e/
HuGr4h0P5V9DHBbL47Qs8DWKHxujuYrRrvIzluzFsV7I1y/BDyMdrNiFnLb4xQuE5qviLOeVSwcG
sOTGJ0eVilHuFV7vSW/60Q3vf1nhfl7jwYIjA/nNc4mR4237NO/D5oOQ8Ra7iRd4x4rzXy9v9Dss
BqTxcxi8CwklKKrQfpj3fXMWdqu70vvRCzwWNcDk2l8evbdfPig/x9QONjNSUBJ0AMLbHVb++ttY
3c29CNMbV+00/6OvqoV0NOD4q1mgqkQZ0GYBE2LOX/8wC6rGbiKrhBbZ2mF5bw9K5U3lYOzYcOhL
BEDx8tfP6le7DFquBgkKnCdJ9v48Xj8VeVVP/oOFUAu9B9ylI9Pt2AAHC7QmmXFcqf4DOjd3MB8l
9I6/voL5Bxy++X5eARTqz1cwERsXA2qh2BWfTLay7KVzdDGxfDlOzpEl6svT18exDhZ+QlpgFPmM
paU3YlA8I7spILABfb6GcrNHPnVh5s1C14BV5ccGR5p7eKnU4snepjvmzCpT7XCJbNNCVA2wFRIn
jGTVBXqjLtQALICbSrb4nmdV+Vw4YRO7dt5aT2pdRjViH1M8DhUiFKtT49uWf8+828KGOJb7Ivfo
bNR3utaaN2PZDsqy8SMVS1gwJZeSVQnLCwlk3JOS0cWuMXdAPdM3kQLF6gAzr0F7xstda9h5i1bX
92Uk4pey8NN6ERpWfxOW+bA240lVFxj8pcLNjYhNn6DFsAlSUjUWRdqZD4AtjLep6NschmyVbUaY
uT16oABiYWL1TbGLNC28nUKf39MappvI6Q2YozGaP9dQESIuAjAjp0aga2eAO3Bj5NiknibNLjIS
2BS1Q2Nb5+ey1A53Wq1lxSnC2xHbfxb0KTAvoFajKg8nSmoGa1LvqmipDwbJP2E6dJe2GSBfzbnp
vidBvtc2sV3XwKeCWA9cQAv9+TjK6E6bpEfe2ZIkYi/7Qa0uprirH1CBtzPWWbW2hTDG69goGuCp
Vpmf9XIfJ1BrWvlFazoVwFQzxLAZhZKUS71zgrsAAdZVEMQi8bpaA4IDW0wg0BizrQQQeodcrr8R
4Vito65DlQiQqrwKRRudGxL064vG0CFMSVkr7nzDal8VrVNOIDjq36MuqNiDjzy1FtEOl2EV4oK3
K6A3VSGbbxICRE6drW9U53UipIuo6tPTRJLllzwsNXRVk5gGN4Hps5nMmZhsICQtptRC+VREToQE
WSs8UxrywJVM5JuOrkQX8IRL6G1Jpj8ZQQKizOYxsyXJ9mpLTR8RS7+BlDP2udPkXqNFIFY0XWiv
Zp3Jz7WI/V2hlc4a5mrOkhJzutVC+7obSXJx9chEPGZptRuFvj7tg2I092mWg/4QOWC4dop9EEp0
ePFYpuJBGsx4R7icmi3yBgzLYggG5dKqLRjCJVBgrClKfivENF2jwOWRx+plP8phAObLKkx4nnaz
ifsZOasRpnw9gCmyoOwMUNiybDoxGku5YEZBhCVyhpUdbvJ1S3LneRYlN0051qusK0vLjRq1k5ao
NxtlpTl9+lhNhX5mhWX00JmjtlNAvZ3nwihLNybahnDvYYTpbJkLNdOKjSZ0xyvIAgV4EgtxJil6
d2rJPW0kUx+VFRlT3SKctMgzk463lxNaCMQh6210XdBvGQxzVastJW2Bu8Vt1QIlJuDbZN1aafkY
4G6r3Aga5bXWyfW1U/WjN+pddyolUXPSGqKgkV3m4tYqSzNz+wkkUtAp9qnaGZMM79YGbK3rqGyZ
+051FmQ0FWu9T0+qmugI30oTCE5IMR/bqR4W/JEXu7CyNRT35GIQof/YZ5a+SuzBwsZZllsI+fVO
mQDDdak6bOpKUjIeKhHoLoImR/AA5OoyLQzzzKpskteNBF2m1mQJaCaL/SxQlq1jCSbMqKSPg5FH
sNdsePBBEnVLTWriUycojddE9e2b0MkRhUth1oHjjDN6YCrEohth2RLIQGX8HjMT7qa6CF80f2rA
3RR95EklVuGRMkLnohKpT4dgKs96QDZXQIHGUySf6GYdJQ+2dhbpt04kq8DTYT55qSIUQiqbMoA7
GWigNCvD9lr0xLmH2bD8LuxVzKp1K4YAnn39miXqvmoqzNFW/VI3qqcBzUJfeWpKycKU4+9BXixK
WO1aV53Fqu05Zn87jelZ1q1KZCROwMkpLNhmLCXH8mSWRvIcR1j22psEsduHEewWVVAtUNkva5O1
rpQKbkZTXxvJtz4od5qenTgWjPTAeZVSTp88SIr1ImlWxbTRmIbtSarc6AlFjEq5szg8zdJSOUQV
pczSYmcp5/YuLPtzJxdLgE4uVJRFMdmXPL4naaDdI0jdIVTZNmGzRXt7wjtv3QQmdK7wUgDXsJA5
t2m5iMPgQhhnSpptJDtc6YANI+k0g7Bj1mdV02PDD1eBiM9Trb+p/XtZosnaRt+U/t5HPotGxcuk
R9MEmE59YoxeCwjt4BP5wXdGPy5UGQizeExV5cnMklVkKGTwnjXmuWXtu2xrNsmqBC6r8eHE5XNq
8GQO8V1btOZSGiSvMAzhBab+neVobQJOL8rS8x3J61OIdmbwJhLhZo0Re6rmg2VHGLuYmu6qcibD
s+xMAUHZvhRZFK4yiyp9VW2IV8AoQTwTh8Fq+j7NcM5Q2qSKvnSmi8a5Izvlqsl1V3faZaD6L/EM
1aGIfOJM0jPY57NIje8oIkRLR9aXaDywa/S2Bthe1qVvtYAm1yDGse1EvgBLWHmKCS3fjmhOxal9
KwvrsuLopkQVZCB6xam8JLroJJOLa98Re2NQtn1eXBrRDbLbNdilVaJlVyLUvRZ1eF0H+zbPFmVc
L9QEU4mJm4at8LmmBkvbb9dRqN4ZpX4y9vaKtynGajPfYXLyLDXf5r619vNxKyTjxYC2D7ZTv6A+
6GqVstKjbFX047kytlhqeHaGPlkUtfJaR+F67IatKcSbUmWXslFv41KVuCvaptVqY1EKP95AxSrP
0gAIUjwm6zi2PTUQxq5P9Wv2fqCw2syTsrJ+mMZJWep9+I0Xdu+mvSaerFq+iGrnAsblBi7pyog7
LkvIw7KUWm8KOF2wm7Sl1vBEmFcb2D7KerBwvkzgb+56K9ybUbW3isEdBcEHhbkLVAWKtQw6UonJ
sYvV0b4doUo+jw2v3XwgioAkm1fSJaiHqrzn8tnyzJZF8iogvYvJINDEKEOuNRDaXkqLhFcIJ/q8
LO1bPwLpaaDOOq8qFaYkUZer3HEWuZU4rtTX2Ubt2mhXjEm2KPIITfuE/ygzDF4hprVI/RjVtu7v
rF7rXasMt1qgwIdOm+9Zm21aWMdWI+aNCyuULkklOQmCD9fwgYSMo3Ex+I20kjX7BaS+c2KninOi
j1EOKrQnwKEoq+G7PEMAZ3QbWxN7SncyACaw0WIpjxN8jcbST7Q6Fs/a5DhrW861C42T1MbvbSkH
MZubMBmFbF02mpxehANQ27qo6F1rqbQOw6Jd11lsIH71M4jvetKt7SFSv8UK1ItJ5/Ff2KJrvleV
k9brQUTqkvCUfEvzENKBgpA/cwCEAvydNh3oue9jI0Xr0Fe6xdBG40lal9g9grqSLynT6WxD4jHu
XQcD2G2Csp9qWeGcJG3Jv5qUVmfA/1e3MpzHQg0xBXVF2XqiVWE5AmCd2xOAU3tD8J9BLvKd3Aqx
TPTcxjgw2KcV26lNmqnmqsD+7qKc0lxCOsJHbSCRwZFLOduHVq1s2iDUtzL3iJASYOK35ImUj2HV
phmhJJJC8JIaQukuNV4pShF9b0Bb2W6jKMouSWJ73XY+/eYc5tIK7XJwOUTNtJEifEcDH1gLSGey
b1Ura64At+Vn7MCVTVaqqGKDyKxcGRz4sLAzAOHvGn6DnZc8PPRFGJ0RpRHUK1NAnA6Bk72pwm/2
vjSSZ6jL03AjhGy+NM2ERChRmWSK7zTbYESNiw0pEOdtESh3hSyZr5XVw4/iLNymmObk4BWjoH7a
2hLE+SiRwGzJ2nVfcotht2QTQS+ttAeXoZ0Ebe3cRV1dXkCg0tYyu9sn1Rz0O9Mq/LsaJOD3tIrL
FFpo5I/Y+rpknxeKv28dqdrWkWyxG9Czdumwm4PxFYTTroni9jFPdeCOvO5XUyWBMSl9eU1Ctcpr
HUtTRkOtEVehlVNHnfzgvJZTCc+FUpxyei/ZMZf8TbluptO8t/YUBrN9poD+7oWmLjQbs5DbC7J4
XFMdHHwfghWxxnIEYVqXbdJhmy60PV7RgXQuxbCuQ/Dpt0lf2o/CFC1v+b5BDj7Bm0hEnm4QYsZX
Ti3qk36sh9uU9O59J+m4GTKlVgg5SuNp20V2umsGq32uQjxdazJv5O+UF9T9UDdR5KZCmZcpNR/3
vAFJ46jKNnqI5HLaxQ3wjNoC9uqNmEdf4DFPHODGPlhGbdBejQMHzQ3qP4DaWaveZtUonktDV2i6
ymV7RvZ6vWMZyi9LSWW8tHnmx+bffNkfb+w6yJ8CyKiQTWMrWgwcUhYNJTs2GcI8qYpKtt1WThwq
5s3UkWnlZOc4gKQd8j/eIgEyjBijHMmliho/6Epobuqi4QxcmAOJ8onUmd/tJiA+p7ftrURsjeY2
YaJ6QFtzTyevAGZroe+SwaS115plRgVL7dLLLhmqFX2D5LKcqfD9WAXPVV9hN8M0dC+pjnIFKxD2
qvCls953YDaPtXNlwne7z1uV3yCWWwcBDAWKhSTjgcmkMX5NisRYjbXe3ka4VjaOCINTopIMDh1G
sRiGqd5jxzHKXToollva/uQKFt69YYY0sB3If4400XmM6rF/aDhYXFdK6RPV0lJrHitdfeBECk0Z
UNyFWXSCTZpqc1pu0lsHN+VJZijh3lDN5Mm2itn+B0LE7ot+1ZtpeiVBo93UvMoiehSz5pZhlyF5
K2/dVNYvrSgfAb/L6zyT6lvZGNTrfMKb6JLprIRsalW2M53IGliC+jjXNdpWZW/5DsGtnBGnYd6n
AftUK3iWgSOtOkcvKPn2GUztwcosFwJtgFk0dqTvQcca7cqDAAYNHxK8vDrqt7WR0NEHj9ssBM93
jx83By/egExHBBvtZWCRg1foeUuxVU8B0xZdOWkuEQSRSSpJYN73oJiQ/NKtcNYKdGZ9DxOmClZJ
HY/j1qrhOgam3T2roBHrxVSr4Y1Vjw3OP0PPBURN2HXbWfV+E5NSpyIxkIr21JHAoA9par8ZvO4v
CCGDdEqiwuTa3WCru7DvhIJNKy5m+IWB+yrjPjiQCw1rZwW+dJfJdhQsR8m3Szdv7MrmpN+l2OA6
EWGK9OWxPEnZ5TjEdqTRfiKTKnahtMjnY9CguU87fSt19sQpf5hatpBWvW+rWL2qx44lw9ZFfp5u
NrGuUq1t2enhATTRxTtR0V2wpxwvDCft3xrA0d+mTDN3PUfk2yJqo5M8YqdVJN101gQ6Fg2t0y4q
Qxa37J/0VRBG8rrXZ4ZjSOVp6+S8/OErG2fgRlWFvAgRwniOspYdfFeyDNZGjjHY0uLLytKEsWiH
WLBDU40CO2StfxuqRNo4gdltO6FZ94QLFA+VL/ccCNWgeKihA+8yNZcSl826dRYhE/5mKi0o3zZK
9oGv+0QmzF5CRY/5T4G9f86WbHiJ1ZSC+ClVdkUyWLnBN8nyialiJfRR7OIqrm8ZXF7D7gzAxoZG
Q4xtSTRRGZGRUVkJHswp1pgicUViQvd/2DuPJbuZJEu/S+/xGzQCywFwZWpBJskNjBJaazz9fEjW
X3UTmZW3Wb2asbY2K2srFuk3AqH8+PFzIlZmvsjZt4ExU+pHrBJBYO4X9MxQ4/68eIddQuT/Hg2y
ej1OxcBTHJ1nSZ3RSOa/E1c9m/knaqPDY6b3HWp31GMdFGCznWKQLMncUw6d1CqPLE1cFwnMp0Zg
ZKEPPUrJWDZ80Tkjf2ByxL/ol5p915Icf8njLj/almh/lr46f180mEG37GbCZCbEmfJ95HdVgxAK
3Gis4mlu02Gnysa6h0ex/LYXIzWIhQLgR1fMU3KUNvWGknX06b9RZX0JwL4KuCYT6aOZ0qv1HNDH
l83rdv2eR90mLjbnWXarvqHX0ValNxUlZcO389+1TRpPQ0E1Mx42eIxRy+ZltfH3/UZx7Y/5nF4B
X0FF/9MS0+tfsQKd56wbNXiOy6/oPRTfhqXuCUPApLg8QvyTt3KJgO388LvdJ/0Ne/9vc+F/0fwh
U7f9982FV1/bRXKkaJqX3YW//94/ugsN+S8654xFaE2lfw70/Z/dhabyF1RB2gSRylNM+CIUd/4W
G7HoSUSAxLZNkwZE1eCr/t1dqIi/ZMhchq1i84tkBX/2B1ojaIq8rFrwhBQ2iiP8H91oCqKULws0
GTreFa6nArO0MvN3ckZPbpuPeX2V9ZnZXY20QXZun/tduhNDVXYHKcIw6i5C85iGFezR1H0t+X1+
U6tdG10k0xjDOBM97oaG0dXdo2KLkSTCt7WnIUqRNsD/WgEesJWxeZzAKaVrXujSrwD7pdjletGe
lnbMm6ReUoFECST5NlCUusEvxcJARgR+nu9w9BY4Fsy4zzoURwqFx0VodOBGksh3dgeCiP5hH+O1
NHD76Tez3wNXkrRUkUajpDakG7NS9Z/4YMXqdcojMr5tggaYVS9567h42sVo/IUCAp8sylhs6CEV
+Ctr+HlfpzqGSt4YUVO5t+18xEtU9iWk+GsKEbzveAt6FMpo68uCoim9qGrNeZ8mkta4WTXHmBDF
6G54VZVoFSZMqOy6QUAnOP6kchOZ12lhl1SOZgON9aMWJVXnjrafWS6JTDntTEUPzI9jHQfJLsj1
ad7lY91ax8nvJsQ/DFwQP9Izb99nkWTBAw7yRr9VlK40b+Qs5wWFNyoHctEMI24qNn2IR80OMOIo
MQn4IauhGmIWM2aYJ9Ed6k2D2VBARjW79TRtwMMalxWLHph2q4aC4mEe+yGCTbAeyNuGZDBvBqHm
t6JXNGZDte/yXFPuTLv25wOexx26/xGS2F6clbBAgqWL7isq1/J4U3b4mXiD3yHJlCFfMW5kuY/U
vWVFwgBgrTPbI42G69cKJUmvJj+Zy596XqPEoZp4VLmhlTTlvpgTpd8m6gxvdcyE+asIMBJ0egVZ
4o1Vsyl3Uo3/JChNiYS/FavlUKEqksTJ1rexy8BQSW60Da9vW/kpkffqxyoSrbzvRE/G5uGKJsK8
2LKikkVnt5cwKba8DgywdfNEC2XXLnyl+6IEpUI6i3uB7buFVWnattZZ9+h1hJg3qT4Ne7soko2c
6hSv0OPQj5LtZHHFW42e+S7A2jIw4B5ibZTvCyua6o2IJqSvUdwYsvuWZyZPP0Q5cWKzW9PnWaS0
qX1l6mZWjg6iS6N+21QTFj2iiRA64JHV9pJjUsuy9mXbinKTJ4A1nmpWM7oLaIrBmrFoT4+OvBOV
9JvMO2vehygWjLe2lY7YaVArAAdMAo1Su9Q1uD9j/TwfhE818YaV1VDaiANfwdRJDvQPoSwrfjg5
jVKUnYx7TZQbOu0jpZndhCb+ZzgoIX/wpR/qot8XfovpTBIsdi9JxDm66X1eSSoVlHlL9ot2CL31
0rfURHFgk0R6bXhUsvUvWmlbqFMUODVttKTC6XPMO1namBH5NKAvLEi3DlAvd1vkV55waijnHdIR
Vn1VY/GJZzZoH5mYidXRNtb9nnaQVrOrn3mVp4E7dKMqniBi5xoC2D5v5gaLhnijI3ewEciVXDZm
XuR3eMGnuqsN0ZxGn6ZZpSw09Kbe3nU0lX+akyia3FZvitStRoCMrdLmhnAKrUsUry3shO6xfuQo
8VvsW4B+q6g6RrNmt15rVUNu4CmUt8ZRrwJZ3RuK8aPRRVvsS4WE4BAoIlXvVEWrjEM46la3UefR
mpDexpnoG/9DDE/ilFZHmFhV2m2Stm6+4Q7bUiYcs/YRLe7hblJEuBgeTDFqJpIi5V87nDVrz+5q
IKowx8fv1srLLtyknGLJdu4LTXng5dsb2DCYY+dWHZT4zFOUYRvEcVxc1KmCNZ/Wab3p1noK6BGk
+Rxd9r2FGJRkGfejTUUTr60ZOMEGZ/4l1XOK1YUZ6VemKWSSBw2sztFTkX4hkat/hojLfFaJ3WzI
iUd5Q9pZdzuaAuUPU69G6UU0+0m6L1W81pBZILV6mC0/lwHZbfDgpB6TDMmaYc7iuxmjz5j8HN+g
tD9qZmj4/jbJ6ojiWC/1asMJkmaBku2GYtYkDA6TWMEVum5Vx+KDYNfU9qV5F3R9TVexnShxsM24
DiS3rhLObV4Inb+LO63+NGRLyyKyMzmdmFWPNU1gSx/rfCyxtcK+F417KQeU3TVGxnGAwzU5hqSD
IlCVydP4sdYzgTmuifdcSbKNks4nhYTUdkIySawMlDFQ9+qgjm5J5ZCOhBJFpzLNWHM5gDUt/EMU
TNdNJyjGDd1AekjX5iRfFHEOSUHH5yw+GpVRqp87yK4fqNRV1ibUqHd7QxJb4mBrqMC46I6TSIVS
gcUaBh5BcAhSabgcW01kG3OWB/8goe9hemaUmPMVgEkY40gzsDWbeO6snWFX0eD6ssD9w0/1dj5E
aSmibU7aXjgDbgi/oAV0H9DKhTFB14t84Iwp7rI8z7CmzAKB1IeU6MGHofXDK4qPGa3nrMSbPO8M
9WoSTVI/Zn4hUrdJUDxycVbpjYMmLw6EFpJnRtRhApFxx+mGbPWH1LcTy6PTQ+q34J51czsWseID
REBV+E56Z0+HHoECcELcPrqj0SCt5aqg5vm21fqUzvYCLOXQ05l/T8FDwcEMc6D52sjiRN2NnOTh
QTCc1is6rJZ3VVTgcW3Q2z0DVWmV2fMH5KmcI+ko34oxxXFpVnSWAAIwg7mxlCgVV3ic4YA3454M
vARAI3Qy7bzu/BtqZ3ha9L1PWWhxNmjvhkKdZqfRFiM9a+yHn+w3ll4TDMGPVs7N6f75Ofy/ucF/
KfIi4//vU4P/k34Niq/NqejI77/yt/6g8ZdiPMs6/0t1EC0Yy+LflcmY9aXx/O9cQCxahYtOswqf
9FmW8CQZkP9CQM/UeLkrFPw0+8+kRlZsMEhmEOo0vArgCemavuatZix6UfngnuWn7tfwNXSjjUAb
M30attYx+lTuzulfrEh8rwKuaIptKGXtomUK0aECOanRXEcVrrYT9Xee+m+bPFeBTLI5WzZkA8lP
JDDMZ6bmCXEPx79OG2fk7VOz2eaW9cVu21u9DvYnn/n2N6/ttJcUHfCX6RSB+Ih03WHvRYe2Yq34
boD0WuIHQYGeFc4Xt5Lc9dPGbOr5Hri3wUZXDeP5sqRCnIJ6jS01v27ID4bSx+aO6xItfhFFc3Vo
4qZIbrrc4FzR5j4G+mk1F5wTuQy5B7GaJwygo/EDfwlnINOYtccuQlSQh8vkpR0FNYSj4nuE5VDc
TMJxB1WZ+ksYtcBrTWR5Y66P9/7QoLtdFOPehheCdagkN/VWmex83+dpc7DrTvuoGH3j6a093sdW
yClYtTiaeSg74kVfWspNhuyUp+uFfwkoH6WP/TgGF6IZzU9g0fngaGIsH2TJKC/6utEPPO8SRxF0
aW7IgYP+WEME+mXIeMVgzW4F+3SsqB/X2iSOaqT0X/EDtBvPjwe7d/JUWLYXY0++lxcyh5Rk48d6
IXhQmZV2xjPrw1wIIP7Q95DxekBs7Ekn8egHkEUsamFXVUcdZYyi7DulQPIW6iLpZ/FMNQkb7SAv
9BN9IaJ01VKCAXqlb4os8zpeKCtkGlAtjGcmS+PDTEI6DYILhyxXAJ70x3Ghv3TkCl4WB+FFmBvm
oyYP7X26EGbyRGKcC4kmCdXhs29RH3WkQJk8Qf3mEptRuvmfKTjlmGdOlCAw4GRSAksHY2PQwYW6
Iyl1iJlkhFgWz2u9uTT1tIddV08eTujNQ7wwgSTmtHYyWys/l23XbJOcrJciAogxuT6PD3+hrxg6
/KJuYRqxQk2dqkGhb3lqRt5USL1rLewk6kUCdTO1669o1yuuC/Q2ITKpk43xVV/sx4XnNC2Mp34q
O7cWGe9ddWFExRQkj7Blo0/NwpfSF+ZU+0yiitSpkzb5M7mq1Otmm0K4UnuluvFDRTyARCMfQYKU
7tscAN1Y2FocXcqT8NOQHtuFzZU8E7vQCtIOYzb520bn4rSTyP68WCGa8APghZVhmX/Q8QPDrGrh
jaWTUO6KdiGTmbGhIKEXk2MbGYZmBmyzTf9MQasWNhrPC4hp4cJRi5/patnCXDMWDlvf5tnsaJIW
fcSnbvD0he1WlLG9axcG3FRo83eoW9rP0a9pVm1UFbeNuecBi9khLIT+F07U6WcZUHjTzLbhmQvV
LuAS+Jo98+/8hYqHOfRwZz3z89DnK7zsmbU3CKCVvbGQ+fLety/iheBHf+GEK6ddJBivj5YUOeHC
BuRk9CmJhnp9M8vlorSN8uavxPINTykH/EbFwiwM/NgfeOJKVHptEevfsMVSLjtE/5AZD8uPgMgj
rkpKpkhuHGnR17YbhYc1WX1Ai3L4VPda/9TLlf89biCAiMAMP2UTRs6JMuYWL1KeP05dl+XFVJkk
gWpP9dkN0JD4jBH0GF2MUs+5lQn+Sbxnl2KR6DMKzpkptVTrQ5HPR5H3Y3MEm6B+uxT9npKF9YnM
/sinbdKuKL0lDqm5mMVFXOjCcKXSaqFTgRhsrKZLP6hIIyL8nxjVtyg0hx9CtgoPGwn9PpaH5AFZ
y6Z3krQIaEmliHspk/k/yVCcrpNGaXs36HKxEOV8REp13sO3lh5R5zDlEdbsKIf6Q6NU8SU2r7BZ
4mQyYPhXprSZDcPwcFP/qhezN+Jd9siTwfQormRw7fL2iMSjfhinQa5dEwf7xxTxVHGmQXV1wS+3
E6JkFvI9wI5Izq3Avq7ojQlJSoQGp2JGYnT6Uo/d4f078M0Y6OfIi+qUJeurG7DySyUcKmJYoe+i
fkJpevd+hOVfeMkpZxQnEVY87wqr4rFB6tOR8s9wrS+1EccAvXUBtpBI/EOx9d9zdhJt1WgwqUav
hku0Vru0qifFfHp/NMuvfWc0a10R2CK44gb8++boo0keBE9FSN1g7p/qvt2NWoAYYV6fCXrmIxmr
4gX3uTlrZNaOZXURzF/kCJrozEJ4/eZ68ZkWEPu0WSIMY7jvSM86hoYuQnlpVEg/xPUfv+xeRlnw
7ZOXXetndRFORJHb5krhOEtsiKnF3fsf6dxYVhtHQKWofKAcZ1Zua+2A0SfI4/shnq153lsIq8dw
aOuzLEtT6oSX6lHeVHcRVoKJMzpk/S7uv57mim/h6IhvWAycmcVz62HVaIJkbNFnPbFRoN0ABALv
aM774zs3hcuuPvlQqj5ocZkyhTrw3BA+lB0yYfK5hpY3RMperofV4VAmupzNOiMZXLEDLWgPKGm7
UIN1et9Bkkwag+JjcF6W6MypZKzOibjU6rGeGV9zbL34tled6jr8NFxjsXzUH2P6wB/ya1+gUewZ
f6x88mLM67ytTqUW5WJCR01v/hg6EBhb4TUFMkLt5j/5jBbPPbQ9lpz15Wfsx86SUotYijI69YBw
GbC1qd38B1EQv6cgZcsomKz2AlbjhVU01DOb8K5HbCnBNFc/N5RlUb/acCdB1ose9iolCLokaJ1p
qcTX2L4We7ytmgNMkjNX75vL3+TuRbVKR/l+dU4FrdQrCPehnjv3FxEOqrwfFEs/s8nevExOoqzO
KUg7ahOMzJuCRC7W0PBlMI8OVLhXUb6R7eiqTs6JD6ov6+7m7xvyJOjqYyEPXuhSR1B5Rx2xPMyX
NkpkwYjo2/ABWW+v/BpAjXGhYNMeH3nhcJDOqV2cm97Vtww5ntsKSJlWy/B2+GV/L+6BuD31VjzE
qF8402O96/bvL9I3Gs7YdycDX+2FqraLtMb2nEd3bB/CrpVLLAlFujHK0nAUYNmrIceqszTl4ABm
AM1GlaODkMf+zE95a/jUcReHEXyaaDl9uSsruYvtEBdkB4oHbOzM7SiRpvUfmlk+f+nTMKtZthAU
r0wNvEYeOkcjf+8X9hYuV6N85ph5RmTWm/M01Gpuc2xaRr9gRK1HspfeIj6zSRNXuaBHfzN9so1t
cRtvbC+pHfX+/e96bjJXV4g2CN8osPOlxwt76ETRtmXdG06D8P77gd66dU/HuLoydBEpEOKYzkKY
XyYJIRCRnjlIz4SwVq3olpJaAz4UXIe29RQNA+Wg+MPzKP4I5/1/zU9GgzjBMfbvIdyHn3UQlT9P
Idx//J2/MVzzL416A6QJEFsF+xRm/gTN1cFl6XPBLhs9VrbJ32iu/Rfab4s29LMw9G9R6X9SO5S/
kKY2kD7GTUZWuV3/hNqxPpb5XQY/AQFaVBI1dHlXy7hUSfQzo4fDcBxmt3MnN7tPvQLMY5O4yM57
i9HfmKMMRm/mViB+Vz2dTNkbcOirVnsFEoYiK+DTKuC0KVZpBgYNjUhER0fcge7MpUPb2JBvKLjD
nhP1WEZzel6sQ61uvsoawbWyYkEvzFuMVrY04ZVuD2vRLqxHnAMumopK2JkBLjnMKqqNtS/KwrqC
3NpaCBSaKLL7ywCflUTAy6f4AsLyZnHBzRJ3tM6cGKj5vh/xWaro5Bmt5zNYJeCwk42J8thCF9/O
DT7WatlMm36ak80U1NEut1rZjbHgvsUlPfks6Hp0iyrtN1VW2lvRtuNBmqLyopIgBTjSjP0xthaT
cIZE1aTDVFs6FilUPKlAR3FyP6cTXjdRM1TSZT/albkBkGkqRzYzUPsavPhbLPrENSa7v7ZBiWBp
d13/U03KOnD6oWsf1KRCgDmgR1S5Q0uirz9n9YyRveNrUdk4fpJDTJBhBUw3OaQcgMtaru6zZxjE
WhCRYBrGkIp1gqd21+VXVJP7uzHuoacseAp0yydR05LF+4ei7TP0oj/DMO2CyPCk0x5MX1p6VZ4h
m6WaeTuOw4CmeSUZs6OHBrmjsmA9zWhMT9KC/6TPUFCuzPr3MqoxpaXmqd/bC2pUKdXwI1uQJLqY
AJXEgi/R3wDUFFSgTg11WAtdqCq4yJ9hqfYZojJU336U06K4zyylq2lgA8nKGrwd3AmRjWovnsGu
/Bn4sp9BMGx4AMQ6qekhc/QoG8J9UOf6ip619rP2DKXNz7AaveA6OFs8+VcGwit7WiYzDNFl5Hd7
hbWgpuWVH3cZVXx6PjxzBC5BVxML8n5MbxFOnPaTCn+6mdLeQ0IwQziSru/cZXmVtDsu7okahOjr
rqGFTPT4S2zU0jSRlRgyjwNH3gdZqn2G9J3tIG1HMJelmPI0rTwFvQMSjRtubcFTcfKurB/mAXPJ
e1gPUGtVPUhsV7dKdQPPirfSrApXBlfzSqtujhF2aPdSGHXhNpTS6cGS+/ap8i1EJ7KscdMyarzK
x5yIAjyFljEMOwcCRJ4d1WTspG/0g+RXdlLJiyOHAb+8i9rrUJXoCJHrXn3o56Ke3FTt/cemsud7
LTfsT9psTI9QkcXnkcNsA3+iOiRdJj5GkjQ+0HSrwAhRBvkxU5gJIEDrgKhRdTnmsnwtyqT6CHtu
+hIYU/ojln2EIHPRXrfIttxQvoWApYwKzV8Qh81tjPvhnd9P4XWGK8tX0Y3JZZDHyk0AWPOFhqT6
jsb52osQTroKI6nZW2ONdz0OoO48DeW+n3P0HpPE2rbGjDFKGch3cmnQTAkPTXZGBacdy59Rlgae
hxneFxcqRY/C6XVoq5Yxb42iMN25ykY3mqGLYOiTOKkNBTmt7B9BAnefwrW+kUUOn4FOPEdBEuNO
VLCpzbaKd36s9ntLGqy9MTTqV8PvC1cdwozikjkdaIcMDqVZ1PQRBLNbWkawiTMt2Zt94e/xIUPi
Io1kAHyTvpOogn7iFHYxubVmhHvLqOeDjQ3NXsCV2INnjxuaoNNjFDfZtsqifjvHpfzx/RP+1XlL
8klZVeDBQEVPcK1zHp+ct/5YNZXSo6Zs9vXWzKubQhUPcqoeFzx3yvO9Hqmf80m/jrrHIJMdGDeV
3Dp1cGuyE/XB8nyggDx/UJKL0I43be3jpXMZJvepRS8RDt9MXmd/yQZ5W9ccRWLnLywXy3AbZMt6
SXMLqnqJ/BBZ404OpY2t3bQNJKFGc83wVuDYC73Ny7TRsac7KPNnUsrXQoLwVpfXCC8WBTz3ldsk
9/swGdxxzWb0YnjtxmbRcdI9E5nt2RW6e74wfDbo6vEiid4XkUXQcZs+mugLILPM1qY2s1kk46Sz
inVL6nJ6k/OdT0ZprDVs/KxAjyPhO2sz3c6ZdBDSxynsL9NW9t5fUmfGRkHn5ZLKU4DE0mZsiyqW
6SLcXG0sN7tUXNVJHpT47NtIXT9TlsGxfmE+kR5avAxfRqxGHNRM+K88U6SbgYaTyR29xfU9Y12j
mWNTEdBd1A08jghtM+0VUCv3vDbXEmc9yae/Y5U/LlY4lhpi8WQMDxT2HmPjA8SHX//B/J5GWaWO
epNW4yQ9j3b0IslAlBeTT4aZzfY24NEbeMZvrPv/6xxI5Uw7mdnFtPOFpabzNYy+niZAv//C3/kP
HHUDWgrOYXgYUEtizf3tm2P+ZVL9WZwWOS0gRBDm7/wHe83FcNMWsmwh0IQO9gmbRSy0d7Ij2L5o
vC9/7w+o7auEgEVu4RujwKVBromfuDq4c0nLYZrxvERgNbrq/MD6aKNYf2Um7YTDmRTv0qTRb4WO
GPXJNN3+Xs+nLJDVKl8iL+vYwNpJhlSxJpvw3tYwOkPxVZ2/jP5nE6AUIZdzx/K5KKvxWXrCEWIu
WHrtJNc0dG9TD+v0jUZnklsdwLl3tncO61tLfT2PDZ8FRRWQtheJ6ZcnyeAvCiYlUae73pu9YQeR
N0Z3vvLGX9ox3KccHsaP9+dzfXy9Crre0HDrJOgjBN11G2OLZjra+43ra070xX72sCi8edNdSsf2
Tt7HVziXQUg5c2yvLoj1j3hOt08eAhM9yGW4GN8NQbrX6F8raMuzmm/UIs9EenuS4ewCFMsaSeUq
bab1TvRY4RHK9e/EcTxEx/6pRUtX3PiO6tRX2Fc2+/cn+a3lRFH1nzHZs6fvnMCgkTJLAhYtSeQX
28fxk/c7bpS84X4flv9dMtbvmVyASoSy8LF4VgY9mUnLLCl0ZayhRP4iGTfN+CSDob4/nHUd6HcQ
esMF3lyIINirOdQCPzXTjs+1SPZS7G7cZJN9aLay7dDfbOyso9gOF+X37BwQsb7enyNjJsUBqIEK
UWd/OZNKMhWF9LwxkcObcZFavKSsjenYu3QTbM9B32+sS0r6QEqoTdJxt36ejall9lbFQGsdwX0d
s2AB30J+jCB+npnTBSw8ub6XkZ2E0tXVGskGjSVCx6ZDSdrtWZXBztjRIbELd+9Heo1dCezGsFWD
hSgrHOSrOQzqMITACnWMvB2fw+8qIoa46l4lV+YP68ulduwup0souB/Up3Q3sCXPLJ/V5UFRSAeJ
wzZYUxRNVZ613k6WKAIgvqrRoOKUpBX+vIM1j7icIyaaM0Tt9ua5+sVyWp9M7T8C2ibi9pAmXjVL
NlZhwyeGf6wWDxXZcdr1hyJFfM2qnQI6ZBALJzfTXS764zz0O7uxtxGUrISKUlTqh6x5ssav9H/T
RZyfwZCfv+s7P27dWGn6DWXhgh/XIQbnzJg/Vcfmwzd4OdkmxNFLvel/xbWTfhw3hZfeFbfqPrya
zlX63/wmNMSxMGgpVc3VLVDjYlarWouWUHPwFbFje9MQPdHRIrkU/x0VTZf3l6Giv/VVTkKulqFa
iC6PMkLqVwEwQehm14BnUON5SSt4zTQH1UsTxzpzQK629O/FcBJ2dbUHs7BApVh9KYyQPvpsW7pX
qN/mwDozwDcCQYvFRoeDCteCNffEbgSNAnZn0ShXQUGEeq7Um2G+SO2P78/k8m1WKwgCM8VUYFr6
INXl9jndTzF0x77g91MmD+57OVqEhGLPUAIkodI0fohH8/r9kG98O9vgGQYbl6z1VcE1kuAlRgNN
ufSK30UxNrPmmUG9XpAGT1hel9zR9BzIqyuG7t+AAzkz6dQKchxIjT0SK58Lcz42Zv8hUsUe35H9
+6N6PZHEJJqFsQp28+tMrofIXAaw6Ry09D7ElXm0wugK0u4xEtW1LJIf74d7PYkvwy0L6OS7NVYY
6uOQsvOzwZ3tjGz/zFpfvTtY6xQ8KKAAov/2rnsZwUL80DKrCgpzKa5MK4ajifsZeH3q/fFQoLYD
1QPIg+hYq8srGA2Ro9FIHc9XPxR6ctC0+oy1zxuz9SLE8ucns5UAEaH8hswIS2Zw6HXZdmH6/f1h
vN6yHIAQI9hFMM3hR7+MkfpZnpZqajgiDGQv0vA7i8xL3eI5Zc/yOc+AV9G4802yKN6gmgWovZ40
FPYHlMxUx6yGa5ylaY0yip3UD9VGajXpzHH0av5w6VAVhR4IZCbZUasN1dlpqNq0CTpdN7tj9TET
50hImsr0vDiIViGWPz/5RNGgafCrF8HDo7krD3To7QHIMcWMNvk2v823yZ19XRznvbjU7gTmafXd
tIXW7agX+Qf1OgBP+A9wEcVAJV3QorA8GtFoXV1tVtl3HYp7slOgGJEk6b2S/aDF8Ov7S2elyGCy
ywzaH3TBkahzNK7tDZtJa5QuSwenmobuEslUq3VE4YObz6Zxr/pF7lSpQFqxkbGNHgtlQ22L5sO8
FO4sonN5wOvrld8DUmCAtiHI8apZIteTjPyARNlwAH0LxwSR8g/lZkABaot33NY+nFWHf73GXsZc
XemaFRZzNRBTQK37jjTpttsFR2sDQcvYBbfxPjwWf3pmL8MkzcEoELwDRODlmkuVYdDpA6APAnQt
NX72WLMb/Sd7jCEt1pv3P/Lyj71c4C+Cra/0vlVb/O4Jhr7A0U9zlDuTR4lqjBJbv4TU3hlUdsbQ
qv54776Mu9q7dVfRstcsoIedbEdDdqezTNxzQ1vtXX2WujmrGBq97DgRd+NxpALujFJ52XQl72Ad
URg9wGwyPXftrpO6563Df2CnhUwM2eT6IqxaSYk0dOAWjfPFfSP2JBe+NjruxVY6nHu8vLoVn5fM
v8KtDoSpy8KmMZlNmwK9iH3PNFgseXhmsZwd1no3RBNyc6iWOO12wMAx9caL6Mra6A7yrdv8w7lc
9c3NdzKLq51QRfxZnxEunp8S7b5Rvr2/+M/8+8+aLSene56hZlPG/PtjkFzMYftFlTlQ34/x9qn1
r0GsgSAk4uYe5U9qM9v8EN3rGLFQQDU2Mg28UCkG7JX32uF/GHS19iu7i5vJYkHUnrijo8wNNu0F
5XuvIAWhhrxXznBKzw5zdfXTLMsBZTJM3MXIfVzFi+iRcVATdxS3eVQvJO8PMah/bDKKbQA2iJ6s
cS8aymMayhkkymjbKbpr4M4Z+cP7U/nqBb1sLXBpsbzdeWksW+9kjch9FkU5muJO7JvQgP10g1by
zqBHSkstdOpLuo7ej/jmqjyJuDo7ytpMLLuTemTRTByPaJy5RGLLenw/yptHxkmU1ZGRVfAWjJpx
aeWdFcioBxaOrJx5fb4ZxAARAb9fGjxWp3wF5THRF2QyUg48pNwAfUCEDP6DkZwEWa28YPBRbIl8
nMID6lNpl/XQE3RzU4lxOHMAnhvP8ulOFkOiNwYy7oQqNM48v3YCwPoZrcT3R/TmzXUyouVnnITx
6yw2RUOY0gDhqQJEUPFtNb/jcOrEw7eifJDKc4/ptzewiUAQWkHYVSwstNOglRykIb39kCcv621w
bR5z3BnNH72LO/BBvjxvMP3mOj8JuFqBsQH9owK6diZtgpSUXNoo2r8/kW9+r5MQq/vKnGvIHTMh
mtG6NmJxTAQmB+a5duE1Av/7JDJxcyBfJC3VVkuwV3o6EhExcqpfSy9GviVjsDfd1to1eHkW28Sz
vbOOWG/P37+CrhZjH1XwNAD4KLTXB/nDvC/caBdckusf6rslYncO5jw7ztXClNWhz1A6X9aI8knl
ZIddu12KpfMRnt48u/Jlvyt354w8/83a/NdQV2sTCfkSSb/noWpbzVP2C4xYee0mvl/MhMF07/54
4SCnQC1QEWwI2HovN4MWTtakVYgbii7cmaa0L1N9X+jBr/fDvDUwm2wGQF5HuIv/92UcdSpqq1rq
Y/klAiiMbS/Qd3ZQdYb8HrhV7uRnjRDfuNFexFytm3iOZtwxysmJbRHkTlNGPgLr8miUh0hP7Q9z
NlQ2zgXocZw51171LC1CZDKIChiBWPbKav10YzGFSs5wO7f1UPJ21Qr5SJieOQwRcRi2EwWXnblN
tunVcLbSsny0Va7zIvpqFc00e46WmiDNktkpBg5zRntUZRuTsusp1gUuOBryz8Noa5I7m0ry2DZD
W16MlRW06A9lkfnnVxeonAnWSVar0Wb58vNLsA0GM2jpb21St1a+p3RzavG5JPaNUxBIBuwFNYOl
jL46aBG8oj/Gr2BzdZNwJbUyNmhVShvLVuft+wv6rbUF1CjDdKYTR6yfZHx4A8GclH0ThekG1oX8
qaBtZicw53BQBW9oO+7N3ftB3zgIgQNJtTjpoUKvnXRLXZaEvAQ1x/iYmJaXjcq5lau+sXZOY6xu
EoNqmW0nqI5aUuLlavjT6JKj39QfSFKglHVXURU/9WWFz5nVbxIlzBcb1+rMSJcVul7Bp79itV6g
dClKXmYTsrbTbq403E2yQyDDYpY//QdzakNKwCx+efyuduqE3FqSGsshMf2k+9NR2vbMUnnzq9FX
LFM2s8CX1kdsFEjFOBIBTSonoMgqkRa9P4i3Fj6APvLfCrVqdV3rxOhGEpPEdM1G4FjqBwkqkyl/
+58FWa2MKEWjEMGeiffgU1xcWYHqtMiNvx/krX2FqouF4ApVfvKQlweFrFYoFJZw9lIU4xXlGkcc
p5F+WHPHrWtv3g/21rRpqJuhIGPIirLOWNOurFBhYj/5yJVGAoGo+kc0/Ho/yFuf/zTIsuFO3riN
KeuaWILMfoZMX+YN5R+20C2XDbMFf8im/KGul3BXYBgla0QYUXAy0BNv9e6gkpP+BwOhYwGElLYJ
TvGXA2lLpFSGxERKIfKPimi3uXyuFvHWBwFKsoBhVSQ316dqOwd1LNd4KGphcoOS37Hw6Y8IzMH0
3h/L60BU9UCUNah/mgAyfjmWtP2/pF3XcuRGsv0iRAAF/wrflmTT8wVBM1Pw3n/9PUXtFZsgtiHN
Pmg0E1JMsgpZ6fOcuAmwoAZ/1MtXGd/eR2l9SCrx9g/EALhIkDUMbwGa9LsYbaJ+7at4l02QbIFC
4ZUafH6arHTJF09zJmamYhiS5tRSh5iqrD4wSGa3WnujROpKv5s98O9GGZeGfh6K8oCU+9FiwY5b
p/DMKNdN8BSq0YMiBh+0LR05jjND1JEGSP+6dQSBZzL12Z7WSINuKBp8qKIc0W4OkgkoGMrKA/rp
bZgQRYcqYKUW5mD2mYKqHoGlDzvQILQHxe92AOwKdhdOILYr/rWthjBVxQQFnhHQ9meuLUPtCGBn
MKMYzjOGRLb8KbD9dqVM9dPqQAqCQGDsoiemzEOhIuRjBQwFsAkoyl3pRZPupqHtV9z0Qp0Uuo3O
lAAdR0I4vzkks4DLHMQeqVk+mbITbhlvr/Le7kXMk3LWmnuYjy9BGhMII8SGLqXPSc1za6oB1wQU
SwTVHLRGmr0AyFMjBIF2YzQ2FgYRKBzZ1tZaDrpwnd/Esv9+ZsSxRU65kkIsAXpuNoIgHNMul23F
ghKydheW0lh3/kcJaRz6DtD4Um/w40um/QobzS2EqyDUN5flLB6FEIFIMmbM4DO+H6UjwPZvInwy
P6R7oHABbGYNGmTxKF8i5nMxcgs+IXAJoNULMCdZBzBQeUvBV6Zn1Lp8mJ/hAtRBwvw9ImLMen3q
59l34YdQ50cZK9VkbFwyyKcklYGoXzkAm7HULHYui1vI677Lm+lBUY2VVlFkU2MJXjWkd30oiFaY
gIoEi0XArLE5sW33PJrdN12vZ6hId9O91vpmnFdvklI/6DFoO4woGOJHkFQVtZULbR5hF6nnX+OE
y7Q/+dxnNzSzbVlJMyUUcUOSlgNhtAE+1ApAx6cXm/mFbx+BqcPZRyCxnOURgYjhnXsHvJIA8tns
MMRmL1soxwNhAmjv2wgUTzY4B0HOJJQGvysfuZUxg4Uiw/evM4tQEnVUs5KdlW1k8LbqhTex2xgT
27DfkZ2+WWubL5sjCY+VYIQHKZn4/eghOvO80EKi2Bqs/1Wb5T0orxi+frlvXiNQ3leHxF3rnC44
fNz4l9iZGgIFU/WLEWIBaWwAZdZUK1CJFKvWdvl5fcmZKc9QcBRMpf+5UM4oHEWzsT7GCIVBAmaP
m+GAWTug/xarxZuFpjw+JlykAu4JWMV5d7gOJUUcR0z09tjAHTYxOosgSjBTNlp2swZZwIzeDxXW
VEyn8lh3QR3/+3ckgB73ebBXGpJLvdqN3d4B1+Q6BzuLxC7JmUVqmT+AR0OHHNYuBVmi1bypcJjo
6jucJTyvWKtFU392qpl2glgUnLQ1pLGFGv0peq6eQ5szW6ezOZevrWq9gMku6scBURDBLQoqawh/
v0he8vNUSz4vMvTGA7iXzN4JvOzmH3A8rMmaXeYgUfjMHPBsjcWbxYcIagkM+Z+qG7q6KbT44M6O
NbvJeuBkn0TsJrV3eXrv2tiQlJeVz7UkBBEhogAGOIpK6fe7a7SMV1H8/Us5ZDQ0f0uTCdZMR7G0
K6W6YXvp0f3qI1/SknOxs0eeZV0X9TnEageslGGOFVNN5uSxde1Y3wg2b4TOKk35UoiAzFcGKOXn
IPHs21GQKjTYM0Ycd6W5ooPKCODEEcVFD1NlDCBHD63Ize7XBqgXrcq53NmHBGUt6koV5PYmbwIo
FAfl4KJUl1i895/tp/860L/oHs6lzb6olDRJKtWQ5h80EDAawTOxRS93/TtlPzoC3CFyKTN01upB
PxBYWJiM0RoEyBoGiYB28F2V5FGV+iHmeqPdTo7qlK6/D44sJMe1mpfVdlF9zkTN4kldA5RkxEAS
qUhtkDdjFDqzL4tYDLu+joNi6vfjDHyZAA7205BZ2LV8xpjJbRQ6YoqBfmMUjAFsNmw9jwLBWn9Y
vU2mFHOjdi5+ZtTySuh8LNqAfHUjo3y9qV3fEo7kSnblLeD1dv++33/+9QD09P24oharXCYweQwq
kGJXI1SAFRAbl691ybufH2v2FmKJFFkZQAx4VrnhPZECkwc8Tq5tE4ywX5a1opFYyvh+JjlVudTv
oCa1bBSbFJAXwil44J3GRPa7pi9MHy59sJlJK8j/60u0AWb5bWq+y2i2gOPZWjkV+xKXBM1C3xCL
4ChM4FSj5BSbwqGAEGlGbzBzGM7Ry9aa1+wHvyRvFuFKU9GC1Yq5V3A4K0UOCODpJgNzy9rnWhM0
MyBgOB0l38fBhu5WcYkd2/4Gz206le/gE1Gx6GIxG712oZeNCeoX37UkIU0shkCNNQptMjr9EdR1
K59s0fH8ba70T2iWs2QFNDglyC4hoeIxXCBYAFqwWl+zm4H+20H7TxuM9hCoithexkwJS2nI2yRE
rkjkJ0UIjUxaEbB8FI1lHhgWxRLB98vyRyWB5UV0XnEANctzo56AupCA4JluVvR8TdTs9epByxcT
ganQXkL0t46cAcQcV7vTzffyCXvSbm7Ft2vuc1kZvs43u0AxSHmpCViWAwTjIm9sNe1WtGGh0c9M
7ZeM2QMWqhHIykzPsc7kxrvqSth1HnXBk+oQS9kRr3/UV6q1yzHImczZIw45CcslQINAmjoiCYgs
cNTwm87GCv+2fMzXsuJlM/91xNlTHmPSJr0OccIVKutgNgiPbCeWvoD1KWiM8qnOsUJlSDDFobP2
oP+L3f+SPnvRRatS4O1BOjPFmfOVxOVXa25zOdz6ulhpFiZgZ0fOxxAKA8gLNN43ghfeUxfkh7XV
2TzSHeqA7vnwh/HB32ecD1FkgFX3A1aFYlkd/5p3FnBlrBoZci5iOtXgVvORHzBwfwV4XyKZYzoz
Y7Tu8SKZDhVAu9jWgPIE+zt3or+ka5SWxyff4I1gK0bWhLjavWwNFt8lQc1NRb8Uq7jzcKjTAaYC
jlWj7080etO7tRL5moDZ4fRcVwM5QEbC6ejQAFk7psWKg2Nq98ORnp1hZjtBhsbpSQcRncPiuc7r
Hc79Bwn/oh89k8OOevad+EEH0DbL6bAYir3w2gT6aHKlWZIBA2PcM37V9ahk0VqfCZ0ZzqQYajDg
QOigGxVq5MF7iH1E3RTdGrhFTmaPu/qt9tZwQxfrb8qZ3JkxBUYTELtTyK1Qb1BDbEGmbmi2Vr+P
PIZOkphryeuibTuTODOlHbZDadxAFTGQAKIvnb7nCRhjhVRxAQrlyaBtv6z7q2ecWdNGVagksA/K
b4mpmIKnH5XMqZ3BZuk5GNIr+ManFaFM4S9p68yIZoXA6SkHoZI7YA4MM0Q6cFHELTWHwz/IHlce
xzxGwlakjkFu9sBhz3T+mBFL3E9ebIKqPtr78X5wQ0AtE7d/8BuDrqaUC/h48Mpfn/XTqZy9GopA
piyZhQk2ncUZqOwcRVffps7aRuliA+tc0szUVCEIwJIIN8vVW99FgRPLlydln4dGv29eQBq6jqiz
7KbOTjezPQqg4SaRqVBpJ5sKM7an2gRPE7AHx3f+PTgSK3b4tZXW5agDfTNsSWJ1DY3L75aoIXWf
1xmk1jb1AjO7pXZqSrcEexo1b6z6/WUb/re4OcDmwNUNz7FDstpj9qzugHyL5Kh3ZICXWaw3CPyt
y8+ErMmcOSYBFONREUJm54DR5WbwWIDF19Af/7MO2TyIv9krZRpLAHurXbWb6hCs9EOWQ56vm2YI
MOc2P666oQfQCeDFNtSrboE/ZQ7bdhNtweJlXj7y2ledNyDiKcn6nMnqgWPJ6lmJk7qVpwJ+IL5a
c/zLzuzrm86cWTOmol6wSqGv7EpVM8P6OQo/Lp9o2XdhJQwwOcDCmSNHClwHOo+RRaug0tFEi6YH
QbWLeG1dZUkOio8SuuwEcC3zIIYrq5qT8gRT7SIwI6Ub9HEcv8NoJHe6fKAlpQTWDQhuMOiOMZ3Z
u2ulqFFJiD5GpnpiOlmVtNZuXTQoZyLmu200GiTQJsbD51uTGHCWZhDOmFon2WFsDss3MKXga/SR
U69VJFaOJ8/enA++uEbpIRtc5i5ml62g/ZPaEQH2K0BjicpwDmZ6V+lhJfU5z3KI0OtguBARbiTH
f1wv9C89KMiChWS8YoCMnp1HblURZL4Te7yhF7JIXrGQIDEMMkCFUku/u6weS7XNbwJn1mLKIrUU
1ZHtE4GOEi9YCrbhjRYhiDGCN8GVHOJpqsE1VkzsdDVpWngHRMC+NGi5BF2W552vUIq0CGNlOG9H
32XNt0fuBIbyD/AerNnFZVGgGmPz5pgVmQVreaQUbSViiAKwgVbFqyc9wzovD+ofXow3GcFMuJ48
VwIop0LZU6LoLomTpzrGSiEma1tNOvZS9+vy9S+oLzarsTlOcAGYoJyFykHrC1XZ4vjFODh977/4
Rfl+WcRSjIFxC+CmfI7pYSbnuz8YghIsjSFU6jPf3wvoOKg8vD360jbZ8b75B1txiGlAwsb4q3kC
G/dd4sQHuthp9V8LxNPex4C9q1nyTXg3PZB97mTusJZQLQXGkInZbnAgoI86T4JBzBmE6giZvZlt
qk1zHSK+KOx0I+KYireeAy9+ujOBs4fTysGUFhME8qQw1P6eYE/j8pdb8HdEkEFZp6qw3Rh7/H6N
gl6KgS5X+HDda9yrjxWIlCp/8C5LWYi2GZIOJIF4CMQRM/UoKabSBJ1h+sDiyLvGiwFSRnZrw/HL
angmZ5a5BCRvlYAqnaEcJocANgj0UWZlTyYDZV4Pcxdf+5m4md8DhWdSREqHFpTMW12PLn4WWxN5
CtYc7Ccu1iw7Or9AbVb2Aaqcnk4FJHVPKL/YLfqJjKIxdhnElHLXO+J2tIhRE3u9Cb2oIl+nnLsL
PY65aQRpKBLQ/KrTa+BGFtgh9zsx/INQ79sxZ/qu1WVLSrTBkATigIIRONpHYY8WkkAsl1jgqr2s
l2sKo83Un59oKtESZ6ttATdau/CF14o1mCoyMWCv/kEn8dsBZ24+EhIgK4NvFzOL12pJsMC+tm+4
9rVmdpHnkwDETjhRVNRXCZ84dUQ+Ep04KzfHnuwljWRv4yx/BaYixnEbyJGp1SIHCb0EOK2IWswO
HwwcEQ0r9tr925+kXd/ucGZMArH0U8BmMCvMm5MlGMmthrY67xiKBzyyFZe+NPr1TdzMpgxdoQlj
g0/Wm9We2xMXQ4uo8arHGAuqjQFkPoxkViZ2Kre51XvCplypbi86AdC1ywIWcZQfhDiDCD72GtbF
iAdgfAm5ciqr6u7y5/yJ84VwEIw7QCDDiCsgk2anFNvSj0Ga2RvTFSynmVKMnHYexxvCDvygAFos
94BuBX1SuxN/VQfZBCPlelFkWam+foqZQeV7dSp8nBXP0XfTLd31L61kFF7qdkBbSJ/H/fCQWwAq
D9bUmT30n+r8t+Q5fIDa+7wSMUMQbICF7dRuao4yAhiATXix4wNVcuXGl9/pl8BZEN6O/FTLzKpO
fGbGzYfWhC7QiS5/1v9i376kzAyqpHWBD9YhVq7MiNEeUcszAWnngn8RY8SBvfo42V946R5nBrWW
wp4b8v98QbDPbkGQyOqjgl25arM6LL2oMFjrRFgBYA7soHy3QloOxIdsFDGZkfPHpCidOidXrZ/J
VjU2Tszl7sqFrgmcm9d2CPOAg0AChglUu4OnIjDaGwyFg+xIvRG3gt3ciBRtprXF2UUzoAEhEPiE
AMaaZzFtGk55xuazM6wOUUUw8mxt+15YlMGwXYH6pIA/ZGbUiwko/YCe+sv/ZiUMevPIvh5vib8A
Mcm2c9d6d4v2FXgM2JvFDL8GzozvnzAWIzH0gbyNipbwDiySHe+SbQgCJ/A97Kedb41XsWRVGOfD
LF9qRC+rcBcLoxTk/CeY2T5p0OShkpGeSm6zSbc5fJjoBl56tRqfLt3vuaSZfRPSWlLz6DNNevkL
IBSHNOQjiEwBEJr8Wgs3Fj/ol0AynypSxnocqYajsfgmrcwMpTOWldXYNN9g6s0aH1dNwJIpRc8M
q/OobeFfM5sTcX3U8f2nzMHC9gJK+SlSM3CtbTs3vF1z0IvlDAhTAFIG5E5M+3xXoF7P0ZHhmH8E
e/mdYJVm+DJQDEwxUGKwEKwW1NkrmNs4oKkj71TZnvc8oY46TgU1CTafK0e+1W7UJ8kszcABzmtr
FBVul83VUmt4vmx7FpXnTOzscUqBJIG/FfdaZqTexGmIfAMbSSsbUEvjAqjhAdYQxQJJ1+YljChR
Jt2ngCxprM7KTwC9BG9QaVAbQRYiu1pAkcj6B55jSW3O5c5eoca1TZWBKs/oJ7l2iF6NgKMMFDeQ
eOqkoDjDngH1r8t8qI1IaxULBYemNbK+9b02rzJTV+psLSxY8tKiCrOEOi1Kc3ODmAWBzglB0COh
LB+o1x9axYxuB8yiYKtfNodf6q/xTf24/KHXhM4soqjnSqWPEEroHSfEVo5x1S5co8tcUqfzo83u
W45bLqY5pEhcASPbqPWhCzN6unyWZSkSCjRAtgVu5SweEP1O1vKWIgAZsp1GggAot8naURbDHFGT
sHcPPFTs4M9vrOGDEexCCANeuXdKgfhM7WrXmZmRb+ruH6D2LZmAc4Gzy8u1hkhCB4FdhPkW/aWr
H5oktrpi5foWVQFI9gzIRQBs9uz6kjaKtTKIekOlrqpMwGK8UwXZ+INvxEihGYoDcoCZARXqXphS
BmseF4E7Ndy+VvLbyyKWz/ElYuYTahkIOApTNo7TLK6vPAEs5UbdimTlLIsf5uwsswtL+0apYSwg
iFCDgOqqHLYJ6gaJ366kZctKdyaKqf5ZBowosxCVDqJYtzGzgCR40oDYMjrtJtjKm2pNy5eOBioP
AESDXwZsj+yOz+VVKRdJ6oCMuxUtcN1aSejv1fathM/5918LY+voRMCHY4VuVm0a207uZB9hitKn
RlEAcSzOHb9U1qzrUjANpUNYgro80CxmiicpWU6rWIZxeEofEoBkhUaNOZ+b0Fas/h2c0QyI5kF/
iB3qrMWdi2EDy3mx6M2YZudoqooiTq0wYBmRHqXfDPkmROeWq5DkfrKEWJevdLEHciZuvuU7CVzN
wL9hbm9iQDA8KVs0/a0Sezhggt9yN8kpvktOiZ25f1I/OJc8u+VOCmmTRzioVFBjqmIjj1ZihiUj
fy5h9rqLFlBrWgkJKUk3gCk+DN24UoZZEzF712OQJUJMIELMSqPsdpGw9pzZNcyjuvNDzJ4zpUoK
E84koEk12mD/3ErXbKYanAvuZWVYsobnomYvuWybsIh06AIdS08Zai/EwEknqf/rkZhFObMYiV+1
8cCOVGGlQMKezV+w/ZoT3KxG/Ytv+es5zV1whn5jMZRIjFmZbOQ9wTeKBq1632L8RtHraEWeUrtg
QDusbbat6cbMGSdqWesBW/cNasUU6wcBZGL/2web5W1lGBag8YMEbLYbvgReLhxoDcFySSswDICF
FoYN8qNdjywtG4Ma9l2pRVDnEVMKedOP1+BvFsXImKVGWAFE2nkTS5NjrhIVpEtDXx6yqHRFrnzK
KbEvX9lSxx4OhGB1nsfa/A+E3zwOh3rS0XaU3GqjO/IOrFeaVaAZk2GyfnDHHRAV1muIi8c7EztT
BtAapjr6rXjGYrnJJNVSuM6m8dog7mLZ4vx4M5Wo0kKKee7zeOlRxNpmaqTAjgYHns0aTvw+O1IU
hXsvttprZbe+X7ak9RgV0IEFjpKMLLGLOHvcIKzUpjzFDwAKjXtFLG6JXKw46OW7BGGtyABcfqye
NymGY7sUdoqTE0eWo2PXdBvaCGsDh8x4z02vCgb0/5czM71Z1xJM3uMorHvcvzSZwdAOWos42q5C
sWt1N2/tYLO7430MrA4DDiaLFIjjiC8UYJzCZK28geVv9HWwmQEeq6oRQ8Iu0PNvgucCW2oBeJr6
ZxREzanG+HL6eFnkJ/DApbtkdvpMLSQhLcDpCJEd2PPCW98sLAQ422E/7Fnxp7DVyFQ2QIJ8r60B
CHWqmUNVK7MApAS+QIQGonS6/DMtRsrn33f2Jrs2LYSUXTcqNPErgmVH2YSbAMgdKJVIu95L1zzf
mkbNXmfcNnGJuhiM3BPZskZwtZtc4G9i5TmyUb5YceiLweTZCeftAy5UJ14qIa8Hux4BlrncGAxc
nncAGZmtsoQs1vXO5c1iOqIAqEpgL1O+QqPk1J5QgIJiNXbqg8SPMXGtOfiVJ/NJ1HWmV5mcxSKf
QWJD3yaCIDLVsFS32pBloeIF9f3sU52JKbUU01FMTAdUan8r7wIHHUWgGzSn9dH1pZjl/BZndqcl
up9wbFpHb8rYldMsMsI8AUZk0lrpZ5JFPlaewopFmNcORz+r+4wpJnH9g496c3uqXYp8Z9o2r2lh
xOvrKUvl7fNTzoyQqulNn3YQyW9rcCkB2WCfb7obbnWzbTHHOZc0sz3dAEPeFpDEeayJGO+6zACh
bHSVMYsemrorPyAHwT4w/P5Bq1fM7eLdqsCORgMD6EPzQQUNFCxcFMCIUaobNAKT0jqy7qJhOZPB
9PdMPyeJl4ieQwbTz+IaIbWdHtCg3PQb6S1z/2T4lXye5T9nmuU9QpLqYs7kCVfie7Vp3cDxHaCr
AG/AXi/CLj7ys9PNHkSX8kPFg9TYkLDSM/TXmKW2JmktAmXm/scbP5My976KFpfyiC6TGPLumF5X
QmPk2qaLKMhya0NJ9f9RMWYvoMgicIaDEtJIqsIgmOeXRO/yu2Z/w6UjzTS/pJTIDYWEgWAnhGQG
GnWWHwce5deAe9dEzZypVKPYmrK4b+ofW8CNCvqjzLkSKc3LR1psBIBBD5C5QB0COeDMhxIe5Jk8
Qb+hc5p9A/ZBjB0J3gDcF+1K/90dyysQLq440mUF/FvmfMxXl6UmqiTkQFmZSoaUD9VdEaqakWni
Wjtl2Wd/nW8+1psVETe0Is5XOQOG6WMbK6bVrmWbnk7/9gebnphAVYEYgt0EZEQzj+1HWYshzALS
MGOrtIWR/1GzH50KjIgAXAsMhLMPNsWpFudyhdeL5iKQV654zhCokT6hQKi6pdN7Wr8Wui9UTUAm
wyOX/IvydPaW255LJ01CL4zxuBBTMOp7NpoPYoL7tQb4wgfD9clgi9EQAxD88t32ckFM6rwCJBUW
WW9UZ9qBGm3fYziMrVqstU5/OhMIA0UVmhYYWdTnuySqVvV1SiCs4aID5RBlqWsMWz+VnYmAu8IA
A0EaNzuPQqZI0jtMKwJxxS9esmKXABT+8itelAHITMbHq7CG7Pc7y4dCbqsa3ydu1KNflTYQdgMA
FKwRRP606TjLmZyZ5xj0voikCXKySbCkPrSBEutoE/ATr2Jh3yuby8da1oUzebO7C/uhHQd2LpA5
bQvH31BsF7MJ9sCm1hpUAHs4363798PN/EdZ9yX1KwiLsO0iegw6Cbjsq9BJiyrHYJ15KANou2cm
omsjLgYjGurgNHzoBP6D84X7y/e2LEKTGQ0UmNDm4ANij+xdGdGO8+uPQCvMPH76nwTMWwfA5g+U
SYWAjMgWhyiiyN4vS1jUaA3YrKByAzy1NPsYXEgKvvYhQWpCc/KdqgITZVRYl6WAmvBH3Ax0XuD0
Aubpr4rczKerUzekfpHpRt/mqvSk9AOfaeBeKxr1LYvlRthxPljLvHEgSvPaB2pdHaYpI+0rH/MD
fRPkAYw0xqg13HTdFF2G3gJtMt8KBtBCAU5DjT1/LMEoQKZSNiQScp0HyGtZMaoOzIhuq7fda1Xz
o2B1nZY9Z33f7PmhKa8r9OsOGBgcPuoQCHxGU3B1a2JVVLQiEoNELwJMuWpwADSoDlVba/4L1SPB
EptKOhV5Ch0jfd8GHiBQ+Y3SDGTYFX5cFwdNSpPYlnmeTs88uA2vFZr76XOR9FLgjjTq+Q165Riq
qKXGG/UwvlEE9jEqWWw7N56CAUU9Na2a0AipFEamrobYhRsEObd8X5+2PgcK04FOJbxgGrXl7QDq
KHsQ68IAxQPInXXS3qRd30KEznmxKHI7qe6C5zRXYwDvFMpBldv8qHRy9oJlnE42m0IOjQobEM+Y
A0n3E/C9XVo33XOdD8lJ5xTRGTAgci0FKljOBjn2JDpuK92/jilpTGHMsMfOdYIt95xuynJ6PWWF
bPYZ3XAp9562qUdzKmyFSRRNWqaRXfrJnVBF12VQPGvNqBsTR6ujn6THgZePSV3thFTqzDAZqQGg
xJsYtl3yMbwvl3QzdMGeV+JTyXf1rhKL0C4KgNTr/BTaFamFXdspuomQTNgpvsrvAaaoOHIqEk/W
m9iAw8qdriBgphOTN7/rCmuIC2J2GkVGjvbuQfE1eheUKtrF/LAZ5QA7vDJ9ncLspHW0s/ieh39u
s9qUsiky23gMjaROnI5OipXyautMAZ+igIoMLZGEypS6INwDF1c3Kf6ZdO1FqrTCifPCBf8wiroT
+OKCoQBRxSjE1wAit8MsVq8Ab/4a0ghOp0h8Yxr6K9KM75IQ6Hdx1w4HXe3C61ySgOqRhb8Evi9M
VeyeSUJOmTbu80nJzbLTzWRAX6xrMA/eBNZYyLsyiVNbRufSVKXqFzraxGr0xAmnaNOO5ERz7bnN
gOVSiqIM6F6iH2oqRVYiFIpBB/Dmci3Zy31vNxO+0ijdUoEYKtgL6uZYUyeYgkcwOmK9rOu9LuPM
UdwHY3kSe97hStELQPwa9YUzNLnLdxgD9vEEtckrgMiJoZQrrR6tdrxNeExd6cWxEEOr0EOLiKjS
lO9AxLT9pLRL1YnB3RyIAG+Q03c9GJ7iLNzTTvzg0sRRa7oro/5arQfeRF7mZbiogpcBolF1OEaH
CdWkjI2mD3MDSFhPZanvyeA/5Fl8nMTEy0mwk6lyrbfSXe2H236arpQp+YjI6HBDcdeG/pEq6m0L
9NxAQ5e1jM1B4eyeqle8r1hCUltNOe7LpN4lXfqLjxFLlse4ccLCHMZfrf7QJYJBJAPl70k30rdY
u5kyE1TFVeJoo5EiOxafaOlE4bOWAsOlNafrQrsmb8L1AIx4H1QCjvguBPdyYE36S/UmTDCLVqqA
czADm9xTcCedAL2IGD17remDJEyw+CcRhG98YPXjNSWWnlq66FCoV2pgOEdQD/G9f1VKjG7vsc2M
EOGOpnlcvB2p1QHMCtX4W+EBVsjokgQUAA9isMmbuxazoiIHngMFqXU6GVyI+QGOM/oR30hPonsM
0h4yLnsFyYcFe42N4uZEhuIRIFYm193WTQROBnvg/Zsc+PrqmBl9rd5wXWgEZXeVAVMS1EY2DQST
l4AmWVjcq5hhTE0CpLSbYF7gUURJrdbtsHD6p6w7CfkOHZogMukOc04JtxWqm4QexwDjwkjOD5Nu
5mFq6Jrd1mbCAYMH/EIPQCiDSawjkNQIqiVCpFIeugQ4BX7vtHp3K1RPgY9GcBAcgHFhZdFrptYu
FzxJBNt48iOnxgaMADLY+i1RD2S6C+TS5PkrElYuBwD5yChT2w+9rPPQERvzjajadWRKwIKCHc7F
0tbCAV0Js8+JWYm+oao5aAfdzr9XyndoON9+xPQ51zkDbi8sQpCMPQaTbo3+bStjqEqYLPARqwBV
7GGJMPLOn8RyOykbfFBhJzWmnlh166qyk6WPE/ZbldZtZKchOQbyf6WdF8huAfMRu2Jz22NDGXVY
/q6cNmVxDFD5HqxA9jL9Tuhg3+JD2HvyY5A5cpJYVR1uhBgm0W6yDNTSVozIWftVhQe+9mhrYtYM
2/SY2XYFAL4WT21slWNtDsjpiGoLw5semHr6mKP5qR/Lzp0wCugfoYbJLzne97KRFjYuP2zMJrrG
TosSYqp/l/T7TNn6mRGdeAy5gqM+dXXVQtpWZJs+tisk3yPWzcTG0Cuz1Y3Rfwl4K/B3gNrgGi8V
t7lq9dWJBGZx26t2U7l6Nxj+se5d2t4mKFXlzvgWcHalX/vUKrGmHbi+agj9doqN7FBFoODkzbSw
4udA2EanAggz8D8HTXCjxGFTecShuwBdElBzNocOLk/1UC+NODPonDZ2S/R9A1OL9woQFajZ3PHN
Xo4dHdm0fszoseRtMTegvB05+rwtgFO4taS2MX08asKZWns7PmLrzkhTe8gPKTCo6TGNDlKw4SrY
ISv0VbOWvJaz5P5qqGOr7rYNRUig2BTpX4rRYJSji/ihlL0RN18cy2ZbJZjOhqlozLq5xYBW09/0
6t1INlHjgiytxFaYtslzAE4EblkExqRfcYgI+F2eHGjqctqVrx/D4V6vDqnoVvJGhloEyZNP71vB
iQKYYYuAf5zf6FFroVoGcrRIIW4mGFl31MrUoDCPh0h56mQHl+OrH3VgZzIQ3i2CkvNwLULbAm9K
nsKaN1vuI0RQFn0MKLJwNuZTTCF5IfEm/E1vyfBbFw06mSAO1ZKHttyBTHRUTBK5TeuADKu4CwK7
q0doyCNg2TjZxHOebtm1a7s69HLMpevQL+opwXX8q85tDohaxW0WOl3kVvcK/oTMDfoZhTsxskMN
s5h7X3mZYlcIt4Qe4zvQL9QAc6Ce1j0WLRL+3lJ/Bc1VptmCZKTcTVW9jqGtBib+z6yw5O6IskoD
5/OIxRUOoBO+thEUIx4DzLR5Q3c3UtGqs00g36rlKZlc0BiBnzUOTSF7ycZdJO4r+R0Hb/qNhspx
llg69b2uPY1KakmyTWA0a7PtIsyWbcTOQ3veUEe3xJ5xuSNg9COty+VHgpcMMmtRh4LW2Bu/GoLf
A2Js8OcMj20vOd3kqVh+AauopBDDFwNT9nEFrh8cxxhsgcCRkqjVKEbWPGBE1SjSY1+Xpqg+auqp
0GDhDiAjQ1imZjaFVxLhyTjttg/3mr/BdIwRql6UWUQY7LFyU0yxyknmIQC1VPp7CG8T7rbiQ1ss
cS8IZ4sDH2+A16+9TvrvIK4tVc9spUJxMTFhNim9iVMRhEsnGBUfyDdBiP28fRW5AbA11GPWmfhN
mm+1bBe2Dm3ek+a9DN0u2kTVTuZsvj+KgosPyYvIY/6PoyvZbhWHgl/EOcygLTOe7TjOsOEkeQmz
JECAxNd3uVe96Zc4RujeW1W36sOdjysMUEC9+nrk8EtPviw/YvLc9OibpAx8eVaej/Yw7WYSdz4N
66a/EGuKaixC1dML9YfIV102Nfdm7lK/+12tf2zAh9S7MqHa96DfG/Yw1u+N11m1KVyxeBhEO+mG
cxEr8syX5gYFUejQwQ2kBZLJ4vOx0Mt40I093/rMLozAkn9Wg7K3OREc9OLBMD6FJZNaWfEyoBB2
PKAddo8NzB6renGs+6R2RqknA/umqArubcUNPm4R186mPDlO0s4vJRy0THRW3a4Z46o+L1tM2gsO
hznHRJ0qhid4UrDdkWJHSSb6eHRzV89X0idKfLRbrEMKjudGG4ImMi9kwseYOU1kexWSJq3Abl8J
dkamedfjbbLf7UbLKjNWS4s2LmktM/Y1N65J0vdnZ0iR3tvgVXfMt8Y6V7gH9HKOAI3i8e400CoW
RwYBVO5lX4QYRrQinterj0Gt/LLtT6O414WDk2gEy/jybD8g4lbI59GhyelbI+yZFoywZ30SstOv
pw8IeUZfYSXjnDBxkHokR+igMH5WG75qrAygzNLtQL19u8R8O5PhpWtGyF+zUYfPiPw07FBsLGza
t2WMiQkxnchbK2zoVdT3UcZY+XcxDdihL/8xmTI7nFm8tg9dLKluHAZ8hG4rI8bPpNkPuCnFXiCU
sRqPGqgx40Fl2LExYvgqZ6x/UQ9cq/m8RP2D9GucoSYZfT1phZ9h3R/v7oAFmQMRieJQZqid3D5q
+6RLHTuXoaVFXdmBw8zwV6JPjvQ2LLeD2d43I7H0pEM1RG9YR8+JT2q5wY6luyNDxI3m2LAy7J7N
6H4pbov41PFLtGbOyPY1oYr0P3LJ3U2GxTZGA8d3yQIf4w9FuAdnxb3SFPLh10gblpP02I64Q2gy
/Kwy0GCJIHFzL76O0e8FhhDB6PLrBruGYIMUIyL6WTNI6CvvxRQsYCXuAj/u699pS5G/g0Y7rsGi
zLAU+yq9N1kelvniqZ9lenGdaKjfW9eJF/3E2N6bdoScV3rp+Gc9yKggoasdZj+kfuZrPNCWFKUX
rzd1f/utw8Iq1i3buOeHoSqDZ3bN30TuY/0r2U2JvWW+a+vRpsfWOQzo3uxvF78sr2kgHpUblTRc
EZLgvwDzMJoXNiGwLJoF1rMHbVeqKZ3r/komLTVhn28x8KAXa/4SgENFUQfLtMZL9bN2CBaKh/6d
FJmGMdm7+hjoC5filDjoId4bJxxQrkmo34zi0chYv+jljrCYP+YqcOhhJthqdNByhPjHaCy6ZJNJ
GTpb3s6BhsyCq7k8xmXvzU8tKv/oK3gLP20pXno33z7QvYgqs0/9qUUH2qLHzVH5px42Yx3mK0jc
GKylD6u5W81IOonn7EmX4syX1is+QKcitFWVe0EPNTi7HsDNpN/NFkbsLUrS+G6sGLQCG8b+v10b
evLbg7M/C4b52WHc3JsLDEJkxIjKPx1ulPBY6A/Tt+OGw15YKPbIp5c4rz6CU9tQ/0WJ7xL742m/
5O4XLMWv561J5JPiMHdwRnScuGgj3dy5w4W8oRzqGO4e1Q9UdAIXLA8BVX2wx6qnPggEB1bO8B9z
HgSvUIHbBFnbQevE1tuMQiVDyO673CsS8rPV0YqSsObcT/S8/thSUgTEzjUz8/Rg9OdgRIQXPLAx
ywSVulOZ8expgYcpPaU4gfuKZaNMNZHyu9nDhxx9phfg760wVLys3yv2ieDzUtzM8cVVN+u9maHi
ndr3BkbF8Aeyw7GOnH0/YzMZX5T4VX1ir6ehTvRb7UU45AoTytzH3k/3D3Q1UijPUDuXxWlDQ44u
zsugknHKFDOgG/to2YuD2jMsmxh7ywhqc9doSc8irX405n7hZeTVoXfxX+uzPgekz4UeSisbmqC8
ID7Mn8N+zvS8EGfvu04bGXl4Fd6HOjAPnIVrk+AKftVlOL5pddazM/twnGD91wqYTeOfmxHuBgRo
dEMgf41rf+EIkZ+Dqc1HADfsYB8xd9mpA71Zsi0Pj+25H9rljkasC8bz5ifufeujfrq2Pz3UFMAM
zFSTz1+8CYTDY395gwfZEXiq10bcuzCxb8nd098rmOAWQBeTrfllWti4IXA5h2GmeOPyOuTzjzj1
5Dov4fpW6JhL47q1YwvNO9j36rhYoXYQEst7FgRGqLhfqg0rFlIs18FU7Y2jpi1Yp7b+JpAF4297
ZIel/F+E/dTRO7iU/chwY2PvH5zd/K8+VsC5tn1nxJqRenYmp1C3zuM7zufyy4xwXWGfpu+KNi9I
E67FqarSZjtx91ZvZ2u4Kz8izs0smnDYeZiB+xgV0pfpJDMYiBhGUtcfI0HcxH0Fd2bPNwwxokB6
54bM+bi08I9QVee067BZQneeeNHdF6+RCZtgHEzfFbS2vnbjRmjzAGwMntrPyGBtX4i4rC+F/VN5
97YOxNcsckvPN4XW/dUpjxKe1Mal2mKT4OaNBghAOdafyrAoOVau9qrMgcr5ofQ+xAgjN6SHYUDA
jHwYcUWosMPoFNlo7YMZV/VF/7Mh/KKhD5XVxR8CYwqX9+UAqMb8W3AT3tQcrpd6vc4yBHggZIrE
zHVHMEcnmEqh+i+qCE/bNxC/nHU1ZsNsxborjkAzRNWLhQ+gEv1RcuBzZ7mHNyAcpg74ROjbzRmB
LwnD1AX6cU/v9FxoOcP9Y9PDtqv2vI3XpyRq6cLpWx4NYGd40MhSH0N/yft3YBrGW3HvzQCZizzX
vHS89wr1LfD2g/ZXPUYXQXmpixqtTvYFnqQ8a81IM64YEKdkMx96v8ck3F1W+JK94u3aYn6ucXQK
Yz8eqPWyvauj3/545WFlMVsOAJsQxWci9aO+OSrs6xOspYYGD2FIGQzzJC7zeKCpMnaWeyiO1Tue
9WgEGOmfTRW28qWdc0yFBD0FvGFwlZG4b5HOk09N6iA+5OJ+Nn6Mvp1ilF9jdMyFm1Uv1Qpj9dpN
5Sewi42H4wmRY4pn0LgDfXREOvLrOv9VTkSvhRl0PuzszAgvekHudoEODuhByn62KixQUTHdI0nu
Rxb/gMt00yd24hQy+XAX43v6KDNkuXdaur4JPOv1JBwEFmUt6sCq7Rf0XCh6Y7t39R9dR9VBuxy1
zhaMd5Aeg3VaABIslw32dlss66jSIgV4As7PRjz9k7gYeI5h0WjQ6AFj/+eZgO3cnb7DGEt/1u8J
FZWmy5VKkE5WNoaiC8TviqxyHszj89Ru536+gLz2rxJ/pQuMxkX2ixPCWgVw4Rx5/aM/a/8ovvuP
tkIzQvecHHX37nVAG/h5XfIhpWNsfFsngdRrFEck1ZhGAjJNlHt+dg8EjQsm/huetwvJxJBvkeWn
FCPomUTtlIKTmAw0yjuRdzwqHp0GLypqZIWf4IPZTabZMWYg18c7GjtevHw8W0Lyah1Q3fqvDZyB
HhRb5EiAtYG66UXca5dGOwIHQAtnTYlB9x691H3Y7aqjNbx7/pc+JjbDYypx/CbAYWHbYE/3bQa+
P+Xumb4UXWa+dk5awvS2fSkQtPsNI1BgcGYfuSjGZZ9N6BK4hktNNfhiQ/RVBNg9QZkpayNkxQkX
H1+BwAVC9yJlfShr1zsfOiZKcOfbw1Ldrq+GTG2fukLIFB6WrkWwt0qcDcM4HWIwLcAzgfLVN637
hQtMMOss3UoAQ3YdFu4I1yAEjE4z0NjY3Z6hsTJRyowL4uEBZ3a9o8uXJv2z7zb5ChVYx5qLr6md
pbTI0pBdbDgB88yDP7zX20MCzi2A6Qhje537b88GfG7DE7S8uXUVEFR5bBsEhWLp4i9Xk7+LxgwV
Me+gLoDYdbfN/1YIPf4/nwoLh1CAh9Y2hlL/NJYcU12P1TDrUVgXJt9ovauGl7ZOO3KfGf5Tfmj8
om+71jtg9oqMBc5ozbUsk1JTIV1Rbw4aZYi4soMRPQI2Xvrx0vCj4WrAAl9I8eE0VzVl/nQ2u9Na
3pSKyXzyEWU0dfDBHMrjpPWxDXEzpx8WfZn1b4q9dwvRC8XO198KNLbjcHEmOxC9GbL1kxfDUYo3
iQ52bWmkazQ08OIs7Rpb2qcnzqLLpZeZvv+26E0y4KAbAwlaA8jczcDqoLnuiXqjxMm8+UUQTDpV
xJ28sXFc/1o8E+Pc0VcKo2ArL5dlx3Dni76LvAKNCaqpLaHo01HZ8cXWH9L7GXj55uOmKawP0mHm
02mGNJ6wG2EQ28usRDUobSQq9TTmmHk2z89tIrKq9YMCvbLA9zvBKZNWIPHNe0m8e4dWa7CKxO5O
2nie7b0c3+f6vioZU/1UFA4c7d8ZHCXYJF491cQSnFDTYjjqm1Cfjw2BLhUTjsICRa1eOwZ9rLyN
NFldM6Fzl9sL4sYXQCMwZOP9cm5QXBC/m5S4smtbJXXxQZxu5xgYVyYYpWMWgsswXlwABkuDC78U
HyPUXQg42pGVAqbBsNFZ/Y4DDhawjbdRHnXNDmEOF9Aa1ps1O7XtqzL+Oaq/IeMjaod9zw5b9+dX
Ci9WG3BMsq6j5Y6mJUbH07G0jyafcFDwx4wPsznOuGW6wkgmjyWd5QV2x3absR5891q5+OFYHhJN
/yRUEletoTVn5sojLMpGjosoW/VlW3hNwXopgI2khVUZsJNW31cz5qVee5m0P6Cj7bNdLlVi639W
PwWs7ROraDNl1Hu3UTmdcekrIE7ANaYGH4bVmVHNoQGOV7XffdeFneeFAu4XC7b3pHnoZtGEVncG
slNioKyH5VMUE/hQmW/NruYIRgeWVc9LHTukTBDwG1feHMoNWLmLZ8E0TIIFllGxKsd5znws1g/6
iMrWH+gTrGWgPrSqwhG+q2XOVkjv1hIaLpOkEkOfWSB4EmI/ThK+oPTRz7reqxapim4Z2Cty64ab
6T/oAOJXPJyqT2fuZt4KSst6X93ptLaQbpPnErbGYtBYil2t+WA4WV/fGGYdPP/B3pPyWKtMK88N
GaOpmw4Uo6MxiRgPr7CcsAMMufRVprcPUVtZ77EvNhk7FwOHbHB0h/ZHV/VhlCI2veZDn+d4moxL
N1vX1ZxOrtBfZuLFxDvWjRnVjQVdK/J17RYwhLmh4+uN7iBrd7c0LHKEmDMxix9RTTw0WPeHp3Bz
BMM8ptsP3Vhzswcl5ZTId9TKZBIawGDcTJN+M3v9NhF5tDhCPlgDugNLA2qNZu9PePy+tFWINYmT
ELiCGu4HvXfg1bbTayx1z9YazsqJHBAPaE0ZogobZqZl2aDlANdFjX+cmkk3NKEGcGWB6kGC9Ksc
GMr3zt5BDVDG+zJNp8GdgCp1MaciskowJIgT9pUM2gUzVQ2+agCDs6HMzl3crriNizHzy25P8Cr5
fApHr4wrCjM0Kx3kfUXb74Eb3OyzscBgB60sV/iHzsmgB2Zy5GKscYOg+IUOoaNtAfKfg379ENMV
qKG027AAsAoiAWTtYCZb+6aX16qI+j5aEKpRZ+DuKrXvyOewAVgLDYCQIKiW7tW0EkKjeQw9aOI2
9GlxB0CyDy0nrZujqeXekFfTnZb4EhOB0jHljR6tRl7K4wbPnBLjBoYM/22yrlp/pWwK2/WMfsiH
O4oDclHPuNkE7faJFVrYnn4R96fyH/Zz5rav5fi1ynRA3z81Dgo5Znl4GVknb9wN1ofryrAGxsv/
zElEZnn1VerSV4Imfhs6bPtGQMssTHr0vgIprkwUdg5UPvLLnat9Lv43AEIqD+Z2XoFiqjeN5j6Y
xQZyn1kGzrgXMNAW+wrPkmFG1bpz634SdO7dp0OOq5k6c2yTKXThmKX/K9TBIH8TqBob8t/W+Ny8
c0XfJaA4C7PJYzP+mcMP+EDBRez7odmWcQEDnJKCsMSkXzl7puNNYl/WeAYF6tWfszhM1r6gCcYU
3vzj4Mm84uGSLjMAFXGg8ZuN2RlIX4fr9VhZmTC+GToLOb20TejbGDbGyEMoDMZj07824EJG71Gi
M6r1o4C6fUhs60PzQeUBa7a0WBrmfqzRzMLYukJS7HXEuA5LX8t/LDjlrAVoKO+2D8qEEIiWYmxw
x4rdcEJ88HoORXjDOIMfRIftA7nzkgYioXKsMDLUoQBXV6klBtf/mO0+mjxA/rINSg9blWjKe92K
NDxlKUCU4FtX+Fr8oTv2hhtR9K7CdXIOV6ah1i/V8m9B2XKQBK+Bhq84j42CBX0zBfCAsJaLWvaQ
dwRe9zebL5t/rbd0GPZwC4l971B6uU8uvX8d1cWFEGhrDq0GhhEoGnk2ca9k3vW4bguPZ4x6YeXa
JzmVZ2Ody3BZ/UPTQTqvLZ+LMSQl1+7eAPM4jIp1O366OvhM4B22f50YrPRtlcKV40B1O+WAixU1
dp7hg8ZmsQ90d6gQbgZJrd+rn66qotFFPVF9XjjkHSKxdKzbItqqC6xFIqqVgb/MICOm3FvQK1t2
ZOHhPj8GgWqBUD0UYJV16cWWw9AOzKDKv9dxiprnBDThOWlmMrq/NkCd2oRRQv27mtZNUpyfYgag
/5z6y6w05tcB0M+sWTk1ulMnnSOprFRugPeH9bT2J2fQkkqrd4sGsHYsLYQomSGl2FXkMtfBLU2O
EY5uDYgPr0ovWeCAFkG6c64GhLjV/KCLj+eHrBZQVPOPTT7Ywo5mAfxYoaN3qEpn1ZwrnHGpw/QV
fM8y475yeSZ9mswQWJQGSkLrR/6MuxRo2ABSASL5TAeztDRjsuhuoC/d71hMqcFgd+LXb9rahbJ3
QUxXaefOkDRBnUS8lLDxMmnfbP3VJ0gbKrBiWnX0uirsF3EyatAi61vFuqwcS3jKsU+x1W/P88b7
eoyMlaUjFA4mBA0dolMb8PEuD0okyipyVFAxLEafTxoyQOZ519ns6KH/WCC2sFdrVyzwDqZzVEj/
dZvqu2jorgYv1LRVLIwlbpn2nEHupf+mpk+lfKChk56ixYsc1cZq03K7merEXAG9bgMoFW3EQW6q
ZW8vaGG5zXJst+8Qp/GmzR9mDSJW9Fe3bt5c4BbVjImgNleITGxYfwHbkSOER637qm/2wWmqI1MW
4Eac9c1/1KM8ecZTHQJ6U59wKQ9JMcr9YvjPhuujtrwrNIUHx+dAD3lqlGNk6+an4PWbDv3eRIqw
U3iQDo2GpQevMAC1Z3ljgbJkmzj55njuzCIq5u211SAvEUux6wbE4qEGRIam3wsuIqn7BwSD7KuR
XraqTSrKDgp/az9jWJlt4OFD7q+fVQ0YxME8xbo6nIAHW/P4Q/p6J3FtaCCvOunnZP3XaUMuHAzV
Pnd/OZ28uNTZFoixBH9DP2TbJtMKrnzUu4fCiIE/YsFv5NJJ2cBDBwVw7fpbO22hkrmjqmjZXvhy
stkfL+agIkuMJ8KW07jcJWw9IPpk6L006+QAtAT6gjj4aXgYyKyz/LCQTWiAoIOtV+BxDjHCTsiX
tmxj3CRbveQM49HiE6xZl0Cx0rYFrvMCI/9wNTK4KIdMovItCGQ1/LCy5tPkQKBmi0M73DTyMZtj
VhQp64/DuK9NG9ofAamcHvHmYwBIXqzX0n2haGTr/tveoObYszKxwdZgaluglNQUfFohumxRjJfr
ArBdYzMUkkezeiclzoDLwZGFi5aY4w+zP6iTtSPuPN0MnecK9fgqjdOy2XEhISNDY4QB1Gm8pBJL
Qsbc2aJWsJCwKer5dw0QgmJ4T0HvCGCyEkmCK067y3Pf/DJVKEg8Ase36n9lse/md4klX0AM07Tv
SxE2hRsQ4IXy6ADj6OFwB++5eUb98W+ejqe6Ya64o5hvS7m317tZupjnEMJcWiFaY7+5jLqMBspC
HT0QAUrgutrF8K8cxKOBsU48JQytky4LQu8tKBPjxoJVoQ2lIUhbgU1KaB3rIRLa68qOXY37fUgJ
Ro5lvRqQ1bSApLwuxlZEtEAkqKabKiwg3EOy6SDY1QHeTSnetsAA9tz1eU+aXeVA1QK9pWoxjF0K
iYBKHJWWHnpRxZqyomI9azhEet1ERN7lnGMOCpREgwe5yea052asc9rCabfpTpJ1MKs6Am7nAn51
Suy6ss0ZhKQ4cqAoAaKya+PXmGsAm8y4a48YhCGWhPlDk2IIjPUBj8FKW+trIch5BISMpL0BTsJ6
24a01MNlhtyI0ojXUGwuf86Gd6vrM6jDj6Y9XU1wAZaBhRIXBRqZ7Uoq9AFQw3F6hdH8nk3T57b5
sSIkgNgmEADhNSdumh9jyD1ozhC7EnLwyIslTlIgvhOWSc60JSNBsEVr7jmzoIrF9uykQPyJBH92
PpgQBa7IKyGwWp6ghSII+Nogj35Wb6XDpBAa+UZ7cyoRQXAR6h0GMnypfgsmAAAmb+XDQZR2hW9+
qbMZ9K4oLYhbQQm6X0SXqegAWkM9M5t25D/VYTMkTgBdhAsd3wBkvgS37UUFtAJEgWJFSUba0UEv
x5RW39Ja9+0KALjQ4Tmtt9kAAWIB4d3oWuHUO8iNgkObWEJz9QDgAlTrrgW2w7RlC59D47xWmAuu
coNqpIcWmR6Kvgs9rz1Ykxc1Hjb69W/fARQSWyTaJIQ/Ah3yhDwnLeGliphmnzdtODa+mzTSClx8
sQ5G+kWZb9WiQh8/GeSjRhvIDr2YAYvVxftodZG1waUThJrawC6fKmsLB8ifSsDCBmairisyjznQ
4VVGPEsjEMzZw0oUUs81U1DqwZcI0YJy76BcWCBcRuBULYtRP8F5e+AVfPxuqGcRCPi8TC3nd0Ry
WHnFgtxNCsg4hXccIQ70qiG28TimQWQAWqWV4A4ZOx5yz/ztu37Iyo7eyNbqCXHL1OiBM2Ox9ask
2k2sy9di41j0iNeOGYyLTl2v0UzbTBG7AP2mHu3Y0nB0S2Y+GShUxF8SiN67SGGMbg0NGnZPob9H
/HhQ1age04i/ZO4dErmjySD0nLuQQl5UjNqtYDO6gMH81wsdU/E8/tmz/a1m8AxKGz99nWOq28qD
2Rko/6OrQ1wBERopt4usjLPvVaeW6e9iJNkwTS+rDch2AVgnOwZOEWS9w/2nDI+knsmxLjbRfwYD
KAT7AEzZxWzGsK0+s2kxwxLPIVxqtoP3BKa0ddQC4UEVqNx6D8+BQ2PKnTN40MAjNSNUi3PEssZT
OIfp0SxFmeL1rCNheEVoOr0KPAm63WX0PPSrGZT+dhKN+w16SmHYNw+DAPdZCXpzVj5GuoVfMhgQ
4vfbFyfmu79VGeurIpg0fqNL/wqkDAQuJ4FPWUaL9VsnxY83sJgSE3Q3pEGkxgrmSl8clx7dYQUY
Wp/XYnoZavE1YATlpfM+rva5XpwTnaA8NPp74bC7qJxd4xZ2LCA6bxqovqA3O5ZigAb2WaPHUoWV
3eB9ssbUUgDKsDAZGw5I5a7prtUCodRQe2FJGyhFxJddASAz/DbVFN+viDuF+Bmaa8+074M/PaUV
Hgkcr7raUx+30s3McTq1mp2pvsvEqqGurgz4lOa4IDKMR1uVmSeN36WdVN7Paw++r3yaGVaoo037
4s792XY9DKEFOvHBaQG7l/UX1ThymezGBQFhUwj1+A3+PR3Y522E0kde+LoAM0O6ZjGdxgk9hT8u
Z0XtJmz67lXOM0SrkBD7w/jju93Jxo4GtolujNILNjAw90MtROEoaKw47sPgRbarv66AoqJtxB3X
1RvedWmc7bYWu7bpikRq2oBhZD1wYeMHc54OdGuLEDAdCK+pxjQ5T4duNID29t1Od8rrrJPLPON2
MJfhT+9nO0KuphWPtvuzIkAG6jtZPpoaiHs4bL57oyUAHd/mr+Mky5cGg96l1HXqxoItW6rTAgOj
AmL5ZhPPAZ4wgJwwLV0ct9VtWA6jWsRr2NK9wo9C3jeG0I1S4emtXN8ixdAhY2yCdYkDIqD31Yfu
1mZulL1/mWtiHrTVgj6b+G0VaR4lDz6SUb55LZx+nsO5xgdQMI0O+XVQL0NnZ7gcvPrbdMsZmWF0
dEhcVQ3yERFdirOBu5waSi+yrqA6CDiOIQiCGqv5Hvq6Bzmw1Xw/dZ3MYetCEpvjRpQFMNTVou55
JQUkT/06v6kKHMFYNSAsDL9KNAxd0VThQig0S7/r2tLe15LxHEdhC2fT6HaLUk7MG0nSCrY7me+M
G3ZKVIUblamwGXw0SxCwqD0fnSXi8wTrIg+B7xnEfW1GANHFfOzg1uw+QTe/1zNCBh+VzRxSZdk8
0Tdd3nAWgPx7ZMl4sQHLamQVO1blXxeQB3iHgG6TprNjU7kF5LDiYc8dYEJVVxHWTzAcIF0AWzRa
PrisiDr3xymrxOlBumPDo4POem5soGu2/eut/YfF4LEooRQuW+Ai02Eo0KdtAz+64PXnDu5mnbX+
lIV9EUZztXv9xS82GEJRJB32tNWhcZ93Gowe0DK3Lmw7AQr3M3pgMVA0kbYDnSY+3uDS78Uof0np
ftBJ/hktmcPGWWAmhGUVI3BbC4pAOIF6zbvEjirY7ml1+LWqaxsmvp6YaV6MUGsDrtHbX+yc626O
9f0Kax7jqEoSOyNb4dk4PRtMqbdi3AG6Rks7rxB7mV3fVidtcwp2aUq3wLhcTIXH7hZ3MWKzWVvt
HW19D30thORjqImqn2J/WG0/HXVvM5Nqgvf+aegpmaF3sAmqju8AtvTXUutnQE0VJ2mLIGqFH21g
T6EwOXh7Ui1QsJgec3+3FU1y2k2D72YOn58lS5jaBB6FLh3kJ6xbolXVEGTj/wb3VJQTQ2lnvVzS
virXIm+rdh1CpjG33Jvb3B9r16fVkfhqM16s0vZMLNQU6JsYHAdB2NR2S3PdYcUK3Q+HSqo2lm2N
60V1xcEy7QW5DIu2rTe/tYEGNs6Ie3LohMUSa2q5na/4I9C8WWXt3CpPGGBiGmWotJ7H1ftj1QDs
ssFOFjYtqDDmnFkwDQ0bi0w4RA4Q12QqudsfVNOPsNhulNXFyO5ZSLJM1ECb/B91Z5Ikt5Gt663I
NIcu+ubarRoEoo/sOyY5gaXITPR9jz29VbyNvQ9JqhQJxg2USqM3KJmpUuRJd7gfdz/nb/RWz1Zu
RcWL27WgFM++1ibFQVacCCZNKLieA7S7BBbgiHXUrRNRcXIbrdOa9hEVJZKFUljlSlXz0NgrXVLE
hzRWYJ4lHLd1J5Yp+8tq2gs118khJa4mEhgVk4Lg4JQqGkVxk2SAV0IgAIMWq9kece7eWQa8h+jH
mmIYWNtMb4vhhh3b+bwBR9FOI9epvA9KrEsrx1DgGPRhqfH2UQTJ3Ehcq0TbTUPrW01JnTKhR4dq
UZGMum3Ig78Aie25Gr2d0gqXfRl05dILk7Fql0ntk8nNfOGKWaGuwqJuf3cMNZNF7uylmd6LLhS5
uzqwxOrBKZH5vpUKhToTtkx5/s1sqo5XFedWtvVK+Ea7Jq5BI4Q9T5mlEWVJzO5Nu2rptR4g9qZP
B+AJSWEIEi+Kvtd3rVFULaBLLxthxQncQ0QFSrRvUFgRb+Uu6QCdp3LJOGWJJ+8Q50NEN1dNjXUV
U/o6FFqkZktVbph+fjUtfMwTM34oy9RLdkbXy/k21bKg3FVNFpgX/iCQG3XanMl90sgCPaRY7Slf
WZ4sbN2EQtnGTNQyWIWmldIubyW1vnFSMzMOaaZSdnDDmH+mWZGId2lQFPiWOoif2qUTldY+ZO1o
q8pwaUHQXKnhzxuRGgsLsTRc6Ytg1LRGR7ONYqOFav6iqWAyKz1Mq2XeZQPgHWp+2menMuWuWDi5
NtQP6iAgECardDiHStGQYjJTMT+0w9g1dHw5LZ+DqFbba4nz8qqVlO46aS2xB8xkVu66Ld1KeRQ0
Gj8rNxHj4iKOnZiaWZu2n8s2biHcmpFu0KoM6bVrMOZcXBo6HSemJpdd0N5OVegbI0g9UCWS2vDC
G2gYmnIg06fI28EHV+kqT6Xo9tddrTlP4cB9dSO3RWpuxSH078s48JsrqR/r2T0kR2GR5k6APrFA
WrTrcYOhxa/r4kqTey16hJs5gAiMohqOBd6p5s7B4WGtBbWGSqAvpvfQYDVK8obGUGTuQMrS1yL3
dyctC8mWClHUlpRzevMS0fr0yYe9p11ktS+5z6oQd/qa63dLoQZ+amOnqZ/lO9IRTsFdpoJ0s6xE
Ch/VtgCFk6cB9EUxTgugG6z/cNXFjeWsutLJ5IMb+Fq+0dIqV1dNI6SfrSbhbOyG3AgurSZT0CPL
YALYrU9ntWs0Hk9JGXKamFYW0hR11cTZp4mkgryQlEHkkd35+coRrRBkhOIM0bZLeY8Bqw50uviZ
6pl2m6vUqOKyk3ia1l3UriNTcvKl6qdh91x0kWItFMeExhDC36Ry4aRISzla4AbbWioi+OgBD4ht
5SSHvBTaTRYk7dYFKF9t3DAohbWgFqm2jh1Jd6kouVRmKReVob+HuBZ4W60L0ozufkKbrOzUsuS+
w+VrY8ml2G1jqeTtKiWKX9ypPkFIAUVAzUgKW+/Rb1INfpnUcPNZJc7goOpnKNQ265Ib88HwOtjA
nJBCtC2GEDya18RCve6cvhD2SaK4JhiGWMWowe98/9EJCpzqNXotJeQgGpxgRBJDvlY8KfvSp5xt
l7HVut/KpuT0hseZXw6Vlz6Xngg0IHAr86FLTddY9UEZWVAkTfizADBaXooB8nXxHvwJwDwRfWP/
kupvnFa2aI3MjiqnHPs4WCGVZNmPtZD+olYUbCiWPnIxJqez2GRAOvRBVkBrt1kvPbpB3xc7bp2y
sTQLM1V2lulEwcoLvbpLr2iyenGxkEJpaHdVmXv9hl69Ue2qHnXdZaB1rU7ly2zUvcV80uvgrent
wyhz861FckA2qUiT/JG6oqlfdIlai8u+c+Alu4bDO7IUfGDvsde0bwaLkkeWLMM4c9MhBuUayaBj
IhkF/L6LxbVI92uthD5FHIjKgOzUTmnyW0p1dNkUdLByuxJCMaRl1muUUDuxCtYo5bnfRKNX5UMq
+51Ax8qAWdM6nVXfl0kcaew5xTfWfaulLWihuvRuso41vXJVpbunAaKsyngQDwjPJkvF422ISjR9
2rzKwEjpois9qUY+KBA+LNOH4lCBBWzu1CCKoJZ1Vl+MMWvrTtBltXpOq8hTl31epf7S7Qzcn+WQ
/bIhE6nPFvM6YvRdunqJpglgwxpDgjsZhtJLKfSus6lZJS/K0FXOnaNVlOBjJU3gIvghbSlVcJL0
Rol8+guszoQ+Xx17XlRxQ9aHOY26n7QYdFVUJAuJAY1r50/Wa50jWKlq+ugL4CZH5bi0g2UGe2KR
PKlr7hTcky6F70H/62v33+5revNdtKL85//w71/TjC6f61WTf/3ndfaa3FfF62t1+ZL9z/hH//Wf
/vPjv/Inf/zNy5fq5cO/rJLKr/rb+rXo717LOqreY/I7jP/lv/vDX17f/5aHPnv9x68v32IfQnBZ
Ff7X6tcfP9p9+8evNBZVZLb+6zjCjx9fvcT8yVWZ/d//U/hV+sv9S1KlJ/7s60tZ/eNXQTZ/Q4tG
N00duxgZJQVUTNrX9x+p0m9YpcKO16GEo5Uy6tslaVF5/DHJ+A3xy1Hp27Is9EwNflam9fvPZOk3
PiDGTIYxfksuq7/+8Xt++Bp/fp1fkjq+Sf2kKv/x62RJaCL667JqqLKO+rYkTb0XhDAIa94k1SIf
KwYAUHPeRkdT8yPkcYipldxPMSb6UV6I6NHgDb5tPoKOX43eFQ5t0IX3O30Z2ujalbpol1zJVwLQ
sGoJ8HzmNxg1Z47kVKa/gT6RF5eLGGVbRYMiZMcvPfC6BZYdr/lXCE7VevTpA7s4E3IimqVZBl/O
UA1TUiXqJ1MtK4PqsNoUoKqcS+25epDI5k/pF+j4MKlt2hC3EQ5eyExt/qJs4jTwVNCq1KKyanIC
F/Fjpl6LykVEgf/86CaKKD/FmOjGdJUqoAoyQsbaRwkD3BGtV/GM/g+imCiuKDQTZWMqP58ZnevW
+GtzKOscHkPwJjTGVaNyDTofSBqFVY7Xx/ixdPYbL2JDVU1lolkEhssUzJxI6iX4HmxWdrQkt+Wr
cEV3VtFgFMEZ2fvXyo32cD70qWVyHHncn0fqfpHjIogSErmM6SpAUHchciawLvtZp9ifPhqqFCr+
G4YlKyoOnOPPj0IhV+07ZRVx9cA8nCuTTpMxtdERxm6pX8Jpggqtvc5bik60jFAF/hh3Ip+TqoaQ
xAVxnUDhGZnE9c5XB7o3WguFOFHlYduKfXmNJZNzmSVCsz4/xSfHrRn6KPhvSMa7VuzRuHlA171j
QP/gdWzpDN8AwVx9Oh9E+ulDjqM8ijL5kAPpOzdlonTr+imBqoRoIpXdHaSXZXOFr3f4mYKOBw0d
Gsr52NMc/j7BR6EnH7YJey7WDaHV6qmCnUEhZGaDzE3h5BPKCBZ5kUQEHxpHyLtEMShncHn6DwaC
eDRnpYq1mjbZhmj4azGV2mohSJgaQVYbms/nI0xVvL4vxqMQk8/Uui0NGZEQrd1yEnHt/12/QUMF
/97+gBzF+XCTedMlXZQUlQ2H5QR16ak+Xh1XIegWeMEy3WZQjEsRyEfPs+RvhXlXaD5a4VTjqqjz
uUL34qXrvynZN0d5OR9ikiG/jwRXdxm7G+4e0wzp0tTwE0eHEubfWZSBTBme1nUYfuHtMDNpk530
PZQlayb3H/Tip/u1DSGcmymT1tABLqOnqjIQEcDoSrk6P6aTX+co0GQtNFVucsMSA7AH8Act44BG
/a5LtJn8MzeeyfZMIt3NnJ7xjBTdpgWipF5ZIVwa0VqdH9AkEfw0c5NtmgsqkK+Rhh46MO/k+Nbz
ipmlNhdiXCfHS00Q6jwwCBHTR5GDL5U281FOLTQVEUQRwUWUK99V8I8CmEUZV0PPfaIHrWmIMNeM
26wDUxh+a6ub8/N1agEcx5I/DkYMohwOAYPJAS9KEPP61LRzmsjnw7z/zkfXi/fvosoKS5ksoJhT
CWZMxZEjSxUAHhvewolGq2gpvsEXW8YberfFm39jvQVXlt3t/RtxSad/mc+9/U6tQi5SbF6VgicX
0o9j9Zxm8EMBHEtyIWy1ZblqX9I9vQ7Mc9sL4cuwQuhiM6tS/pNYJwnwOOpk7bdFSD/YC/ia++BG
XY3Grvp1upMX4VK/Oz/LcwOcLP46c+FZCNBiG9Ncpait1ENudwmqL87b+UjTQ+T9e2rUuHglmuT3
qWxiL/hUYClW2DTyN8Yaqv6mWhkb6mmjzPTM6jm1IY6DTRYpfbdcM1IQuZ5eoPmgLiUxgHHwEETy
dZXVM8n3PbtO1qosUi2lUqDpJtni4zrBFqzXUqp1NpTaYR0e8ktolIvgZVQ9rTb+rIT3iT34Id5k
eA0VajeqO9jjOlZ/xSuOlXS6tZlJlE7krQ9hlI/DcunpmZVUvA8LhaHRbzfcGF+6N/ECdP8iu2O9
bGeWyYkV+SHmZMu1mSkomkxMOLfL5EG10y/g56FOSnjhFra7dHiP9gdn5hSQTk4plw2J/reqKcYk
R6PIpggojiBU9FaPlD0MKjcCkvadaUPptcvd+OKd01E+tSlk0UD21SRvK1yxPs4w6ttd2xcy/IVL
uP64W2mrYf99pIk9p1J+eohUJPGpk2VJnj7oQyNNDQdYWQUCBzhkAegriuZUWE8tGkXUR+czKmbq
1KYuGjRaUSm13Bo20YBDNTS082vk1NEgIyzKq8QyxsviZF1WSp2JEl0cW8SBNr4avUTdVbUwbo2D
u1cfOlvYDJeoHO7SrXHjr+fm8dQSVUVdRr5epytjTMKbciqJcgQSNa7MJQ0bOw4iO85he+nuzBY8
9clUKk2cQZo8VsM+rg+9oaMqaEDarK79pGWIrbjii6+oM2FOjkgTqZxR06JIPVmGfjbkUjBia4G9
bTztKZFf6DbvLff1/Jc7mSjR1cZLjpuqoivjL3J0UdG1Tila18O591rdY8tsl4/Cnbowr/lij+3h
L5Z1xjNHPg432dR1oppSUwucOSgcDrEDF6ffIAKw/JvDmsyfaQZ+16NAbQc778HfDocGw/liNab/
dD3vKSSPf9/0vKFOhto7t33jJ6/5IONyJ+lpiGuMvhEOCF1sgC5u1FsSV7cGyntnHcI9iPpt8uLc
V3sM+nx5MZqO2Mnq3/LNO7WCjn+jyYeN6yIY6PmFtupALbfpdx3MnfHFQWrALoESLTpS6iq5BWM9
WzWc1Eq+f+Wj2Zh85T7kma0A2iR1I7pS7drLsUKjPhTo+68g+leLZuU8K6vQg0phJ1/mnIZPZTyN
kqWiq4qMM9gkH5SFZUUyNWGkcP0NpI5F7c/dME6H4JFP1YCy3vvpdbRvypi0bXQM0XOfXOUit25n
VvCJCxO3FIlCnqLhIaWOiegogNK1TV8rvCBUoPgrTnp72IZ7bTv6gVTbbrTRfVIBcq/NmdRzKsMd
B54sHHqvpIsCHRch+9yZn2X5pjDm1O9PLs6jwU0WSADGI2l8YiQXxU5CjGrhrwRbRTtzoeyFvXnA
IcEu1vHM8+HkRzsKO8kKdHwbP2wJW6GGOKAv1HW785/t5Mq3cITVFZ4M+rTYCwqqK/PaHF8Ko11T
s0UKeVNtypmBnLwckUpFrg0GXTB9cr/lrM8iQUePpXsOHsRVePAq1oewGlsQYrNAS+vRn10Zp6ZP
p+EG0Y4bn6VPlqRfa35vpKjd1oB5avrBZrc8P30n1h73dZ52lM4s7KPH6T1a9IPfVx4dZ3os5VMk
QQOAElw0f9USUx8fBf8KYk1uXQXe35rv6T5seCS2DnUz8/af1uHH9Ic5qoWet6Zg4je9ufZlIdMu
FX00F+33lxVAkIX8sJATMh8w+QWco2sfFN/sK0seM9vkHFJMjS7A2HMbzcg/TmBI21VIxfH5uHa3
1iFYxna3FmmRJvdIhV7El8XBeIwwlUTWiDbxZQ2M9F6fmYBTX9FkA2hjcxbfick6kbNaF4cSKbtS
Hy44Mze1J98L0NT/+mIxdZ1uh64aimpNwgxZLimFDEMkQK+jAZ/aoqShIcx9Pox8Ytkrx3EmCTEB
giFVJXFgJIt3MJgRKtl6D8VNvjF3yTW+UEtlozyBMo9+h6S7RIn3UrrMZlti71ZhP33cowFPPi6n
vamizeFzV7MuqjWiyUvdRuyJEhPCflsBldyHbpOgAHsVL/ttuVVvg8e5u/ap1PNhOqZJ1G1cP+hG
4a5r7hUQfsf+O3TRK3mHCBMFQbtT8aeci3t6Uf35tSepgbe1Hvrj4KlQ2QEEVL9EqhnBn/Nfe9rm
fd+8f35tBPs/7qBBDzSp0RR4R+tsV1yA/rtq7wZyOcl1yaH7NvpUA/6ELHI559Ryfoza9KUm6a3a
uSJjzM17BcOq/CYIupkBnjh6jz6fJk4eMGbsghIOiRFBck0CKE/i58B7AEM8E+j8ttHEySUso2Hf
gBvyKefXqPhcZsXMLeL0bFkAErBJlWi3fPxS8lABRjM5LJrgQnH8ZUozTkH68fyCOD2MP6NMsowJ
3hBWMqdFl31O/N4uCnd5PsKpmgOf5M8QkwSjQ8+W/IgQ+q1sI05WLfAktCEyLYfL5Lbcng83N6BJ
FhGizonhSvtomf4eSjdF9vj3/v5JfsgU0cCgh9GIibJgoWEEdHc+wsklbIztdPyxRXnaWjGtLtXa
DvkkqZFspfIWVf1VqD67VBTPBxqn4qeEexRossIAOQZO4zNVHUgPxbnAXcVO0jd3VM5CJuR8sNPL
4CjaZKU1uWa2lBx8W9242+x6OFDaewQQu9Rp6lFWPB/u5O45ijZZdADkeaZZRBslH2DbF2iafDof
4vTJeRRjstTAEUZNYRJDRo9O3Md36ipCYExYaat2A/YMo090x+z4hqcw6mfr0Ut1/tw8ueCPfovJ
glQAgitSwW9hDGhfQNuX62h9fqQnrv3g2P9ckZPDqS/LTBNLQqCKuh1rstoGAfv5RsTJ650pgnzQ
qAtZmvwx5fnykBV5QhzturlQlihvr8KdiS302IqA+TezJE/O3FG4SQovAfJB6OYs7NPDQIt5+Hp+
2k5u5KO/f7K/BogkbhsLDEeWt0KUrTzE4aQSiro/E+nkndw8CjXZXH4K97OumDl1I60v6V6ujANU
O3fT7ccb+QiL0e/i9Vz1fG4GJ7tMbXkjWjWHoB7oi9pFFsm9Pz+HJ/exqVD21N4xRpP7SiQJjuMF
fCOv1xaCfK0hx+ioX84HOX31pGk+umtx1E7v2gECAarv0HcboWfBRXczXKsb0VbWUAhX7r7YIu+N
Xl1ko768jtcmVg3Xc82/U9nYEkVMuDjVsTCbfEKSPrwSmJo2SgcIVvG2og+hR5eBivjpHJjq1LQe
B5t8OFgm8RCOHw6LGST5HzCxt2NrZlpPrsrjKJME2ZdJp0AspqLz3O57e1iKe+S1bOUAYPim6hfd
E9ovl+5yrnp1cnQSQEmcww0ZPcKPeUTPyGWVylQa0UUZPEXNRTc8n18yJ48z7A0xWqe9SI1skhPx
640Gc3wF04IzN/hpfLGAaEkRr1/YFbO5agpder+4W5IpKlSYeRNOL89d1VcVlorM5dfR2w7zgqvk
oH3pP9NvXCOlt0F4+PwQT8/inxEn2ViEotMEArOopoh09K9InuCH0c9cQt67QNNbyPHAJlm4sqRY
yxwuVOWqIukn18WFuBIf0w2yWbfBnXONApJN5/+mvke8aHV+jOPheC74JEX3lVpYwngp0bzwkKbi
RWnlW6UCce0hRJ7zyO8Qmzkf84SDnIhH3Z8TO078URnIadWscTyCjoqiylbfjYccKs08ac9HOvkF
VXlsf4Cp00aA8nEgWAa9m3vjLvfjTVuiht2oK2hY9vkwp/cCnFlKdeAzlWm1eIiSsQPHRTJAQEO2
EFvJcw6dqn1Mc0R5k+Fu6MHZGUGPMiHGCp6IgJvevZ3/NU4dRqCR/vVbTHKaJ8OKQlmP3yJ8NJTr
KL/7e3//JKskQtcq/ngLcq36xfHFp6g2Z8ric0OY3OX8yv3x5isDH9befRbMVFbnAkyyllZWRlBI
zFFWpheaEOwA9M4t75MHmUZjAlg8PqnTdqWuBoht1Fx78EVamZv4xdyPNZSxuU1fCJcse1iNXar/
oLKvWHgyjkhd0VLfSx9H2yrNe6nu+UR2pr8p4IN0zK8QjJip/p1qKR6HmXa16wABo/Bd3TZRnkIH
vxKcKCB5rZvaQ9sE5jYyZockV+4sToiFrwRXceHgguRWM8nr5Pb+c8DvbeujATdZiURQNb7fih5N
lC+6Dzkeqanzy/707j4KM8ki5aAAJ9NZ9+3e3Iy38uwwthopU+Gpqi3PRxs36U8J+SjY5DTguyUm
8Cw2WfYW43AnB08ijC+kU2Z2wtzkjTvlaPKcstaFYiBQI1NWRZRP619atH/OD+dkFICYkkL6Bb8+
yRl54YW1P1RgS/XnKnlG+gDRL2UmyMmyuHUUZZI2JCmzKt9jIfyBly30Sz3Agz67d7tVih7gHsSx
sarXEo+BCD105APhsqHXJUIsf/h7Y57kmFhXMmnAn8OOwgsx5RIGht1Ifj8f5PTd8o8xm+K0kAm7
yxUGsHK2edk/leAxkrW5K5fWZrCV8XUKyEtYW7P3sHFZ/LQ+LVHiik4DAKDEx2Ujs+G+o3gDLdyE
KBd5eE3NDO3EpQT1Nt7AwFl4eExRgLSOqq7TmEA5c2lFeXIuYIyTaJsyc7E9oYOZI+hfiuYasiLS
U6mPWmeqDssutlCd8xKmoEWDURTQixspIAu1iaSbrM2b+wxW7Mwt49R9BiAaKGAqBJryE2dhsNJq
CCM+hbxxNtk63iAMuQsWuHbuzs/Mid30IdDkhI9bI2yMhNq8OOgIr1dPZh0tXa7MMylP1X9OQ/C5
gNtYYFTeW9QfP3Pvu3kbuCjOJ5kMBddx/T5ZDRC75YVWqQ61nD6pcKFBMA7hKl0Q77Fo1T/3HEzt
ojFC9L28ZkBsANq8eRggjd56RdhvoZvimYUoAZJObBRbMZvyORuc8EpjKeADYCHjkASopYY+bVbT
zIfbTrUGtKhwzUBnF/FXrdXaW18nqfgGxpu1QqVbCoTkjQPQrBdD5VJmNUx9n6J2tey6GtW0Dpmy
pIwExDRgKbdm3mO1hYpBzj/WVe00qNIIAFrVzljDyseNshe7VFpIeaRUODZCvVUho0oLYwDjghZV
6F+bQ2WCGI1D5UmO5XYNij7e+X7cf4kxMTrQJuStHhm6+5i2FkJ3TVZJd1hOKpem1X+10pqmeKHn
S5Sk5I1S+91dlfjhtSxa9PVczPfw6TXtoVWbrYQOzELSImxPnBjCO7JBTY9st5p/jcWG/1fqitGT
JOovCrTTtrB2eZh1A8SuopQvZDMZhIXeG6jjVlFRPCN75H1rkdXedoUn31W1ZKFUpZbXA8xyxLqC
Auo+SMR0letSR2ljqDsEQHgtIH+aorlZop3kyV23bFVZuozlQUcVXPKNK9/PUNbEFtyqNpol9Ded
2+OigrBdrjTIuSYR7oNBrhgoO7CZXo2szUp0dTVDu9BQRWgvAkXWopVrAjddaZ6CiJzk5Z62DrS8
zw8DDqJyuTZzwcVRQRqGGgtEJuoS4oexjhGbbhdBFWDTp4ix8twIEpvRGoJl1fPNkF9FN0AMM0xm
+gqvZ7sWDW1TMX2HIQ61+6BG0TYHnLutETRYKWHQbjQjaHECFMJb2U+iGy/O8VrWzegZVmJ8p+d1
smzH63CcN+qdq0bS3oHEtdacWNpiiB3dSIHlreAL1DeQb/NV5EL690qlthBvDHQo0Ia5kn3f/OwI
jYIIt1Im6apILBSdutbfC1ofoAyRaWtBK/1XQ3eYQlnH3a9EsgBvFjHbhcHQy3ZthAWqN7m6E3MJ
TwYg6t88QS7Qqq7rqwgkSreIG/yGFNGCWTyguGx0Yb5sOQGcBW0zCOF9yVECof9BMRqUhttYvawl
wXTtkkqDZxuV0mGp0kPdjhAd2yh6iNqW00YHUKbIJwej4CVkaOSNHKtSN0PotsZVVjj1tefkwbOg
lPKV2aAIZqZoLFQJAukwzvOtVmej9LdiVV/SKIFKj+LKaN4RwXepzaQ9BL0hv+DMLGMx5TlPYp5J
zb7XOu8y8HUUwzvXqg7UtvB99Dsv/RS3KYTwVI6R0U3zbZbJCjNraJ9iOfFvE08IbkbAyG3ZCzlv
M1HiZhBnKPlrYV1u0ctWruS6sG5IAfpCldJ0rRpucOOIqGsrsYUHWaNZuzgQMT4ZCuFeSZz4ilzU
XwiQqXe6q/sXqhgLS8jiyhYNHoBZJMK33G3atdgiRJArkbspRdHaOI2bX/bhUK0QAvLuGiTklr7b
idvG6KNNlYb6Mq/9apOOHt4RqicXnq+JdgDnfqlmVTuqGjrVzqxirJ+tuNx7oVrQOG+8tSwX9apu
/HrTSmawDwYWc9KjtdH6MmWTSo5VmBiWi+CSUsKvQ6ehfEsDZzAWjewZOMcFuM4lhnDXGnqDFUTX
P+Z1hrtApoUW7nK9m10XDqqrKKlbqx71bThlybDxBStbRl6FuB+icuGFiQguprL+cBfXQvEkwndz
7TrChbzshwF1JrPa4/iRfBuGqPlU+Ym1LLOo3rdWisW64eJD1vmq96nF/33vu0KF7XNs6iul16ub
Us2Nz2Ja0yNs1cDB4UmNHlwdUf+kVtDhEDIIDSisSg9Kjc0oeIP6Jct8DBFTGVFaLfG6z4UQYzUq
y4GW2GGaWuiAaGGM9kyFg7ePxsudL5kSwrN9gBNer6BfIjXVBif4/qYdPrdZXG4qMei+qmLSbpI+
9nAMHgrpk1tkkb70Td951EweoDiletpDoGbSDdlc2kR5hoKRSOUFpKlzFaX4XWi1g8ecNkjVSohZ
ggujleWdG8jRHk97dIiFpN7rpZUg5dajOu82TbzC/cBaZVqBf4nTW3gg5WYGd9nCzkJyhMumb60L
7uO43LWFuEuUKvkdXwecpcR8uGrFRMN8TfPXntkHVzVZEJlAD4uuBAG06wy5op3WGuoeVTtvrWR4
VFRR3WzTKsCTrK6Mhw4fHl1PlUURdRbQgba8lBDw3uZaKSwUPXKW7UgLaKOiXKdBnV1iJOAgd8gC
K+pUW+AnUu/IAt0Xrei0baW52lOTeuFG9wbzBTggzAxTM3EOKnRSGLsv7TxsMaph2A9ZgxFyozY4
zppGhJ1ci11eiZMiRvSjBy5maYmEJF4uoiUWR2z5zlcUGK0KNlxRHX12XCM8DKGO/BMXEdVDGBM6
PM6y7GG0+Dwt2ecuYlIq4KKVIGr5VhcsSuJDpALVSJBeU53Q3CoWUkNJ7vi7uikgAYtKieoqiMnX
BDkevNLMqHvRI0+5BKGOi6Nqxq8DewELwTRYtSg7IHwuKHtdxOL1r14fZYDS4EiQjDCpTIzXy6Mn
X6YOYIc6/KVU3D077yAL6dbHYuZ8lJ9fCGMUYHgglODwTF8IJm/KOjDd2BbRO23FK3i1MxFOvMgJ
AfcSOPo7CGvyCHFTt0jSRMQVZok6+c7tL6O1tWrXEqfGIdjPlRFPYGI+xhuHfDRxfZQ1ldQzcdo1
vGv8YBfBEpjc2oCUsYIe74LT/AGl/kuSFJc+Nmhl+lZ91J/4qGPx/51wBeta4sn3vwtX3PnpL99e
f9m/JK9+8UG34scf/aFboYq/IQxhgQ4DIzJyuHjF/KFbof5mAniXRQWIGiC18Ud/6FbI4m8wQCjP
aYBKxmYrn/NfuhXKbwotO9kk3QLxHKUw/pZuhTESUdHG0GUDNYzJugnL2s9j18wR8/s9R2a4QVT5
aGJuvj+8P8hWjP2/o/e4RlGbCqOOMobCL/0TY04PO3XIJERqNM/chVG7D2Qf0XdcAgOyiZF/a8V2
7/JWz3x3plg7bcn8iM0eVGnKGDCHP24LNeyKogjdkndvd+PqC+wW2ztMe1+hG3zBU/qNx7ryiHLd
zIN7kmHGuAa4S2hDoMDhLE+ewUM8VAZ6hQW2Ijww028Ii56f1ck7exoA8ZIP+51rHlpLGQa0aETu
xJJrUljfVin2fufjvNdKJ1/veCRTyY9gaGMseYJxBod1tZNBcuKRdogfLfBB2Yu8wOoToGGBFgIm
oTPVhFPfzwDFCidDQ6dan7YtuMNE3IB1HBx4irYeBtGluhaQo0QYCP1k004tSicurhuocksxhiLt
Ju3ydRFUy8oSbWtoZiZkWtV6n3lJQo+J4g+/mjmpF1ZhMxRl6BS2fKtFdoqe62ZYxtsIBKLDtZUn
8ULGSnwfraJHdaayfWpZUfVgIlQZqKU22a1u3UhhXyIGq8eFvmqc2uGZGarL8998SvL7McR/hdEn
Q0SWJEXBOKGgcNu+yHTXLTu9MPje6K3Y4bL+NAfzmOJ0foo41tuOji+34vrdeaSh1paenbd6k+M1
CmHyKbcfHDoRG30h2fm3fmnsx9+glWwmIV2799a3mbFPWiPffxPOUsvgCqJD1P/4m1iGrzWZR8bo
viYPWb2iFQcFQl+iMf2CY2Nle19MIELZ/t/g8JzIlAak4j9iT0lsaZjn7AWDWdj7vm3dm3tlSV34
+nfEP8E1NHs7GCA9ai/BbXTpf5oZ+amUchx9cvdCgjgbqIfkUOisZ/2lv/RX5hK7Hbu9qB+aS307
D6kds9Q0uUD8xWBDpiHEafZxsgtZyisxJk1Cqlt5AyomhYWTMX4wmGO7o8K8bK3b5i92Zb5/46Ow
k29c6SUPc5GcVqhPZoD98CMKk+dnc1Kd/BECCud4+FGWmOTnRgIoHcZeaddYz+LO5PtPAn7IPnnq
fKCTXw0u/I9AxmQK01bIKRKxV7vAOzhczRMnvY2EYHU+zMltoY6qLzL/FKcsvcArYB12fCmh1+2i
vu/qN0q9C1V/TeXH86FOLoqjUJNc4Au5IDnRmH1AIfJe3bZrPNi2c7iC02eLJgPfhCsDhnOS5ZC8
Ldp0TOT6ZblCo3UTckk+KFt3L+4qykgUEjlf1gm+aDMJdhzBT8te4/xgOulRiNPFoaWGr6tybsdC
vxLaK6t8y8SEZyaWjA4uK8XMGvlfhjpeNyVJHEXUPu6zwS/rpu3SAgBHvzLgbJs7d+Psxs0tbDB+
W2Iq/GmOaXlyC+gy5U8RRiLn1cegVUNFB/U9RMra2m6UiidtSdX7Jg0ezi+Y6WPr+2Y7ijSZTyRC
cdBB1p8VA9VPx9VrkT83K+xENiJySRTKZ+AU002HEA3sIxVeLP+jZThJIFEa4UuA+ZCdUppKS2uR
R49B/3x+WOpklUyDTJ6QSaNnXZ8MOHBkN4LwHBsz2K+5v3/8+dGZi+EkK0XUyYIkXkn94ntzIK/p
CngfgTW24mQu4DAnPkaoIjUPomBA6ii9yosrPKMWrbVt0/35iTr5Nf4MM1Vq69NMUo1aru0iUV5L
RXpK9GwPFOrlfJhpCvx/pF1Xc9w6k/1FrGIO+8g0wxnlYEt6YcmyzZwzf/0e6O53xcFgB2vvm6tU
5R6AjUaj+/Q5WI0ifjb9JAML+syUN/s1xnExjRVEDLMIUkTogMQIUBnm3aD/OnEhGoxF4T4EUMLE
NDngZJSLZUA71ahhD454P7qyEzvCj9Qd7QRjl+3NdIUyJ5cMgB6iR08fK8TjEkP0ADfqdCs8HOq4
UsJoxDlqg+F3+SRdIRNzql3pZvvaT7zQHXzSuiyBDul1MC/8hcec/AIqZsy5NoutpINDBdmfoR30
8EZDs2r4fvlTMhwTlA5YKQbbkUnTt1lhZpgPExJ8Smu+nXMQglhG7QpiCqWsCjLrl62dhd/Pfd2Y
o8Jv3IixapJ9RSmUsGXFL7OrgrUmDEhemc+u6Fcuxkc4qzzL42m71G6aYt6miwm7sgaNRfuaXKeh
i+EOzUe/AChZy5WCy2tl7iyqXhbIGNAQUykwcKq27VSa6eiM/RQYUwytxQwVeQWFf06GdRb1P1dn
4DmEljbwJga1utbsdNRgcUKMx9XXfGmvBlEwuKJb+Hx6FUawhBQYKIcQ8jHWSOdzSg960XUSB9RJ
QBsNIdSi5kSxs4clWQ+AeRJSOTw+znr0elwas0HWQ/Ke/rYW3eTQH6G1i2cXhCPcHKwxIgRZHd7r
i4ThbTryj2FT00FxQrDV1EUjQ6+4nyLpH8NkdqD14n3BrYnQsKzP8AJ5jX/tUBdOj7FUpe6wh+XV
7Ar28Ct2PyDD/U33IQ7rGE+XPZEVQDVAzBCokWMZFrWqSmgF0YhBDp+jLxa32FSIShdA4Fw2w3KM
rRlqUVI7FRGK6J2DYt23MZcbtKf017+xAeyGCUJdFZfC6T06RusyGlrfOVKj3Ctg4LYM3iirzLrd
kJH+a4O6b0xIN2hJK7bwvvTOCMYX9SBjRgEaTiawO5Vjvko7UBncA2Fc/My92As9JYg9iON6/NPG
dJXtr6E+nlUDPDiaUE2DBhkQKwRK/dF7kBBwagCNeQeA+Q0x4SECDgkoLn3vdYtcV7KM/W3C0Aqa
dOoCaNBMHE9hOiSqWACkI2k8621M0oAkuVfxUsMwshgBEiKnUEVbpJaTqJxVU8iBJvWy/1giQXqT
qZQZxDL71WidOBD88SV5aB4mr3brK73z1efkvg9yt3IgXXalQ+Gy20NFDlFN3lt3PMAne2e/fgl1
82HwpMpWceycSTbdUVfRgeWCH4n30+Fru1rqHjCKQdYAK4XmHJTWjUa97aCcmS0Qb6jHNLTDCNKZ
kvW9qzDJBjGSrC44VTnmh8UoIPpJkqKj3XO63VAwq6J4wmvAyuejHievzQrBaqnh9MaYe6mD946w
O2AMjzLTZmOXACGOwzglgP1E8ZPSjn9xfWMkAxeRgXIrDsTpUhZ9VswJQqCOCgEwDBKE6RDE7Xst
hZzbjrUYbBUsYeNMsEicGprrXikya20drZa9CjIvGnpXl6MmDXr7vG90dOHAjYIGDPjzTm2sUFHI
cRLwgFrG2oWi1HiAmES+M2t18MHWHb8vYwfJ3hXEVypkbbR5Fe85v4E4H+2coH8j70WA1cAqcfob
urVf9TnEbzDfSgDTKpuQiIFHOlX3ya4IFA8i2dfxMYLU+PfwgbcFNCvQP1vwZZ5+GkFjDmMbIOsF
lYm5m6/092vIM0G30pHczJO95IAK32O0q4LwETLZmJyXRRsDMqKvOaQswAu0NAz2n9+DmxBJFDjX
0Qo/3Y5KarB7CfQ+9HsjMG7zp9jJPP1gPpfB6srPqPqarvU2uT2UHjHXgXK/jYrrgUv/wnI/wDbh
6QamIUzaz/NMwVRVg7dvHLS5DxnrowTuEvNqntzwQ3ahnXXNe9qwosTG5Ke3boKy0OmxZvUIhWEb
+UP804B4wQRabI7DMVcGZmpQQGHSA8WX0x0urBxKflE2opJu7pK99p1wRRaB9MnxNO74TzbWuvBc
BC8n2HkRASmDZmbhMWXAw6NI94X41YqhrqgOLmddrCi/MUO/vlfopELYD2Y0e/IEO3aq52iX3pTe
sud1WTgrokH7JsQFUivTOqfWfoZEsxTIxHQQeF+KhJ/T0IAWLj6TgTYvJuHoJ4UsQTiplJEOp0F+
d/1UgsRUvM0fMEgLerrhz4MhsQayAOQ3+Ez0JZVmRgl1EFhTd/kdFJM8UletniCqyxkuOd89C6VN
sPUDYIjmJz0bvyw56Ta3KCKAoBmCJQnQhNNbUvIGWxmx5NQQOQmbA9VP0wQJMsg1d57k62RFPkQJ
PNBC2untjErJ4ltk1g/pqaMdyMwffz6ZoAKoj3j6I8hubH6E3slKjiY9YLr4EeY7oCqrDx1nL/bb
wpafMWruTP7qkZbkjkcVydtpKs1re0JTa8A2FI5t6AyC5Pl5Tb/98cEjKwR7vgVEAhDk1AoBX5AA
qUethIzPE+h4b+t2+AJRKIfXNWcv6MsUvaB0EgQ5FiDinZoQkwdsqrFXi5NG8YxQKelshVpZQNoB
cITyO1RFdoASm3ZvxpzpFaZrgFPjs/RNGERJRNu4xlyuZdGkqBdCVdaNVhvKv1CRI4WK/hh/7z6k
g+yrvulb36pbjVccIVH3NLgAOwJkEx40QHXgAXxqPFytaYrKghgHo2eBOena7zKAgsCC54J33hGf
auhJ27JP5rzaP+StwD2PMS/UZQgBEwFfUKnXgllDcYwHVLxU0FuPJdTw3tYaekZgSVG618suen7l
wRhoOJBOGLKCbsPpWjNU1jpLwheN12O8AETX8GI1y2e2Fqg7LtbCcNKLeHKSQd1DusnrB4D1C8O7
vBCmy2zs0DlCFknWUjdYSdmkQg+d9VY5LssAtHxaAmZQiplr1mLrVXpiuitek/turcqfU9NC+xRk
aBA1lMarIZUnL5tyiGGbC6hKbE3ugIVeIC7Hu8M4GyNRPj6JSlUtC9n6AHyOrngNvUYHGtyu/oKh
C4efQfIMUu8GtVYwgFkIuF0KtMLTxYH8bZD3OSfdYDyhiU8hZcfTRAS9F7UwBYJ90iDhi49+L9uQ
sAxKhL56X+y06/zR8pJfRH9GcuJ9jzzZerIqHKTa4YV4mgzqn4O0+R3UejNIfQhDkmJqzAnvo31x
6H/kbvIw7VZIPdtSYaN0vRsfxsbuHtH05c36fX5AOo4Ax4QxehWvKInO7jK9nEdQbYFcHTjG6kE6
Qn5tJ3ndLf8uZR7jL1N0hlcNKsYOCpiyEvEZ1VbPXPXHyweMaYL07JD4Y2qCfn6UcjVVq4QLJhsg
mwiEP6Dwly2wj/DGBHWH9VkF0eiU5N+traw3RKQp8iyve6t2ltd7xZ2a+4SCwG2z/wNHGaPVAIQd
fBZEGYSx2qLMdzo01CotHBzl0fogBTzlR4k+g7RTPwjrX4MKmnhsfnAWTbyQ8hJCq4sGMxC1mPQj
+7656rqqKnIZyrZOfFUHYI/YhwHJEsZv6p5frqaxruRMnFgjMWJjTU/SEhJsaGuQxK9PMFY47jHc
23qynx6L2i783/m1KXKCM8N3YBUvKqg2AdlL93w7aUiLschHCNK+yUKwqpyKCOPGBjYSNNko70Be
hX6qE6obq4UkppMH8xWpws8HYSfvTU6xijjA2afSCcwI4CYQ01IBRW31kVA5jBgakHaZ8HMRICXQ
BaPw+7JPMLcL0RN6OqgkAQJz+pHkCEL3ydCRnldjC+ObEO8vG2D0f+AGGwtUIheZRjpDaREn7UCI
0ptdu1/vi0BzgHQOapdjjblvwMoS3wMhLv2uztVw0fMVlQt1V9xUooNIfJQWqDBMLuoF97FnBFIg
BLzXFNMrTIw4YiOBJKXPcyn27QgxdXQqpXsrfK3qp2EO4vLOau7m6Qj9RpuzTtKgO/OPjUFqV1fU
lrMxrvHdrsxDdSChg1Cn86nnGd1JbOXGEpW2WXOrjn1KWoX+6C7vkCf7n8cFpE0PMzhneASOTJeE
ywOGTWA/NOdMY0RZ3MgwGGs/lxwxeOV2enkmqDXFc92Ua43oH17nT+Zh+VU9gwMalJzLlfSOER03
44Repn8AI0AGkUG2qlAGawsTRZAexufCpeeMgIO5RSbEHkYH8yNaC62ra5V0b/Z6/zB0iXDPcRfm
gjf2qcy40TAMM4Y45u3L6Mu/e0T/9Xu7hzC6XIFaHPwDt7wiIiMFBP4Vzxu0SIGLoD/jNGVlWCcm
TGbi7TJ0H1UftXbXCDyiStbatoaovZVWCNwnq46XYm9EfjRlkisNvXt5B88A1uQ221qhdhC6zqqJ
gS+M92Lg86EHdPjD+hC90kXa4Gg7/bHJne5Ffil+klIGxh85lSHmduLCwe/AmD94iU8DdRSJrSUX
I1xWes2n2M6jF4lXUWOlkaBHQt8cH0wFwJW6dazOwBSAiHRaRRW6xn2dXTWQz4i9v1wPmtjAzeCa
A+z/dD2WuEDgJVonCAcXblg/TB1IxFVOmGQVn0Bx/GWFeuBi5myqQEoEK1f6oXTL2Baccm9hxBAU
U5ifC/ejhxq6M/xAod/XH8LMro58ZkHmx8OLV4IuqojUi/oZ9aSrkaBiscWg2Kte2xhEDA3/souy
YowCwm2gggBMONNB6QXoLCspsuY80Hxl3+/JCwBzmrvLZhhNX2DqkJejZ6/rmvwJkNjkdXVvgBMb
MtPg9cVYr1vtDG/9BH6jBYDrlef4zFwZZUpQzUNyUAIp0amnqHG49KKgDOCnUA8GGCD3DUCRVmdr
18ZO97vb/L58Ho48MSeZlUps7ZKPulknlKrr1cgt1O0O4U68n18mT3JJRzbbff7LB2oGhM7RXXIV
P5B0hpSESZuddyGSu5y+67c/hDr6ozqb7dIgeKs9OKSjEgQCP1O9cAQJox0xr1HL8tWtNSqzyIYV
QmEdMk+rDU1fkZuDSp4MmRlxr2HeDlORWxFzjMsST+pf8iBavfJnDHojPUgC5WC27vhbcUjw+fNu
N3HgL4eiQrkA9oJMXWDWArYXLAAg0uVVXFibiHoeRDJBoiSD4vzUd2rUKq0lxytB7TEiACKCdl9A
KvtG10F8cPk8fvY5aPfY2qJqIHI7hZ1kIfeMAxDw9K4ErsXuWcVQQnlrBrWnvojudNv/nj1C/om5
Zt5+8hZLhXJ9lkC2lWKxbaq8NFn5Omb1M4b+OW921j2/XScVREFYNq1rhZddHQaRjmXUj5d3kmeA
CjQADuCzldhIHSVYHSpu/fh02QJzp9BtQaHmcxSA2ilMuc/duCC1lQFSRV13ahxFrX7kafmHrL2f
j2+kkv9aojYLE8BTZK6kwKCAq6ISoC363v9VrCDjXmgVkbEvuhbUjvI89Pj6Tm+MnkgI5afKm7nM
hsxSwtYO5eKSiFVoGiIgyJTLQPWa6160w5/jQf5QnMqND6ET3Tb7yx+L+fLZWqW+VlopfVs38Ic0
QMK8s+z8lYyPjaAMcmXf+NU+8+5Wpn9s9pP6ak2PtEwrEHvnTNzL2k3Z1b5S8B6PPCuUn6txqUot
KcyU8eQKYLDCGIfd/3/XQn7F5vo0zD5qEhVWijHz8kG3F033hpkTFJjlhe1Hoi7HeezFSgEpCFJW
42W6DgPo+B1Gr8XAY3nNu4l5O0fdjamqpfFM2jXdGuZ2U5e/tWr5Vhj1ygnqbEOqRRqzABMa1P2R
gAF4HEgZoy9fkwmChMNDXXxc9m+eDepQhU0iRmWDq71vhH261D/GRfTnauE0mlnZCwpLhozWD/Cd
n4jGjR+EaqrFdY6zaxg/5kzAeIlsY1p1Ny+FV6DE+heLMoniJ6lxoht66nUTIBXgm8DG1eJdMd2n
xtGQOB1DBgbT0lGV+48NWhcGtB0xSKJxSoVHyY+dGmmw6OW36qv503hOntVb8riQvOilvG6vjYDM
RC0HzR1984YXo5jfcPNTqG84TTWUzxcFXV9J2SdtqNqjDp77vJCeL+8rOxhuLFHB0OqSoTDnipRM
MEIMMucQocNWUHUiCCQl4E8dMh1nY5EKhmNtKn0f42RnCRjShV3czIhUqTsPHwvUyS6vj3n3b4xR
MXHOFww1mOiQSXpmK8tj1TfuZQvMd9PWbci33ByESM6Ac67RaO68qgTmJ/cFB5xdgxPeyj4Qs9e8
yS4GVP3UUanYuFRG3DQCFpUG4xW6oqAPSOzsYHmqnQOR4+b24hOFH/63+19Ma8DQ4i2qnr1407zS
UmFChc14rOw3EAMdiM+Yr5ZD8MHac3p45FNesk/Dl1HqI67ZGCoGKTXnuvVtqoQjBNmgDTWHHGdh
vbSBmvl3cdSXxP8aJeg/EIS84g94jA7+dCXvedAZ9gH4MkN9vhE8DWOy4Mh1tVnbWg0mMDXywsS4
ShbzLRe5Mhbs/bNEwNFQpcTE46mHltUACdceBnUwRCldZ9dZ4YUDT7OSZ4YKWqkEXvbYwo0wdj2o
SWXVLqbyGsvhkC8wX/Dg4Ph3PVTMquQu7koZgVq+l14ItKINogdM9PjjsX7MnqXv4xEaSaBYnIIR
oIv9cBXhGR8+pG9cHTZi6uyRtvkpVDCLe6kDApZctmjQyk7pSsfYJdgnxcv/VLnln+QfqSLhHwEH
Ao3tEqY2aYwB576q0g9M3O3KVOIkx8wjsDFBHbVuLJZlHskdOKYvfYZy05L4RtKsdlYByqhb0OoT
/Vb+q3aSvjFMnb2+bee0F/EKTANzRyS2oyuiyxBh3iByeS9bsoqzr7YxRp3ArkuQiCswFolDIEb5
wUh4qBjm890A6wlweJDqQMp3euimZBwzWcFpKC17cTBx8zLsIi8DHk2/AiptF91DFA7sbi70vZVf
mmB3x7/BAX0WYTEAjMoICHBOfwO48sDSSdCoRip6KUoEahzb4lx7oQAOj/g35yZkBQBS8/2POepc
WlOS5O2EAgyIK5BLFJ60j33dBZIM8Lv/24VEvhT9JYkeoYZ1SiC7pTJ3VTFadB6QF2qtAjjB9TAo
YC+IbCPiQThZJwP4JgWjI5ihgsjw6V7Ger+kMkQ58cYvQW5q3I/m4PZT4hntLxm9CVFYdyI3PWPd
FVurlBflaw2O7Bjr6zwgiQQQ1D+Q+P2IdKmwO8WZXCW3o9fIaSAoOPNwZJ9t1bPt3SyaSrtHEXsL
/AvBsRHYr+ULt8meEPmQeT9MBqkO5mkgbBu7IsbZMVxSgWJLei7u4pv6obud9ryXGrNqbABFi54b
OJrOhpo7sJNlamihKgbqoI82qP0KCmY2BoEzZ743MKhLsKbfDTBF8naDmfxgqFIB3BqPHky1nbqA
bGZJk2XoFfWuWXj6bwO0MzHqmuORwC3kl/Z9eeweES85KSbzXG3sUk4gTwCIgr4O9/fa3GZLexxn
3Q1jHi01Kypul0d97BWtqFFP0cxMh8bP1tYzLZ8TITgmaDqjGWQFEyRvP3GRrTu/ZO/hTtmTG1MW
/Oype+p3PBIjZq9osyx6fC+ZoqKdGryl8itEpZ11K5uf8xehq9ysN9J9EhSjHQXyS+mV12jivvys
dzwcAfMLgrEAw84AtUn0vM2UtkvaVfAchQiatp2bK9GzOPIafczt3ZihshG9a1EA77G9cRnv6y57
T5Wcg5NhIaxII/HfpZDfsHnugOxXMtYW27m0dvrUeIMX7ZEruyU0a1Rb22kLGs+ym+H1wbu22bsI
UDC4tIFtpUWIRi1BNFxMvFUhEaW3hSOv35buzwcFyYTxlxUqOcj6Wik6CZvYgE6qXTACU/z+qyIN
RrQhHi1jBEFRyFI3u9iueNQLULED8XRxVQlCYOTzvWma7uUDx9yxjRlqLeJodD0SNgyjFPHDKs5v
Ulf/KqOFc64ZZuDUaGCTeTJQF1N5xgoKu2qtFYAkp9np4yMEax4thScswbiBDSIKA64dUHeehf4h
KaJYULBn/zDToF33mVjwCpxkT6g7b2uGfi3JqjpCGA+LGZHWd9H3UgIz95zbicApODF37Ws9GrVr
VlSimj9iPYb2MCdPYhekvEkrngkqIxukpZHQPUaNIN0LVYAxEDvLJfuykzFyFGwYma4D6FEHCfup
L3cZAM6xBCOrkPugBf6uTUNvg83Kz/Swc5Q1+XHZIPsLfRmkvDqNpDXDmZocbbLG20SUcq8YosZJ
FNz/otp2wWV77F38skfd+1HXhB3kiLCL2b6KHvVBtHORN2LFMkI0QIHO0DQFYwOnuyithZiCanmC
bGbl5S2kfUOMSop/XrUFe8KXFWopXQW+/H6Flb5Vr6GVDEraGFXo9GApfqRyHuqs/s6JNSpxSWar
KOUJ1iLIxN0A73skSsX9XpZsfSBK5e64W/Y8nTjGLQgmBTiiBR1xDWCG052Ms17tpRpWY0W6mtX+
qpV5mAzWx9qaoLZx1jAnk6QW8Cd9c11mz+O0PE0551sx14G5PgzRGoBj0BQKaixoZSKGQGQbzVHt
tL0s8vhCWOVfQl2Gap6o4n1IM/5mlSVCiQQxSL8GkeU3zG5Bhki1o6cqiICf4YMeWPnDiUXq64Q9
cAhloeNKum6vVEcKdADrqwMp2agfq4dM+tbaaQ4frMMaKjixTH008P5ltTTAcvQuvQDuNbv5HSSe
oaNNmFlkj6hYG44UO90HBvOTu3SvHmPgPrjIF2KIvmG2m04dC6VOVIgSwXs6LxI8uf9RJE6GujGo
uffopwHps77FsytfEY0WmYNAZh7KrXUqzReKBjnqiG2IA0AK3rO9hBHVzm2P6LA5mqM8A+3DSUN4
H53ue2nz0FTLDJvTAUNYMoTLVQca6r7hKIcWFWtAjG4iwBWnPS9nZGHfDEAzgYpHWqed8T5Abyoc
LL2Ywcy3PmvR/BOM+Q9LX98P8vgqzrK/rrIfWatfK8ZBqnkFNeLOZ996Y55yd0tO+i4r59npmo81
DKbB6yEWOC6ctJzpUhszlG9HWlGZcRPNTtTjNSrdzRKY13oQxYKoddY7zvdkhr+NNcqBl16fdOhY
gJG01eyqOlYpxEEs5/Kty1sS5af1qguxWWYzZDdFV+1DL1mhIy7/iiGH0GiNf9kaM9h+LYn2UANl
8VCFHo1TmsrbFI63UEDg5EksE5jixFgI0n4QPFDJWJ/KVZxUJBmbf5hd6IDfdnd5EazvsrVAvf9W
c6hHYYEFpcUcRvtcLY+h9v4XNjCCgSliE5VNukuamUWatyJsFFDzMKHtCeElR/hT2XWML4IS2wTT
G65ybBdNCtP0SqSbAmTbzOKxhmJCx8NXnfftYEETsQKVDJhBo/Q0TYBIRgtCEgSGWbKH36tbuvNe
DpTOHl7Qt8Oo/h/XVyiD1Pc3oKS5tBIculwbe6qhbQExoj/8ODCBXiQeR4Qk9Gzw04ghchbVWFMl
i26+9u46YY6R1yk/czPKCnH0zePVTMZCzc1ydkSgzEfhdlolRzY4EY1tBKJtAKNKoA8hf98YifvW
BJgfSxnTq9X6GLQUykIZZ7/OYSafS/myQoVnrYoGE6dmxmVYB4Tut/8c6Ws/5bT/7ut8GaOCdFaP
U7hCHc2Z1V+Gdp0ZHynvHiCR9+S6wXow8gPJXUQYYDOoT1OrhZaWWYOT2c76L8DqMhdURMqVWlSJ
Yk8QAQqEWZRA1gNc+5/73tY09cGggTGJSdbC90zRTvPaxjy7Hc/a35hBSRyCdqQwbVJ3TxtWZSzq
/ezkUrsXEwm68UX5PVUbzuOF5X8IP5hxQkEDZP/UcmLC2RqFsNN0V5LxIKSP5sopAJzlBvhY4Aoh
0/2QRpIMyh8Gs4+raMTHalfjPSqaq6J0yh6iKrHacG4GhilwXRCYAsqPANFQu5ZYZREXYQc/F0C3
0ysGVFmK5y7Od61QcmydV1zB60JKAYTvFkoJ9Ph5lS6LKsUDPtGVYkO1xZfcAQgu4PscIbJ1V9uh
O3oTPpL2HmYQdlFv8+cUGd8PpVaMG2FqizH/r2fG1Mk6VpyC6qsfjgmabCtnpUwbwHKBwQa4JIP+
gMCvWatAfARK4UfLAE+7Odw1+updPlmsjwd2F9TXAEEgCNPTUDgvs2XkKsxMNSTBs1eh+hCNByn+
ddkMazVbM5SPZFBGW/QFn60HtbQuvinaYcj+mLsXvrE1QmV1axN1fajA56dqgV7ct3Z4V6KGE9Y5
K6Fh2ms8FcXYIxQVwuQZxX0hgTW7ery8XWfp3OlKFCp/yEqUyKMEmX3TRwK4xZNJfpRUoeX42PkT
ndiRMbcD6Ame6HQZICsiyLzqKKwuh+X34imYVcgaG6X2e+G+ecJUEqSW/mb/FCiSiABHaxjWPnU4
BWNEtQYggCPX6WOrrrbVFG+SOXOWxrisEMi/zFA7iDRI6gTi10pc2Hr8S1CzvTatIPiEcKT1Lis1
p5B3/vYle7mxKJ8uTJ07qwJNHA4s8tb39m65BkVMByqB/KY+Aq/yVHpgaRh5KDSmP27MUnl50ZdN
lRcwW2gjFOJvLORNYX9/2R/JyaGu/pO1UVf/UIsFaAdhxGgCY0UTtCX0bock/ZG3UJXOU+hb8uDo
rPwJRgFtRjkexX+aRSk1R30YIPOIUsbiRcfmgH74Q7iHZ/ryd4iDXF4iCXTnS/zXGv1IK3O9GcKE
RKgRs7/RE8C00Ap9V8TB7jVenYR5vr+WRlP7rwNwbkUh4kn9TbjV/OW6eu6P+XE+QNPwGyozr9n3
y6tje8nX6ijnHPVIaVElmR0hh2TU8KsdfoTTH48BfZ6ALyOUK65GJ/Y5UJEOdE3dOL5BDwJqLjEn
SWP7ItEaB9sDNJYoK43VWWOowgrQPAdC3QEprEO/4yHp2Dv2ZYZy+arGlTmDeMUpepTpMn+YDLdI
/cufhe10X0bIj9g8RGQR6nkxiVJDp9iZuEKT86k3J3eIj3r0etkW86ZHzkKoASwRFHKntrTUqtox
wr7pUNkEKrb7BpVAz5SgEZ3HHAf/1FI5O00bY5S/GWhIN4aAi6W8ajq7xU2yz7xil9+ikXtbPXWp
ne3szm2CysVUxkPa2KAQ4pUGmZ8QElg6uoZIg2lehzzVwwlEMsgHMJ5aLC+T+mue9pd3lXmSNzYo
b6wELVmrZsW7a20CcQZKaLY4r9X/ZTNBgy8qEHg4k7OIQw2yfYKBcwWR1AcFlSvBq4qqr64qOQ77
ZzmKljerMkd7LuTlhwkWrOcUwr5i0C75lO6GRgfAQ4FErOX2BeSIbbBmCodZq/qrqRHQiiysvt3P
RS1f4WYWYreCDPbBUsOKM3rB3C0wEaOVp4NAguauWiorltUKuwVBWzuKH8yCc1Gxb+GNBXIKNieq
rco2hoowwvjLktvjE+k6QA6S4IeSQPQjTAeCfsC77ATn6B0S+YDcwn2lgHTSoILFqkKmE8vCOdbI
NF3rkqnPYvdRqC5EiJ3x93Q13aae9TpwWSGZic7GNBVCTGUE7eaEk5aDehuYqZ30wwRs6Xt+bK4k
J9/P18vRuMsjhz+PfQ6YIssmSCnUBKCw+3mDbzZ7ktvIaiYsu/GMW3MHrYl9cp0ckl38boKSJvWG
Y7vj4WIZpxpk7VDXgwA8OELonLXpF6lJM/BDhaAAlnJt3wnyXROpnNDMcFXCooLAgWqkdsaqGMa5
BoqSbEGenz4bef08WDnHWVkmFLRjQa8Jeu4zzFcxokpoWM2CN3oGJZNfwx+PeoCTfWuAenXJiVJi
GLvDVqkY+53fovy9KDl5L+tzIGnHRmHUWj1j2JbKMcOg9bw4A1TChX5vQIsmT39yDhjj8jK3VqiV
REUCUXEdK+m8Mige5HcyVfcRk7bSdFUBERTe/KuC+TH/V/SruvvnutrqG/KWRjKRjXvXSSHLtUGM
Vj/jOigN8OoNnFLQOUkE+UYYiwd6iyUnusZlHqKcsDgEBpnsS394J4p7Igoa1Q7CxsWLfBs/KE7j
V4D/zTz1J+YaN+apyBVpuRKC+mJx5AEKuWllW/VPkecjjDQHJ4k8MoE0BAKBevOhP1dIlQ4fbNsq
9+NeuK7Wm6QSC1BpTVD2AZkz51o+Z1fDtm5NUtlOGMlGaK3V4lj7NCg6P9orxwwMb+rT6JUPYIUU
bQsjV4Cy3QNQonH8lXWyt9ap9EeXa0FPJFhXWqsEMK/6lkUmx3N4NqjMI4cucVhUxeKIhuGB2Ad6
8ZwnEcs3QPeqgyUUUhwYDDj1/xSi2KrSC7jVqjtxUe0lLZyeO7fIOtpbK9Q6jFyTITlcL046HRMk
hpryJqrf2omDeGA8G+AQX4uhHN0wSrGtVZj5D8JL2RHoOI/olNX6gR0I7YD5RYKUJDkLm6AhlFNY
z2a8OL2PKpR+GHaVA3Ho6zS3rR10DX3lLwIw7l8k9YjBUEyhFjZ0KlEqV5BlqPIOAqzXSYzaqCpy
3O186ICcqI0d4i2bhS2T3ItLiA0c/fSu+64E//AWdk52nzQ26K4FACyqIN0ntS3uf/8FQST1A6jU
zopE6JJXCV7nZQbNeTyb7LIOr6tRebh823zioajXCyQ4CehM/mQ7pb6hKS1z1dVY6uTUrrwrA+Ox
vTIdKG27saMc56ABiVt2pRzmQxMIb6tXuKMH3r8dT8mOecY3P4S+9kCJaVkrMgTTgNZ0+riaL5eX
yspcsVQ8plGQQ+pKZ+Qt3AfdMGRToz95il/6GJPsg24XPc/H2lsd0Z1RSIca+avuXTbNXtuXZepz
yhgdziHggk0Gx3HdgFCHdzKYFlDXVqC8gwyFpoJPoORrREKOuw1UIdWzMvEUYxVWUEEGBWFPQhyI
vtHpmQhXaArF9QquUvBRL9oTLjov6W5ACe6kIpDYyeA2IVhaxz4YKk/tCl8Y72RBtM003zfd82BA
zL5Z/UZVbnu53i9LZGvrbR3+mucEt+UPlEqPlS7ZxfBkTq/NpD/GGE4AB4prtbfxkNlLeVdm35d2
QAnhce0/Ln8j9vrI8xagZdL+PV3fpEsrIgL8j1DjEXKnwU/u+Dh61oeCzocGoJiKCG3S2ziD8G+S
kUMKQ+qpbeM2GidIsiyAbUsBhwsUNVFOPF2ImEtD01fD4mDy1A+78mGyeO8S1j0GLj8ItGCI5xxC
HFlRtfQA4ztZ+TPTK7sB404F3cmGUw5gvbpAGggKaCI2g89CRadVqIt1ipCykYxRctvQLv31u4nR
XIgB3C9uuofuhCfyoGWsbGBrlvKF3MJcaajBbCM/DThK0vxsGpwXEdMGHtGgpELOgdfE6WcKjTbL
JpHYAIeqAVLE/kUsOYkA24YGL9Aw6w9i6VMbudxrSzTDRtXc6OrdnFzLLaf5yjRhArEOKReCDaOS
zzzv9A7drsVJ8GSo9Z8xQCbAWl4+m6xSh4k+qAixeJA+nGn6WWjejJqKlwNoj9y0xvSUtB9toKO/
taWnkFGJArSEvKIa6yQBAIKXvyIRRlhq+8a6G8rVwPahbmQXmHxPFl4dmXgSff1uTVCepk61jFQA
JkJBaTAHV+1bCcC2TGwP4aLc1or80bW8WM4zSrle309m3/b4ZguUSZKxdipjsRPAsRPpTlPLXdq9
Xf5+LCeBAjp6r9ARBgUbtZFLYQqlVJKQVD/J86tUf1Okl8smmN9qY4LayFBV/wfoVCu/i+JmHXi4
DFbMQ0ESQj/oIYLcjaxxkxOac9kKeQgXLGwhh2pAU9uGdcUJCsyU2sAcJhDXJkYxaStJI01J1qAt
03nArTc21JZjaB0CzupiKC62F66CMNMZNhap3MSAsIcULfDAOH4ftc625t8WqBCSpbHT+V6Zni5/
J+Y2bsxRriDIctmYELpyVuNHKf6SZohJtl7HuTiYpQbMHim4NxQQjamUmUVVlajusSp5px5ER/2W
vY8B8MmgsSbDwspBy+3QN4CQDn+UO17gYPXzMFr5ZZ7yRlNoMCtHyilENYFMd1a/RrsBLRKG4565
VHzkcUoHka016jyH5lTpaY3Fdl58R2qj4rc4IAoea4CasG/CgUD0f2M8h7eiCkmkyOddmOfwYESp
zU+gp31AnY2TX8JvNRtCrwDARyiNVlfxPn/jTSIy6x1bW9SVow+poq4VlqvuxqvaXTFkaZcuqX13
rgA1HYxDYKC3tRufz9zBCjMmGGrBvAt1UKBzTqNAMaxSgrF3VDsK07b61V4h2Xb5hLCCJRn9Rp0Z
Mn5nr2oxi8p20JCIKtqvsv5eyTf5zDkerDO/NUG556BYXW+tywIpxva51LPjnEEp01zv+6x/HXo5
QNrIMck691uTlI8a9WIJ0wIHkYQ3RbhVkifDfJl42GCOFXowFkXbohZycXFqjFW2q+ZOYe40Baar
/+ZK26yHzntCSRH+m7MvW64bV5b9IkSAM/nKeU1amiXrBSFZFkCCA0hwxNef1I17Y+92d7Tj3Mdu
24sTgKrKyspsvR4psG7R9KsfO/Yw8sO/r4R/XGz/WQm/M513TSyzVfhMOE4+OGtf9uBPZ8c/LTaQ
/zx42LkActzfTn9tQa+r+05x1CJy1jxbFrQ3zJr++4P8E/kG+ed/LvPbcbzsEchEIy7DLhzKpOfx
8RvU9lOdtiwWJ3b6M6L9Ty8PcQYWgCAdQqD7t51KZ2/tHIUFh+Q4oc1HqNT/x0b97yt838F/ZQRq
cYTrDlhslL304xOZMdzolv/+5v70FL9lHZaUXK0OlgDTH7W+cdUffv/v0zzoyAAq/Ja0gdcVkKC/
PsTQeWT3bVwAGtvH4Dq/m5/7l/dqUp3UcE1NwQkZeVw/mwSeBM7TlsHjGbgeksQ/vM2/P+n3jUAO
Cd4B32vxtyViudXotCvwhV59oQGDweQ/sSn+fjjAQxHVKsbA4Kfr/14NTSggImcfTALxvROdIJEZ
Bqm0B5jO6Ph/+9m+9c9AVfr2sEPN8tviW0HnCBjQEtgstEkF5mRP/9Be/qeHgXAq1KHBcgAe89vr
MjhP/a6xgVqRNd65nzSov2qCwcD6T4IN//RlUA2DBR1+e/H9zvCnYy0W0GrhmK5+SOuk54d/f1n/
kC3hbQV42xgyBI/391kImANERn9/mO48nZ3UlKq0jlbyzR7vij9KX/w9W8LVkNRibjzElO3v38bv
lGSbA0amfIZgcm5KCZ3roDBwg/9zvvAPycpfr/bbIbGtI6YPw8VA7AIcyniCcDCg42SJuzK84pqp
OQJTzfcphgHPH9Wh/3GVwL0LIArFUfg7aKfgX2WTRpsEkmq789KGJ9KedN/97/culgXsWpAWwRTz
96aX0zmzilYHD0nHuF1e/OUPJJt/eI6/XOC3lM8KV+BmIA0lPW9Ty3uyA5ilW4ea/FF0+R9Wx1+u
9Nt5uM+e7tzJxaO8Oq/TAUN9mXPn/qQppjjzP03V/T362rgYQBPne+gfExp/PXxnt2q1MzY0GdRP
NZeguMR7+IfEy/7Hi7jf8x84iSAy+f1u/ytM2UO4w6HRx7v7ms6wZUmZF7MLxEaz9gYQP3DwpQyh
Z5SLsh9hJBp/74QIqhPVH8uEP9zK7zHZN47xuNlMogN66By4tPYyXfr838+Tf1ws/3ng3wfpt4UP
yKzxCaO2TkcL/CuKOVQrwjTFx79f6e9al6A0oB31/97t7+NVwuvsaKw9mNvnWxW79+DpX8l1e622
/0uLoQ8Q0j+CGpOzHNMkYOrT17ZNIKT2bRaf/vvtfJ/5f60D/3o3v6X1IiDeJKRlksZjUO1e0Tgi
sdyO7SrOEfnT5NcfPmb0W0a/8Q5CddSYRDIUKmSI+91LNx3+4WuCov3vV/objzoKBL5mO1KY1XmP
nEAkyh5obMR2adphSlpncuJG6ccxrErtNBffsbfYbWGI6Hrb3doG57mxyoGpSzOAvDPqh401h922
H6MIBieijmLMexaNaS8YUHja+FZ2QvwYXKni0QtPvTvZudjaEgNwF6VE2o0OOh17FAtK00r5MYgz
BbPph92PrwzQbiJszCVHlKRmWuaUDsbKe6Ie7JHZibFk7uxLYajJtRkfAt80Ga/HDtaXNG/Z+rBZ
0Z32IU3d792xn71XK/yuYxas4Q5zJhhOsdMlaC/VijJH1VCUdtYmuEAHg16J5x60s8KwsMWdUrd/
aTU5kqklMTfijrbO0RESfwI25GzZ2XfLbW/XMxdSJf5Qq6Tt2sztwnwYuqPvdEdS2Wtib8sVChEn
sDjfpsnUaW+HH3NH7nRl3Uvoq8fbPD+5Tv1jkvVhplM+iP4EvaCbjnZDokZgIHt0P9shy8aeHVpa
nQ3xRDIKohJ3XZ4svXy2wv6cHPI5C3XPIn232f256giGCEdarhEvrcnke2CWZxgB3tq9Z8edsW4H
6bfxIBhJPYohuiq0bhCNjuDGvcw+Q29PywCWIGufwgDplVbmzY+Gu1qoMZO09WHdrR/V1hWGgOIt
7JUWbb/c7gqzq1YwvRrQVBnzY6eGtYK7Pg1zVYSNuQnpJGMNSRjlqAf440JNyvHuvAWqmvATnJOt
3e0crLEnmLy2MSr+IWtk/0lp+AvcvYvnwlqW+3SLLTs67cLSsZHjtV71odfrhH5XkO3wGsg6ttws
cjlEKy8x+foIr9bcJ+M9VVPuDsuZMHmBCXgxLeaxcijSdW8t+tGFmFc31ongURij1VDozjQxOhFj
LCr/Hp2VDM2oEIzI7bZqhxw2tCnD0Vm2vXlQartDR+6Fcl6qDpbf/tSAWVrptzoIr/DyOM3KOfJ1
zrvFmDNTEUkCvj/IZThTazp6bnse7AAlxCKfxCY5mkQe/g98MajQcT3ZSIOEyvHvnrWWN26zp0vT
HbpwfRTbFuVbVPG4g59DPEn22YvgrrHHMJs8fQbf5Ee02WlX77dz5b5Fij0EXhc7QsE8cplzl7Xv
nRt++koEcTWG94sJbuSGTNmxui1r3ZEXQV2beJu8YpD1uXXg79VFVRV3orrDJ83prG9AwzpYXnDV
hl9HQtBiaKcidM2HK+uPZUJX3PinudZ7zFv7RavupvZmmP5tOXfqs/Z4FXPHe9WC/Fx08Gna4UcA
lYsNnyBmdM+Xvrpjs3dahCsh2z8WRNAsGOrSD9WZh50bzxEc71xSjqZ5GOEXFDfY2nE4NKAgSPPZ
uNvZjda3pSNBsnjLJwkRVOEMDzE7ow+66aPEGewojrh/mnwfdovbnttmSSObf+x1XexuBFtOcz9y
HEZ08Z2YRcO95P6vWkfw0FDjZ43lvPf8MHbov1or5PJhhVbZBxm1h9lDKrvXBx49rpbfJ81EXLi4
tFfH7xKrce+0EmU09FlVWTkMOXL4IaXC0FhDVq4H23xVcKAMttSQAAIg86Wr3gxbr4P2E8/uczn6
mY2VZenh6jVb3IdBMdRbOThTovHSRphaT/jr/ZJpL8BmmjMTlo79tAv1LAmqiAGyFFt0sJiL6WoE
XfJjX6ESCR7Afee8B5EE4D3C98a1S4lP0YnxSRpIR8gr1e5PqJ4dOCjdQw9uC8czDhECaj8dlqG+
uAwcMt7VPyLE9Hq4BpF3EHp6tCeo4W921kxhKab6vq4gaazUyYIfsB80he3gDJjmWDPy1HRtXmG6
tNdSx23wSEKdzpgUsraLBIF2HNYY0EaMBZfzEEpAi3JjQzGVvk+pO0XHdhcpzut8Z0Ghqvki9Nss
20M9tnkjYW8gZGK6s15NQSzryALMlQjn0IMHFjZQyqB+svpexp3Hnr7XdncfwNrdD/ajEG+to4u+
hrzbpE+tI8B0nAuqu1RaoEZpFW/Q9GpUC9cgFRPrHirzB0/CQJTQNIASyrflxmq5aeRvoMeuKpNt
FFvhtXMH0B9YvnAHcMm7QjhHT/4QaBsKC1nYvLt+nc7B0xJ1sbI+UdVkG5/SuoIoZf/mDC8Q37n1
x08Imeegc2ESE5YzcwBaBclkdJI+SacOsP5UYa7aLzpegd39y+c86+HgK9WQtq5OV2tq4zr4WdFX
25syKv0YpICY0NuaknKvjhjnymZ3zZktbsb2HEXQhrRP/YAOYCTchDOkewgqRrwqB2pGS7FUfixr
dWPpJg4FPWt3O6DygzNMV5L6Y0S/KKTNqQXmOeonf4UxEAMfjyZK1XnTNamD8NRuT3qvv1TY3Vl7
Pvm5rLyUC2DZcxUTctlmeEN2Xb4pxPxwq9I+ehD1FQBOGvgi9rFcQvlsL1/biOwPH2gM5HWM3gyB
Oio5yuX0nXggliR2ZyVhNCQ0ghtv+KaGOt4iMKqHi5jPUYXuAd5WaKPvGdYAukNMt7xC0jEPtnKe
S1u/bPSuikQpbVrWe/DVaQycWShyq+Faj3Y2ei+h/DWvfiqCYqS45ptZ7HMTBEVov+pujcFFBpXK
em3XpgxnOcaB84vhV6hw4In7ZmH0meE8on4YLwHOpbBPhxnCMlDqBEXEC55mmsm6ShzQzVj/sVW3
LXsQ7BHpQ4N7lvDG6/cP6Vwaa4qH4MG1rrvnxUStMWF7WcHMWs/oyYSws4ZynDO6qZCvBOsNhn4x
oKLMpSym+tZtH9l81HZXjGZMIAMAraFTFfRZR71CKvNsVJdCsALFm7XE4XQOpZO3eyZ7mYT0oV7e
VVW6k5OL9ThAv9W+jRxSDD2Nt0rlXfOCM6ManLvvyzLna9HwO9XYoJP9wJQd+5VOA+FlxKovbd2e
BDYOonNijV91JfGNHgN+S+Y1rvVWbN9fy4YtrOcnrrvGg/+4+D+3EdKMLilk9cK27kixn1bSP5uu
OmzhFMPUKA0CUFGkuAvbcsZ4bEB/MYQGpEzJEIk0JNuBzm0WRCyulJeZNSoC0RY2Q/7ZN8nez1Cp
lqXG8RStbjLL24ne1fKlNadw2zLq/IqGr3beju6SD/Wh949hT6CfWyr1LMZHT/1014x3FCdt1pLC
qTK2qFiMBUS+0w4BgmDU0MJ5q0I7XueLqZ686NB7qQEuimcW21e43daRSsY1b/sv3HABcYVyYu9j
JN4gGWlxaFiHpXEeZKCTEW9OaoSkjEwJ2VRJ1A9ne64NxIQZ6Er3u0/TeppKy1Jx1PnlCCdrrM5z
24yxW1l3QdfdMBWm2qqPXOGn/THZh7m0iFXSFmDBZl0HrzrBQuK4kjfW32/ybVZuYU9TXFMBZQHY
c/kc+sFwvB6iJuVNleFcm7HGdTCmmCFOPaKKRmHcOwhTHwJc/MHY91H3IcV11m2M/DEJFWrOvcm2
+gKT5aLyH+3wR13fu9EPgnpsh90B3US8Ri9r3cXAJONp+sktt6gj6M7WL6Pg8Js4LfzgYlbFEQ7i
cVNsEh/WWsdk0fBm0BEMattsrPvcbdaCMJCjCNI9KdOhR16P/UV3OzVUHmanvm9GHeupK1wQGPZR
JWHn4arDfbj8Ih3LNg2OF2vTiddH5jkZHL1P7jan2raz+Xt9oZZA0bq2UwyJp1LX0NxbmsSqzpqH
CRPvfWglXnPPXOQbnZOEsKlaTRWDnH+YpymF3kkh8XZsjOTVxAfb27mZqP1erU0bT92SbnTMRCiL
fWaZUxdi6h6kapCXRk9DiOERmxYMFZnx/LPnhKetf55qjnMVdfUAGe351q7XzFt55s4q4SZK28a7
LPMINds69+otrSBOwndA5Ly5E61V+M2NNZ9b3cdj9X9oWQeLVPgm1LroDuMQCACjNcRGI+K1cHGo
m3SLWCIsjEva6tVDAKWS5aydM41qod1pNrdARtGog5VFyUOSbxOOGHanvj8JGKM7NI1pVWfGd4rI
+Om4LYV0+3RZKhhSz6narqPjILm9EeOWz/pFWcN1cV9HPMXWY7FpyJfZmOT1rWJvvNhdqsLFMups
5y3aARQBZIBw+hKaV8/spwn68F60FSPbsojeTsuGKmpIWi1evZHGwQBCqTUfBtxRx1rEnZOurdyt
Id+NtH23eTqYJjG2ilc00aJ9SHmwYXa5uuz2ZfD6C6JmiWoEBByWegECwN5eIcldanobLjZK4HPA
wQprRep2kENwwuu03Y6rV0IaAk5tr8xuz4bpK0WCSK1XAmfYmv/a1yfoASPtOI5DlG7+eWYGlcmE
HzLncIAuxhh8TDiCYUedCrwyAKdi+Bl6vxa6Zn3dFAKF0bpc4LGO0/aD+1cvDMu5+wQOd6MtL5lt
HB/EHQ6R4xY+UfB38VS+S8xXLk3pmf5BmQG/P7h5K+hNCx/SOGTirp7GnMANhvXh0bHInRPw6+q2
GQ2ii9HWlVfmZ9usJygh4QjwkYFYa+lF/IH65BcBm3eOltRy+58zB8l1rlcYfxKs32lyY0xG3qqR
Hlpmct+rM9bPp3bjP5pmEXE78AJSl8cmbGIx0dS0bdG1Q9nWsgSKgawbpVmvZKkq73NAWDYdOxFQ
O8N+vo12eAgIhu8+IBbW1Dls1voUTA1GVgc/dZV3dM10RVgtG40Ed3BTn895vaj8G1EIanjT9/rZ
NO6tjcYXVh1S4N2usDL2t8qyQGCby81XPF52nkTD8jbYYOdF3nAKFiiPRc2lZcELmucwowrJi1tj
KwRMQyMxEi+EACzQ4lfELXmOPAm6L5yeEhyeOHtGcpzt5hbN/StIXgxX7TZYY/iw5mD8iddBKZT7
/VB45J4OyKb9BzbJOy+oD9LWz802jcngorKZ3F5kjAY3bWh1UM/mBeyrfxjjojCa5EPQOAPkUMce
b67KKDe3HVn6WGtHxO4su2ShW5PCUaxUREephZK08ZYo9lvUtsRy3hy+F5iCP/TfZMhlLWnHz6JD
Vbg27HUIvCsz/aFz26eqVvLoTMvdtDhvOwlvV6e/k7Pus933g3SOorIZO8Bf/t20SswMrg7PbOXP
xRB67cWeqZUGfBwg5bWwbKaU55AreQrsGYW694iRYdgr2jd+Px33QH0Qoo56c46hr24aH8t39KEi
3rZB4pLmpR2bh5WjjTlaL2QXz9Rrb9dw/+lU9Jb4EB1tQltfBpAiU2WNT0J1WMPIR+LBIJ/2gr70
I2BoFel/iYAPKeklOPnjdIFwyFKgq4SOYdU0EbITczcv3whcJIbMQpEY0x7KkshC0qnqgCa4pE7W
KOhjIYyd0jrYcnB/n6U7P8HLIA03qKJz3gWxV22/piXAf63OVzfsc7o1XEPPGPiUXHSGekSYWOwi
vNOBsxydKloKve2YvNEiugmnnnYwDe+qYp1WmJpC2P9eRRiPy7p+t+fMk5F30Q7zXuZuII9b7+iv
HpI8sRpD0DFUsN2ZaYxS2Ssvb1SwZ3rS+73btU42rK4px8DvbqBDNCY+JR74vr5zJxu7f/eYK3Oj
6vWuM4gIYJlUJ1lBNK8HMvLGTaW/gqayCPbF0L/TlX3MDh1isexTBzpW4BQYiBkw3ek16/PkG/q+
dDUF5OCRTxoJ8YjtUeU0UFU61ygA3F6HqQhbk9q7UumgJxQ6Q+gXjoY0ULKJ0UH+Kd3j0lohBmIb
krtzJxlC4Ihi23Ma+DAqg6ERf59KaN9ahcMUhE2Z6xyYVzfALyv0ai3aHhzmW/m8txH+1JMFtibP
iT0EZyFH4Bota9KOe37RTvW3gBtQFW3pFvOanVulgi2YOqNRXTLM8R0qz72DW8Z011TT5GeI+tX6
Tmw+fg2WW1/qUfENCaKRqI7U1Hjj0wJJbXn157U9+ZXZimiH8+rQe0EZKDgXTB0TeWe5XWyvgfOK
kw56e9JtC15NgHVr9GsXLqoMDtdjYkMH4tZ1xXC3jwCTbOON6G9VS7YpVn2qYMVgX2SRI2aTOhU3
2FSFXyknDymiOKb1MDEXVmQ81qY1OaEbanlXbYd6aBlSE9/PyL6iNJppdfC/xTr2jli5zVsNTVzD
M9WjypsqCzJCahCp4wBrIau9vlNH+s9AScYnKL76GkIYI/6NHc62m8tdsxswBqaSz76gCbzLxptq
rhUyEtHctCOTPzB8wTFiDUb3j2AfVFqHkIWkgawvDWaKFxjOR3PdxkhXNycNZUiQ94xqqazSoRWm
Cshqgfxfu3v3xrYRa4x1S9TfBxja5nmIjDQ8SGxClTphb43ZIFWt0ct3Z5pAZCVyEtEYAiQJlmvx
3GjLoJqpnTOKLucYgE+RNOOIjT/vLFtDUJaXgNOLGML54s0B++htUs3xoi2wEx095B0kRg+Ly+sr
63orc6PRzVweBeUOJmMMpxdgTmO9ygSJJAUytS1ZLW2AKnRGHAkGetF2S65hyxzELX9Bfgfe2MLV
CxLj/aQNwUCFGtiLjV5B7MHxfJureyhO67jHys16DrH7gVddbCGEQffeaQKUEBhrv9HLpjELFZCs
IW1/ku5ilbYv/Nxyar9kaIAXnOyo2J1l+bDFjFkXg2AVjJqWhNHwh45mfrTn3sOZE3gnX4d+HPkm
uGy0joB/QMGoRncl1UuAPHWtIfKPPfI4bzZBCeUHj2izU7QNJ5SD24zIjxwi99fAPUaTj/7sauQV
MOheLsMCQS5EaV3OG2FHss3BcQPh/yqcVmRmN+3PqqWsmEW0ntZ9jc5L0PMbSwFUY3PgVTHscJcH
viqC8V7pZsvSYFPDSQSJP38x0/fCsUIvadg4fLDRhrkzX8ZzY69r3q8O+7IqXt/NSka//DA0pRmX
/VoFk74x8MkA+7Vd63hZdVhQtkdFDdXg3NQu3LGAxUNZdq9D62GORPsEyocXQx3aPY1j4900kW5u
/Z1aRRgRy036ivNcCxd5/+RjBN/j82WY4fI+Yy4PejX1XvABYFXjDUtKF1/eaLfuX8Ga5y8+BXE1
ZhCXvfN3AglfCC+eDXgeWWN1Qx5KibqrdkR30+6cFA0R5sklghVqCWFYhhMlm3BYVXE4o2GCUUeQ
lBGMbmczWQdrwYk+OEOB/FMcnVBvGojFWl39ClUFZJj3Wwtv773HVvyBridUyOGSmkZY/ynktPoD
cxW7brucMxhF0Cmha+Dda8cCxIvRoCsdOEtmQcURjDt568JxBV4rbaheKobsiG3GT3bALJi7RRNL
9ct63frgodkgPIv26Wo9e4IZE3ti3P3jig1Z3dWM+iUaDEOf7xWn5Gb3GlkdVUftGID48lUbN+qB
5FWMApBrnF985f1h40CV4ppF7XWzQ2RK3O1JssPrPA07y/qyZC0AAKia7rH2R/W1BHP4LFRg3+ql
A9o/j994LHHC5Dszu7Wh/w5g3ZvcKDGLsxSE1zLDgN56FgaQhiCbJ0skyyswRGhmo8tRWctpxRzQ
ZZXhdzHjbPOXWg04Hs4CxkcT6BU+QlheVGB4MjAmvHcBJN0DpV6OpN/JFYG3T6qmn96JdiMIiZDo
a5giP7YccKMmZ0ahonvHK5VrDeUI5v3RBpiQ2hbhKBTXiUGZxnYPgkDFkm44CpNRztuzmWvrvId7
fW/M6n2uHkBIo20w8izJ0t5S+jRF2kknsYnU+LIHQNsoQNoBz+jY1yg0ZJTPtleXgjocgAH2a94v
NewkGrK1KTBFP2Y7a4tB0fHKo82PwTdt7jmf0fvZGAAD40xBbjOpHvUKMDT2NqjCt+HgZo4g+snr
ODCUORjLUYTQOp8Mzwc6I0Nd1h7dD0+vYerIboipcfdrM1tBBky8zho6grcwGX+PW3tzUIfvztGE
295/54cskbXxEW4q7V19vjivzuCpOunnbjxDIHdN0NkFyAeLZvHZWIyjj+za9olAheHegwAwHIVL
e7Iuwpf3TbA9dWR7HFofOUDr4GQPdU5V/4DcLQczTCQzhzxEh2ooUtFntIcm9avhoAYfiKTDf0Z8
A52OrA8ToXjwGu1Mm5B7MvgQWhuXO39b3NTVlkIO0yKnsNfDbLylaFX4akUb9PNXFOfV2EWpP1fm
yFuUu6uLrJRE5g5KGi+c6y8dBr+WKZoS6LQWYu3qZKn6KzqpfgYbksRIcBaCzaSSTajZDTC0Diu8
p/ZpapBpRvPP76gfr7z+bEj/GJn54k/duwr3PW6syo37yn2aK+dLeZsX13b9BmmWMXG0j0N7trsM
ir051ZIf2DKgIFtkAZWIT2jaw9XOF5morYdm2DPLCXD2zGEW1V6UGSQkuRm3NVazfuyG+jZs+9Lu
XSu2dH/tPOfW1NxPK4uZbLbwCiZUAlYoP/qQHb3d4mgcImz0m/zaBg+axw15ayDhkfQOPwOGgN6A
avpiE54fdyz83DXMvWYIfbrjgyOwfuxaYPJiCx4Vj8pZQOVfMLBJ3Gr4RJ/7ZoCcAZ4fnRDGyOOw
OgAHiP3uSffVE34TayPuXfSJsjVCVF34ZOWRUeW4rAdXVxEYKWEbWwsvNggz764B+F55X5H0ojza
RDYA9fF9EuRDiNYzuPU81oQfRePuMeXisZHTr66d4BLmMTRjGmxiuo45xDbL1mUfozW9hg35GM3+
baUd3QVuDwbMTMHvIV6Yolp8ZnTGblxo2m3f1qjSkFQMBv6olXFK1jFkQRXU/7bZ3EQ6aLOpWRhS
LPkEtSuTRS4Ha872rruPuGZCc1tZwHc38rG5/Emi4bmOKLqEK4DpBbwrsfuxOjsgFktT3Trd/qN1
yRlRCcjqsH6sU/W8NCGIC5X9IfflxVojO57U/i6Ee0v9Bn+N8wdFaBAP1jSiKxFFqQ5FuYT6CPE0
OwV+g3au8RJkS4d2RUndykaj5UWPIx0LVPg3TGzv/bj9nFDbZyJwm2zmwN25QgXtLCwO2/nKGkyb
Sio+sap8dLUtGveOehhlB8wcekKxCFBkhKDGArK4re0wd139sUP+oAVsUjvRgVU6mZk8eiHPnN5K
1W5djJAV1NNXAKih2tOwni9OD5USmG0sLcBO19RvwzIcpMNbIFotEE0mc4+tqSJDMY92UQ1tKaIf
DQcoYI3tXU2GDlXqD0P8jPfqtI1TBp2EA9H6pUZprp29cIfpxdtDZKxYIH37LTqgmyfuBSTlOw7j
7+NRhnNuu+zWFdGbw16aYL2hu5+EvLu0rZ1xy7eAkJgNSxqcTACeKClutxEbUm8ZF7OKffmNMyty
9Tv/yYzipZ55k3oa+rxW1g1B3Orwl+zCMY0kyWHPEQEQ9t6lqrpzjSDKqPej9Z4D/T7JFaijfbt7
W5MsmICy8FplgNOpHZ/ZNiRgEcd0WOIReGyvxyoFC/c5nKe1UPX4Ig2uYXXAqSb7c23Xn4x5N4G/
V+k0s/v/Ie3LtuPGlWx/pVe98zTBmXf1OQ+cctIsWZb9wiXLMud55t/cb7k/djeyqstMiE0cux+9
0spIAAEgELFj77Ssv4rIQlpC7SPf6itgqR5EN1B9yK2Jc3KQZvlFEFDoTatTCHAPWNl1UESmRLbl
dPrWiKkbl9GD3vWqBT0TyCdlw0HOh3eCdl6r63x40pDicNJ/aCHw4KGOZEKnA6gEumFLVaabucge
jcYIvHquUNFopMbBQ+cKrOk/YgRRQDz4L3iknHq8kiBxVXSOiTetrYfzu1SrHb46em1xiRMCra0W
9DAI0uHHzafYR35KbTsJon1ADmmpP6BuBoFCYhQ7H88la5LHa9D+QupNQM6xGIKbWG6Ai/Eb2QIW
5qYsgyNkeJFAmu+aBARSo75LhqCGx/izk4a+6U6mdMpQUsRBpwKLAGZCSZ2f4khUXcOXXou5C5xZ
j56zGO8ctFQjNx5EKBIqXeNFyvQpqBEIlrPie4bcvCc6GPrSgfROGaB6ivdZsutyNJ6ZE2JR3B/v
0kQea6QQHMwq8nXxROwpNb63bfAtmOTU7jrzkLS5gDpbTU5aP/s2FH15QP8zB+n/DKwDHe8lhLJQ
0lgYzQrvSweJO8qMgMM5clJbtpDS2vWH0Ibgh1s5g2MeyQnKs/JVcExPw0vxNH8tbeEQtDafm3cb
7yefcdULZGeR1nPQaqVoa/XDpKNq0k1AM6BnHcwvRWZtgwtXUOCUSB4AUpS+Id/IzAGifgFvL2B8
M7NHSemzrHJg4KuwzYUBBnlbjIpUGh3AoQUKip3QHaayPRRi6Y4I1bfHsgooXJhi4PmzMMvDpAB3
S0tkc/aC9JwDTUIOKppnhYV+N3kXIyKiM4ZeMelgAi02DvfbQ6Eoyw+uaYD6CokntDWwdGxEzzu5
bPQZzXDjVbMTXHnXHKQ9T81LolOyZYcOdulrJWlyf4Qd89HYQTAbRYvvxIrc5JP4iOto3AOmAXxr
7vaVJXkp9F6affmJh3BddcLFaKkPLX5FigRRZlYG+irU+HqMmlM+m5zGirVVM0XDBDkvJatk4dKV
gNdbCaFIO6ieC7RR+qAMVCOOa6zsXPCVg1EbTQ+KrJwx24tx+GahFzHiZ0CUIRmDZwFp33E7OD4y
1b8D1AUtiAjFNbT4IAfMeLuAlFkZdGi+IgAJSCg8QmsZ2JiZM6Zzhw7jIrJKmwDQuwzufJ1ZnHBE
jtrHxrKl++FHeNcDRfWdHozogLH72jJe6tPghbnT7njeueIWF5aZZhh0gOWkzzHCISVIv0pgIvn1
bYa+dahc0H5iCTQol44HSu8pOLfYTscelDjBNSVfF/e8drzVgUDaREZu0hDRn3JpRkYI0AcG7Sr0
h3t/qr4aOuBN2ycG4Rmhny+cT69ID50b9K3hCj8IhSXvg3c4+aE5TIfaRl3Z5Yn+rhzttOv/72Ex
h4diCL0qVejtGkNA4MZPIkGbsG5Y8i8rd8pgwFkYYlwwCEXQy4XUUA15yxaNDr+upwELIACAHLUB
PoMzVn0xeQquWz3Do8qeks+Q787z0PJ5gm+r07WwwYyimUiYdhW8QGsjgJGudblzU+3J/3XuDjoW
CJYpoEUCxwVjRzEnwQeGGQ2MNThKxyb2kJ5Hlpa03rbLrZypF4aY/WkQFGj8EIYyHckHRXa0pAeB
InG3zax0/V8OiGmAUOQhLIEFBZfBQVfcOQRlDG6o6/Ik3RZvyMxNriJZyh7hhWU+xmhw4d1PZzbr
D2fgYkqZpghdESM9CiN0uLQDQTkI+MIGbT5HVCPIS1FV0rGXa9UrgVq8nksRvwSvaCtIxMDWJ3Vw
iqR8y30xfEdmFDXUWb5TUY/eNVPeOSht4EGiAn0TZKS9znDa4owg9V6QhcmbWwMCvMgwZraJT3ZT
nYbXKK2mL0oiKXukjEaggTr1IYaSJFBjIx71YS08ZeAZsRNhqPZpoRmfykwrPKB30Z3SCVBjNhr9
IGcytMZAM38qjLLAywG116gpSo/E4UCrhp2dqwlkgAlYd4UKtc4enE6fIQVVWsBHNdf5WIi7To/r
fVmr5DrXwtaZAC9Am4FiulpZz64ojYNqNUEDbE6vqi5Q8IpH6sq/nnNJOIZiPhybIK2cDiytHPdc
oZe58JuzXy02dRbNjZ8aGk7Ex+RmuAHK/6CKNpqi5B1Y3k5UhFc9GAXHXdeCAPRUgp8a94qqGUxE
nYdGq40GSCLA3oBeEdWRzOekehIH08syDhMQ3cof/fKnLeb+KpXRiExK+RKm0dEABicjj4NW7nKF
p86zPpmQFSaog0Dsk51MSanFGJUdygoIzMsR0MJ9BGVz9UbezXZ3MLzsVr3jbPzV4Wkq2rok04A8
HTOVBGCIKckRT7XgB8rRygzU2b3wqBwVu7L9Q42EyrfxIX+mkoi01by7wtt9tn1LsvBPTtu+RI+Z
D5O9+DXMZHcdkHOtLk1QSCwPhUt76XpPOY5AOVnDJyrTTSDUCEDMo7qb0FiYeACiHWXwWaE9bF99
256c9blBRKaB+E412H5XPxCaLqkQlvUt2pHq5FTp5jGtievzSOhWj3ntpyUmsGhqUZ3TGse8kOL1
L32tQCuEQpS1PZ5VK6DwM9EppiF0Zi4TKctbM45UXCZz7RkDOaZEdMDBzumbXI2SFmaYu6RUURiA
lB12p+l7LQ4xKRk5Xa0rbzf01PwcCXNZRHqoNOiewSugo/qCxfgw5ApmLp4PleqjH0cCjhugOOSX
H7bncH1wYHAz6JYBp9FlCKgEVShLE+ZwKH0kU0dL1ThbcvUYAOgZtVAdHcFgTbo0odaBpmcpBgeF
zCfUg4TUjiDOSbVB42cJ1fOrFJpFGYeObN0s3h4QPNPRGcE+39oMoDqlxN5Tdua+eh6f0sdyr1iG
pbvGbXNHpUANzjKuOaS2MMk4ZKkqgVH19PaIkCzr5PQqzuIvyLjttxdtbSNTvUA0DCPCAFHC5YyG
RleFkwDumabWrVq4NRVwJ5nf8pLzAl5zjqUd5jBVY6md+wjvAx0Bhaq8zCNnIOuLtBgJ4xsNeoWm
eKbuZ6MdGaUSvBK1Q+kGT7TrH0BqCyoJv0EwIeNZCrY9DTgAkIJcTh9ep5rR5+YEPFtyVaOzQTFb
d3uFVj1hYYKu4CKOaLuuMsoE4yoJQMIt8OvvY/+0beMclbO3y3IcjLulKvGNqZfp5Il2p1nF0T9E
eL4JeGaDo8GW3ey2+8abvbWzammVOQ5VowiksTjvK8qZ+t95Jt4DePVxurTDnIlBip6GCv0Z4Nmn
DeoAPjj95xmRQ/BFssLzXbo9n+veDs41gmwPCHCYXQVN3UGbVHi7nALhlqK9J+GcSWtxnqYbkMAD
IzjtFb/0ijqtglYoMiCmjVCwSKfflaL5LJbaU0WCGH0UPEbwVTc0QHGh4vyDGAizgSvJz8NCx43f
ScUuKK8zIjty/PYb87YwwuxhkJ5UfgtMtp20s5tIySE2Qw4P8+rELUww2ZApaaa6ojSjaU+Af6uc
BHikDn07auBpoWr97wZEHWWxecVOr8qGxq1jGd8nSKkbA48E63xEf9i7ixExrmCCxhI4QlyKNeCj
lQ2GticDMSvAqDV4zAwgg3ES+t+1jganAM9cT077kB/bk7zLb9Cdh6I0BABMh/cUWX05A/b0t8sw
J1cWQhwlArTORh2+vIoVW7FTb7QSu0F7nqPdSsDz2pRGrriT9hVxpz3v6bzqtNiBKgG5MEQW2QOm
8CNj7vF2F9CnUAE7UcrXZs652lavUFPVDdyeuAlEZpgioBF9RHn50MNnRfFLJwGj0dxHvOfW+mB+
2mHO6JH02gi4CpXdfVeily7BWhbftv2VNxZmwopZSaq5gC91FdRW/dyqBvTs+Fe+/mXb0NoJCZYh
4DURxYHmnXFaNaoKI1IQ1k/5oyF/r/OH7e9fm6zl9zOLEgLMq3UCvj9EcyASGDuzAbxdHN3/nRlm
TQQ8FUafUveBieUgtPltTyDOUxPOu2H1fkavEKpkxDTBesZcKGYPJRc8hLD21/rt4CqvXuIGR9PW
v0KnGELtYCPb97GzPbg1Z1gaZY58IMTnGAyliDwQFaIQ2O7jyriRwwr+rY4/to2tL9jPETJH/4Tr
bDZk8EYUqKKHxVeIoqKvhSf3s2oFzAcarVroYPG8PI+bvMxAuYoDIQhuZ+U0R9dhxIncVz2bQEkY
yQqiiAZjIhp1EzT/cAkzLfdGIp6gPLDbnqs1gjVZX9hgtyl2KcXtwu2uAdr5rrjBXveKI6XVH7xd
cWz3QNi4ylW8RwPJXea19+AZ4rj+amlm+SOYqCpWSjAT0B+h7KIHwbT6K7To2elt6Jh2/gPtac+F
F57EPY8ofH0z/Bw9S+1VlMGQlRNmGPICVwOiuL3sQO3FNm0F5M3G2/w87qa94G1POp1T9ppdDNdk
dkMGHF5RAxtrZ8Hs5kh8Dtm+BYAKNGNuZpY7A1jkbYtrPF8y2LylM90gSm3MDLd6JnZdg3CocfHS
NY7tbXCiA53Rc3hKbLTr2oHsjC7qpnaArglOUWfVk3+aZ/lXKxUASW1AyKdNGgX5WpPa8oa4OqsL
G8ysggFDyyCCjRt6r+3ARHIanpMTFR1Lrv39bJev6cN0pe1DV+FhD1ZfBYvZZZMJI0nHLFTPbx7y
Qjz1at6HTnA1H9Eja4+fIk/lnKerh89irEzo2ZVdUU4ZDIqVeZuBKkeqAcTWuRIqdM4+eCqocUH1
rKHqzCZLVbMlQFzqyB3c9k6wz53+m/lJ34Em+P13iqQIewiUxJBvJuym6BKfqALkaO0srq0WXVVa
9rK9CVadcGGBuRf8UvQNoJtxCRWAoPdpaysJedq2QejMf5ixhRFmZZpa8QGGxVE2etWzZE/X/Ul1
NQtYS49ywMucPBZvTPTzxatgiNtx0AkiuQ69YdKEnTzx6Nh5JqgvLkyEiQrWJYnGV0phTfOT1vCi
g1VvXswZE2FV7Uxb/rAwwIPllpi1921rQhiziJ45q0OX+OPqyKhcgy5DR67lciwkHEZA8OjqzMTY
qWGIXrtwjA55lRG7qDuyMwUtPCGCEBwA7sTbWCbVU99rynUfqzzdFTqurV/DjDtOpSRA/wccEnE+
CHRtoNWcqT8pDeeWX59gnTLco1ADhRlm2FU26ENEj4t5lq1RqXcg3TKsSMy97QleH9FPQ0w04ReD
WKQpDGloeGx7n8K0vXyI0M7M4zDljYm50XJFm/t0wI0mzv73SiRX5Vh6AdiytkdEp+bDGqEEhooR
0pqQqbicOhQYKxlkaXjkS8RBHGbp6n0b1VY/yWAR4AR8Z5zGhjU2HunmqFJ0mWalj8ZOdqIjmrJU
178F04rn3/y6NhpqYD/Hxh65ftBDrzQy8NxXvoOFKup4BJLrFyPVSTV0TJ3GKt0OqpG1iOsQ2N2D
595tdr7TH9WbykEf1zHz9Lv5N85DgADRwI6sPjBSzOtm6HOwgRmYwLa5TuOXsuTWD9euxKUFJswY
0JwVzpFGI6nuuYTo8bwL7qjCZuDwoqY131uaYi6srjDyBGJKyP31IGcQ5vFQdsK3KZtu1Lq8NURe
WmA1HAauB8I8NIEP7s9LZxe6RCJFGc92fEWA3P+RIxj2Hd+bXnA6ggoWtCk7RIe8yG3tVDZE9OJB
cwjQFfZUjls0w7ZDAAFJtLQ4gQ/0slBP6JUD9Q4EliDACLqUUM2OFWi4RiE6AmgXWlI3/kb6Zfk7
mPNYT8YuAwwFT7o5Mq0uTEBCkB7DEoyk3fy4fa6sHV9LW8yR7AuNKCYhTkq/9x2jfJ0BdW7q32C+
lZdWmPMYTAezVhEkDXGP2RHSPBMPebYWHSwtMOdjCjKNKpaxdnNvQAzEL+78WuScwZy5YnPgYyiq
JZCQiOxn6RUNfXtf6tGGmPxOVL0Yi8a4vzGRcipmuL8/l2Dpuo+k0q2m79sLv1pdWlphdnUONq5p
RN+rLd+O3U6yJZfgtaBY5BhdGbfGi/xccxGIa/cyGJA1IipEFUX2WCxTooJaDyfJrOi3debfq0bi
jaPgagC0bI9vdbHALq5osgEoLJu08DsCCmufhgA92oA7jWJ5LE007W0z1K/YmxJSS3+bYTy7rEQ5
ThL4BOhMWv0NzeF68hL3RyKD363/1vJyMeszaCqGBI0dhI7Mfo1GdciA30MWsKFAe/QfqHnRgZ8s
3otDwknSrQ/upzFmcFUQzEBq0XP40B4oAXLt6ke+2Nvq9WyQn3aYzTuJoT9otGoGBsDX4ZmyjZv2
4Glv4QMFogTO70RT6IcA2g40ufR+vrxgpEZVej9IZ5skja20X7XuKYpjW89NdDgn3raL0Fn64CKS
qYNN31BQU2WWzFe1MDXTCYWtMfIE5RO4lr10+l6FwXUatnarNs62wdVkmqGIoomXsqqZGnOBRCRr
iAy6Azu86lxQVMmh29+lDnb3obIpsCZ+RqMntj6xc5cmWsKd6czv3Z7HIr+2CZHahVwBLVeIbEKi
APOKEGnAUPfotYnG8E40glsJrXnbA17z06UZ5rFbtCkOFrTO2uhAeRP7wg7ANFTFb31DeStTkNPU
YBz7sW2UNzZ6Iy3eozMpIKLSYZIr8CONb1H0KupPv2NCURCTgL/vA0ZMjKUq1KsRMMkeVAgksSQZ
1Wzw5W2bWTlT4CwEpEvgV0fnCuOgRjyLjegXuDsLw1bRheyLz0YEeVG0gG1bWpkzWEJUB1iSjN5/
xjHLTOlVIcKAdKN+KrvwuRiNK02tn7fNrA6I4JUJAQMdtWTmAg0mtQ+UBpzbZhGAbB9kxaAH7uWd
Kg2cAa1bUmUEqfR5wYJNWmBpi7LG3m6L6KDXwykmIehtg12lxpyocC0qVrBKf9tiRoXoAyEr+q6R
nY4lp3g1X2gZVEBDCRqrpbfyGVR8buj+RsURZg1ghagCLs6USz/XSn/WeqBh7UFRTXDvZtmXKBcG
O4e6ZcmZTrpnmKPywhZzEag4CzVzgMSF31Dq4OwBBEeHbd/YNkFYrQdggLNeiMHJogevyvAU55+3
v3/VxaEUo2q4XkA8waxSnqdJAxzcbCOrsw9TUFmNstsEFQctse4NCzvS5bJMklaA8w96BVTzU0CZ
InAF1xDwPLNSC82wN+0ucvrYVTln0tpljbf6zwEyh22DNuNwzs6GAeCensFsaAfXARjeUJ63DC92
QcDJGy0dzQfHQK1QomokKtT2LkcrCnkOEAfUSCDdXtmq1+wMZ95Jb/mNapdoxdhew5UbW6G7SaOA
f4Ww3QuGb04TgMj0MaE+aWDtG6A6qYDOfMo/NTqACD7vCF6Lxi9MMicjXnpSkpox7Z2Mn8Ccmz1o
dnkbPrbHzpkcMKeSfyMcX90LCBSgp442DXRzXc5q3CmkqGqME8QkdteiUS27357J1d2A5i1E4BIC
PPZqaYZGRO0dCj+g3rKUVAKJaLETJ16+j95QH9xjYYZxj6moZDkBNzcagj63YJidwQ0dge9UlT3i
88RP1mft55iYWdM70ACmEsY0yHrqaa0ObYWm/p2JM6GZAUQBlE9YOHKBvGKrCzomDtKPla86TXNP
s8Hby7N6fS2s0KEuYpjIzKUsjWsEin137OMWz0zBkcf7Fjyb25bopHxYoYUl6igLSyjvNlobwNUy
ofXM4EYFoS6oVYcaMhHaUzSYTp3stk2uDQ4wUHDsEDwBIVB7aRIsB2KodgYuEzPzpPpViaFHoPxI
s4Azi2tOvjTEzKIaq2Il1C1EppQvZHhWCxBKR2/bg1mbP0Ig/KURvJ8xJGYwA5TL8win7pkXNgV1
o5KBwMRMsjshTj9HtJM5N3RXQQ132/L66H5aZi4acLCZ4NDE3hL7FDx973P2aAa8PbV6qyzHxyyW
gAMQYRSstJ5xr0L3CS2QlmCnPzpHttVnCRymFi+yWTs1ljaZdTP7qipkum56ViUgZo57SxL118rM
rw0NrCxBJ3BiOPqN7C5YWmR2gQBdCxAWwCVD4boYnrT2cXut1qdRIui6EyGshoj00k3CIE3DoEaw
JlNUlQBWCik4QPrEGWLQAIMoup6PRnZX+oi8xVMKVU4fLG4FKNi2f8iq0yx+B3Mgt5jWEeyriFWz
8lAPL0nSezpKPdtWVqYTUCukQghiLf1Dy+6Ygx2opBplfZyBfwVkeTIn8FjZdrgcoTmFhxHqBuy2
q8FVJ+NuAaDP1/YQ+4XMwpU5g2MoPGYJtFRrw0OryPaozm04jJfAKHqRaYFQkXWmeBAbM9GFCn33
oLd2g1fwoaRf9BOw37EVQQcdpLjWSJEoLl62lnQc31Obl/JfnVnIvskmIiAJHACXfiRrYZCMYNux
Va3tbsDcbYCob+Zd2ysntIo2aCTbqSg6KkqXVkgXSpATx+sp015kMHqCh8uSyE0/B/b2lK4aQggi
6hLRyYfGpyg3wTnX4nTRwRFbhzdB3jgt2Rc659YmdF4+LJ0JQQXcByj9sNe2bGSRP1O/L0ECXI6q
k5PE7snnKqtPoXCXgPDImGPXFL5vD5AlHgAYDxIrtPOa1lXVD1sBxLGpOoAHEim0+kq/xfVgNzvl
i7qfXDSXQ9w4uyKueqSKWmhf3lXesK+97d/ATPKHn0B9anHFk8YQp67MG1ueb4bwsZM/R/VtA8Gv
bTOEic4/2GEO0aQmkiDOYXNG9g/PxIk9wU5OlGRBc3o3uZNd2iqmiRYPGyLxhkg/XwwxGpJQnRXM
cnoQdyMkqwtoGNmmW+w0B8yhFGXz0LoDrqzUnU6QNkLuMgakiy9ZyB4SH2aBOel9uQD+M8Nsk8fk
uXdAme0SUB07yRH0xF8oBhl0qrsC/L0P0pXmOwP//lyfDXQv4qWEkIQ9HAOtbgMlAoeZDtbNSH+q
RFcGkU803m2vOAu7/nOstCQnIZijiaPLaZeA20xL6lnxwThKR+Wh9ya3u0lc4SayWze+Betu60pe
UloKHsLcAij7OvvrByC/YagAQKIuefkD9Mno6yqqGlsso+sg0V7hgQcjLT6RYdx5ZvJegrDN/WzO
w48yNY5qN4GGTGw5kRhzGf35K+iVICEjiGwgMw3QBMyTuYBEGHjmnASkQf6PDEwBmdpYVf+9qG6i
6cf2zJ8pexbnGWvyfN4tHD4v5rEHX3d93muQegIcU7mtb8Ai7RR/Xnv/+Tb+n+AdHLzpFBR586//
wr/fgAqroyBsmX/+6zp6q4sGCov/Rf/s7/92+Uf/ui3f88e2fn9vr19L9n9e/CG+/y/7zmv7evEP
N2+jdrrv3uvp4b3p0vZsBL+U/s9/98P/eD9/y9NUvv/zj9fvWZQ7UdMiuG//+Oujw/d//gEEAIrZ
uCr+c2njr/9w85rhb+9e69f8//3f1b96f23af/4hKMY/aAHBMNCBQ3SkNuGEw/v5I1X5B56IqCzo
eOdQrVZ8lINONsSfSdI/VPwFZKUVPIEkBIV//EcD5aLzZ9o/0FcJMI6K6guSzMYf//0DL5br5/L9
R95ld0WUt80//2BCPuR0ESEZEiBNpoQyx4fLPAFzcEmk0IFQw2HKW69B/bwUOHvgoxWUM/D2Rnke
TdOGwbxGJiGR5S7TQqeOsRgg4UVNPDbVXTaph8UC/DW+7fEAU00hHKgRKaikMGf9pPljEkoZsHJp
46QFuEl9XGicNyp7sijYYXTm8aBD/kVDw93lyTLOBu1PCCJn9KBW118VyQ7B+h20lpxIQm/9bgih
7ws+wV9MxZ8No1EBvSwGKlPQtr40DDY/YzQg+uIoSbbrID3gJDPvgcVEkWcbILkhVDId6XiFWayk
mQel0cLIIRk4pqV3CE1trxELVPrTAhBRhon2XA0VxMtRGFqaa7oAC1BD0qQnKtOa7dKTUHwHSYTD
T4YzV94He8wRXFeNmox0uWhFBsSoVh5DikITXUOaOZ7+0ZROoEaM0x4uguc3MzTwIkIOEDkLJ42v
giYAgytqWsU9dBc5ARWNFBZnPMYEQyah6CjoiSPfdDmHgSxWuhylGJM5uXObVVanpdAzrxFBzVo2
OWC52F62D5sYFgnaCWAVLATgd7q0aKaRmtRIZzj+IEqwpl61ItSO5oZXnWez5OexgfJLNsEzjc5+
lZlEQsZWAZondKR7AB3gHf6X6BMoIO3g7ku6T5w92A5ffn1wMvID9FFKH45MeDoQoYpSghMKNMEn
qKc+dFV+IsXAeeqvrdrSDLNqTSnmXTLB8we/B6Fxa2Mj3jZmdBfq3UEJeJiUNW+EPgSKXDgJFSiQ
Xy5ZBgL+NurgJKPQO7r2rkF2BQKlVhLy3mofDw2dwAIYGPCMQgWFWbIRLSijDCQqaFg8kXwXCM/f
OQZYmkJTAZS81rCH5z6wQyrlU33ddgG2keTsdvTxjECNtuRIjINXygDm+wlup30VHkFo8VDdQ1/v
Zg6s0Y6eUJBsbyDW4DQn8YFjmX4zu5lN1CwMGe9BJC2YJzXi1L4AtzduLSs6lfMj2GkHZ4RcHMSD
DuM1eCcFa9vkymYGOQLSMJqOewyU5peeoZpaL5d49zpgintqwYTe1sNtZ07Zrx8aiF4kFXkCtDsh
yrm0E4NaT89H2CGduteV2km02TP9kTOcFUdfmmFBXlHW5WFfCNi+WXEFLuv7XHqvxJvgF0F+1EVg
BwuEyj7CpjM7ykVkXeqtD3kRp5LEQyJAwIOEb52ZgmFYhj7h9hqxecE/reHdAswLoNeSzkwe7t8q
iSaMyv86yINli6D9RqVY3FW3LVoolF12y2vaYLaZjhXCoUvvZlSlUUZjz8F0piTjErRPqrecyhTx
+L8Yx/tggDmSBCgN5CCMwj4uv4hxTQWZbWl43545nhF6DC+WKZ2rcB4nA8k3804vwTr8pkVfftEE
ImdEL9BIh0ugfYfZsoCkp5MI9QqnDmsISSjRLTDFJ7MOOM/oDwtytoOWFoXA85CkuhwKuHf1vhug
JmsCgDnn7Y3c8Gjf2Jc6bd8Ht5CMpJ6JPi9wPFzaGJREDdJcxCZ91K6F1MNDHRxYlkATE18Fu7en
9gjCqMlDej1z4iNUun9nlItfwHgF2CoKiP7hF8jga0mT60rkXLxsa81fY9RQAEbQhBCGsSCrIF/W
RlioHWgVHKav8wlFLPQnQnITeGCBm3744IOYVBlt2HhH0rBCp2f+wgeBBIUuL6jCHJGMxMtS8b4h
4KoWIoMzd8zZdx6ZTE9xvAtgh129QlPmXgsHbFnwDHdA/SP400WkXUYOsJAJXs6GaBBBe9gRxLCF
57YC7fLkIwAsZIAXR03fiy3khcE6boMi5tYg8cP2HmNv5D8tEhktxaKEkiBL5RMI/lDkKYYGSkUH
IpnBs3bMIHFt6WCXf4Ba8GRpXuZBzgyCRpybi32lfDDOeIxmhJ0Zof3EgdTS2+TmTnCcYqu19J3k
tKBw2W0Pds1fkB6SdVSOwUCsMTcykIijYMTwly59TAT92I3+blR1b9sK+3T9c1QLM8xeT+sY/lrj
3NIfjXtIuYKqwer3kDNG+rPfVU+0h5M3tLUzbDk0ZibhOKEylZjJkOSfo6y+zqqR9zJe2wUKvZbx
qkTBgCUiyVoxSSqtj5wy7O/l+eT7b2mZXgMUw/GL1cEAn6aCLADlOrYZttKrcCgHHReYNthJ+Cwb
nKfI6lFFR0F7hlTzQ90DnZgGtI8wXfEV5M6iM0rIcMi9f9scjL245wFnVke0sMecVDrkjCAXiqnT
WuNYxJ0DZRNOKLO2OpgtSGohwiUfsH1mFI5x1USxU7Xg/srnZyWLIfPlOy1Kc9sevraPlqaY0VRt
kpi6H8ZOX5d46CDPDQmauRCdbTNrk4bDHVEt8lmmLjH3chGVAhQtsV1bnH+uH6jCQSuHjrddOWZY
qCIAsmqXajADnDVR3PKQueOePCB5PLyl0PW+gpKMw2PfYBPI50MCywSiEoQ4FAl8eXeJoBnWIBkC
KJo3PHe7bNciU68faaPSLwecuCaXppiHY5z2aTpCc8HphSOBCusY81AKqw6xGAyzUklSKyOgfXSl
UkvxTfgcOtbBTPobDvG3mQ8QRUUQBvDaYiClPFp19dbyHJv+zsUjkVkUwhZuoGw0aVMIA+LR32VH
iusvb/4NNnQKStmyw2ygRh9Tca5gJ3kuD9UNGvy8zh0lq4ca2YHstUONal17U+CxZdjCDo3J3A51
tk72YaxMdN314Ic2tQBA2TpOAaWqelWzokKDiqumdxBZVg2g63zB/C5B9O9KCZvuhmpXeXWqRTtc
byU0EWPyOsyGbneR0tyB9dWAWkVY7RQokohWrkBMsSqiioCCkPBSnKvbduEM9PNF8KdoBanKBLds
qgSWBrmeQeDgDVbDEyB70Y4joTEHJPmXJvxI7Noq15AAdAdXs1MHah3Sl86D/pYTQ4eX1xXAvkb/
XJOFQWZMSQQlHaGoYlxL7VW2pz0JrRUcDEvxaIEaEDTOjvofhohMIJLREJJlPb4Vi0rPAgyxdeor
dJicxhNEiyz5x3CL+MXZ3r9r0S2FVP63McbtA1A0+WHe4SAypzsfKK2pkl2lbe/ytn8Z5poTtbNJ
zr+mE1E0IltUh9iHHVS44gHgBvoggVbxM3ol7yI3Aw+VdkupWwEEvg1ueYNcPUOkv42yIBWo8pWQ
f8MaKiC5kPftXt0pnshVVFh1/4UZesQs3F+LUijBt5hLqZEtybgeSg572uqZvjDALFY1Na1ZVgjC
FAiYWvU07CEG70IGh0MtzBsIs8mIVjcA0WEghS5C36gC5StvH6/73c8lYbaVEPlmL4C5C3et+TY7
4cv4FLnQgXSh1AwRruwpw9Yi38MjjziHNzbmJZBHkVBmNXbXYD7WZWJpPAr29TBisUpM3J8OUDns
SlgwUvl6nIKHTI6PMjSWyindy4FWWSOR7sV5gKxpE4W2ppiftzc1b4xMICOI8ENJoI7oA9FRHHSo
dG1bWI1sF2Nk4hcosOWFTsc4ROFuTgdr1h+BiHciSKptW1o/MWQ8EBWUmFCxZRZMDAakboYG74ID
qK/0p/QAbQ28jT/jfkkh6bybXajt5U7m8R5w6yfxwjSzkugSg8zleDbtHwFajVzDaaAIhHpa/W80
da8uG1JRoiiiZo5u8svzQ5Yn8Ibk9Posm9cpjZ8ikxeurV9nCxvMvtOUokAzPo5CQZaFK7ByDnaa
D8mnJIjFvSxkKiTJB0V9R2fU+KiA4sPKa0jaToYeBW6lDdEOpS8IoGsyL3igLvMhAFv8Mmado0yt
0zGGS8mN9KpUkj2akQfFc+CCDKsQJEAz88dt31qbcJRvkGKWkKkH2O5ywk2pledhhoJobRBHBOI/
UkNO9oh+BTuqpQnGhaD2LIZVgVFNguj5rRRYeTk9SFrLuVjXztOlHWbLdyU4wUmCoUD62NLlh6qB
lF2Qe3J1lUm83b82KMyWoYPVETV5FmljDLUoDZKKeZsejTzAUZoAATD/xtShHAX1GQ0JTKjPXK5O
Y1bwRKEAe2ZWfzWU/Fvqm6NViPrDthesJoeWhpjDTO+0BmSZeKY3LnjFHnRvcGdn2FV2/a1BQ0ud
O8Vj+IljlN7VrGMsjTLvsww6CSTPYHSwIa9jh/Z8QjkK2WbZLXc8fMjacb0wxiI3WiFR8ikRYwdZ
MCuKEncmT53ZWDhXORfDqmv8XDSViYGgDt0ItTkjD5GABkJQ3QFIYLX/RTT1OYxcDoiJhEbTLIww
w4BmdE2O+pegedpen3OSdWN9VOYw1vWBjEqex0jCoo7yybgGqqX90zPwQJRA61rs+pMIFJ+lvIXP
IBuZakd0Es90ePXstb2NVIsG4Ms53c3MqRiUcR/W2G7znIOx8zVPr6r4OQKWnBQjZ/1WPUWRgeZG
mge6C8z9EGaRFpgTJrYoZzf05X2uRPdGLX5RzeF5e4pXr1cQKP9ti/rSIl42okTXimGi+072NCB/
s97tbfQD0B3wBeQeHHurvomcOiWKxchY7h6SS30d9TIOlE8zQJn9obw1byLVbhw9xduDqv/VXsur
Z/KsMq4akKmuRxlWITKvZcre15JDETjbY1t1kcXQGG8NtWGGSouCF04ySDsB0rOPnZFHtu5DsMZS
yyBw1F4fOFZXQ13QI/49o4y3GB3knZMJYwPJAxTLvdADbAAx/P8n7cu668S1bn8RY9CDXkWz++3t
Lo79wogdBwFCiL759XeSGl/FIXuYWzlPp07ZlRWJJWl1c87vhldt1mpmV2OXj9YW/lJPuonOMBbZ
hfUX7Tin4m+dV0DlCiIb6GWtkeysfbnF201Y06s4dzgLwzZmBpX2mUAJ5/MvN2/RH/fMhy1cvHLd
kCog/MKidHEBTDawcn3lSF+trH/ct8X71lggFgbnwfzUsAfIk7cbHIFdvCEneQbn9riqebZqcfG4
KYIbrZnCor4x82C+LKfXBlWMaW/tgdlfJ2u52jP7tUbwtfx+l7TjEGXdAIvmxjeY3xU38XbmtC/f
HExddtT+GpseCDqQVa6ViD7/gtayXgNaYyeXrYbHFTwEU2VQbq9wnF0/3eCZtzHfCaTLwkdUMYDe
wMGlrPYTZdpbM+46I3STgwUpkc/d8brP/zK18BU9Vap/3m8XooVqGvuO/uDKv4mKZ7KD/1vQwj/a
qh4wh4wowWDcl9w+9GV1lq6+Rni3snHLAZlMjmNPOMBPIyC9ffUIMgAaQ3HYNr8YbNh9vnXX/eDf
RS2ZHNJ0alRS4Cu1SUzT+txHayd5bTmLp6RxYxPywlhOVNq7rO7ORTvdov/tFWYWFMx8/N8WtHhU
1DjvLaXnqa/ZzVetzhGIi7UYYG1Jixek1CILhN04PCC84+Cn/9qA82WL1ZQ02cyjj3i00uY4+jMT
6FpdcMXZl93TqjIQofb4Ypznni2/kSKlHaZzPt/G6/nFL29fziOiQUuipMJnm/v53U7PgrLwgMN4
qoAD0U7auwpdkcLT1irJa8tbXBtK4Y5u0sKuXoVJwemogSSuz8OV5c1e9+cL9svvF1eGwE9yaw75
6wBSnZDn60DvBPTfGGrQ04xG/6/sYQ4YE4s/2et/v+qBAZzyGMRECANUKEbRmVCwoe1X4wc0au/X
7t6rp9rGcLOLaRMVbGC/W9OEy8BzAmuksmjqQmfPnf5qBz/YWAT4k+QRiD/xocwN5n796WCUmwRh
KdtWG91Y1WW4/jx/sLe4R2KnZeRnkI+BJ0RREZ3fyplridkHtm1OHGW2lY921Rc/mFzcJaaETkbP
8zkGQdoCsXvf2BoNUNP6rvWbL8UzyE+5t8bFsWZ1cbsUwBdPraqnaII+tsp3232NnDWe8DUb888/
ZDHNwEDQXcKG47yK6qZHwWIga9ekfe2Mfdi++ecfjLQmZDSQ0uCa9DpA+WYGFT2FAh5yeG1j/WxR
xzeDgBrnSjxwPcT/YHlxiYhYk0aTw/+jU4U+qHJXKBgMtvYGBEOyYuVsz+/+H1fJB2OLq6R2NSDX
ACT45yCAxK0Plc3/R7S4dqgX8Ydbsgx0FogWK1+bNVoKDDsLGkFwydig4Y9Gsy82f3OToOWFtj/Q
2SZgQb9/Q6Nt0kodjcQXk+LFIr7kcf3j82N2zReBVQAdjANpXszp/G6CkFQnaY4xU8e+U5KHpjxk
YiXKueaJIMUC1BtKkBjPWhxk/Ok14yWGTCFr6tioJpV10DlOUCXuijNcXYwFABW4bdADWYb0uRpV
E3OxX1ME0GRKh+YxMZoVI9c8wUWxGuAOzJr+iUXukwFa2qibtqI+4J0OiPibZ/ijifmv8OHs6s6Y
OLaAPkhfdTxs2kzdxWkrkHjVnEUr67m6acCC/dSJQiNh4WRtHklI9GE9PRluNI3txNAyyqtoDTZw
7dXHGP2/hhZvSCJ7Myq4OzfiVa++m3MtE13qKdB9/dBu/8KvHWAUcHrgEUuqiCjqHWhu9amfJJ2f
i1fXSLda/u1zI/Plsrx8ZnQZUmEVHrE8n5bDeWX1qPjBBTzJb0a3xv/0oWt+x0GCDPnn5q55HgQv
MYIMyB5IXxZ3UDV2MukNhE2tA8UF/ZRjyuNzC9d8AaJdAN+CEw1h0cICpIExnlhL1C+yiBL3re/0
Td+9f27k6jJ+GfljVCtTrDSeK7GZJr1JIhgr+MpOraxjRoV+PECdAvHjQYWJvku8FpCADlKvtvb6
vy1k4dB5yQagNOZkIBPURKPGlSsNjatbZYJvARg59M+Wsyu5PpDMcVDHjQbXZ830UKvl0+eLWIqW
/CyM4/6feWQhE/fHfMWkVJ0LxW/kGs1m+GrvW8R1xCuOYJYqjg5m2jYmbSHpMW6N/yrHuLS9HLPg
wgFtRokd7ECRBAgHTa1i8/n6rm6h81MDD2sDtPx3V3CGSiXRbMLsk7BTolNb2SujCVe97ZeJZcAP
lG4fg7IGURwKta5tekrzKpyVdt3KOn5GXR/eBM0UNnAmSK1NIqEf+EMH2cbnO3W1bw4y01kucN6q
n9X3DyZkWsVMIz+TCmgDqSfVM5DkYgZw6wTsXJhepW7b3FP268N0VzNe4jiqig+uIhRZBI2Ozsox
6RE0WuBdB+Ej2ltm4aHp7JkP1sYwnisAhde5D65+OihiA8kG1r8/uPBMoZdAL2FXG8X0SKn5Par5
kvxH7Y1//PyDmTlE+rizbmzEqECiHKcKDD6cClwW7bhyr/70sz+eow9WFnuoFHbvDMCaooY6l9bB
kLEjm3lO/a/q6qCk/XfbFlG3reYcjf152/x/ZuoYecjSt/GS71S/vHGNbc1PVrJyBK6W8yHUBbZO
SGmaCIt/30Y7LwqgbxDsWwhQdBqzU3FuN902O/I6VKO9suFBHK4JSc03xJ/b+svqfDI/fLwhIrVe
TnBNrYoOU8Ugvdv5DebloT3stZHYyknJqBX9RwXP2WnAHgQWZ5AUzSMli+fFmcZGZDka5XUDarLp
NWUVHYyV6//KtYLWFuoUs1QdpAEWL6WboamXZlbml5Gk1fDmTmsV1StHDOwJGgQXwW85E/D+vn18
lLwhHD2RuspAM9kHhqJ6ZVv894APZoBKBee1bv7BiC4QuTQQTc5QU08x5abJF0j8ig2LqufPr8nr
6wE3A+AT86D+YsdaUxrg41eQCdZQRaTO2Lf7JOdyo43pmubVldTJBFIDQRduB0w0LBy+b0Q8xKOb
+VXMUdS8xeyJZyojbdVs7fKfvWnh5b+ZWnh5BEh7Z7pOhnIL9ApRL8hKKH9yWu7MLUZWVzbxmtvh
mXGRqCFbA3nm704xM+7kGCdCKJuOlMj3ZPj++Ve6vnP/GvgJ5ftwaNukZ4I7uMjNafBEKTybvRlp
7yn9XzRzsHG/LC38AVhu5OgTlhKnjXo0R+JsO4LpoM/Xs7JhS8x1rHOtiLQo893sHkjKwE7XKilr
O7bwNaIxAdwQ1iGbJ6nyIOseeA0OtnqteHn1AEFsEfhxjGNjbOD3b9+DPLoEsJ77Q2fsJyjc2r0M
NPY398EHK8snVzgAqWuwEhtOUPDsTtFNGos1oPO1N8lEsATlHRMQV7Icf4CoSm+xBtUNASH2oMX5
VLd6MJN2mVTkPtE2XAAKujZpeH0Tf5ldbGLCM9IlKZZn5UCZWi+JiR4tWx2lvJLhApAO+hxcd6DQ
WNZumtxMlEkqGbDU4I/ME8/9oU+PoKYKUD/3HYl+ErVfyZcSPeJLtjpPeW2VH83Pp+LDKQZHXz5m
KTp+dXExp4coGgLerQ0gXf2EH60s9tKO66isR1hxH/EAInIatuCEaiIAemctdZXKk83Cz8/z2soW
7klYDdKBuShmak4euKnj+pnFm71TinElPVn7houwsO74NLQEptxJMk+p52yrgcS5i4EWDfXZSDv0
2pq4xvX14VrEqAeCi2Ulgdlpmo9TnOGQP5kZgtCUeKgt/c0m/mtkWUlAUbPSYwsfbjCOiv5YSQ7k
iuN9buQaxgZn4JeVxQXfa2rdgu48Q7CrhdkhPri3pKUDlBotTJTMBHlAnEedZ9NilxvUPDQmzdeE
N6/d/xhfA95VRxgFIN3vJ0HmgzZqdYoooC4cqosaLJ2dtrbUK1YwjWDqKJwB56gtszAjj5W2hbbc
z6WWyFEep1fjSV5mkkVwAAIJUXjzxdahZted9IZa+GcZKru1PuvaX2T26Q8Hn5MS81gpfHZ0ygDa
0OBATf77A/HbWhchiNM7HMFJhDiOdWFU9oFaln4/TcHn7rOykiXXqOjA55XW2FLohqpxi2k8e+Wr
XWu4fFzJsgypg9BIzyRMTGUdJsl5dM+Q76AJj2hHBK3a73EzhLM60CCblXvs2kgejCNzh94F+OvN
xUVWIksbVRvbaIIyknkNo3GQedDuvqT7cRUwc61GYZlzKwGDxDP31sIxXK4KAecAuGoXb/G4Yw6Q
edqTjXN3bwNhlYd8k0g/f/38K87HaxEd/2Z24Swcr6Ctz4Nd1kBoRDitgZOI2xs1JoGLZvzn1q61
Wz+aWyoUdjwezaSdcyY0yOM4rD0WArxgztIHd6lF2X7twM2f6ZMFLicdIWODoWqmZX4+vBjxoY/t
3RQB8tewFW+9dh4+fMClOBFLHS03IhSxtSbA07N1lOm/vwrImVHRQakN5Oh/dIGY2+e8w+bp2YAF
gLE1P1erY8tXPQJnBpwLP5+GRdCQQKlU7RQ0cU2Mf6T5dz1xqNaZtDZeJKR8VxziyhuOo/XL2uKU
RXmmG9AWnZvh+h4SwQoIfj25te4sCKT0HQUdr9c2VG7qg6XQNVWMK4+5hUwNjQc85zMH7++3cZGM
UccSRIEWZkX9lrm3rYR4W5arb5+v85pzfDC07EaaVm6x3EIOko/Gsy3rI7AE8crhWlnMMn+vTNlW
Ecqcfltxr5HRNuUZzQAU+nwp1/zj41LmfPvDCxZFneycEql7qgyBTCAeLaHUM+kHtflaDc//mzHj
d2NCZ5OTQxoQLRW4oDTGvcVdj4BLmBpcvLkco4yfW7xWsP3oE0saDqMDhku02EYDotVqIELlHJ+s
gJwAf6D6FoRcB23lYK95x+LIZYRJ15TwDmH9qJFu1Vbnf76qqx9tHjCfW9Vo7i4+mu60qm2ZcHQp
S5+3PY1B1g2dva1A3VZaa0nA1XseXWQy915hdoltjUsCGWsUUv+dZ8/eyRnPNODi1cZ1qH33+fqu
7SCKZJAoBNPqn5TkwgZDP2rRqFXU9ZuhgRHGKVZaVteOl20AgwMBZBBz/By7/eD3Uz6An8VBjVam
d/FQbyOnpsgtN58vZM3KIgwQtZYURY6yJQScTmzg37So/2JkyoqXr5lZXHxNZNaJVDPuV2ClT5xz
KV0vU9cE3q5bQfgEjgxoyS2rfKnF4rQWKL05wNv3rUKntgplOa0Qflz9+Jgk+T8z888/fBlJBox/
CBwfxXhXRzyN44p3Xb0TwIsFtD0q1uD4X1xDVQ5Inm4g6SP32XnygYI6JacWcsRy695rnE6P9Wuz
WqO4Fro4aN4Y8DaQYC4v9F6MrpmkKPX13hRWF/c0heiNgdcJvPDmTW0FsWejhLlW97t2V3w0u7gr
UqE1rCiQfAL+cutqW9n+GKJuo8eRZyhrj9a1Li1Y5lBEn9NpcBAvPLHonVZvLITZ/T/jXLQ+DQ3F
1J+VerUJYdMuiGgZypcmC/onafr12hTlNS/98DdYJtulnk9WnuKuavUshOrjhtTNG9Gih89P9rW5
/J9qF/iWSCcQwf3uplbuxtBtxb7OhWjN58C27ofCb59zgDYqT/FdLwmrbkus/6oLMXdcfjO9+KSs
hveyMkObwm4e01R9UkVV0M/Xd+0UIn03NHD6WipG2n9fHrKILJ7mD1lrO27nEGaxVyxc+1AfLSzO
eaNbsTlZuLQStw+qLv4hKg0CkeLb5wtZMzP//MN1QjpQRk1QZPEFc0K7NvwMsnMR6lifm8FbMM+g
LXITfBioRIH+G0Nqy7Zfo5eJmjUMzGaqjS6LQ7ZWrAyhYSRWUIFGaR/3bX1pmkIX6MvVyLPx/Tb9
OFS3ld7WHojFgWOJrYlmURFBzJAPOzs22T4Rbr/N2ySjXVwWO6tViwtBNr0T4GQIe1FHe3tgUQjJ
ju4Qq9CVmTQ9esR/z3wo8PZbEGFAVzoW2qFgOIi62cigsDpxM2mlFkqTge3NjftTRTo3NAcNtHY6
+dH0ICDWcnMCmCFiP0os+wAWs9Kgbtyg/linZk4bvTIOahaZLxJ0XdStIsMrB5kfjTICnYgSx09c
YViOmrfZm8P7yPGMdCjfRlbWR4114wkD0dWOcSO/cfKi5hRjELmva237MtlJ+8Vimh6y2rQvedrX
HS2E6+YekJfFkxBgFPFSHqePBVztrh1ZfZe5TuNQYSiM0TIZm9Lrp6IUtC1L7TnrKvTe+ohbr05H
EvByGFOyKa2YQMVJMS86OoOhJaNqp3Y6yPDAPWVwD1ppZUktzM+gRD+UQQQVgIM6orfKmFp6EwMl
lQLlhCBvepd2VTttssyQISar5b3SuNp9ynCUOhPdfdp0QoBqWTFPvFMcOpgjaJJMzNB4eWpXXlvW
yIw6Tfcw8wgMSVmbEH1qsdUKOAhaj9QtEjnWWM9ohLQHjHvJXcJFuuu5LF5m8sANQ6l4on3Np95r
zcnw1Ux9VlLQXfSsZptEscZNUuXTvdBJ++6wznwE1VH31I188kul7MIE3pV4ij1VN6VZuUEEtsXQ
jEeQG0PIt6c4AOYr5LaypwYqAzdYTfmOYSYJvUVRj9QdmnYfyyR7xAfiG2uCqFmXOrY3gH79BqBB
djKkiANNdZRjNUb1Ta5o7aUtR/soFTcP4rLtQkWqL9AJE9ummbQ7rvTDHuNS7rY1CN/KLB232lQD
1WxkZNO5HUZPDTJ4rWR8Ljrm9RYC5NqlKpr61HNFO6CWGD2OY1oBMGAPGOTpaohWRFm0AT/RQDW7
a0LArZwAMytxYE6tQZ1OBRchsruN03RIXcsu2WhZB4Ycu2526eCi5QhTGJ+PR9qQwdkOlj6cUrVI
N9zkU6hbUvdHrrgFOEVFFJq5O1EBXYmNIRlG4lst34JKr6CJxetN1DcW8OZZ5cuaOyf8ge02mzrd
myKLHStSGH7NDbglUEYYb8HItyea0UAWBb6PjEjh6Rojnlu1bmAToW3VzLK2WRUnRwvp5KVTu+HZ
ncr2zo4VY9/KpICDdCDkSSp5RDDeX7pacTDHW0JEJWXWZsC0zX0ZaTlFUkOOYuOMw2bMmT/Uwz7R
9ZtKs0O3a75ETYOPCHhLm+/qqD4gDgjaCDhNK7k19LchcnfC/N5pPGj1dqeV7EsW9ee6iY6ERyFn
oGKMXLJFMrNtDPSjJBRFpuGpV/gNQwlGH7O9Kjmdx0YacwqEuzOsLkwHaArnQ9A4IEuKjH1d1+ch
bzbgijOoETlh3Y1bbhQBF9UeeKkjiF+/JETfZLU4tpPNqKEW27ouXisOdlzDKt8ja0Aupas3iuuE
TeaAXyzXIzpMwO0k3WNkW5dmBGc0A5OfoZchSJQufTNulc65HYg8mJMNjahRAyoreyOs13y7IM+1
mG6LwthriTqEWaWHTVUcUre/i1NIc3U2avPxTdbKJ7XiWzJCpAvczSc8kPdFNgBAFj3pamxTWzBc
8BxFfGAbUHYsKTO7o6rejSWIGFqS0zG37g0QsIVqq98oKnnWG3a2e9P0pdldJj3Lgthod0lTvStM
9Ultb8UkOs9A+rixlZ4WEmpJvjpYBGpsVTQmpyTO0oe6ZpC5clBDHDD56ZWWdUscEHdVjvFi6hPe
BFX/kjcFgIK23VC3GYXHxhHjjIMCOftJe2JuCx0cWZc0xpNkpgiC1TQcKvescAvXmrzROXnrrOGb
I8tTI7F+iSoIrpmsSwFOwcBX1rw7dXwgObkZtOgGg+5fJ6LYfgFtDcpi465qyNZ1popipvbUs+pS
I5v1yroqNs0gbQ/6TRC+7KBWYW7HyAx0NbuJibGXVuRHUR2QtqYtAyFp3NuCaqrE5G8CKDp4Q99Y
ObXeVGcbZUwf0jh9bu1hP5nAmdpWdoQ6zSblpAnidjpW0/BoVPVJ6vKWj2PhJyr+OK5UeBoV17Nz
DtU341DW3P9JhNa6LBiU+Abdg00WR+9DialGqIUi+soxwY9JuIB0mFqqGsdH1yXxCiUL+zxhtNPz
yutsFejJTg9EoZzKyfqa9/kLnxLPxGtaFeVtIQuUkFCKgHAHCt/o+vBm/EqqYitSk3Ku+prDgW9m
w2Mx4DvzuEwp1GXfY2kXqBySoJPqe6ei1eg2BQBlphch7Y/b8Wh1uX4qmX2vJfxrYU9QfLAjSKOR
5K7Os4qCfiIkRrLlVbZ1ejzu6KBbst4rowH/IiXx4ThgfzWdb9AiOI6KAcnrOssodCPfVIapawdI
aGV4nSbV2BSD0gZZm52JNE9tW6fgAin1ZtyAk00S326VKKV2Y8gbtSbFGwdg8Xtsk/wAgLzuK0x/
qqop8uAhFRX4DQ813mNTu0EHusJJZtAuxdj8CzdHkOLhsaRuMobQSdhPEMas4CBp7N41CBK27SQr
P1b6OqxaG5PVSgUFP7fOPaLFh5JMOf5ffNbwS5lWbIwmuskzI9+LEULRBdukJAtkqsONC7iYXm0M
c9wWWQ5KiczWqEz4uW/0kMjuVPW4RUV1N5pdIJl25mp+cQTIlgoooPqWWlceaaLYa2ujxi8YHWK+
rvTVlG1wJ0F7vSY45vpFK/SA8SQ9s5ik+O1kX1s8bFH/IuW2LkA0LIogS2IcHsgU6gUa2GmHbvqY
8P1E4qOZuSbFmG9CdZ48qXntIVKQNFHMkIG0q+PV17q1w94hIbGhmye59QaJNy+Ro+9MxpNI6i2B
KFvkqs+aOoa8Z4+GUteUpFArtqrA6aYQc2qe248vTYq5nrhUbkcbjMC1/UAK/bFwIHDsJKja6fGm
LqJgNH+OaoWmYp4FYlDKo/I7hCZeY0v/YgG+TCutAk2t1KjbC0adwb1ErfOkQRytSa2OWokZGk19
n/XaXY7QSFHgqUb8CI7R51w/2x2m55T64nJyhEaM7lma3KWuPJZ2mtHRIi911t32JgvaxvRjDD9n
uAmHVN+6ehNwmR5GpR/BZ5aPNFHj+0Hlz2qSWLSMdERbnekXPHqOR3GZtGmnxJYX6f1tTowLiwfQ
c/SDx3r9JU3ds8WLF1K7KE4YosOASHKxqug9KkCCYI76C8iawdrMiJ9UykW4Fd61Ktm5akcR4X/D
DzdiLKkYnq24xwwdngPXyo+WMT1OrNopkjDaFMO5iIddYmY3CnpxfQf31U7S4b4KzvpURwQ44pZo
IyXIUpggI5de1mp7cHhA4hKz5YV5EWURktzaEjP6gcRyw6aq910dxjGe8Q5K8NeS4FQ7pH1Ej+wp
jkZwPuf6zVTwd0uvJ/QoKsCvXJ8Ure9W2E4rLxWa1Sm+umZ71aRzKhRNoVwDjrZvMfrVM79WMPxg
msDSWOZeT/U0zEwVzCbjQU9Nd1sp5DxCYocp4pDm7bzN9yBp2xgdYPt67QN8HFj2tOlLl9Bx6g6T
W72rtRXhWmWhmRT3VqFeeFzlW+imfJeKgAxMbBaBkpP73in3k8Xvxtp5V4b6FrNEXhyRoFTkoc9j
EA8qtBxfh8YNBse+h5brC7BnoAsQm0jILQ7OrmJ4vutk28YgLs9av0owbFHh2WsL5y6HbISBx4sj
9Ooc6MuZuR0qirVrejswyjYwnfIlB/sGdezsbrSMYODaAVF9YEXkLGy5HSbmS10ggk9Og25mnjnh
ChdpU9HI6MMOhGqFMj65YMD3ASHRqSrgLJHt5UUVlFOPlDOl2WADLhKBKyvd8hRNHPJI8G41YEKv
InI35o3uT2rlbMwheyIA9eG/bp8aG4ehnvZFHHOalqWXjdM9mFMyr6+aW1mIUzuBGa/o2YCsx0bz
0Oh9CKDg2hCBhn4ELx6Q/N2VhkPVSNA6rr5mBl77nvtsJFSB9MkoKswWqQ/VUIKKLkEk/MNuiN9m
sR+T6lwkxs4USRC79dkYHACyIaACSQ6Zv+MABJ1hQGEHupd6eUwV5L+JQdUk3biJDDvW3hZddlGg
PMXYabCmPcuzeyvnQSEmqigqZUSeCqeisnqw48JT++GhT15S9aXU7rkxbgpFfmkaNyyaCfh5EH6R
L5Z8UevXOs2weZaX9BL+aD4mLcYyHHAstLTUvuoYGG4EdUV+TvJo3yrSR5uGjrykWnEu+rNSPBDm
wmvGn8PgcSd8Id9w322glLoTSDNU5VHp4i1L+73VdC1FjnVEsINbwPUBN/C7+t2E1rmTJVQU0jeM
C+gtaKXys1mAtMY+MvVbW+qB2mpeM9h3XTWday0KshIOWieeqmc4Hsj5y6+cR4ER6/syz2hL3mOk
RL1dB7G8Y6p1RGJ148ZftOnCIlz3Ir5J4iJwxZeCjbgtq8BCaAtoVzhYIxhWK58r0CgHLVEMbDcv
no06O9lKiW/dUqHdgh2WZqA9SHKkGvEOaCAECMohJ10Yt28T3tAM4rANn3DqQGSk4rEjEeBpYmNg
bwHFAgFbHDJue25ceumc1FfqPjVuzSZUDOjXxh10CwAH3WnpY5s8c1TTXVIEacnCMbtokCke7VDr
LF+Jv+ej9K0Jyaq5K+RZA0N5tocMHHIw0+eGyCkpCx+ibN7gvnQmMjc1omMGumfArmT8GJs3iu7e
ieapyTfQoYJeUeg2X6FFQWuGpLEy3d2IYJy25lDS3Hlz09uBdyCw4Nt+gLyMnp0rroZWzAI7Kfdp
d1aTfl8afWDkzqEynWPdxDhV3ei3RfPgjARB8FddYbTCEMbw3FnynNv9l9p9NQBAAn9kkKSRQUfW
7gWufmPMgyx/JOW4i+zk1hLm/RiD8C0VT5qOkIeUAUtAVIiwQYlAOum2aPAqezDmUgS+VAAkwQRe
Dp5tdWQUGchDy92kNEGRj+HUjzsLXUE66h0oiR+6Wguc+MHt30dDQBfgXlpfJ9X0jexS2Je43U/u
BOEMJagjCFskG9tMDrWae5XENVr0+B44MdBDciIMOaINZgDpVJT9BuJxlKvu3rGqg46PEDHIjyfm
veV2j22HvzW4dlkbBzF/FahCzarNUXI04MxZadwqPSoJKHqU8t3WUw/sL6GFGDzhFaDzExSq+wNG
Eh5q2e77Mg/Lrj4W3PHQMKMWCSzT/Y6oX6O2OVxKSb51NkpwgBNdEk1+42pxV5XD86SxeRWS6orC
PTKmd4lrfcN9sEXpIve0qLk1K9DmjgbC/SR2aV0gKM2SH2wscInrmJhLePdQaPhlNSo7fzTskw65
ZNflR/wz4iaunJiARqt6ckuxrfsGETAez7y4VKqC+eNZA8yhJDmXQ9BrDr5H8sPgvQ8mQa9CGUFr
h3M0xmFZWAE0KcK0SvDY4LpPIGpqd0EjUq/g6T5J5LGCmh6NZAdZ+c635HMmLlGcPLSiex2i3qtd
tiWorKB1HuClpRb7YQygnlS/gigaQVwaoJio+7YuD22EYBd+2ZuInaudKfMTJ/qxGS0U+vpQcDi3
tAlVy6H1cg5RJ/u51oD2nxIE2I6H6SnfiGYcUuox5R0lrTuF8IDjsddGEL33yDB6I4CK3AaZGuVm
epQFnlUcEKN80LLvKe4RpJWhhv9ijKQnWuuuqYa9ouiUuW+lrlGUEE+kv9idQ5HRYQaOyl6jmnLr
zNKwZouPr7utH6UyqAoWto5LU4EnwzIwjNQM913s7IXuPgxOtUcgfm8ZXzIN4IMs3qNI6Q8qC0xy
P7kQUBNaYIutgQ87yS4Ac46nFP2p6Mov3ClCLowdKR4TC7+qNeXFNNpDC9olMc46pea32NYfgOin
roZ4NKu2SurM1112cBJyQpixNXT51VJn/AYkCQ33Ro8fKrCxEcJ2eWdQUkHSGKMcDNUN0ntAL+Iq
bYMIzIxuIgI7K0OGJF+IN11aG8hfeAyMMbhTvMa5r9QiqLWj3ug7URTfNREY0TZT0TKJXtGvcbCN
zZb02g6yWgGfdN9KUlor1TbqByogiNdAQNdRWj+3jnUuuNeRHmGj2BY4AXb6ZLYtXAfzvrh2zOlF
iQwo2+VHIZtjZjOIjSIKA2Wfa+0qfLMyKfCIgKfB+EKSDUaUvRhPJf4lx/zDFFt0qoRX699jxBgq
riwDyT/S732ki68amnhRNH7VibOJ3cd8AMta8v9I+67eunWt218kgKqUXlVXsZfLckteBDuxJZGi
KlV//R3KB5xtK+ta2OcAeQmcmGKbnGWMMckvJZWHWktDisShHj+RGqZ0no+1gldrHPdkaiMrE2GJ
q46Mvjswvdupow3briECzgrrRSbFidXKFa/7ESG0/B236X6M2yZonEn12067h1TyB1ROYwj/8BP4
cXCqECiDZv6bEWj/GNU9tYZzEmO2Ex1uqoE9gCJ+rwNcZFfOG5qD3kNfp0MG8bFLoUsnQ4eeEtKd
O+se5Qg/KW40+pLjOWnaH6YqEbBDHkfN90mCF053EJejbmocHfgCjg0cnXJNRvRcbo2oT50wEflu
aj46yPLXluKWNPPMGNmDzLMAU6D5r7KHoPlQBhR/NczBHfAu2ArSWG9prIWJ+aPrh51lnywE1ehd
FWawogr9kFhPjkAC6jkW3l8rrcEwqD1SQNEg0Q/IqCG/vxt7C5mA7uBYSlTWDZJrN2afvsYG9lph
LlVwciq2k/noak0ndpY1TSctaZFBWpLu1Q9nvMVB3lfz7JuOEvJhN0gFndt+ZOhWw0iHEsuzw5DG
MkWEYH9v1c7OSl6oEx+mvDsuyHaGBiykhJyhTSPG33rUWSnTkLGnO4EoXAG20Z3N8SzS+WEGnrm3
cAXZIYVKmlHOMIUPC9LZsm4zVDGa/h0aAQ6kzSjyj6DjeckUJrXcMQbDQlDUbQCnHLqdzVSX6Hca
XGmuaa5RXLfjmSbKQbDXuLFc6gAW3z+lNWqT/TlD3F5iYbPsoDOkLPgdjrSbzba7OB5ihr2qn4Um
vca+MqXudx2iF+ob6S5XdkuWsSiRBZjec/3BQMYnzsYjchiu1PALmvcC2pHW/FGUY6Q02lUxi1dp
Dp4pqM8MiNnJJMgFiOgcMiml0+xHYu56/bbIbwV9GPIyKvrnWG3cukP/ZgQw5qMJLcyuTL0+jqji
/Bxoha46ajAnXVAt4jU1YlrkmoR5tPsnTaDJASjniQ0NfREHI5KwLi13UHaNlHYKWjjPmTFEWSYP
St97MWOdqyG6lbV9Hw/tdS3wlJR2GcV5GgKLsjdtcs6ludNYseOWch9bZSQ0BzipFjUzUdwPQqAG
MKTEhYZE1KBZk6QqikMmMoezGihEqF5RGUckKwO16A6mM2rICnQWeHlGG+oxLKOuh02K1LOcTXQ2
r8VDbMJSJ9L4gFREuue14RdCPuoMFGhhT1f2OEmoUnMlaqkZZAPiQ5v/1pzp3HTDVQp9856oSGjW
B1MVxxJlqhpFDkX87jIBvFAeVmo0mN25AidRz38mJRppxejdNj3YeRtMan+qOXsSYryH1QQ8Hinq
rHlJBDvOyXCfiu5QlioC2ve5bnZalz9YMsaesSEykfrvZxa2FkiWKcpvrYMcKVw1KezIkT3DWiTw
5huOmomtvkBz92YYczTZHW9q1blCgjZEF2OfNIpbxRAoMOBUjpYC4DrQklCBCAFn8PoxOQIedR6z
PI2Sqb0GwNGnifVmtSXqC2gqoMWeittbwV+T8mNiLdJYFlKIYs80ZL14d9Ul1jWZDd/i7CobTGhJ
iagaez/rladxbJfEbu6mlN2aMbpETdXBapOQGXgg+vIQG1Mg7DKIkYpTCTZGf5gmdADNmgeN917S
q/jnNjyXRYhaBghu/Yb+EG2zn1JA41Xbp2mzsxE5tdB8cklV3SJNEuS2BZv7Xir5IRHm01DysMbU
lXpcBN5upom6KbNfWP80ZH1I2bzrxj5aXvmhEFE9DkGpJt4g+ANQPGFtgltYsGB2nDNRcfGm/sZC
gJv2WZjz0oshrUM6mBV4M10yV0gOazu9xUVqrZAY/Ld0oIKMe6dNt3iPIc03XHUOKkRqe+JT62bJ
UTTUrxx0Za/hHGiqV2pZlKbzwSbZ7WjkEXzBAHQzN0cSzJmysFUcNFJOrmLahYaKVNCM0px+SCQK
S2kcZWVxQkutY6qVwazF93MxnqYRt3vEhhkVnDw+7cwxDkrjvaoBM5H1zolRbEKKyWjEiVTpm84l
gq/qWOjlXZ05gbCKcK4NL+FGAIbcS6xjPzp1P/Ds0IyxbyTCG7L2oWMUCVHNJ1DOKcSdmuk7lcBR
Fhl96CYsToKGoR3g6svMaYySYRZQWvi0cDwpn6A7DhGOoKpsbG8FlerUh8j6yclrT21muAxO2JRD
NEB8MCUNznwWQCzhLp+fIDCwi2GLIAMaOp1AGV17iIXmWnri1c2HWmfemFOUHquwnWio46GmfXoQ
uYy0NrnvGjPUe3G0GXlx9OFQieKGNoPiZYRGJfLJVALILIZj1mdXIu520B9AoRUZ8ViNlA57YEyR
Mxo7bQSWukl+1Z0B6ghqP0mRH0qKfEKTIw/RHIYMAYFVuTrlAdP6Y4kUck1Mvx+rewDPr9S5CVGV
9zTBrx06BGyaHlVeA2gQo62bfqqsKsXidDsYymNXZq9Gxa+KBLUiU4mkSL1x/pmiPgUKPFz3Z7NR
Q5lBu5rjfDpWGUgDLj21w1m1rqTIn6kKvYeeHQAjPHBHPCWpheYDhXZNKJ7xwYrmrvKQmA1IX1z3
zLmzdAkXop3OcYrIokO4VLAstFhxx6Brsc8pnFKkeGZ8SHlo0grAb+Rry8I8MARQwzwO7mRYp7hE
fs+xrjNWlK7EkUGNxld7dcdI9lI4089mAFGZD4hDCZpAEDvQy8VL/OMeS90zZ/1pYgQ1yOmWD+wN
kLQHrdM7j1TNizqzEaLLtRGhkeIzi2M4AmNSeUru0GOeQ48ISWzVgy7Ja27VT7PQUQdQ1NOixYOa
HVI/dRbvi0k7WKN9gEz7C47bLdKaByuVd5aCzgyKedPzBJ59rbwUHB0UzeRHEufXVidb12BDaDaQ
Fx0gqO82hf06agMavdXv2KnGLWcsqVXcU6hnMoHeYmNuVC7rNWWnJOqPouofK4mgvnUsQAGK6ZH3
5SnJGwAKcFCREshfM1AuwzkjVUTyco6ydLgudKM5Ab8Kg1uNz7NQdsnAn0yR3NccfU2qpIWUoPJj
nNEVEWxG4WpD904cWblTjzLiQJAfLKwnhbN9Oo0fSJg6LqCj902GikXDTR9pqxoLU1TIIaqFK4i6
mw3AOgyCOlqtwAlQe3twsUOWOwpN+LozF75aySSs5vK61JFUMtL5DnmVl86APtlQ2IlfAKPrKj15
kyCMhnFuPWOP0TqM7ItZB9CAOomXZagWqF17MMxk2lGEmmOVqV5fxSfClP1kTnMkK77P7MJvRnqb
qI7w5pppLnqf/UYlC8lzGmtu2aBThFTs3YjCmUvNCqS/CUkbE688Ik/lPNX2eK2ynCBk6UvPnqke
2I75wXXUowzKO3cGEMKtqUTsje7YLpr5nmfNZghW1eHkpMULzNrzoCdVWGbWIx4odaez+c0hjXDj
ubSDTti/0HTwDrXIG62BFMogBrIztPQoY7RwKuIicTmb72iCOTlILdZcyECt4JhiTcddXI3R2OKe
GIila52gImjpk9tLyXb1aNw7ov3BEytHpTSjwcygOmvbQCOkBkpKCbQM/ZokNyh2CtS7qwSxqPYM
Dt8tEwrcVZxxN++bm0QU3EtmG7JnIn5OdaQIkSCgQEuwlzEhD/Vkv1aJw725hyYC5zy5ovFgIDcJ
xzFu9fvY1FG6VhK/R2MfTyOA6CSG9Yr+Po8qZdyDSEHmJakArU6nqIdgbYAGsEEv5fkLFPChOEjg
a7cF4tsippqnzcl7JdvWa5Ru3xd1g58Vv5WWnlRzgOCdhso5Olw5yEfq6BatKTq2ycxRK0awOs79
K6nse6F1mVdZuOVt3cQoMshjotmAh9S4aVCkQBzY3uuximEEeI09KkhKHgngDPalmRoIVRDx0pag
iY+Q4mYmOd7DuDf3xoDDMKPOtrdVZYYYlUru9F6b9lJSGhGF4jAxhQL9kdS471jrH3a+uGqslHtC
M0T5RmsN75y0A4hAah5BQAU9u2gzT75SOu1P3uLvOJ/obmW2yt6m9RByFZxjS0uVpy6Nq6BF24q9
0xksMrX0yeYauTXNUkP2Fs8fKr9Q99c6RAJzkWfHQUmQuAOFIIsEnJoI9q95ksXQHdW5Lq4mmtpn
OVI9ROOu5AkdJGxvVhPpti3mxxqeewaDHWZD3t+xpohv7JQVXiY0068zwHqSFp7RZC6Cjnlswr4U
iDmUSUXh1+73jDlgSgBbuEtlmp2bWKhhjJAVMCETVZCsnANV7xA4NQ5iL6Ine4PF1qEHCvCx6hDG
TWMtDg0ZHdx+C2UiQuvr1hxxtyAW7FutUEIEp0XU2Tk/wChrV106l2FsGy04qroaZV0zRUOjGVGb
mFC7RM5nP7ZmcV03TRqB3Q/qcxqLXT6i7DXEo7nD0unHNG/Hu6bqag/VhHo/FChbW5NKgkmXClx1
B7k3u6tAKy7j8UbSTvgjMG4vjDbqdYeaMq76BKuXKnaAwoL1ZMGg7utSKsEECAtWSxbNaZj75jSr
TnfFIE4RlWTOIw7XNMTSTjjmU3nDDPWNKFaFe1kO8DRxOmxrAsJo1POotAnaEkw1vYIpd67g8lSo
QKDY0lCYNW1sbZyTYXyy08E61oZTwyoosopiq5n3vTGpBhBqCkoNWG+UYpvaV9HO772vlPRXYxjT
aYI2xx2jsrsfDAqXBsti/Ya7x479nCa+rcfJu5h5fUhbu5bwPCTefVaa+p0tFXHXKHRAZDc0rUs7
ezLcEo0/USxSDBSDF5Fue852ima2x5jnAFkTmaOSMSIrcu61HNWroW3kfSzEDM0qkJIZzoOSRKhE
Fc81VySssMkC5Gzkg2ZzytGXFJC5OXdAL0cyKkS6DFDZvOYHnhGG2glch+dCQ3v0bMzE1aBjDWcC
7xdjpjkskwSYEr4U/0nUNMU3oqdJ0KYsvSNi2YJCNR4h7ZEi3o5j5IK7CRfeSMbh3S4Jsgy4ORR1
bVy0H9zgKP1wsHMfO7NAfTmOGbf8tqjHeZc0QBsCZBgPD3we2etQYR9tNcbrk3QxMrygYsGbA6Z1
fEt0RftRjbw9SqtVUUlAx4R3XvX12dZn/IdhnFAvQM/uWfUG9JWKAXTFDIAjdeyTUaABX8sR1QQl
ilb3tlNpJnJaKLD7mtFY7d6kgp2ccewR1qpOsas7ZUSeejC1yss6sPncXvAWgB5g4p5sMooQj2WK
F0A47K3tUpp7o8aR/8LLZZJAyWN7BuZAReqz5c4AiadiUh+BF0pQc654jLZJql5p0SwnC1UcJwPu
L5lKfBpPTeCh4tSy7hOV5/ctnHvTNSrbhnQ7WqYjNwUIb7k31Kx/lUVFPiAeBB9EUxmANEKV1Lwt
YT0rr5SU4FkjwOBAxQPpkWNq98OrKVRbglRr1PI2oXkNDEZq9k5om2yur5NRIojC5r5oPBfgvjIt
RdrSLNXCU5BERB8k0YO02TO94gHgwnBqlJiggjeZ9vQ4j1UlPAFU3Mc4WmXhp3wm5dEcVfhhUvSN
xH0coPwzlToDABcqRB4dTaRCRKOYXSCULin8iijdTW5j/1x0DKhyuAGiAEOV5flZQbMYwxcGgvk9
aPFyvgZyzoaabak4A3piYeqoiGhzfmdSCXUvbgIveYfiV2neQe601Txu5PbtDBp/mJGye2iE3sQ7
wYsRd65mqAt3Kdk3tlJepVbT/+6dUqouULjIiZlGzpCvkyoBx0jqJ7uUpuOBMsRvGUfeZDYk9Rq9
HPdDUoqQkMr5IDJpKwDWFMU1xgGWQHem+sh0Xl/T1OmDJgdBFTFjqp97B/WPGpAi0Jul6kQ068ku
xft5zzkrxE7WXX7lDJTLwGCjKF11QCqBK5DSQ8gMqFiepkie2GpHvNxQuzsD5LKQDrMAw7YTJHLi
lnpoXFU/s9lB4Nqk7Mhy0Kcl6tNHJ+5Rlhuw66aBLKnD+RABuIXG8yzpQLlTyycJ9IKbTVN+NNp0
3rcTG+50I7P3g1LqyExp6b2aK/EuScohiHmDl1a0/EkFVDgaBV6ZjBY6mIKoNpTqlOw5iqFHdXSQ
ydR05BYoynN6DihlGXfOx1j08kCQXY4Q4iseEBYjSi/DDFysTHeA2CBlU+v1HQwoyKLT0EROPfKI
52UGGCUSDW2RKwGVlnzjrWFwNxa9eRdrihrOXGVB2mkjKsZ2FSRSYB9VRA09kGHHae74IR4YZFCB
vz6LERamJ0biGQ2yjynSbCFLQZ5j8fBTy2uAkUqN+PpkjlHWWyqK1VCJ5wQVQEUHZ5AhH2EPQOfm
0jCPjA7ajeRa8numdc7coeubR0JFelMBVmp7pUhgJ1utO1SUlA9xIxHNxlXW4KFIyY8CpnKvzRlF
2yKO+u5gUucNnRfyH07Zo/ASY7aovIxh2efQMhgt0/lhiVa3glKLi1+96kx+XBIe1bYEy9GsCNrv
mSiDZnbD3uvESW/iumxPiUHNG40TXAt0sRS5C9yODjPIAHORVtoVyxWoW+QRp+Zx5nYF+Bu3JEeN
JEEWqs10+WpAEPO5wtuK5UsGsOgLuGWV1ze1FZACgyAhII9cSSnCQxa/aRL9ZQEcKBEN1u3eQk7w
3MoC3TFzs/8NbYPxQakJAdDe6IewKUAHSGYUJhwQFXZJiV6TSa85iavpdL6256lGQd2e+IvK+vZ+
KChtvJkmcHNKC+/c1Az0BpDF8qUXYxYZST0QHKP2LnMGAkTDAFEiYExOOXz2J0ssdrA12U99dNhd
1qX1vYl64pVTDr10G4UYt2npKD/LoteAvkiZUriwgeoM9GSBVL2KZNhbnBlAXI9wKn5ZGdV+QzCo
D8eiRYIR4JawcGx5apuiPqttKo/AC86HPoOiFCpEEzsOPc+8WrANzQhtIR/9TUWx0cCMQJgNpBT8
/BPpReUUYLIClIP4p3LTvQLIAjAfmAlHhIZAOfkmsu9u/AasNXNRfb/6owodbDBiLhDewIf55yNW
NCWJl8+QZOE9hM2e7syQvsW3/GBDSB8g5EDbj97k8/9jkd5BmrT0uV8YEO+Uob4hyWcsdKXvFmRF
Z9JLW6Wxjm+ZOxdvZaj6yydwr1moW2Fzpfwh4tH79nr2ARh+NQI07UQbXmTofHg3fn6ywzxo0a9d
3Gi+ASCOm0ds13jNdbHJ77okVvFl5VbUqHTKtGKe8bXF1SJWoT+nWCfLtV3Uc86bKokLJ++7tVkx
pDomq7YC5HbZpytWucBAo/7pvNU/4cm6hjt7Ek89vOmnCRfgPTtviTpcoGh9me5KNYBC2rIdJnyA
VOSpWRDVnQ78AKra798fyQukti8DLVzJT9ei75ROcMALfI44eohxFgA+qTd4bRcIlxaxHGQAIFeL
CGM1m5nTpCkp+Kt1Y8kgLUhUyrRALSEBEElB6bFz5MZ9vzivT0Ou5jUncWw3DeYVIxRHL3RyLrX5
/vu1u3ibP42xojLPVYe+ej3GSIvrUTk6BRRewxT6Ld8PszWVFYF0LLvaBgcHBNJUgGJVh/aWMOIl
Ha3PG2QtPL5Pp6CquAolfsyE7bOdarsx2paMDymiLEgGjYGtuWw+ZPOvekPg6o+Y3/qiqcvRQOMQ
SL6RlUG0koSbcJDBbN51waJFMBMAuECDAAttb8IF9/qA+E2EFEsDeQTQ31M3fa/K8PslvkTntz5/
x8oYgmSnUmkvooOR3GfB/JZnIfdkoHvoFXcDXBwnG7t66YZ/HnFl0NDrnpbGckDNHKEPaX/n7XyV
gYPz/cy2hll+/mlnJwXpx6bDxIBj9su4gZCFcEnXbMzmEvf3ywKurvhgg3AFHgG6PEFUwgx5gGKD
tA62eOPXegQMY2AOezAG8ikS5vVW97ZLV+TzYq5uO551JC1ojscSeDGzSHYK1YLvF3JriNVlb2Y2
awDy4xYa7HenZLdF0mw24NjardVV50JH3mHGVa8/rBQCjq56tfRKVDwJDANKYH5+b+y2X9eLc1MJ
eIqWoS0m+ushabQGnGeJuaFm1N4Ro5D3uQZM+PcreMlcqv+MspYMX4672qdg8ODU3/Pq3tA+rFlD
IbTf2Kq/B1r0DqGEr6PXPVQFVqehVYFU6GPERwVQgQi84R8DkmgrgDO8fz+lC6JWy1AQvUZK6oJu
QmWB3mqqGCp7Kp9Gvz0VIWzZCeTADL1u0K406n9W1/XG43bBG/o67Mp4KGghBC46hgVQvngADApi
7xpq7aF5QN+7/0LM8etwy7H9ZESEPqZA9WM4xXjP85dMu3XYRts74++j/3WMlQGppAWwFOQgIN6i
pjVS4koPVKQYK3XXW4Ai6aB+wg9G7g0+2ZR1gNYBqd1ZWhUiN5ECNSDAKwQlzkMs1iOFUleAdOVp
6ZJ5bs/gYfU/0Qc1CaBEDRwyEgJeXbXjC0OFxNP45Gc50lOggnSjerLjxIlkCnJFYVDlaDZaugdH
jAYm8hAeapj0ZjSs6lA0FqT1e86iBFymoMjAqTRBgYyg7GYhvjONyUUOoN8ptUpukZCeNlpz/FGP
/fqALtx6E72xkIbS/tL9S9LRsZpWZr56tqKFLQHpBStYnORFCRjM0CMQ+NxrX0iYCreBdw4NhmxL
9uxvA/L1K1bGkXXxklND83TevMYgzqTM8L+/actv+G6eKxOldAONgbfDCHmr3GioC7hAxzXeUE/k
KBAQf5RdklwptGNv34984WB+XuG/ZACzjPaswgqLAhKxI3ih+kO91VlD3ZjfWgnQQiqHkxyjpABa
fUyeHnaR8arvFGiF0Uc0JnkhVwC/y2hwt+RQLrzdX3bPXjlh1EgkQ6YU1zt1yUENRZBxt/4pd3Xi
jx68sUNzR3a5Z+6Bw/jfFnfld42t6DumEbQyBwYdPF2LPbbF3X8zBoq6trrIcf+xPJ+sl6Jzkukd
KN3lDJhxNdMHR9Z+SccNWY0LXvSyjv8MtDJhxijnMl644w1IbGj/FwMy4+NRXRax8+SrHohN03z5
5v0z5uqtyxJmt3xsEMXP3clp2cEk0/X363fhOf0yrdXlrstGqTu0Y/GbpoWFBMyxORT5WZt+fz/O
5Yv2z1RWV9wRFh90iXHs4veU3JR66jl28P0Yy3L8bUb+M4a5CnQgWwCx9hFjzC1S38iHVo4eDA4g
5PEBRecNj+dCWPHlRKyTTvOMDi2lg5vVBnEE5MRxBkUU6R0nKkMAIIBr338/vwtCTl9HXN1lIoio
KRkyH1bYQixDd8Ck3qRhG1quk3ri1tqlAcSqNobdOIZrbRy7dWQ7Ugyb7mXpln+aDCbuPYrL0E31
Jd6cTau1HIfvtnL5pE/XuoRXltYatnI4gLTR1p4Ao6XDlPMQvaJnEFbc4UqkgfoBsK8FWbt/H3R8
XerlPH/6gLrXaIwNznwNAg8OwAMQBPjXkmxfh1hZFFDbxqadsKyie+MQb+kRvGn2hn28EIR/HWVl
Q6yRTYxZy0p61VUSn3q09QqGR3RoPToevwLumJSAHi9tAI9WCFT09mZu3cuVjUnTNicA4cOPFn7+
YHjgirw56Io5+Fbo3NGARqan7fLI+h/twcrm2AYfDcKdzNdNwDTBSgUFZIp/lPKFTdWWNdg4sess
S0tyMgw9JkkOzkuFSlvq6y+A2B446Che/xG7JjCX4I249RkEyPst47BhYNdya8D8906q4TQRMPRo
/ALoiVvX0YYp2BplZYEEaOooxVjLaVraVxY+eCrJu36SwFf59X6R+YUONt8UWt14pqyVK5GqE96p
HrMzIuugvYqgAOMRB3hJEo+viZcGyB3lh612dRuWb62mKceCcRSlMvA9wERK0YY0GBnAYhuruqza
N9bOWhkbQ6QCAglY1fIDoC+0cJU77dz57R69ksOtW7G1hSuzIxqG4kCLpZQlxA7gFc4gIg5i6z5s
zWlld5zWQFO8FkxretYO2a6OFC8OtRfdE+jcvvkWb422MjFdNeaWrmCjJJgSbrabd6DB3WUPEKML
Ym8rRN8waOuUSkEgsYN4NvMhkQIQNniVbwDteT1ABBbQqN+fjo39WmdW8qpSwEgAh1uQeXCdWIlD
hwEAbhrABn0/1P8n4PyPB0VXdTRlVmkNrdol44GX3lYjp/PUX/SXk0RNFiwhZxbFZwEGKt9PAB4n
dyAHgMNxPRw3t3Rr3suWf3qBgQFz+gYA7qU7dHlEfRwEFN0vI8fL9qTzCss1P0AU0HZbBaKtgVe2
ps9qpywJbqMZX1cmdWn/UzPV4PulvqAc+eVdpisPx2C1DW0fXEOWATkfQE8LSFXnF5jhZrh0BeaQ
wvBBgjNFYCQ+vy3QQmurmbO2TOUbw0OXpfi0xoYF/QaAmuDl3EFgCYljA83bQafKXes1C/rjBNTE
AU2dwcQMyZUTLch+L/G4n0dbDtelbNvnSISu7FLHkd4Fvnl5WlKYc1hBMLWCYQxzBMxIMo8RyKhe
ep0rG4/ahpGnK0vFOidNBiid+eN4Jj1K9eh98/1mb42wsk6KQCsXfXGAajmLp6yrunDQafmvqwE4
UQ6ESA1VNW3nTwT7aTMnyOlZnOLcJikaQ6CGWdd3QHZt2IiLc/k0yurIWDk8uYliLgW3QXAEEDbb
uhrLr/jrVH4aYnUSEtsC0KrA1eBP2Wn0aQjEYXzrBNC7ec1P/UmEyg/x/P0WbY25OgRo2p5DhgzP
FeuGvZpCb6eOoxISPv/bMKuTkOhT2VkKDvmcTmfVGF4KkwfCrDYixYvO6KcVXHm+RZHkpbNE9UbU
7NuIR3oE3vd224eNw/An+Ph05PJKk1JbVi1bUiIdFEx8FgoUNKziZvChBLhTHpKNnboYBetoNEEo
eltY9A8Y5NOgBunA8oXKKFIJ2kEvIYwygy3nVT2YZ6YGaDZTku6I76K3DoCrV0YzoNGNhE6Mrdgx
kE5Vc9dlKsr8dkU3XLnlaK6P7udvWz1aak90CtorDCp0mCaQtlkRQiYFrH9n4yRdWnqdGqqhO+jd
TNZdh8tk0szOwSXpwROuy3uQfP1/f1YRZwN95RgGii2rK9FqyDiNA0o6tXkk2c5eUr+QaPl+kIsL
BtyOaiI9o9raypxMRVHN0GvAYmXKoUPLRRDD8yurFjeqmLf6KF9cs0+DrQ3LbNezJTBY3EJ+EVph
VPn4fjrLmvy1/+gMaKqAlBFY9a8PajmlQ6lS7L8YQDp3clRE4duPUdlP1vWYmr80dKzcsJeXl/Cf
MZdZf7oPVV0gN7lkhehkgdgIZKdmgltinUlTRN9P75KV1D9Nb7VbNZS0FSTyUJCgs6+Vb4DsI7n2
72uJ4LWgewf+WCZ6Ea68UIi7GYnBsYil8ZC04DxPu8Zc5Am3+r9ePA9o+ueY1KYAKaymw5ICerw2
EgSFTHoA/loTVP/CvPn3i2YQtKRXqQUUxLpbNOhjOiHo2ObLge2MxD5omfwwii3AyqXJfB5mdQzK
alRHYLrhxsSqj4L2ozOT6r+4rZ/HWC1YVqHx6Z9WxAqE90v1LXV+ZVoL/MhGtv3SOQOMj1jQlTYJ
Rvx6pK0imzqKPp6+ZZRRLeaT3fObvocA0PdbczGHa6DEBrOM5D5dR3KQ4TCgVYiBGjQRs1+Ha9A1
4z8gvcnvAXwcva0k9QWsIm7QP0Ou47lqZpZkkIlF2ngIzLA5g7aguF1UXiuA5ykRuIiHxOsjcLwC
dN5+3Ir/L/kGn8dfra1MGmtqLYxPEJbrR7kT+24PuOsG+ufycfzPytLVSxiXpmT1cuqnTAVltn2C
Ftbj/7Z7dGVtGZp3FM6MqZjwPjSURPXnxfmARk+IlNDB2Chja5es++elW18xMOzi3sB40ker4X3x
YyTgzvt1lIb8Lj2jBZsPIm0ADYiTXIIkb7ztbtnPtnPBBvgJ0vv389/6nNVtBBFFV8EDgc8qgwLk
WX4GLd6XFjQv5IYNuxiufp766uksbFXq/f+d2mYP4Qz9WQlEAG4ZNGqWiocPxfHmMY+kh/RjsplD
vmwQ/jlNy1J8euNsBBoV4M9448oeqpQMWirArA8bPtXFIt/nWa7c8yIWNi8XB0G9aZ8MD5J7Zxqo
0YzGL8hyROCxbzyoF53ZzyOuPPUkS7WEqdjDwbOjBX8L2bxc/kGh6h7EoyXqSBB/2Do6G7dzXfce
msLJaoLbaU4SYmalhzrgRmXxEo7ls6FbV72FzFsT6rzL1KCS7LdecR6PoLNHIHRxd6vz6taMVvaG
yAxNJBZLDjB4SAux+P7n7+/bxUOI3nZQttcJHJSVuXEA4OvSEosGvhmYQ1PgDL8kGI7fj3L5EH4a
ZmVloNmy4B4wE3oefdUfarff6VHsghB9ZYSNV0TjBlx8OdZrr9X4NOLKkCgmeNpQhAHWtYKeMIqa
/RGNBABRn+OB34lC7fZdzbX/R9qZLUeOYwn2V8rynTXcSbR11YOTvmpfI0IvNIVCwX3f+fVzqMyZ
kig3eVe19UNbVmYEnCAAXgD3ngNPvwmMUyLPoxkK71tfLC3Uh0oJAh7GCfCa78VeJwfdoxB9W6Ko
Ue81VnPo1Ypj/Q+yI+ZR8dWTL9YVLw/0WkaM4EJGnA+p589HkGAMld1ozV3G+ut3e3SQvuvoxfpS
ZJbZa+U8gvzrYtKB34gTLRzbDLzvzMV6AkDLGooqjEgeq4DyMVLHC3Ai0rnaNv6+CDsUs18/0zw4
PnUhE12glKTkexlEp8CwJYZF6LblCFzNAlSlr2zW0K+bOR43vWtnMUxSXfXj3v9rOeFUY0WZoW4w
UuxznS/tmj2+w0HpvepWTgp/c2U/nUyFOtq7737DYrh0adMW5lCTSp1DilLhiybGk2j6p9yb6v+k
X9l5yxppLTi7Fm/Sb3o5SVFguJZuPVmjdiEjlvVDuDhfd+zx9eZfDS0DUsyyoTKUdKy6tZKNulZ2
Yq3cjC9U9qEuyg7Zxanr/aND5l2LixB0pIaqbLyBRwMBPfYUWONe8Vdlk95+/WynGlI/hg1kn5u2
Nwdsafo6qZWbFnstOLF4nuy/xWehVLXBB8fAmd5V/lg/W7tw7bmdA3NQflHW0Vq4p0L4o8vIu/5b
fCHsMvhre6TlVzl8qZTSzK877lQLc8e+i7ciIU+xeIt0q/ZaDSMHSvaPr5s49W4W89kcU2sixyJy
VROhzqWidyuTKtj/XSOLCdvklTKJkQEQjzcxcCsZ/nJ7aqYeXRXevY7Fqt72ZpVZGacTSZWKlY8N
BVKy8STBPKEA5s+w6v+8DP/lv+bXf66s9T//m39+wSVThX7QLP7xn1fFa3aHseK1uXgu/nv+o///
P/3nx3/kT/71N7vPzfOHf4AAGTbjTftajbevdZs0b23yG+b/8n/6L//2+va33I/F6z/+eP6Vhpkb
1k0VvjR//PWv9r/+8YcqOPh49+LmFv7615fPKX/y7jnjf3H4n6twFl79+be++6Ovz3Xzjz8k3f47
DkNrVrsKuNwMqf717V8Y2t9tzUIRQb42uGF1DjazvGoC/pBq/F1wcGjanCWRIoiA9o+/1Xn7578T
fyf5Y04BZYnlCIjDmf/XDR9exb9ezd+yNr3Ow6yp//HHMpTRSUe3ZeS2fA2RLarLfAEoTVEZNR0O
ia22GV/DAyxSd3Zzo1e58VaVU1xEW5ny+PW73vrrh7xveDFdl+1+CrVrKnqzAfZKPKbcklYxmUSW
diqgP9XKYjVVJp/t7/x00R5OSHOFTsJh0q6iy/S+ersUPBXULwLTT8+1WFpF0Gq8PFqc0vusu/Cj
Qx3Zbm2YDvAdwMAndmPLZKlP7c098H7ZCxt/DMM2d8dDv56vnMnf6eaw8CINdvOiLm7Se2hWWMnP
vBkxtDJPnDEc7WNhQUlWIc+jH/34CyikGiyuLjKAxjkRqCwUZ9C0E8NFXaxYfz7nv1pZbv/8wSRF
PuM56zXoL20DyBSJPFV7tlvdg2s9SFy2wZfe5oRTgvSs5JCth4v8SsIf+/XQXXwGPv2URSxgof6w
YODkLkC64CbN+2gtU/C+qwJd+vZ1U8vpadk6M9ziqI9Bg+NvmciIqihHmtCBUkJOTk1s+TTt5oLc
8DpZT1v8CyuYSuzypc2Jhhf9/dYwp5hcCnDNoeti8VbDTlRhXPeUHZ93bOnaLeAtf3Dqh3BbuyPl
ybjCutdkW/Qnvn+fb/h55PctL75NXdwaXljRsnoDM8CNbzRXI79g+ObtIWfv8/Mf6qYvVng2HGUd
bxQwutSCZ86JDlhM5EUHcF31cVhjsJu8MC3St5MzHChoefppRal07YjndG9v5MItOTybS/Js2Ir/
dsRJNxhCM2VdUTmIl+dR+G5iG3qq6CklBa5dPCr63ivu8+bEQD72jk2b2wRF4yPEF+BjE7lPoVpj
moXboQlBSbbqqp8tarYOid3XvXn0pb5r6s3M+O5p7Cql/NUHxAhisv2d/BKb6TwgZwT810XLrA23
BucFlCcxtvN7jgPnjdHPr3/E/Dgftn30qEVxJ4WdpipUffG44Mm8SuhtwRJiH+qtvTfYp1fbUxfm
x5qxLWXO3ebGl8uFj72qGdVIJoBe8c1p9squ2fUb5X9wk71Ydt/G57tmlhfZXMvbIA55eXnIZbb5
azoppj82A2y8ooaGrV2o9uLTYhXImkaTB7Hi4Kchx6uskNZD7z3XNVVN5pl/yth6bDy+b3Ax5KFK
1qbZjbj1BsNNAsvt+7NG46ZBnAqyP5/0MRbmeIxSOZ0SjOWtZ+PbII4SPlrytl1DiV0nm3Qbfcv3
uVs9/NsXC3NjbIuJ9gjqkAt/HBFwCSFGNYC6SqH+8CfQFRGFcl8P7s/H3fpcOG/JMmpCm8jxU6hT
IChM+VLMgVzmxk9S5JgWSVn5g7Weh2C1ta7bFZdt0RZVzal4bvFRZDh+bH4R93g18rKo5Rn9MJUd
U6m8e6EFKho7b/r19aOeaGp5zGCpxMyKjxNo6sjN7G8KL2GIqu7/qpXlbVBiBaaMhKNxJeU6lm7h
3wrt7usmFF7MpzXpQ7ctU8gqpDBeOMojePMcGqCdSWXskOQxPfRDk1wbsI4grubjLwnz5qrQx/Es
4f6oWME089ZBqpm/0WgXUKTJdVA7O/op9SGgVS1sZqlK1+8bn7JBT8FZIZdoFERiN/DvgwiTgG2v
y6ylekYPYZeV/K1ZZvU/kgHLpEFdIh6Zetr1kLw2hmzkZIv64XfOc/rxF8lcOXDLQPclMNptZ7Of
14qKPFNKFKM8ui4l7FcYqyzAqwHHa0YS+L+parf3aQLzyh7V8k6Nm2aXmIU4tyTsJwF5IQhZ/fi8
jRL9ZyxHCBxFHQQu2Ldg49MFqpuD3PqWUE25ksYBG5lcthgWfD2TV2OrKK9ke7c78q4nFB2VdlXA
ADtr5UR8r1HVjtRl5BRM5iOULOhpayksoj1OV+usjdAI4qmQogMaNe0QhbF5nsm+cHSVingDa+at
kajt7BjIEex2cRpejDjdbzt4r45XleG5B9HFTfpeXFaVKDdTpuJYU0ZUMyU2qkkx4NUmpXZr93J9
noRtu1Y1FFM+P8KJitzbl52cbgKToj5vgvRtJpQ26YU6ghO1pH0tLGsdelV2LjX+sGkUrVqpkYAE
PdigdSzMd69sLWNATvF0xVlfevBb5IrEEWjjpk75UWtydCGINX8MQx9fTNYwbExLSA+TlSq9kzOF
e1cG53UrdVJ4P5SW8hRlDXqxdorW0hCgMstroO9J1cruZMv9RepbzdqujfSu78zwp5Tkxc4cQmgN
VWFvQnjqDgAusooMsEuc5coPIVUqrsmAnBwY5Blc5zTPn9Gt+IfRB9pXn8VRAkO7gPHToKiJu2et
TwAZoQiftiJrtFXVY1PpygOA9lWct/aTNra5AONIhWAiw3esKinfTppdXfi1kPedosdXaVqUjxRq
DoCdqvC81DGAFmHTXLaykgAiaJT0t1TI0aMZgIGgjboB1CXhxoMyWgLktQc0a5gzE1FMKw1U23mC
0sMxotJYG8qgPmm1jOPMa6uNiD3rbkwqLhpTL9lVYDLcfgwonA/yAqPmNHUu9ClqGHMJuNU06fhl
YOUDVSOa9ETlqqWFGnoY0gupgq8XWxqGBq3CdWYHmb3uk6KmpKiC0RylYXNrS0YcbYTIRiCxQ1UR
PfuxcumbBeUbkTbViJl6u/QvOrVWX+ppFIAG28yVOnNCMjT1a0iHeF40rezQDBrRNi3abB9OxXTG
68GAgAQ4PJtg/DNWA7k7RIpq3QZk1SB+SsPHGvLbtZClGhKeX9xroHUx9bRsSGHDyrPIBjvAODDn
tAq6JhXjhquRBeSOaqAe7Cxo7iQj1TcJTmQZcYIKR5b7OMjgVeI/N3oXn3llpv0O04iXTA6GVaxQ
Q1Zw7y2dXeGkyHfchIY7tdAfNNSUSMsRncCH1oCi5f29Jg86Qh19Slxf87S2hSlXYMuNIw4+Bf7O
JA1qsL/oZiapl35aoQl3zRYmymFFafG52uVPzuWqJ8QUIPTrYDWEXFwnkYkkcGwyZ6ob9SxMBeto
1FsSX2LjrvMqJKMYOsis0so7AQtqm7PUYnfE4hvIQ389mVVwLqSydtUAtyJKCO1gG15zizZk+IE3
urqOgbydG2Vu77LQTra1FEVbHDXA52ajsD67ha2x0A74dDMwnJiHJ6/GtGPkiUEwVdmHTGjUZGbp
uMvSVLusRAiG0c8Nl3mJ9CQid770Te5zkRBvJTikW232IHeW722mNzmyMnuSg1DCCaXiYGMtyC9a
tv7UkosBrDyVBJmtSm5g1s0eLLyxMSQBALVoUPRpUblTPGTZbCu1nVdWFmvGbCrqLVBCQsp3phFE
VyXGT2Q6yMlRaSvFQ4fJ41xKtfoinEXRANTrnRL03o+MddOJTYbl1BWdgxEGw8FU93h/rAFVBfpp
exZRDyguDqL1RtwV0FiLFJZjleiDE0eqj3YZpmsjZeKyxql6rcq4rhk5/rrGrnNhd4p0NQhUvgIj
CHX6eLIHu6vve30Qh0YaqxH/JdzTIOuq13a2bFezb3uazdvNm4Q7jzPzSprN3GWf2GuQedp1Bent
WsPxd4t2xlrnZlWuu3J2eyeh/mAVTfcazeZvUx1HhC3YKrzZC64gCEerDLgy8afBIdRAW4lqptsO
s1W87SVzF8dmtEfznFyog65/82YPeQb7sXQkBPKIryVAfZzgHMBm6+CCeR/C7FVWUoAGnqZUGECQ
nI9vvnMKk61VKSzsqzhjr/QUJvcqQ07vVl0zXJKblv4gGIV1GGbTVoUjuvKBAqyzHmlEjI3W6Xtq
TQaf3ynNNna/4ElJxs7WgImLkmV0FrereJ/zlZol0U4h4Np0ZJ7dW33mbzM1D9XVMIvgsT4U1Maa
dfLTt9UiW42KQYWlEqnTj6oi/NFjyYJnaSjVbd3501WoxPFGJVHqdx6VyBQwguffijct/ST0cVav
S/1l4IUQ+kJZ+6bNLnswdymu28YOgG1Hxg1pmdU+Eb1gOor0Cvxj+QKeSqiO3ycQ76LRHy2ny6ro
WwUBEAJ8kZ7biqFRuWd2q9jo9KdWrbQzoQ9auqqnxN6mfUHwUHC8ewbjN/hd1DLz3uywOpt55Bhx
gxMNkfdGj5TuLEJ7cMsmXdn4Y+RdRZpdrudX4NSGkM+AgXtuKsZ+lyVDQOWF6j1IU+E9tpPfnZWK
KTZdVnsw8vNwY7dmsk8CqXNzPv3r1i/zfdZSWG+nRrgbMH0eCD21fZPyTL5vTPygFgJ6opbOMA7V
TTxNzbaVa2YgMMzWtaq0Oaumrj5T7bJwpUjRXoUksx4DzJs8C3TeG0XPHwDq4RJozpoZspfPuD3D
DLJNUyrlGWBVRD5mDsubqEwj6DN7qp/i0XtWZLwgkEoDmGZ+WkIb0ONRKVy4h8NZWIf4KbUwfIC0
TsqJOWMBoxkQWKVjdANdMXoKGerbdAYJknLtX8YzXDCaMYOFIS5L4SjfjDf8ID+LGqHSHA86MN1V
1yeRo1JjwtHejCyUACaykMwgw6KM6tuhSOLv4g10yGyZLiCdMxj8qLYvuJw3dnqGQayeOYlyVMDa
rmZ4Yl8ZPboP5iaYyaF5bmbWYp2wA13pCqGdN5S/Uo8My1yx6zNl5jRG8ZSz4Jaic/o3kGNTtXWK
bBW+YzzkzTM5p0Af5bAAACm/wSAN1Kw4eGdEZJGJOttUWJ88cL8VZrA3oCT0gRbyqZTZV9JMnKxm
9iSq2OiVVFKAlFMKxL2aKZXSzKvsZ3JlrnTZCzni4CwVtRI/+mqEujuo6rAB0Nv8LCSt25Yt/9Ew
czEbCtdvEK4By8yzQdpZ5jT9aGNRwiWLykfCf/nF64UOvSLzgR1KcOUHqxwOKlDG1RRQitnqoe7k
nYbSAczvRkxoPsDuq6tp1CkVHTAZZUmDhEOdoh2a6t+9T+Dq+8LeREBNH9FQgv/thn4Lz3vYQhq3
nVJCMdjnGTmMeaOf1bmPwRLU6J3JtoaNT5VdiEKjswokZjDlR2caqvi8keL0Muvl/sweleChCekk
qWygpXZacVOxk8Db7cnriVPhtSKDXpGLjCkdE2wMNeo1Iy45p9YjDHF1Ja7JT/f3QT2iRfZIV1Hw
bG7TGkdCp0kD6xi88UA1xVaabEJ1Zcju5KDL9qXOZV0mpSalMvzZzGMWFUYpbTR8Pq7Zh/4aY8v0
bEdoPkazHdZGJRdnosOkZ2HbXdkRctu+LvXbwkJBEEUgzLqyLTZeSUrgOJXY7sJcIb9Tr/Vdbon6
R2njQEuNIHkKA5PVEg78Q91GwSMbkXSjJmnP5kFTfw9jN/4KJMqDmKGaclPrjb6TK4MnmTyMHDoG
Xljt/tpUPG/XVgV0ydHmPLvPCDNBje/RZyGYVvzgVevrZI1iPFzz7D0ZEW1ZNg5bM8NRGPPgAENG
u+ezTSMNjRcXGByRNupk3yoIvs+KOqPjxyTzL42ykW9bz+DSg63qd+Dx0ZZFUUHnav5EE2K6Blhy
SP82aJxuqm9UmEw7rbHCdRko6mUmmV3hgBEInCTJOPb1tZhkN8X0a6e1Q/WuGQt8A9kA1XyyAKk3
jSC90Au/4xrwD31bVTe9rPevbam1vaM2dfrUym1+lWq69Wg1KFfHTpV3uEGEjJRM668AtkrffDnA
L0zWDaQTpNVUuPVVeKe1Yf6TjWLndlamAMj0bXxxXix/gzpv6xsUopyGAE5RL/pWsZ+ywGwxjItp
I4kp+NbUU7bzLOJ3l1lXrytp5DQbexJQvcnCVzvlOJ/HcmpiRxqi9FabRslVsLrMzITZimZk2kEi
Mf3nOPqk/Wb1tM8ZO0TlJLtbZh7CeZWTwJEk6N8DFxrnU+Ald0pCusgqzSP/MYtzFI6Gmm4qlcB+
0FTTLceJME8mVHfaKIPJnyvRjaTqE3QZX0NaE49XmdUNmwhJQIcvo8fyzgHvi80yus/9hsy8QtbP
RVp6e8+3hz0QYzlE3df7V7Ivi12XhuPvOkx1Y0VURBDMnL0Wdj5FcKpFsxbB7DTOh4k+fEOZs0Pr
1xm88fuE45etV8Q4jIIpKTDvBpy/IYsj82vW/SGVYPo6TMFygxh1+j3J5XQW5pXujLJG8WeTS+pN
IZBbeqrhvcIS59aGRDlsXbHv3+KV8HdjGaPjtRUOESTFF2tEFtJdqen4IxM7Ydvi5T+qYFLP48Fj
h5VzLtAQA9wrTUcobozizqxL8QNNVH+nhEVA4ojAuDn6hXZjySMSYdnXMH5QusVxQcrRfmroHgIa
f1K3cjcmhCNGjN3J8JunGp/vo1z4sJaLofiRW1l+SbGGfxsUgUrdLBoYoi69/60XQY1kL46MDaQG
6ZeOiAGRSYKtRfYrH4K7pwpcqVZjXTSGPO0E16I7gH/qd7NBQxWKKLvy2PRs9BZbe9KFOpZOOcb4
13JQgQFH2TaZYjgiCDW0ur4ywe9GXRiPifStzJNQYkc6yjdDV/aPRP22DvVdHSk0nvC12Jx5gXfL
961m+DcAd6zrxEN4pCa6dF0p2bCJhWreRKSCPbKRbdmSd8o+TNirZ+1kng9Na78Mg6FcsuEK2Zt7
iJTIo7wuy77b5UIGruV7HGtpatP9VLXGvk+jJrjh5qq4EaPZnCfFYD8idy5ehq7VAbl3UfKY2L2x
i+qGgACvo7/SWileo8Ey4vlcxT/nqC1CMmHjIeNLtc5EZr+a2ESec75AD+h92p85wF4UFGwZO+QW
m0CD7cz+dFhTH68/AU6vt72wEipQomKfxElxWfBdWHttMuyVKZ+umblYYouYANUT41kJI3sDIpt9
mI34ZHSFF6u7rq7T2K3Iht/3UYbRVtYHfVtw03wwFb9bx3HYzir6EJ2ELqfs0Yz0VbICQrdRscAs
lo2rWdHAtovP4SqUeN0rTh6Gn5GWTdctK/KP3IBmn4yTshs827gRnY2nsA0Nd9I5lNPkYHTqsdLv
EwrUD0LtkktsLultrGbattVk5aHrvdmzgmNl24yN+my1k/FD2H7/Q288D6Wwp+P0iagB9qG1rYJh
rEGU15whtmZ8bbRYcwOpGu4yPojf1Y7lExysBNtTVfZTac/A+jo7WBhH7kVpawhGvR4Dp258T6Pc
coyh9neDLA3nFekLexsxNUIazR+hYHvTmZGCMufoVPnNuhdslUGKzsfItnBLA39H8tNvchreSYUW
PIaVKh/sXBHXoleD67o0bQcQ9/AwZnqyN/shJp3VJl+9GDgTC2RmsSfFmavWo7QnW8i8bIi7f3GU
krGI+8WVmpXNeuzj4prDXatbRQjKLjj2LZ5F2c3lh2l7Myl99VLBiV8ZHYy4KslZUORoiCDv2wD8
lFp9hmoYHvywT7ddM+ICt0tbrIzJbDfTaMIkVVJWQQ1/k8YCvDaKlCil7PJzu5q0mwYE2rVSp/WN
wA8J72eKV31XFKtm6tkE4Pzey4g3HksVFxtFdYOjNSNIe9HrD7lpdy91r43XKeIlHIgK7nA9SB9N
awwuOFkKt3kr4jWUK3lt+1byUzGmc5Kz8Bx0RXlRRQ1O9igKMa0ShZVFRCGgz/fwEgu67Iw+m9Ga
+BxazqhdDYWhrCY9CQ6EWIJlMjQQuuvZln0RQbhcTRcjB5RXQSrFblTG8rqdKnsXDpzW+5YcXMgB
cutA9hR1RWlghaG5ybYThiinVyIuz4Nm0J2uTTVIMlpnn4V6oWzqIBGrmL2WW0oCIYYSSG4cFdIu
LFjOIq3zD3wA01v6EauLlEiYtYkUwylPtiIZf+cyEgfdluL7UDV+Z72BNUgfWgL2nnhX4Hea1Ain
tN3oF4Y1xNwaEPLtOaVGVyUn+OCkYXD8VOG8ucJXMFZJg8IsT/dWJxc3XRUV51RUYkkl5sHmpWKB
9TiD70ZN5voAmbISp/p50wNQUXC+uykKNQftHb7G0sKLZ2fkgoRWgfI1e0XO7t9SjFf9aJoJKkkr
dCc0jAZBaG5tUDDV7Av7Xyo+xR2H4RqO+EpcKuTSoDGQ+kMoh93ZxDjeWhon3xKnkljnKnM7mEJD
/Kex6RmwdQC0sOaoafKQRCuGtQmDPDtrY6O/rmTJQCzdkkdh9VCgVI7Wq6TqORVRZ/6WAmAuEeWu
lcAxerrXXGtNIFb2QOgR9xUovFALr1sr6nfFMIkzU+doKijUaa9pZnwieWnOsPhwXW3YKrkmJGfp
iphvYD/eGhYho9fOueC1q1s5ue7Mnzly36b61XQnWvp0lfyxpeXlfJeQBpJwD8MA+JXPJULfT91z
ff0oyuICtJhIDbAinLCj1G2n4FKPv+ua6mbWz4HDFi+VuLy4MzzDkazuri92/0nzwtDMmTIwZ9wt
erJJ41aofulSuHeRj96FzCeCk9JZNzdN4wolxGXoUZGE+03mE4Xz/OtfcKSDSYk2dPUt20+35lvA
d9kPs3askrjmcQ0lQ7Sj9r98LzyRYnFkuGjUVM8XsZrKgy4uYHOrhJxQD4XbhEa7gtXxrL4ZHfNd
2uXfmwoxzL//UEgdDObQnOewzMiyALxMXqHkbq4mCQ6TZKdVw83XbXy+p+eFqXNuoqUzA7g//9hz
8pBLdkkg91dFDmY8J90aa3kD/Gt3CpLz6WL5rbE5f52cAMt64328e02FkLnICobc1eLzvL9JtMNk
nEi9/pRTMTfBX07KjWUiflu8JT3oStlT5/RA81cR4TL0b/3swFdmY8uS27TJ9usO/FwASAopmy1F
1eceRJD5sQNzf+L2r0hyt3vxn7WXWVZAsveeSrFNqq9ip93g8DvjOP7Kvwa4sArW3mXs1nfqN+Ge
qiX5DOtZ/Jh5nrzrYM8Imq7v+DEQKR/n5Bhv2x+KfQGkOAMKyDHeCgthcDm66iq5sc9OY5eOzESD
MwlZtw2ygHCUfvwFCMMiWda5MBJ+fk8Gz/cgPJXrdGQU8ZgGZbh0vKWJRRNZGhQ+98aYFhGPRt2l
Ed/5o38iS+7Yc7xvZLGiNFOtU9qOjTIhLaCx8cmIUxlwR4YqOw06ySDdWFe0RUIJEFYzbnqPINOY
fim5Dn+gGB3kRN+MGruSXKgvTSWfWMWONco0t1hQ5nSxJcGh7/3abjVGSF/WmhOSFYFgOznr++HV
z9uzUFEfu1w98f37XNLICxOmqpI/w/+3l9h/KWklkQTFnFzaSGRAi42yM6/NKyQi5xyLyG668TfG
ifXzZKvLqTlJFTmttNoDSW64hSS70LgcKAwietnV+/KKQ8wT/fv2LV9EFdgMSRFSeVKq++cX8G4K
Ig5U2mQMSzc555rVQV2417bBrtqeAtF9LjKZs5HIekcXZpD0JC8ySLUmlcZJNsq3BMr+sn+YFSne
nQd9K92kV55zqkPnz/inR2PbDk3IUMSnYsc6G2ITMUtJBtTMYuL0ejPn953K8D4yvy02tSTfI6K2
eLiPPTjGNntcqS7dukBF2uURVyW9faFG0Ky/XryPTAaL0jsSMogA9U8w7dKS5FDnpNbNZbFXA+0h
TPpLQtx7+NtErxO5t011Cr95ZGUheVHVyDoGIf8JTxzJ6SRrCb0YKuOjp6WP0aDtvn6uY01wFagB
HAGjoixxOJFRx/jG8tKVANavTFU8cpN/oo1jb+l9G4vVqzODXAnDrHRVlTSYMD8EmHNOFWu9gbaW
Q05lrKkskVCsxKIVSXD5aLRJ6WplK19Xk5U86WVWPEfdrJJJMZK17dBjyuWE1la6cM0JJFj+2c9c
kG91QI/JRWxNghHn/cNGaWwLU6ifCWuVRFZCuaUIjbXXj+XOlLrg3CsN49xIhvZeIlfedtqwkn+m
fWZcsrh1t1lV2G4DBHY9DYN6ETeZmjqjUkkbtGuxY4gK7Wyc8nn1Y/LiFROzvWeYm8as/d92Ipfn
Wh42r3ITyDtfGN5T1wTBNWrMcd16HkyAQfJWuRFnF34gUH03Y7bTFS+6lKoi9Vf4eeU7JeuVa6/2
uPqXzOlQhn7F7kjRz9ScbA+Q+ik+415zyrqznbEqjZ8KbNMHZdRJ8fHzIrjSkt7cWUPY3RqVqTxz
fhvdBz2nHRPkk4MZRpqbjT5Z/gpXKawG3Xdg+sX6PxijnCLx02ZG9zJBFIZuZoqMN0sV6ipviNTU
E9nXn3P7WSCZZ/gtWEwoOFqs/1IWJqGZBSW4wPiyOdfcfhu55o/ZI9WtxW/fMXdwk93xREh4bPbZ
4GqIc8h9tbTFZsyTcPEVklG4vSI91Ul96PPh19edd2zyvW9iMS0Ko680vaEJSXu0h5wkvpdJ+f4f
tMGiSLGAPte3Lj8vaTl0eD4L10t1HMwvVYzHtzoVZx19khlNN7NwDKEvAN2JTRmExKW6m3Cr2CA4
V6786MQm52gblmqS3qCo88fr4wfFBF9ZBnZfuCqpbaN+CNCY++bD19117ONIqZlqkW/Kl19bNFJE
AUGeBuli/jgqu/njGOyKkx/HzzXPDOr37SwC07gopF4v6TDy7FCDomrLLyYY2Op1uiUvwLEOJCPL
G0Cxm/4bCQ/u1495rC/FfGRC8v1cObMYedzxqUnM4RVZu+ddc1ORQTLG91+38faFX676QuHzRXUM
/6ctBkXstyl66TQjXPRvB+oY8psZrG99S7f+FqF671bMYMIcV3bLTeFI++Si2vhufmoF+ZQ9TGe/
/yGLqSx5eqtENj9Eu0ofOxdX1sp/stbDoXc1Z9yQB7mFOXciKjkWt1Lcjfx23lFq1huh6F0IifNV
iWWNdWtm2PSPiPqeul2DG2suv9LWyTrc5N++7vJ5Mn/q8XdNzmvauya55fDMWCdd36foWsK9KT9k
drHSxXb0TnXqkSFkw74S7NEJ8+xlenkrBQkDuPpzpnjD3j80O2/THSg3Im2MikibIlnYDidG7vwI
i0ekN5n9HKUwTZf1PmrvNbpe0myGejIyDt14CnB8bPtts7nVWc9Y+z+dKI79YNdk7LDQbIP7edwm
7rAr9u1luLb3zUq6mJMzV9OaPJ+rwoElsTtVJXBkFaJZg+NMtt+wFxYncVnhoSaWEbULfFI2qWeZ
yf1p3QHLxy8dPCNrvlDNbPP16Dn6RkECanwpzPnNfhw9ukm84fkpx28lSuPKrraYN7icPAmQOfYO
Odkhi10jz0tZcgninjzbYQrmmpxqS4ru+VD4+6+fRT3ahm1oGp9wleuXxeITNrkaWhOzz3tScrjR
ukOCnXwI7huwmZJjQalfq1cpC9F+WkcrB9ziJYc6669/xucuZQixQeCOnvCFw82PXWqTmelVvkRh
bSugV25tvXey6d/VDZDFpnNYz0Iuq3Os8rERqza5y244/JOLF9nuVkNHwoD/7zJoF43Mm7B3S4sc
gG6t8Cy7kXdhgWnK9Vnye0qldrS/OD+0VL7AHLcvWiEOJ8rUSOgSun2e+eH9VEtnxcnjk89VQPPT
sDPVdVXV2XcvvgiV0pBzMx/KNm50r1M6oq4UV3yLD7N1KXSSZ/LQ8YD1zbpymgfrxOA8EtJ+bH7x
+W2D1B6tjub1bcalI4Dmwc023Znp5ufJbbnJ97NBESBWenXqvOHzt5AwGqMO4TqBmmUsnlxNJ0s3
rTSHmMENXpWnL0rkU/VUcruj9ydWlCONzRhT6oyIpqiPW4xMY0Lc7tla6dr5I5Uyqya5r4JhPZ7a
jB/51lJ9+66hxbjRm9hQ9ZIP37ARL9ySYebtzqpdvUn30rZacc//IH59PbWPvUTiJ40iMkvhzkKe
H/7djEilrkhgnXDwd9Ooq45jWpWDBjaNuuv96g7d2txwo0f2nb4VEfl7q6/bPxJCCsUi2lZ0yl9Z
4xaDSPu/7J3JktxGmm5fpaz2YGNwTIveAIGYch4pcgNLMikMjnkG3uY+y32xe0BJrWQwm2HVd9Vm
VQsuqJI8ADgc//SdT+3C0nHw3g6vHF960fUYJBfadkWNhXywXHwwV6S3cyNv21smW8/ENz/HGi5p
GTNENGuAL5z2NUIt1kpzpkmull8NRok6BjXcqtn0wzVp55nF3qnHsdr6phJp8F0+bdvUxjjxTZ6y
TXZYPdK0vTh03OD0eK5s9TM4krfij4dqI4P9qR7HtGgjItrtRK0TpkkBMzmA4ia/oiBnUWo/J2A+
u+DJ3q0bMKK1ZMFB6YIFLr9lVFsmMzbtfGe7KH1wpWqz0JPjsLPDwRetudN6Zv9/vZ/eeVd/uO6T
mCMKez1k5ibbFAvJNFqFrI+CUZpepGZnlvrZNm29x+v3kBOYw94+SenxmcOuL2my76ExADlvjazS
Bxv/xZ14GALDVz31i6Z4dXBO3Xx27TVwePPaqkvOmEDE2sUlgQeCQs/G97TcVYFxzO67XXy9vjWr
sPpc6PruHX5z1SfBQCIdc8AZKENM8nVYdK8TjCXIl9799Osn+c5H9Ie7e3Iw1dIeFSFYZya8silZ
V8rGabVzr+T6kH6IxC2KkgZdD1fXdRK8kxtZj6ohC0Pmf/YcY7/eMbu66Tx3N+zm/Tl18M/pJOvp
Bh0IEnCi49OgWFp1kqoOwIPvQEUlaH/vjw5ue2MNg7DGXaW/Cj+tHhL2cdpBsRVmsMhDAzxMOWsi
9dPht/4WRqQF0Tnhsnpy7RIkeZGtMt4EPYXuxlDfUcxYx7KI9wpaxX/xgZ6sdrJx5sm1ZbNQJW1V
MscmvMuN5j7p2of/v2VO9w16qbjROwRZQ3oYmWxjXF5JAJ0n3/4nC5k0BjgBCPROjppYjtPU1BNC
b/2mK547/VDFX3+9xM8RwXrPIAZRm9Tpyp0GxYOGYHhYopyqoU4Dx75hIHW7QkHCvXJX3aee3J7L
2taHfvpCvF3y5CCXqp5pM44/G7Sez/Y8Uxs+l6L9dIScXNXJnUtVwNbTnOSYFKIV7XAZLr7pzDp1
8bmK3pmVrJP8qaKh4w4m968vvhXsgtB5ThukqPO5Vtv39/YXt+00Fh/tZY6citvWBusz6i0varxp
274sWHrjT3Jr7FaTlLXJjVzzZqLPKLe84bdDMEMETLbnzFPWm/irH3QSWPG2Qa/WuPQ/PBaUoN8q
u/MeC2e2y2lde0idqc5znmXaaVcVqLyhmbe/fgt++hKwXWhfqmuMRph42sYvnLBKXeZONoaz7Gy9
3mjt9Hs+II/59Trrzj69Y2vURLmLiNA6pVSlQBPntjb4prqZV2cHgYlvZH40wo9x+3tknnHPfeeq
yCgoUCDZZz7k9EMQoS+PIi3NN1X1uJiZ58T3mf3x11f03vnBIpRfQEQASjhNXQAl1LKgCbRBdreU
nkFc3frfuVh+ech4xwkRkptzIcLP3WCq2yrREVw1mMgQabnTb6KTuCGpIJvP2HvDpbC8bFvilTPt
xWZ1tWcYj4nC219f6jtv+g9Lnmz3GNXPQmjd0C26ZobZW5ppY06L5xpK8OuV3n1wby5ujSjeXFzS
6ko92WAoZMiMpXndMO3ad2e+Yu8/uTernHyb8f7QagZs840Nqee7lR0WjGTXe9vvN9NLeLHGdvGZ
2Yifs7GTB7de+5tr68RcSFVCgelnv9z3wbTJCSoLJHLH8joPcuLLFRTX+WnilxuwtJvmzMv+cyJx
8hPWB/3mJyBdZkzSHgHR9N6y7Q7ySJfTm3+jXblu1u3Zk3vdGSevPWkv/3MYe2FIYo2S3iwoGfhl
7pV3RL9TG6+8brbYtmxFUB1QLXnax2avXOG+PF+u8CItCL/EwbkX5p2z+oefcPLNFZPV0d/nJ2SH
P+z1yI1AuJzLCt99R95c6cl3V9V71ERLXWxE+dVERtOQllmJN5XnzLLefUX+XugUV4SHXzUxj55v
NPVaHz4tyq3mNmdO63fXYNgNZBYgOmrMPz62dNHFrLassTbTsuxTigWrjM/VJ95/D98sc7IdI2sy
zDFjmW4zBo5kfI1j7DHzYIU5CJ6D4oiLUQln58zlvf8evFn4ZFtGkwn8hN4qmO3k2tyusGnhTUfj
qBIuRGcT+Hf3xpvlTrbg6KA5a/r1Oqf0KtRu6j7e1CmBTH+GILj+7p9etzcLnWzCwpkWWAQcbH11
XTTSn5Nyqzi3ed34YWyeuYvvRCcI+eEsqCrNEOBWP24SK7Yy5llL8FyNinwDxbNmnjkz39+H9Bno
tQqdku+PS6gOUndDNMWmltnVHJpPU+tsrXba/Pqr896VrJAxpn2YcOeYOlmmxCMkWwsbiBf8WidP
xQXv10u892RIZTSHCjyjEN/nX94chFZXjKJCgrApcprSsnVuVNkdFdOJN61SHbAYPfx6wZ+rGJz1
b1c82XRQDYxaWYhD1pdrtWutDtolNo43wz526MAZTEXEgfKq3J47cd97am9XPtmFaVa49dzknFCE
J/302NpfZHQmwvs+Qny61d8sclpcTGdttHpBxlv8ph+FT+v4m8jvVb5r/hIUQf4QbZfUi0I/6s48
yvd2C7MsTDnqlFbppvy4W4oIZ9i6IwnOUHofxlrk12oRTufO4HdPx7frnJyOY+hqiCsK1rnsj9ng
LUQq7a69sm7pMM6+vJ0P8dE5c4K8f3GCai1YP0Lo9Z+/2adxYWVzX1TtBl3hMcqXw1Rb+1/vzHdf
BRrCfy1xcv9cZxjmwaQyYs/6S+eMeyNSJl9djJskLA6WaM9NS7+7H98seHoj53hSonzkRkaQG8bi
mBruIQndM1HyzxXo9Y1jQ8CN04H8nUbmTIrZ1uR+B8dZR3O/tvIXv2c+41yH5v2H9PdCJ8ciSATA
RA4LtQYDLuGNlp25lPfv2N8LnBzt5mzMjH7wGW6gThm5tmm6L07YndkI51Y52WutInIzssp8xRPd
IzydV8zBXum7cz3Dd++XTp9eB8BqMKL846bWkFyX9kr0a4pHu4JQlYnNr/f0u5diMSbJlCnfqVMj
BKNHst7HvKsLPLWsG/1WuVmM8X9y8rxZ5WQjV9ME5qflSFfifG+b9W+TeW7g7L1QxXizxElkNLZD
2Bohh1uc98eilb5R1seulBuj6oNf37N3n8qbpU4+UNbMmOSUcYKL5EoOuT/RGfv1Cu+eNBZTWswX
gyg5HdViciPKm5H7xeYKVG0f0c/UFChH08sMv/nXi71/OX8vdvJwTJlkoulZzHSvKqaYoXb8eoH3
Hw3dgXXkkKDrJEoxc9eVicZnFeGHR0DBy0m2mjJGMwxnbtzPsxHrUeYigzItAQbyNFzR3XKmrsIb
M2ypa0AMSrflk/y8ukDjdOXlV7avMhWl/9YwxpNNj8PTWu2IP/85HfEvEe+vkq8N8oTfux/x9j9i
8v/3cfHt74aX//EXcv4nLv59Uv5j17wUr9/+8Vr+46HPfkDj//Fv/4XGdz+sUgTg9yiu6POuk6h/
wfHtD9bafmVUiKHLdTbyDRzf/oCOSTeZX+UJWzB9/4bjG8YHghsNi1WqdvSO+Zj99Utv/wjD/jAm
eB+Of/IiIqRbfUqZpzBV6n/W6UiBOzpC70ZtYjRE99oKeTKcQAuyav2EDvXMe0LtnvP8h9iQ6U84
miSutF6QTJwEoG7TdBVzznVQdfZN0tp63cOaSAUUlnLqTcPZQugZUMSgR7XV0VfacnAB80HphR81
NJEpe3/M9NLZ2T3qYU828OC8sLDrEg6fHJ38t7mPWkmvwFLxaMGmu4yp0w6LnGW3gVujNJ0/lo06
3TKLGplPamZqmfSLmdEbx3O7CrGy74RRW7qUXrMljf1+MRja9rs2HLsbRUYtnCPcWQRa5V6d96M2
x17quLP4rExV2N7rVYq0PtMd9TYnwbwc9daJfNwuReNpaSG5w3pofOG2V/6U1RGsDjWU6Cy6/ilL
JvfJLvhUepHhFLg92W11OSRVddcaY/StiXuyrnAoNXhHdaxIX1XbydlERReOMGKdednGqWy+FlR3
Fk8mFTJjQ8DgQr+O5NvVCil8RvG021EpFdBrUa5+qZhjozutxPXjSsx8zKLYuRsplXxd9Np85sqT
2uvLUXk1Y4M0TAWVcleuKvgIl6F62yp5qqOhFubzNC8u4+pTalrePFYo8PRYAWBq9SqTBrmeIt10
+yz6XGXtcgn/AYRhLPMl91Ylc7vptTg17+0+SV/0Pp3gB6UUBPy45FEA3qgrkIBgBEq/UMIaYHM+
J6ZX9YPrrE14wYi+DB3N0+2kZ6I9k/ryCIuoXWfhHICxZRyBk5jJ9eyP7ncahOFGgwAQMk+X0zJW
tleMPDSfVgJcISTfu36AAFUPSn9pdMsS+lgBYOUkIIPMgYIV7+caJkgNBYk3AdJfrkNxz8DdPQgr
0bpd6MimDeYVtxEmQCY8XVVcBRcvp6j9LG57xvxtKHrbnE8H5lBVly7bZVQwYSGaXHQfHzBheJbV
2oY3zkPi+CUqDAr2M+JqD8oz3Hq9sQ3Jn5Vo/WWITel3uZVnGzQUM0LIJotNfzHgPviGFuty14+N
MkKJqDObXey00FTU0VJ3jaEy7SLsEMJZKQBeeilwdbHHMo6BqmKsl3kjZch/M1k6sEV2qmgICIit
wT/CKbJ9S2Bi52WWG7r+1Pb14JnqROdJaQAHspEgkVSim5I9KsW89ZPONruNWzI64rfRGEEhHfBv
8srBzmWQWBbnUUeRBuFaNWtfY7HUOHUYlfWpXsKMNmddhN8620D63IdKXuGZ16jgoqaIb7BkFNXy
wlDvUKOOSOzhqcmx3wBtAIXRTmZTbgEaKE9F7aQo4pRpCPdw+ed0G5bD+ltM9CW+jBlg3zA5Nz0W
SdnpEJknJQscrTB6r9OG+Ao3tg6jy9CK6+1ctD0qkFBRrA3sK0Nu85U3G+ijhbGSLtIeBhnwtdkb
BZA4duSS4fkJvxUQM5M0jE9UpfHQqNYib9TOoluoAfalHOEYzbhVTEPA97SdxdwrzajMm7kHsODr
OBmAmTJkl+9hTJbKYUiiZAZCoCk2PJ2IY2OMbBn54Nr0JUB1jPiGxaFWFZrG1GjC2V0GE1QlNRj5
MJTeHKPf8NsxJcy0gHUgurbVYgjiuOkeJ6UFxZHndt4D5tNMBTAZzk6X6eBycqcmEp9DHJnd64Ja
p4DEG1lUAOLZNLa5qZcKZ62Ax6jEE8wEORXHKmfcxItaKwQeNCJ0uxd1K9ynNBsMivIlXR0vEjiY
erYjqJM7Mu7Ho5sBogxMtdS1LSNNav2UuV3Rbbt6sNHg23nR3gxzWaAzEYo6+FU85c3egX/avKg2
dWEvS3KgxnTBxvhz08O9umTiXCSvuFv25naixxRdN1AmnNyziwUfyMRCL9V6Q6+r8rZUyka/0cbY
0Y+WMQn9oOR55F5badOniTfzNvZ+Abwu8jq9i5GzgtNikHx0MxscULQ4excrZHlkgtcRfm3onFtF
JaKnUCrD5MlizsSWKAMaLGdlph3rxnEQGFnp02yHuKx1kIpfF5Op7k1cW2560GUakew4SZ8hmu1V
HmoT11/GrJRNkCjqeBPqFX11M6vvyVvUm3CGTboxAGhdl8xtv8auaOD3jPoMiBgVQu47/SQWr6ib
Wl4sjZKKB8sYmmfDTLpqwy0Cm5zlc88wfgMkDk4Mzahhonjom0Kbl9tJmHOKmwgElK2Rtmm5HSxT
r+6chgkjAFXg0Ta1W/etBONUE4fgBy8jvvh5rPp5YscmztZF3AL4AqT0WmltkQKpS5TcG+JK9kdX
JDLbydzROPqKJaHFPijZPSwWxdi4c6mJTaQ7k3kzjYY97erEgbMzWAB+QWjyBYlnJ3rR53hpgiGb
UrHPBmFFT1Ehe9F5napWsMljWOJ8GUC5hbaXi3JMdkPLwE7Q9431sa3cbLwyy6FPAuBRZX4durn7
BUygkh2abNKqOzvEZCYwiXTwj6xzKS/qsbG7XZI4xQiYoZDxwZyiXNlUUckMFTAzfMOJAUKh4Hss
S5ez3MCSsaqFGn+065ooZclE3iF0V9yqfxr51lcvA03WBIbo1MzdTk8Q6297sxbrt7icJGe9/ceI
8b/TgX9+76++yQd/SgeuXro1HyjbtnwvH1BJckkQXv5wxFI/oDt1XfJeIm/r+yzkX/mA82EN6k0E
o1SiGZUijf3LLEuz13+GRQ12jsyNIuH+Ox/QxQdC99UrXYdFi9vDv2SWxQzYjyE6ygm0Uwj2CPzX
kol7kvyHhp5EgHKHzaz2SfZYwQeNjmIoEnHXWSIhGk+mxIw+6q3ddA9VZcXmMUvzHuamcCqrhXBe
9vkxL/sp+ySUKmYfykhp4S9Io1Vu1apv4y+z3priRYfKZH7uB+RWcHKoa/F5ixQV8/IsjTrtFhpq
tfJbS5Rwn0tbJF0gylDDRCAxWxPEouxxRo0XTfHzzh7zwBh1u7zt8xB89Ry1Wh6o5pAtu9gAPe7P
AxC/y8lIGvdCZtboPnKsZfqlIZGObUJg9s2NSlAtMeFxaEV/lG0zorcb1HIIL3J0F/YnjQMl5iDr
EmsDT6bKgjQ3nOjoIKLDr7sWkf2kmHH7OQJwR0rVheJppMUzbJ1sVCDBz6NbXlbFAkG9gkx9mzRy
mG7tQcSlH7VRPe3V3Gp7f8qL/ihT2fGlI5gU8XY2GquZgAVAIwoGt57cTQPzTwuYp4jEPtEzI3su
naR0L6ZSa/UVAKcnzxbnb35YZAy7Uc2SMLpN2yiFFFo68Hu3rQCAezMWDsMSjp209Ptmt6l3zDe0
aTAW/dzdiYLT8OjAMmd5yPG9r+cysfY5TJ0FMWsFzWzRihrWhWx09VhbE30aAu2x3Argvr0v8pHH
FmFl4PrjUBfNZZknlg0AyW7c4+g4hi9C0/ClWlcBEEF+jFzMsrgTMh4sSkSixdTAhqW4p/bdOA9l
UjbW3RjFozVsoAC4AI9jdP/wd6RQd2rh4muRWzF+YaMFxv8eVL22XPd4QmYHvWzrh7ksu+IAAj7t
ngzMS4otI/cLv4O2Vn8c+TDaKzPRnQ+FaFugkMPERK9qKQJzcbtojY3QUSxvTT4H9sak4zYcalqX
oDYTPmc3kb2Y8pg76Dt8DTeK1F+cVuLkBfBlPBahEZOe1XWuB+UCXivK+OTDXXLIbAoI5lBzI6X7
Te3a5EavoF9BuO70rzF1OdsXzlD9Dv6L9mGn5gb1ZncycTynLzF5GDwstafm5Ng7a3SGGa5VHmNN
ALVxudIj+OpBn0zZfJg7w2HUIcyMb5Ap2R9JirTxmgHJMAP9bttyE3WL6UDZiw1nIypX0QPLyJvb
AVhxAhEW/sG3WvC4HqrFdfCy6R2YiOVC2+W6tLl9fp3lZUZWMyXKNsmb4b6LxnE89FYDG7bAmSHy
3bAzQLI3yRTvmsTKMnRTWgeJrUlV0H/LaI1wwPsxJ2Wlv+MBbJNlEOWp+6UpppC9YnTFUD1HSVi3
l1VlVp6hKHMg1NDwh3bdryTy47K3KAVqLqOLozp0HurKYriAGithhRV2JIiwlSFBWJGQtaR9hP9K
OdkibJ+7SNot5IykSL+NpLaIAsUU95sIKiBc6yq1Ol+UdYFRV7k0KhWkIXPpH6pF5KeMYaTepDkl
p5TJD9ga2TDau2xJRBQYelqbt9DobHLEqJcQxkazbiFDxkZ8WS3FjEdCHmOXUOjZtB20bkx8J0pw
V3CIEks26grZBeuJ1GxUTEbwFPTi0cbQuqgkjsfG+b4wa/f3vNFHe+9q8RDuaiXS5wvwlUP7NOf0
cI92lfU2FENwKLu5UUkl1ITPgC9aaT1NIaHNTseorQtiLdOEl5mj0u51Qw+dQDYIjLzJbrTfmmnu
Et/mGBy9pJnafAdQtrHxtZBp41EBaLEmHNXwccCf82FK8uWRGCxKdyYc+XIfVboMH0DovBrWXF31
Yw+qeS0wmH4BO5fwRStzNCjdhOhmhJXH6d9ndh50MkdYDCZRMfZLkxUK3LIixcRDJ8LfzlgUx76r
dBNSoVAdnwwaNcKzqymG/y7UHlVn6uI3UjtdO1wtbswOb4fW0S6qURn75zB36/pQGHUtLlSl0Rd/
bKllXSwGDh73q/+2dYcoKYn9MGzsbJ+Ali0eywJi7UZ3lJhZx7Br54DTXOCDPHbAARSxFOlT3ORF
97Tin8DotdhD+E6i9ZCI235Oj1nHMXGh00xYLrvOmD5qk11Fm7azRbS17bl/LBrBqL905KQfJTmh
7k+4PIf7orJmKOA4o2uBrUBMhMQwklRlhK0LG4vpuL6DBFfO7tYJeyB2ljST8cgwATWnCbwTwL+i
BoIzNlWJ6fDg9vZWhKr6mkqAApTk5lHcQjuW7h2ERMipNQBxufseSf07rPynRiOS0Ou/rzLvyuT/
/p/2bWn5z3/lr9IyBqoqTm82MJ+VPWPpf5eWjQ8AxZDaAFVxqCCrlGH/K5TUPxB/WsSKKOfWKXjC
zPZP31XN/YAoag1B1wEjio7mv1JaFuKkL7ISCygBW2uka+rA19dQ803Lui1lBRQ/suBzCOtTialL
FpQtxxKyXGjk3bah4vhVRPDRvdbW4leqoE21M03O3gslIjFCYm/MLvTwZrCDrjdxEpjssQSb0dnQ
Rr28W+r5omnSBU2xEps7yx0WojcqgNWx1YiwKOXCssVWppzpzhUVcYKjTCUOYiXvA3O7ZU2o0cKK
3tC8zcabRCgj8v2q7S2VinIMfCqVlJ03jj4qXw2qUrgWjYtSExfS4eqPKQc2puf8CeRCdbTyxcSn
o9qK2nYlJjoYBfHhlvPWYDqzOI54Ww1bRZ0wwFqKQW/8UsfaZ9NMVHcC2eYJ8u/FmPNAKDp/r3Q0
4CGSlNNjao3pi5wFSq20qcgLxYL5ihfNFnYPC6gSjb+RItwqopy+lMyaUwKr66y7ELMsdmrldr8J
jmAw6FGpL0yEd6Vb+Yzh2ddOw4mdDEP4TanGbPSUFDOBS3VaegIPE9ToRkkwzbrUw6yeN0ZahkVQ
5aHUcIbsxZMbZVPEL5bjo5MndeGnqaEYW3WZTRy4Jr4oG8UKFfumb8rwc6gldrpt+a8gcMfsa7lE
053cNc6EEQyuNNRYNed6MJ1bNCq3E8X03AmNyutBidS+rJzp1VZmCiK9FVWvxHiZHmQFLK/7sFfK
6RoAXfhq903bXoQUoyJfkYm7HDucHvS7wrQ75wCv0eZAboxZPU56O7jjfVrMRsV/3S0sKpdWkxAP
1zgAAFZVnM1U5ts0yUpzb88lNWs7ShLbJ7xLXK+QoRof+SKaS3epxAIMaRlZubxWRzMernt2Tryl
KJcwRZG6qX4cnM4NEYkSVVxVsmqyqy7vFCivqkUY4cuIWqzpjVOof2KvqcOhn5tYXlIxtvC1CzMI
O1GhjAzwVPyFkGbGvQaS23nRSBWdHKGlDlI2Uo2uEBoSQUMy1qKDUtZhaXp8pc341gwhsWJmZxNA
lWWfscUx5bG2kVmS3DD4RF5g9HMr6G64ULUPamqB5k5LyDEfHQWgmEddklTBcImS9xAMeLEFTgqw
lCkOKzswzBpCXNxZKt9lEgdQRmnWmBGWMz0QaYRLtndVFzMVnPUmZWPjMENHsyDY9zr8zsKj61aU
rFJn0V4iNx9vSq0Kb6QDyMznddH7TVjKuMBobDJt8gql/FRMUGRxsmnGm27lH0A1mRv9wnQVQ/Va
S7rXoE2VZ1epZLrR8hKbno4itb4Rclh4jfuqEg+xnpHOgorN+cndyLc/GeEa+g3WCL3vJilIVo6e
tP1YL5E0Lyu1Lp8rpV0ZWdTLTOYmckRbpHfRl27JVImwVMuGDWU+0/TzSfblXS6c6LmxFSforURA
EaIhbq3s/xZTudwSncPVZ2q0mqWF/ZNSN6VO/R+Goh2klppD+nfnZfEqnZrVHTTd3sAATq8vROPY
ynbGfGnZd1Dni4thUQoMDwo9hIe2zBKkV10ViOTCvLk2YmEBSlIjQfudcHcMGGLl9HQEqq1gjmm8
+P1ku4gQqlb9Iu0hyQ4tf0a6J2po436puNSQS1J5Nl6fW/3DCHUe5ltWimHbD9Xo7PAI42/I+JaP
ijXa4pLowd3qOJlQ6sNKhuyE4vOxjQuhXs2CQ/bY9AOldhUXi9co47jbtXU+LXtmB5iqlVKSbpeq
wcmnFqqI7sVolNmxhbl7KUcKCSR3qxvEZGzKGsAtlgBkVJNuhNs2V4zw0cFA4xWjY/ve6Fbek8fP
4C1aotGG36aLxfaB9Jcjw+45eTtWFmn1grNOOdwZ3dxGNyHKZWwBANzBdzBH/p+mBv74we2McIh3
KVMU8Rqq0ye6MKakMK7jiPuLGYo9se/1MtdoHmTFJw6xftjmneZ8LKuJ93ZmFBGHGnNu25dpVi5a
3arNxqPYJ0mf0iSdfYXc6KPrlmBJOxHD0ppTNBw77Gjm+aUSvcSLw5FhRO+iw1ttWEpbu2RGoc28
2J3z7IZToaFjNxs0W62UltuziuvQQr2YzOVyTIZp2XXxrA6BLZURpwOEX12QZlrhXGS61POdqhUR
xhNpUSrbVjVavAWRoIX1jR3TSNkt1lQ3X0tK5YJRQ9NQNxXmO3VQQyh2N3mqJItnyzaZH0QaJrZn
Fjh9sdMqR/LZtRKbUNWCR4SANtXc9nfEnyGzNVmjYkO2Rg/YvYgs8ucS7OxGcO4Yd1C9NONqGN2B
qr6DpV4Qt3qEO5FTrneKXdVmN4ycOBWpMkMhMF3joqNvoFeNoJxcULHp9bxKaDQSd90Mij7idpLw
wfDMFCecvQWEnOrUMnSDl8XN2F0xfVXbXrgk8tXWukm9VpTB1B90fBwGL4+nmG8BDe7Ia9aK94a6
U5tf4Pu3hDsVPpbY9SGz+EdTUQrS6jFtx31tRpNOG8/QxruUNnp3mIeoj+74aDrWVbuEdX059ACV
fEw9aBzO06TEl62Z9IicFYVyi/29VCMKYxTH4XsJx/5ezsEqnt0wEkx+oiVNvDGWnCue082pfjMk
NKGueWy9/UXNoyi+pW3Ru4H5vYAUyToPQdKMnGt9ofRB8b3SxFFJ1UlFTW7u3aKx9aBSdDlukqpt
tIBDei1ZYbph4uqncLbSxEjV/gvpp4HFd0fhcG+2VZv5bRWnxq0RhpVyrYnI2Kew3MxLKqbdEvw7
q+jmw+t//hNSEmnAf59UbJK2a+Cn/GP77fVb8/LD5Mof/+5f2YX9gSK0QcPNtGCVUhD+r+xCOB9I
XThlmV6BN4EZ75vswvxgqgzzrRjjP4vRf2cX1gdGTZj9IGcx1yqz+FeyC1iNJ4VqFYUoFAPNMnm5
UTGfqBzF3FBPy028uxqNIq3U8HnDiUJPY16vYaxfqyJ37Wstt3e4l1zWgxssZn3RadpFvZY/a7O4
KjvqbMxvHYc8OyaJtSvGbN86zh1fkwsUzQHakSe3H742BgGBI6EORulraqrHhRaq68ATMgsLeX/J
EEqc4VmjhjsMZq81Y3nWcaoas/lCaaMHjAH42lkpX4qM+lN2C/vvdmwR1UQ4aQG7x8714IbjNk+1
27i37lLsHebK3eEF+juh5u8u1a9MtY5MMiDvyuudmNKXJlH3RDBHxVU/UdO80cMZW6/cwkwEGzyc
EMtmuiwh2cvY3fVd+hC6AHuJlO9TXAzcXlz2BK6c4QN0f3eTdcsBEzVsw3Co9PDu25udsu/mZofZ
xV3Y1juz66/wEQmg2z7mS3nPR/Gi6AYL7mJIpSO+mpVkJ6X5SuHuYo6r2KM9FnsYvFxbSX6zLPFu
dnDxA4eg692TlRu7xs0+lZl1UGWzb7AV6Eh9vAX5YZQl28mwjnktoO47z6aiBWOi720r3XeWs+Xy
HOtRvmB/t9etarvow2GCMG3INsDSSPWSAsJ9Xd61VbLVJBSvQt8v9J35tB2qaj5G5bwfynpbu9WN
2ho5Y0QTld35ypLKN2o6n6yoZFSg3Mml2EYDhRS9fNDyBOxR/TEC0ai4eCta3cWg1cfJou0+RDQf
I/WgpAUD7/3jQnvRwXGPOGjHAMmm0HBMUK1AaZXIS2S/zazsibzt2knwTwQ167kLiVZt3FGV2kXM
sPhLo41epfSf4nbYVLHl9waOo4a+bCKnuYgKg2dbbcfOfk5DbUvCENj5/LsIEd6azXUZjkGtxBeJ
JAS2+uchwvqsX3bYzO6ByQaGlAc7b+6mXO5wgHjBLkLZZPSAAlSOH21r+ESPn0Ao5SvAlsHgjzet
cUMI75WLlVd4NLpuJ9vucUr7j0aUaQezc5gZt/tjjQuSWqO06uqlJYNgIpouR8F7V+ke0MZh0yZU
H6fxt0YxL3AYwmotZnpRGZ+XvM7IDG3mDry2V2qNMpQpyemxGda7z0pC/XtHd+OCUFDuWrf+6g5d
G4S1YgWx+v+oO5PdtpEgDL+KkbsILiJFDpAAkew4TmTHYwXIzFwCWhYsyhIpkZK1vM1gzrnNG/jF
5iuyJZPyAiftA6cvASK62F2srq6u5S9n1smkVoRsnaDttIZ0lkzB6dn4y/Rs4eDg9W6T3mrjNdr4
zS6zJeAnlGP38PET1E3H4w/0BwG8c0jEd7Jx6UgSr7jiTRzno+mMPgA+9te4sejdzL0V/lLzdDbL
7E7mXg9WN8tuNI1Cvzk7BJv1j5U5vcosG4sHw9xv0yX0cLp0js3WCIinRhOHMY6JSav1mRwacRAv
6Uhk0RbLcmgY0CTBYIjeormsf8k9rkuGlJz30hJyfXyTUhaYRF2wUz9jFdIg83uHCXVG1grwhE3Q
I2Wii7HbG05aR9k66brpkPSW7NKNXeiO1xfWMPuTC/Yh981Dj9SnaC5texrHWcs/pC/4gG5aHnFn
E68vllg68w6p0/8w/p4cW8vRSUb+VXqTnQRJekJXvPM4G/rtbDb7Quz703LpndB5/jJwR0de/P3b
6Jq+Jsv5rA0EBO0lRqfRZtyNRnQem06IfwU0LPDHbGnr2KMN4byxolsLdmY73SzPJFp9m9oXK9u/
XE68b95q0aXV9PlkMTwZOdNZ28VBT8dvGvclTavr3NJVi06ynZVHn4+bKam+7m06tI6CGzM4jVPi
O4fpuNFrtSan7maqks3/R+5KNVUJUh/F82i+/n0xSNcXg2wxnu/yQuXX8wT19zX5tYe2CaePEzoY
5G/+up4O3r7pJ4t4LjMAgDguezMfGCr5jPLpPkdgHLKqxRWUG5ZpOPkQ+KRxAqSY+sHF/2nKoDot
H4VNVOLNU6t/fmEFG59/pjL38GoSgVclNld/Xl48PlbMmYqd9sTy90iUl28bZIOBjueQRVtevuNj
hGGcgJGGrSWjbB4//s1esrSXPPOy5QvYt+7yHQOjD69yQPuY7Ucuc8EzDaLCVDG0gAGWUTshyKG/
xKzVkwPywcmmpn8Olnc+yDEvM0LEIUdYd2vIAfKKJZlFjwO+ISj/iMITHPAcCZWQzRIofQCHeGOd
9AHXbxJt9NhgoxDIS6H+RLaFjKogNNkyIIoI1F4xCtGrERvIDdZlQoBS9EG0a9KmMh8kX5V3g9cy
fHo9UUlFoY6MQvpqxATJC+NKrSULtkGVKHWigJEUA+GqcME0PNq30ERJac/a7QjhAjd6LS5wAgCd
bioW5P/s8cG1DOBXOUSl1kZG7fhA2wVtPjQsA4BNB+W33fl7RwQuHRBVAZ+2RYvKyDlfp01B4oH2
OYHBSM0NCrBkGJV3BWwA5pcyVMCjayoNwEEVp3h/9RsVXjtj7qHd/LThaBvgjqIb1CJzoa+woQkb
TI9CNnmIgQqt13EpykHbbnINkG0tetxs+QBjK2xAiQLBRRstxYbabQpbPpGmjmy4rDLP+MCCzMfe
gem4hgAOA6aqTtQaqkjb1DaeyLCmdjdvdbDb+2VpcJoG3QAckN0VG2pnPAGw6xc7VUM3+BSeusCz
7TbF3kkBG8gqoq8Rx9JWWuqlGzBotIUhMDwypDgn1H1BKFaEwTWA17EANFaWdvHGGp2XKldMy3xq
WJ6BESYVwvd+lDIbmoFBPzkAXTkw81E7Njgmn0lXQ2I24GQgbtXa3wyUaVPKTDFz/RbOCaltKJAP
SP8XLGhL3ZX21s+FMpDeTlynCp1ZO51IGuMr2Ev4GTGHSKNUOm9PGzTz38nn9IrDuEZqgPIdQTvU
UwO2Y9CLI6AkCN+CjH0xQE3YPlj625tW7XYD4WhaJuheJxu2yz0Kz4I0gChG9VgQfUi+LbWu5OXm
o26GMy3YpP+wpjy0DGlvg1qQWL6MPTbgcCTxmMK5uqoFMZy1b5OOuBeoaZcKufKpiE/BxoLi6FEX
i4LhddIKRU2iphSYBqIOFJk6G/a1gts0KIizSAW51xq8sVZswKzR3QyWyzKbAY5VMmQqYkC6C83o
HDhQjPppxYfJQj8fhMISpmJVztnq8pv4WfGzgIP88561F8jILpbZAYLgKo9iRoPssWDnUw9sw3gP
f1cxLMmnIkhZeU5imsWr72Oc7yqellzASz9uBT5/jfpztb6Hb668a7uo7X9+jMjYSvvDdf7DWs3y
LJwQC33fTwfl+GLuSL+fxds3lTmWZP5ZouPwOgmzMt3icqVNeBJukniPch4S1KXcDodRWJ5wEWjV
Jauy5Q4eC+WqtLlSyPtXeH2UTe9+5Jl5vTCeJ+UlKBtWdw1P1xNpTv00BAtrePdPZdJ24ajUnfTL
auu1F7Ar4C/zHWxqOR50l3Aepnd/b8mITlEe/VegG979uNyT9twTpk16kMbh5HLRr37Swr+kS1zQ
00BO+xTGA1B7KowpgqCv8YJ7eLazJJ1XVKNymr7uW54AgdMUTFEF4UGHbJ00iqsfurDjdRfRY9ce
nIeLcfU7FJdGbeKD9DqaVniv3DG6lL8mfTgTxZWjiS7TEiHSpf1+Ek6r+1VFInUJn/IJs4NjzvCo
Ou/CU6NL/jwKF3c/tuvPbZciSKJL+CJhxpOK9KkItT7l+Oru37h6YEu/zTwlRJc6ejeMq19y5wbQ
pd0Z7Cv1XS7P86Qfs/x2d6KH9uA24+qxP6vauvJEf8y03v0HAAD//w==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7Hzbbt3GtuWvGH7uUqpY942dA4RcN92sqy07L8SyrBTvRRYvRfJvDs7zfus/yI/1XJZsyytK4gBq
oAX0CiDbIourWINzzjHGLObft+O/bou7rXs1lkXV/ut2/Pl10nX1v376qb1N7spte1Cmt8629rfu
4NaWP9nffktv73765LY+rcxPASbsp9tk67q78fV//RuuZu7sib3ddqmtLvo7N13etX3RtX9x7MlD
r7afyrRapG3n0tuO/Pz60laffv/fVbp9/equ6tJuup7qu59ff3fa61c/7V/sD1/8qoC5df0nGIvU
gRREaa05vv+Q168KW5kvxwU90BjOUFp8PX7/5W+2JVzgh+b0eUbbT5/cXdvCXX3+87uh390CHDl7
/erW9lW3WzsDy/jz69Bt27R4/SptbXR/JLK7GwgvP9/xT98v+3/9e+8XsAZ7v3mEzP6C/d2hPwDz
y627e0ZM9IGWiivM5AMmcg8TeaAIUVQE7P4E/uXL7zH5u+k8Dcf9qD0kfoleGBLldrbVtv2yIM8Q
IfSABEEAEUIe0Aj20MAHkAFEQCS9PwGOP46QX35gSn+CyNeR+6icvixUTrduWyW//4/9sjLPAEtw
wAljAMsDKngvcTF2AHgIqYLdSfCBIHoMyw/N6WlcHg3dA+b0l5cFzKV127R8xnoSHMB671Zc3i+6
Vn8IFsElCwh5iCZA7TEqPzChpzH5OnAPkUuoDy+plFxtq277Ktp2W5dWzwgMCuQB11oxTOCPz5/v
kWHqgDOiAswf0hj9Hpkfn9jTAO2P38Pp6oUVmvOt+/2/v6zQM6QzcsCopsCxgod8BoHxmIcBPExL
oVSwI2u7z5cvv6/5fzufp1F5GLYHxvkvLytooMTWz4kGVHQqGL5f5/ufe3mMkwPMVKBx8MCbAa7H
eezvZ/Q0Hl/G7QHyy/nLAuQa5A8olOo5eRjBB4HCkmr5pbb8IUIoJC8OUuU+hPYg+aE5PY3Ko6F7
wFy/MKVynm773//z5Vl9hrzFDwjmREK9f8hbe+yYASPARDPFH2jYft762wk9DcmXG9nD4/zwZQVK
BL7Dc2YuRA+kopT8qZ6nUOZ3EUL4nkz5+5k8DcSXcXtARMuXBcRlal+tQaV8unv1yb56Y8HNedYo
UZhrcIoAmM+fPUVP+UEAccSwfJD8e7nrH87uaaSevMgebJdvXhZswF+2v//n4/YZsZIHhEJt1+qB
B+8LS8oOlACtr/kDVntE+Uem9DRA30buoXIevjBU7ly1LT/2t88p+NUBVpyIb5UGYuQxQwZcNPgw
FE76GmOPKdn5D03qT5B5NHYfmxeW6H4ptsY+q0GmD4QIMPCyB4cY73FlSG6SAnIY+PLnDxx/DMwP
zOhpVL4O3IPkl5OXFS5Xd86k9XPWG+DKYFeC0Jf7QSIP4Ne75LYHwg/M4WkQvg7cA+HqhcVFuE2e
tbFCAnDxQSBCYOzlKWBgmATf6ZjH4fC3E3kah4dheyiEv7ysUDgF06t9tb4DW/JZtSO0VIgCSU8e
OiZ7YcGgy0W5gHOeNr9+dFpPQ/P96D2ETtcvC6FlW//+H5d29tXO0XvOAh9gcOwFMOCdfNl99uoI
+3w8CADH7wvIP5jS0wD94QJ7GC2vXhZGO6YPQuZoW92l7lkhgqSGlcKQv+4h2sttEEdEAzkGqXP/
2ePGPz6xp4HaH7+H0+XRy8LpClpir863ffGsGNEDTqkWeofT7rOf68SBCJQS6ou/uc8EfmhST+Pz
+Ib2sLl6YRbmToxVz2rNBBw8fmjqa/zNCnssYJgGg5NxQqAQ3X++T3M/MKOnUfk6cA+S8xfWG/ve
wLjqYTvIPXF6Bh+T7jx/zYP9ogNGfwCik8LB+2jas83+0ZyehueJS+wBdfnC6s/pFujBGrZMtVCH
gCg8K1JAEyBIGETRPSD7+Y2zA0EEOG30W/57zK//2eSehuypa+xhdvpyMXvGsCIcwGAaSIH4XgVx
cYA1DehXR3SvCj1a4b+azt/C8/r7zVo/vz69flkcYW3T3/+7/as1+Ic7/gjUf42pxPzBr4GMtl+G
OPgDwPPuq9AeMn8/oadB+TJuL07WZy8Lj/v9mJDfVnefQKY+Zw2CYJEatsZgBgLnO0hgwx+0PTkY
oPc5Dyjd45T2T+b0NDh/vMIeTIvV/9sw/cken8f84LtT/uk+WXDU6OcP3gsXTg/uxc4X+3OPIHzZ
uPrnM3kakS/jvpv1/+19sH++R/brJuIFbE1aft59/Gib7F8f/XyDsCl6b+hfkbf71Tr89PNrwgiI
zK+bmnfX+O7Z399e+W3M3bbtYIfz50oDVEAGOCBMsZ3z6e8+H5LQLYUtUcAWqBSaUwLYVdD6S35+
HQCq8J/WjDIB+58Ff/2qtf3uENKw/RZ258IhrJgkQn3d9n1ui8nY6utyPPz7VdWX5zatuhYurCG4
6/vzdnOFhkWgaIAZl5RJLiiH3mB9u72EveVwOvlfzKe6mRRvFqKq6smuqnpmwYec8qDc9CNONVmM
qXNjHQ1xV6Y+GqaGdh9xlXu/ZKpLyNrGeRIv+kzm0y2aRJduhcxksYx17oNjGauhj0MxN9oUoWS1
rDazdNUcic4VRViNuO82NGHammgay5wvgga3wftKYYQukzTR1bJmNck3eWulPM6sSJuQTwO5NO2c
ubuhNZm6qcay706KeeDlGYmzlsdhzPM5zU6lZ0OShlknvD9xDPahyTBXQT2tUd0R9sZZJ4O7Yc4K
Eyk2W3oo51GKyyygqDgxihT9IjPSNEdJ1SB6VPWqNwtWUT6sbOmcuJgJ43MaDqlQcqarnI5V9oFm
uPcnY17G8ammluKTTMWYnJYlVy4LZxJ0wRbVwsRbBXc0Lb1rM2IjRhM5346BS/SqDwZavJOTaIck
KmubmSksk9H1F0glcXFOvOktDV0xVLjMo1EUSKk0qk2cxM1hIAfoI35IsqlLktCmmg0rL5MemzDN
RxG8myvB8jzqtOjYrxpA7rOQZK4OLkxFTXHKUcvKtW0NiVddPqTTeYKYize6nfqxCXU+5O2FT1Mk
LuqGTcmv1NC49hGJ5Rw1c5rzcsWLtN1meYbRh5gi5S6dn2T3QSZ0SCOcKDS+84FtZBaW3KTFqQx4
WdxwNWg3RblK6sKEQZ8VETxygp51dqJyiLBC+VCHKAXHyGyxZbp0UVxM2PBQCoGDOlSqLYMrPzdo
PmrZxLtLCNBe1OFUsc6vSZNJd14VdWoOuai7dMEH+BOuMlbSRhAvjOVhgkTF4pBnw1TzqPIyptuh
UijNQj6YpDehgDFsM/Q1qe7U1OfDtDC6ovFK5J3CkXRtMrKwUDX2czTQJB7SpZzqYtPOhuWLXBam
3khtaXaMtCgVYNNPfbHpsM3Ne9uovlwb1Qfz0glbsCAijhtMQz9lmn/E/TjOG+8LRU7YgGh7nI+q
JGe4Ji75aHO3G51kJIcneyxiHfkaWRREmDbJ9MF6muo0bGfLxDnuk4F2IfKtyoaQIKfE5WTjzN46
nRkfGmdsvJmHbuzfpY6j8RQPcqKbelDJEs1F1ifhYAyRRyYmXXGEZ12JImQE1bSEp9rS8VBCNOGV
lvzXvPeduo673sgikuXUViokZTbUZyVDQo5hMbOkOGYBjptzXaIgP6oSXYo3c+f7+LSZS+S3U2Co
eoMcVempUrLGh1laDvyM1fPYH8V2tqgKq66vbwakJrooYso2Iivm9DaXpk9uhqTx4tAMMy7WHqVk
fJeXMmb+2hvhSBOyDgfsbZFNXB12Q5bmVajgvZH0UypVJlXUjlne34oi8fOCT0HbHXoOae50moPJ
t2HeakdkWLWGp/lSJm2/SDwSZRoiWaghCdE0CGVu805P8ztVmomPUU2nMg02AtLE9NaiHBchVSXV
KMxrnA7HWWIL/asMkG3SsBqSOl3rHsnqkmeYmaM+mHJ74S3u699m6wluwjYZTHtYlPGYXCYz7ATl
oYMMS9Cq17Ud33F4MngVZizLRbccdKbZdSvSbLzMh1Z4tCBdHGRvgmmcc2cOcS8LckFMWhU3g9c1
umny2NiLWs+ieOuxH/1hO7UkOxlETZIl3LZTm6CZG3rkO4HoMSdjYTdjZuI6XZAkluOqapioVgEr
0+Kjn2icn5Oio82nnmtaRKjDoj/N8zENFopnqc4jSHV5Pi8qX8mxD/O5KrRa5aaqxtuhzrLqqOvc
YE5G56t+Dgl0y6Z3JWRxZw8N47xYo2AuVLoI4g67k4R1ZErXg6xg3iGTdWbpQoqWazmFAfMi6PAy
DzpJJ7xQpGygmoS6J132a5BxlJfHj98U+q5S39p6cqlJHt7R+vrP/zr98uLX57eHvv1+95bXt3+d
1XfVVefu7rrTbb1/5o5SfT3122tIOx7z9Z2kPWJ0/77Yn7Cmvzz4Y5RqR3aA6fw5p/q+YfWNiz0M
fCBWFHgQh36NJJoQeP8FA097IFa77bGwmRncNDAz5Y7hfCVWiLADkP2w0ZxgwbGgDI59YVYB9BeC
4DOThu0EXAT8n1ArruCuHlMrBjYQ3e0WVTBF2Daq4KseU6thrKCEVZCxA6i52SKbyi5ZFWiS6kIh
VmdL1XHSrepylvmiS5Fiy0oqtFYtCoowbRU6n2cDmYXqOs1Xbhh6fuJR36kw66seLdHQ1WYpq6qC
HE5oy0LLh3Y86ZAqbOi0bbowRengN4HsTRZOMm4XpWFld9onM+rfZXVPk99Ebcb8go+o/02IpquT
sLW8Hg+hqMTtMhW2mo6HcRhx1NRd07xhjBq7nGyV52eNq+uzoa6mN0WHW39FRx7PoR1kR9Z8SozM
IzThdIy88ZQexmLkNiQVEjjSZR7byBdDPy5yTF2yyOKWFhdWqHaM2rLmOiINSXAI0V/gVQl00C6y
OsNTOJeJxzwMKLBevCnKwUA4Bjpo69XckjlbuDInE1RvndJbUuu+iySaO7PMq7J+p0ZgZUs6VXMM
aTYrWBgI4z+UXg7maGxxmb6JEarQAjMkoRQG1DSrThclORwbV7ZvtUoYi4IsnvXS16VDmwq1Ylg0
WJHrAPJsvkpcXYhFmXJyM480yUOR6RnOiMtWLOLJB8NGSZLJ1ZQFktto6KmoT+si1e05w4PVEWDb
xGFGvBZrFfS622RxBux4mpK2W6iacHpBgMr0y4bnOlshKROzzLiHusRtzeOFyPmgT2RSdD6aZzUO
YZe2YgzrqmAu7McAOD5Sg5+uCunnNsLzkNcRh/fRhrAqC08/ZmROqhDSd3Ihy6Lul0nM9Na6IijW
RdcBMRYZQ9VJ2cquXrq2HepjNDYUn46qT7oQo95M57VsyvF6gnd3ikVbxPiEBSlHSxvwIT900iEo
bXHm9VrEcezDqeDzJyAu4lOXlO4K3n6L+aKZsePLkudqWox+bEioO0f5LZPBeDMyNG1FU2RiOTmH
+CIH9tCtWOyQhJU1iK1nbgd6XKDZNuvCdGV+lJbCVNfJNMfx0hDdp5c8MaVYapdbu0AcnueIzWMX
X5Yults6FZyuk0rjj0NhSQ+xxpG4hjxS2tM6jke9qBhi78teo2adjHLUYT15jSIQhh1bBGKmJJqs
6XgIvGTwdZg2wPiWLDAlivg4XHqqoSCxGM00TEVH3qU4rlgIwVzVUQ/xsmQgpRZCanqc+alaw4D5
RhPe1MvSTTY5H/XQ+VVlaSpXHUDIIxYEqL8qhrS0kWj7QK0a6obuZI5r84kHrM9WbJp4FvHYD2aJ
e4LKaPYjozAlOjQXlWVjBqyQllOYTk26jDG3azfVIsIOpfUa0kwdL0ztJ7aqXAPMO0VoMmE8uypZ
+bYj41E5cU83wJt7sWjLpq6Oy8lPG4I8tw5yl4zJ2lQqn49cZmO59oMa2FGFqkGseSb1vBBDwLvD
vgXauq57GH0ogMCVDpRM0o/2Te3jPFtOcYU/h3DDFl5kozv0vp7IW9FkgT0mQz21G9a0OAmN9s6G
qOfOLQKQcnloEmWCaEIlaW/yuN49vdqitAUKL4vx1EyK1WHOeVYe9fB0FdGAeEzPzZBZx8MhEHC3
xJnmGlhGDakYNeiNxm6elzylWRmC1CmzE5aQ+tfSVjI4wz3LbYj5VFRRBbsd5oUKKiOvRqfTbN02
OmVRD+/qlsfpUKJ+VdHWVlGSqMZuqJNDGQ6tZtlxys2URjae4xEIDJ7nbNmNVRsv53kOgmuSgPJb
CpgyAh7FK3QZTNTTMGFmHjejpn5YBzWb67PEtACbUodaTLULEaivd2oupQISbWiebgjUh/JoxMrP
n6bOFGKV1UXFV0metWiVEj+Va0KJvRCidMPhEFNJ1lPj03qTs8lkJuxQp3VoxtHQkyHJ0/7oXpa2
lMU6ZMHQtMdtncEzmMcj/GzzNoYcO4ixaELcybI5q7JstKu2mrVYDV1uzdJO3YCXegB1dW7qJrY8
tEGGzWGl1CCWxjcFXTHwOcqlaZ2Q4axBDoY05/B7pXouIgRy4hoa1+kQpW5C8SIoA5SdjI0axiWl
ZcmirLNFeouCBr69nAkSTdSzOB6WdT269DTrqp4e1emcJRGk3BIve8j4zVJ3zTwdlbn28wVI1pke
ZVknUSh6SJfHIGxrEyayYtkZpDyHLkgc93rZCVN/siPCNhRImLsKxc5GTU7rOuy1/JD102nRZaee
+bZeO5ng9iSfxgqODjHPVnWs+U1NTNmfa1+IAEoODuJlS3syryiNUR1RlPtrZYrRwA4Vyd7aMs5J
mGU1qpYkLpppoYQV3YlXGe8XsH+845ETHeQOuD03gia26XCnY7VpeerwkqZtDq4OTRGEjiMVqCtC
7RKyUBYcW5VDsTDcjh/ZqIN4hbtuIqEpTexCptNpDnPwHXiIrbRukQufbW2t/LXpMWRDBunQLkD2
AoTYBYkJ25E6v1R4hsfGlmVvF8zGZAi9jSdzapW2/ZrNbqyOGPHZtGJ5Ol67Wcd5iFCdFis1N7Pd
sqABUyQvPTwPXnDeH3VTauhvQaNjt7I8mPUihSsIUFplUA0htZnAK9X5XC88TeBZCIJxDpYtPNKQ
qptAmqgDi6dfK5IBdwmqzC6hPrVZlFkrZAR6vs7Av+CJPxpSK7PINWk+rHNXdQucg8477nrZoyyE
rDGYS1vnkBmCzPYSsnM36vUk67Ze1ETk9riZWE5WHVVDGjalSn0InLTbViPUhNU0oQ5igTXEoyUP
fJ1DYu0h+c2tsQDbbk0WM54zdFrLxLF17XvavakLoLlL1OQQKbnEU7+7vmuvYqNlG4dAT/N25b2q
7fkwczEtJJV+jEzlHTtzQMZ2ZhuNTXkq83okVy3krbiEFAc+wzUry0y/H1LwyULberieQHVZRc43
mTtvFMT7RaZY3q8oaid1wgfMi6VzuJ8h2llTJiGUlaw4zDN4Zr3DVXWpVFxXF1RNqXubTZSbwy6e
iG9CWaWuWWM2mk9dAx7Lsqmg1RF1UDvrIpwcbuJDE+saZHvV1+N53BZVsqms7cBmcyjPrsHUDOYQ
WH5PVgTnmV72mpnkomitY3BLgFxYzQ7SRNgAWUJharH9zeF8yt+XYKgiEN8WvFHSjOEkXF1tgYg3
zXpgPS83jOTjRx+ASRdiuIQ/sWbE02EmUWavpEf1JWsbjPIwFxaNUKEmZMPekrS5KTmtSSTAvU0i
ZIduPo3NRFQEdhY3i1LgrlhJBvEoG8LLhfclUDPfJOAczY4A7tJgDMZYTCGAJAJ/4Yj1cMvRnJZz
u6JN37ZRIss0XaCsSLulSalMFzMvjNuorhnOAPtCLiZYfBsVPGdmARZLQI57AMuFuCIyX9MSePw1
S23nT+dmhIifS6BHm6zibbbMetLa82KiaFiogR42ed/cIlFMQzhONhs2qFHBcQburPqQg40YRGOM
cLqSvoEE6huUs03Cu64Jg2CO0+O5732y+P9CvJt23r+mNACn7a+k+B/+/yrfjfvS4tAHUlKQ4iqA
t4zgr9BieFDiQsD7d1zBqypcwDtfYJl+U+LyAHaJwfvEoIyFgF4GBwH/RYkTCl3iYCeeYa8F7Mnk
5J8ocXi9fye1H3c54FsEh22DGGsRSNiH+70UV90ADQca5MDC9RCxwlCQV+DHirTuDz0kWheCjT19
CDgp3phcH7MioMtyICoU3M0300D96aDS4pjTrLsluZuupRHj0tW2W9LKFSeTAk2SOTT5kAddHLWw
Sy5MRD1ENTocDFIrDgcjlWUC6vXQXvaldCzUImV9BMm8u3ClxYcdQnIrvaHLNkhJlOKSryHTk6gS
VbFqIfwOywJoyzhIs+hKJyOwwNlJ0FvOoOERTKdM5R2Y77zSYQn7805VCVWHFAO/apHZ2QI931Ba
qDUqGVaRAOvv2iRebuOmakFFG5/9qrrCr5DO2xtjBUiyuoa3X8IcKPBHl+p5isZi3pGMOI7ipOtR
NCVTbcOSkGmTlCI9ZNqYj3OA6yUdO3FbUp8lYQf9hEjbuHgjWzW8ySif3oI3PE1RA7RjCovOtR9t
1pb9UoGt9z6LsYRRtWuuBlAHke9dHYHb13dhJpvhKKiAuH/MuYJ0BrevTg2zkN8qy0UbUdFledj7
xpRQE5thBdbf/K4xU3PR0KCMBBCLtY/7MnI6MG9m2VuQFMSdtimtDuvKQ6egEKzBoEdVeibTajpN
6pyHtCFtZE3ah5QB7xbG6DdpwOpIA41aw83LBaY5DnUiu9N0BiKtxlauSaHlpm0qHZUzaqJq6rrD
MWd2HXdyGEMdTBwEGjKXAr77fd/gOuSmZxvFRHM0ZwT46jiBABF1/7ZroRkBnj1bO1Ikq6ktiwjW
miyxADkjk9wsxkR1UOgcigx2RRq6OkFrW7QJTKcwZC3LuVkVEppHM4ivPgSDs/mtmqDJEyZlUkYp
SITjwvflISbFdFKhmm9clmY3U0nTdT4F8CPQ5QXiBB0meMyXBR0GG3Z+VC5ssO5PU5apUxoM1oSD
ntlNy3m6iJukjWIHTaq2MOMZg67CUT5xdm3KAMhRNYwRSWN/msZDv+jqArpYjn2mtdquZDrPEbgf
Jg1BsTdrXajkLGlHpkKbNcXWFbXYYBC4v82+bW6oyuPTFLm2iGbejMcMBSCN7OCvxyDvbKjqql0q
oHXXwCs1dGUYPQYCxo/6nuijplPtW0mBtpMRWlWS8PzYEZb0zcqNWQVqV/GqAtEPXghWUHeBuxbV
whMEDAv2KcsIWp/pGLbU+5UFJbHEHMR5C+0YaGt01ZH3TkFZjSlICziAsgQUUL47zzq1bpMWLmmA
qC0V4tkWxzHQ3rznzRV2g1/lwZhctA0YPLtW2fu2z+D03O/moXSvT/Ka2Cw0WU0/5CqvwHgBh8Zq
kdwAdfEr6L4Ua+MozJ2NcKKKCYzJ4ESbueKyLZJqYfKmuPQe0/vBYspStOgLkdgwyZ097rvudoRq
v7I29usq0JBGG2fyhe9QrVeG8vkk1brtw6pmHPgIdA03bdLV16Wn48Zbom6sBWuom4zCYHUJf8x7
5Fe6yvRxApZ9JHg6Q+J1FPqJXltQ0dShNTSfyitTl8lZmlTpHCY4pld48umywbFuwrKd8dtp4Pww
bURwNEISuCEFzm4JHYF8ICR+BZHCfy1S5vgi7tJimRNWLUoGHd8FICzPEbf8CLpS/fsxL4ozLK2+
UArF6zSZsnM/cljHgGTbvCzVWsUFUMjPK2q74jIvOaxoZqqdnnGw7PAYjzdOZeyi1XnlV9gq25zl
uhX10qsiGEJoNKg3BuwYHRk5xWexqP2FqJrkMJ89XOwzHsz55MayJO8jkEzjNYsLaOwBfMmNJ2N8
5j0NPijk3Xs2oxmsPXig8p6mxzl4M2/zRs9lmFcsPZYjY29lFtRHRZFOIqK8bI46mySXHtjYQs11
cwUvqQItzRNeg88zBS5ifojP2DAnN6z1GvySpklusJ7de49LaDN+frBNvrNVWDtVRyancDd4hhih
NMUbnMU13FwPUu/z9FqgDvUSKIF7n9u0O8y0M59yAd+nJpCXoGZTusSGwiK2AW0hYVjM3iowI9dT
DZwiLNNebS1Y4UdtQthbDMIdFGUepHPkyxJqZO66MfR1Cxy7kTQyTOzkI4ZUbYwZr63P1NLmM/yS
uVrBj2S8VsUAV7mPozxIdlHdaFgCqBtXeEhisTI8a+rIygEdmxzCGPj2eA1CRoVtHcMK12WbwD2T
tnRdFYHHWc6LnFqvFrrKs5OmmzIUwVvAY7tRJZzhm5IGkcMUTP+hKiHNuTn2i8CWwq66eRxvwYpw
c8R6GpwQbdlaVha6gd5CuRnRQG9U0/eRSIAX7XI3Wo7u/zB3Xs2RImm4/kVEJAkkcAtlJZVct9Tm
hpg2g/eeX38eenbPkUoKVcxend252I2emSySNN/3Oia6AiNuAi8e8BL7Rq8tYJTL8smKu7jidDL6
W+DMyO8iA75rACIG00jF96UO+ysllkrSwq0QUxWk9oNWuPy4OtJ5PKtarBB62Fl8rajtJ0uU41cl
Ru05Drt0F64mWrqgUauP2WLbx8bQ4rs+EaXaVihHvrWFAh0bgtb6xKTSO4gxKQ7jwAX8GMf2NG+B
/foHSBF5rEXZbuQ0to9F7eaPWmm4v2Hgxh8FT/Briprl3kBQ8w1KVnwKBxZlxsv4Ek9Nd4iWKTmM
kRSJX6sk+BGwuyzPjYVxvdiZ/cRpG1abeXRy7t3AkMfBCpPbCo6P82TWracxX8JPZOUlN3nQubcm
R+v3sZbaMeycpPemaND3ed9nz63Kh8IL0oy9G4XBPtdEssvp8hPfrPqs9uMgH0+lUdlgV+H0pCeV
+2Nhdm2vxJN/I7V8EX6X9sDu5VBHcpcHenulj814N0+WOOYBf2vQy+p5ED23aSEn7ehOSecnYGrF
RvZ55JduYX3u24aG3xIjBY21LFflYi5X0PrtLm0rE4KFIiafmmqn8rxjCfVBNngrxDj4SSvKqzCO
xXNf1tbo8WjjFdXGIjd2V8f+kDTBg9kvNnT5EO4BM3JQGMOYvS6b5N/m7Na/lDlVJ3tInZ3dG1Xr
T1McfIXxnRSVcV5kmx48laUdWqgO+P/hT9fJjK8KgrTdcNPavxzVmvBPnQSnqVJRntwqUSeVV8Fd
pmXVPVWM/ZCnSX01Cn3+1DvuLL1eDNXRGKPqi0yW9MayM3p/4lyUw/JVjrZLS6f/NkVz1nlFgozC
03T45o1JvfAZUMZ5jFIh651h1dqpdyAGvFhv2x8oQdKbOdPhEGqt3Gp9W/5YibNv2WSNAOkhjPaP
uXaaK4mOwg8r2/G0dhi9JQlTqCKNQ3ER083QpOkPTWjcBjV4gRuq8rGiOPplpEx8PQTlfWCZ1oHq
x71FJDMhsmrSY11zUpVVqXudU9r71mzyW1nlYN7jaIv7WoX56NV11eyHVQQESU1hXWiQWbmfTYu5
iZ0q+ZQURXNdzbLayLhz9wbcnfAA67NDLVNBYZSPm2RIukOd0vHrjh5fgzU0PjZS7b61crQdkWVd
mWlm+Es1Gnd5xr3M0RvvZjE6Rxm22SFd7HzbOnDmwZTr10teiW9sJLl3StFdjWHUHuKu0A9Omf1g
uYcPVVd23qQP+XHMuf7GaS4eB+qp0suMtt1HZtA9JtGgPYyJsTxzddRbMVMWlnYVfW51U25UEzb3
jRVJD3BheQwClfgynqTvIPvYz3EtNmU+Bw9B5ww3UmazXxB65tmJkd4aVSn3cjHDz9ESia1NZ3Zi
/YSG1yp7/AXcVyxeFhvdMQiy8C5xpbax0lE7ZAvg6JBq3SEL8u7WGuN8s9jF8qtuGsnTaWrXjPMX
yzLlLmgm+rBwsE9xq7d/i0Iuv7VkTo8ArPaXelwaX6n2qDgnvNpEI0RP1P5E/RH+5ZhoSPIpsR+X
aVwOFiCXwwGTN8c50KabSovqo1qcJvN69vXDsLjwMKGEy9U5ANJd6Zru96y1s9y3pR3fp6Jl8SWz
mzZe12rRjyR1YorQBEy2iAZuZAP+5M7ULCCeOMuG30u3RHepuSSfujlXj9Bzac5dbprT1VxoxmGa
JvPRBZX8HgQWUjCzUdVBz0L3szYU40+t7Gr6qqm8CUU4KB/RU32fwndkXidrGObA6MzPSbxkdwVU
nbFNhwnEFKZ0KzQ3OGSyLQ3fTQZz2jWOLmdQL45ZLzcrFaCDyQdnm7m17npN76b33Eldu43yLE49
PZ5TKoymrj7rZTmdhtqSV20i69AzKWp/6MZYNBtoJjoNsML5LrGq4IEGODlx99nlYz1PWrjXwrC6
mccMXLOc809dV0S1N+ci3nMN1k99XNj7bmmGr46EQfQQjxi3UDCF7eGvkroXB7257RXQ6hT13a4f
nN71YlMD17W7strlWpkdR82qDgmHCayua7TJLhSpdhwdASmvZvW3TB0j9fHbBVd24Mp7iiFxZVlF
eyiz2jrmVBEIgcrwdkiq+ND1RbvTsyyYvSl0I9Mzut783gOvXDVVDTLmLrF7E1AQFH7e6s6myQSA
AMBzdTcZ4/SQaPDXwKtL8Jd0yvQYwKv8mgzbyj34zYRjY3ZpvfRSM0o/0YL+J+WezfnrIvvzwjaA
edKqxfk2Qk2U3qLS6ARVpAufHnDcZ42UO4genQtX1xHxpW3YRZsyG7rfnertaybZ7ffDTCPpteHU
PeRjRWuMrJZL1m6iUxcE8ca2Y/1adytx0NzcWby8a/KbUFblNzmZ4d8i65zbAsHcsWq68L5Gt0hZ
pZe9L9uiczaWHsqruhJg+XUwRI5vgtk/mnY57Wa9Kb8V2tI+VdmSl94Utz0SK3rJr7bI7MUbmli/
jZO+5SYbTD3AhRTR5xVdro661mpHx7bCfd2bPHzsVp9DLlzJ2jDK28HsiscQxBnBh2kVuTf16I3M
vii/IFIJ93MfxQdQGwR4oY5cDgjZZ2XGhwQm65TKIWm9ONGimzmBknD7yv0uJhXdjXo7HnL69M+o
KK3PyCA9TUYPi5h3rjb0T5qhFN1yKbKfYWvJo0Gt9yseCyQBbqP1dyYPfYOQJr7rRmnslRGne6up
4k96EqunQBfNbVMX/cE0g2XT51noeI5MzD3SO5RRaVYOLTe5m90gPuu2tmkHz31kzg8D9eupcxAg
QBjEWsXWze0bejrhZc3c3sSRHh5EhqzMivNsU2eq36dTb4eeXY/DNkFou9HBlk5mF8fHsY3nzZxk
0y7pTXj1sRmuutFyt8bYJs+uI+or5Cu1tXVSqT7ViSj+oshbrs00T6/1fgz3pQn1nc6z9PvcMa5z
q67vLC0Zd6gwpsnTojh/MoIhuzGnotkmodS3pd4upygYu2OI1m5bRyD26VLGxwHoDgWNar8gHlGH
qjSDBwFpA21V1+Al8y8qpuhYl23yWCwSwi1K2tMoUXXqeux81apJ+VOzVCdrCOb7Ws+qI6SWOM6z
6p64N8dt1Ff1c1N16T7JspGSrwmXFMFtO//t4CMMvQmd9U3OTtn13ZzdFKPunMaxbH/1erEcAtKb
PzW6Ex1gUWGA0B+bfpSUcJmibXcz7eO9anVrX7W9+5zbpXngiNT2y6wLG/lPV3wqEeNsS8iJh3lx
wnsgim7nxIV2sHXR75LYGWFZCz3ZF5Do23wao9+GNTUbNXXFLjZm53E2ASz0Wpg1+GEJBtPP1vem
XlzueLe4AuaXhwBw6Z7OpUSxAyA1tK29tXpOWaE3/bWa5wD0ok1/UoG7vpk7zV0p3OYuk5BGXFpK
mJs+EtFGBGW5y7I5SGgczei5glt+NKzGfYrjSW3GwTWfc1KUuR9mqX7EBa/fqQL7Vk8DbW+Wc7or
dBcuF3pqC5VPUaD68XpGf3Xsq4I9LoxyIyazu7aXWTzQOxTz2udOPw1UtsfOaLNnCxb5YEEnbZET
JV+1tjJ+RXVMVx0H+mNehM26J5OHupXOKTFH4cHS9rtwMIwvsnO7X2WY67tAD6OTyaUcwBIK7VEr
ED14bp261Lh6+uSkItqrskcEn0CHnYI5dT/1gYwf/z3z8f+puPDny3j2/7qRVm7C+FBZ+F9XywtN
IX//f2gMiQF6da27sA2WDp/BH/0/p8YayEV/SKQN6hoFVfEfpwbRaSRGEKeCyI/oJ2GSOfBfFsPA
4GEhTgSngh8xpPOvWAyImZcUBmpCyThohRzYEhjVMzVhzrZuRhF+i+oiGXaT1J1HvI9WftVWaiCT
6P8KLu//IUZe2kL0lQ95wZfA41A6CMl/lCWVlFi+XkoXlzBNsnl2kITNQ7XpTGe4aiw00k5l9ru+
HKO/5qEFl1mGzjNVtrWmRTx8/BuY07Of4Com1OI4Q8nmSiycL39C5YoScUQ/QHxYDgUEMuQ81aLt
3MnsmkuLk8Yq9QenU91jzw1zYfiz6WYGgJCUaZt8esB0YBjPhk8aWsssAGnj/vETQzaHnI79ln+m
8T5+0tVi83qyQYNXcx2xCIi11mzEl0+aAmXPVd3xpHWidd6QGBhUBlU23yDMi1+W6gpFqegiwPp4
4NVh9HpkPLD0IqQxrOFmTPfrkfVonNKFAtafFt3ZW1GU+GM0xceiznW/bHp972oqug4hpTYCeOgu
MfT68zAo8zQkltp+/HPWN3o2D/8QifCEhHaer/Ak1JfUNozRt0Z3uIvhHbZ5HwKfGHbkC7Npjx+P
d2Z9QjiO6tvgTfOOLdtx1iXwwvqUFlySYTxNft2FcOxxPMpPuqk1ZOZ8tJnOuMd/hkGkyAHAOnKd
M4dVZeZWUqT15DvNpH4vZYbYd7GNGzMvY2wcyTIftUno+KvqzP946Dd7aJU6Uw7YBluYCT1bxFFg
Odmk2ZMfZxaela0OcBSAqRdu+StTFTLNsNKCYjMjjpwOM41PtMmjqqwvLLQ3K5zfYUlBeh7WNbbU
2Tqr6aD0EnDIb5oy20WddiqXW5QSuQ/GZe47DpvDx0+uvx0SL6upkHjr5MFA/r5+ubYpYjuOgIIp
0FvDw0IVIzUJtUR6hhmmsEy53rS+1iOQ9saoUZk/Jumc+JFM6YetQMLtCTM30uuslBTokdanXwV1
2Xyj2bWW+AEAzOPHv/rNoYM+Ym0PLdK2/0QNvv7RCohWsf3Br7mK9lqU59+ouEa/oAetLryTN2vD
EbrJNeeaqzOR8+f1WKVpa0XegIgFICKbucj7Y2wuLr6m0VE+rBa2IjG3d4GxBKeq0AY8uv9iW6AH
IIpfKYexzXWNcnG+3H2ACIU+5kCeS1XEpz4I7Wd36qITtqn5vjG1ZJ+lrXnvmI17YVec324E0CgW
xJpAIwxTKnW2I+1aIueZ29ILrSHDlzNkIga2h2SrIjsavTFPROZbRSdTDw9m9teSlaBOWau6Cz/l
7IX/mQSLS07QorBIV33Ey0kIrdaiQ8FcJan3vrtBYEODaC3l7FBeOO3OD/v/jGW4eD1tvl2xBiW+
HKudjVangQMynMf+xlGh3XkOVT7SamU9yqAsvBpT0tZoRb1zplLf2k5f3MZF5fiLE1/6PW8eXQnk
zFRVhDOj8jiXZLADugmzQOzLKjRbyu2xCHw7qSGgQanj4cLjn50HCu0HwV7r/YL5g/Lp7AgSmVla
CARzD4WZe2qaGBnmWPyMBzs91flsfk9dqwkv7LGzG+bPlCuIMqopy3L4bM7rKa8aldp4s1Y3ndKP
ST85Ny6Sv88f76Q3M8lOokzDu7sKevjCwutRwjEYpwW+HPddXntZD6Y8DKba1s40bj8e6p0HYs8Y
6yeZKEeFK18PlSzxMoEqz15h57rcmm61VFszDGeXj8Z8dDqc1QLrzLlsCiLuDX2tjM42xpKrfLI5
ib1KU3l9X7vWrO/HBdTwNGuQHj/1OI/Vv9+NLiIhRyphY8h2z0rOIF0CWQb17EFSOj5KX2trzpW2
JTdhuXD6nS/H9fl0hdXYcsgvF/bZULaSlh0G2ew5cZRt1/ifr+USAYFaEdYfK2gPk0T7/vGkvncE
cAPT3FgYkXl7Z7NqNWbkQkDzgFq6KWT02+rTq6BtnupYvwLXOsV18mWo0CoKe4ASjwrKXxSUH/+M
t4tICd4u1zO1NU9/9uxVLFLVLwkoJe3DHe1yfo1dc7wwyp/N9aKcZAnxl4mvnoflmtHXbfOivKua
uXGaMEJ3WbsF90w/xroBug3md8L1GMW3alieQjeLaGHaZzelDPHsYBhN7CNa4Vw4gPT1Qjv7PRKw
jd7SNAg4sc4mH+9Dh8SXw2BcrHYn3QbH9xIpuA4R7nI3yrdqCIP7upxaL8GovKE26ZBOQNId+rIp
fFe1xYVl+M6r4DeRM0AVYCt+1+s5stJeS8OSK8/U8HDMnd2eBqIB/l1Zs74JdIFsKBN8mojksxfu
Ih1PGnMaPfoK0zPLqflcxXBlhWNM3z5eW2+X+Hqt0CPzsZI/cY5nSr8lw9Fd9hYtm47zxnUo03BR
AXc+lbXylmJ5XGakaHYyP0TK2qUR/lilpr8//hnnR/KfKwZUjdNYx9akzn5Fk2mdDJdldfEN6tfY
h+HR1Vd2Ig/d/sKp9Wah/xmMOpfVDl38plWtMfplzWBmnu4m7hG2QVT+hBhla1WV5elLXZ3GQkK/
KywRGKo1v5MiPjpiGi5U3efL6Z9PkoCPoN7kscXZEu+lkTaGoJDIyi66A20xH5ukkU8fT+752fln
FGwkNFSoOS11Nko3ElGga0WB6bf51E0aMsuUVqJuimBbj81Pq+6DTx8Pua7Ql3uX3oVwbzavomRl
/55dsSm+fKtW6LpiG28IHJvr0QlXB0DRbl/0SfWP/fef7wTe//Nv/giAIdKaAckY44w2OSPPC8PY
QZ3o1gyoGfKhnOZvTdnpm8qObkpt2SZtZ3v5EmwHHdonkhcu37USPHtaMDA+xkQjQhiGOFu9aS0x
3nFCwuAY4JFB+nmK8p9aHh3bAO6sSynJ8U7ffzzHb/cMCNqLUc+KpV7KskBWF0EGJ7C6rmwh6mcb
F2g4pOnm48HeeaH4GNcjD5iHqmldYy8uh6Zzutiul8jrnaj+4kx6s0GfjvLPrc2tsyBO/3i8N1PK
icS5pPNzpQGdsj78i/EACUpIA+xenUKySwdS7Ngo2tZwst+ZI4LHsKxxREbLvwSX/vQ6vESelZZX
2efgEl47VzNdeHULSS2aqa6ffiwuJnfsKFr1I8fo9gkzC2fkv31gzj7LMU168HUhne2YkFJtsGyE
m3Q+rrEh8GIiiQIljXlXd5SQW+nIpby37BpO0cMtYlkXfsGb9QTawgsmI4dpX0+j11OeJeM0DaKu
QClF4sm2L76gvnNuItfsL2zX94aia+c0YrtYgEqvh8LnlqEhXB8WHRl+YwIJlNmVTxVarwsL6c0R
69C8rDc18wbzet7F1Ys2ppNE6YRUrLqrhTE+9Cnk8b+ePIcLZf3IJ/FEiq99vn6iehItRnn0Xx1y
0CtRoRfyrKIpF280kfF9vFbebEaHxDcKwRX5AHR+UwxXZYFyo8290Wn1b2GS6Ye1pPskyyH6EYgh
u/Bw745H7pGwdf5rOGdrs5vrJI6HPw8XlqlnNKQJeF2FgnqT0Hg85sx/dOEZ37w3WhldrEjH6kHg
ln49oX2ZdgNmCCZ0nC18skFwRAk/fP14Jt8sREYxISSYTYNAp/Wzky+PGbuRzQTFWHiaEH+ClCxz
8QJ8URjGATyW/+GhzNWnwaJXwHpnqwQiW8GFEooC9MfXiIdE3VYURRdGee++NyW7iiZ6bT7P7vui
AsfFO1t4skyrZySCwQZEvCEupk8+G7Hq0YWgwnr6H6aSHWYCUOmO6ZwdH73jpAZWwsIbMyMUKBrD
6JhhvwMeWozswnX07iNSKjoWiBzY99mKtGSsEdXjsgPMRY99Uwvib1E+48fMw6FyPLctVeQvtInt
v90L64qhQnf/wNN/wv9erpguFnFdA1B7sAPalzytss+xazktoGzTfTcHCLHd/zCxLgGp/FrYtnMM
oUYeC1peFYgSZLgz4rHa1p0ZbVSWJReGeov08XTEfFCA0xOQK3lWU2B9zqu5Z+kgFGy+DWLAh68N
+mYQU7MNmkL3pkJvj1pQcinP01OSxiMx3x8hGW/Lc34DL5WbgaoY8Pts59cxoXDKga4eG4SFTV+T
54OH8Kozwk1boBTVQKAZHw/jtHPMCVu8CNWFyvy9g4FQbgoA04FeOW8+AbxzQMwu92K6+1V5j5hD
UWykRI9dqB7ftGBrfc4ili4VOvWyZbw+hBAEEq8RGTnuXryHkORmudMIPPCYaokb1V62qHk0L8+1
tjjM2iKKr1MC6WCZZbcbhjb/tzDrn1/EwcFbcCnhz7FmOx7qIVTImJayh9jqyefo6ykl6gtJxsev
+72JJoIeSAcknz70bMUFmD2UoZm5R7DYqjVR+e8EtusQVUFziaV9c4+tE43xyuQ+sWmsz8bSs9FJ
y1nknouUp/L0QDTbOarcCMhDg9uxFptWwbXuo0mg1lB13CXb1A3kNtLm5Nf6XR3tyrY785mvn9fX
zSyNO8ri+GKHui7xVw3FSmtSZnPOEDLORxRer4hkyru2r3o6Nm0Qfi6N5mRhpLnPknohD0L7yksL
t26L8r5YBB4TnZCU2UkksVDO+O3jN/Te+uRbjZJvnMOIEXl4tiE7pNdpOKMmxLCy3PWNWT8TwWDv
hrwwsNQN4jo2o3lH3kjyZbHn8rQQZ4L+3WB+9xd+yzvLhc9OrF8vWilI2LHXMyNnQeBUGHA4sEOe
hMiqgzJQ/dg6tpLFalBpySTccK13x8IaSaSb1BzCFGeIKkdTQYwPAUA9EJIxdu7245/33q9DcMA0
rXm91NKvf11cu7XSsd5xYA0GpgrdIBSoltumG4ILR/W6BF4vERYwxTO4AQJE8M/XQ2Vup+oAhR7q
ZdF7EVkknpkMV4YdIBoTcoPc/EuXgt9//ITvDEsLKBXfK3JMzsez+a+xdGrZyGXU43/qPdeaVLyp
zQ4nW1a303fEm5aiLg2qL6Nt6MWF4dd7/eyp2b0wEmtViLNs3eEv2kLifFI3TWsm2HE7ckIy029V
0OyNPof1a3uxbac8OYhGOXistezx46c/K0qdVU0iFbH//C9u5D/X54vh05CsiLzsS4zy7pL5s+UW
GsEIJAVeqG/eWUhcf+QuWhxYFHJnJ5Vrs2pKiTMoHCuiM/yRNT58LQj9tOSmd0STX9jkZ0+20j2s
JjJVBdMLfnJ2B9URuoammGh73cwiPzQiKPEYYFxS/34gpArQp6S0GqYlzirubKlstnCJrzbuRXdf
JkbW+oM+C3HhqHg7hbQPK4yNHIeK+7yh7ki2wxtlslSS0dhUBcF6VhlV+2KUxfHjZfF2Va7ompAQ
52iaKBter8q00twe437hVUNXbLBcEOkDZh8TH7UgB0WKcuUKpbYRyu19nJPH9fH4f6D519ti5QYo
hleYnIPxbLmoJqbSR6xNztki600fYhnaREM/Y1UgHAqMc2qvulC0M3mWYfBlQq97GqKeoIwUCfEj
ch0yi2qCjbBy5vlDEKCvudCVvPM+6EZIIwXYXoVZZ2djM6RKT1pQyMKN+mPajD2Bt2PwgBUuvFBR
vfM+LD7dYUEQQ5RzTr5+H90wIH4ugVXJ9sCVnqTpLqWiORAywQFRj/le06LKGwxVbLHiLXxm86MK
9m1zAgX3Yvj15704JQInmacu50lNUetfu6iyn0c9R+XYzY1deVPmaI3f5AElxscDv93EDAySzHmh
S25H+XpgQogjhemeZZBUkbXLmiAJd+TcLeWFgd7eAutALpeAQO1FiXw20DJ2DekouENmu/hbdvhu
CjeNnjE5FX6mW4UfI4Q+WEViXTgY3xt5BT0cSEC6A+vs/hkq1QbIVLCPEVmiPMI+xWHBdrDDyaLv
RSyQjyND2Gi2lZBl/9FrfXdoCkfWFcgLnx97/dBDmMi4nen8YgfBLDFE02EhtvkwaN3it9qYfK7U
lBzzcS4f/4eR8a2bgAb8Jc/OzJ4PfI2ToKzQ7AAayE0AtHDFS/ldD+bpuyTx+e/Y0THqS1Jy/od3
TWvCwWatodvnV26ujDSUirPFqC21W8ok77zSwZ2cu9jN/VKEyTbs43yHDOLzx8/93kayVgqMNAou
dP3stm/5VWW1rDWOneN1Jxd4lxQBvKRn9IVTPnV9SM42YFRpXzhB3hsZKBgF66pWledYaDkWmV7P
PHRXpdONJER5O0GjPKRGORME5WI/dCax/fhx39u+q/hVJ1SDi/icDcImDhSFJtob7V5dc/+Hj1U3
aIePR3lvGQP0Oo4DRGShtXi9jMeqbmJVUcGRHtlvB5IF9uNgu8iY2vS6qENrV4vYepysoXr6eGT9
7QOydUkg5Xu8q8zufB3jy07qWDo57oGx8xZD0w+kyf5wrBheIdCdrZ5N35tYXpMojNLeBF5Mk+aQ
GVPsR6sFkov2wnny7k+C+VxlzLQ250q7xiG3IrGAGQEAiQwH2VTW1k4guS/UCG9XFFkodNIrZEXB
fk5oOCIpnKFiRU1GD5aSZRHsZh9WM6p0kz/zdFXmLgl1JMntP573955xxTcBwMEcAehev/HCWErN
MTi4jCrI/4qoqtXGyoiguzCX7yA3POOLgc6WFqboDodmBgQ4C8NPyy74Tt5y9JiMXqLSYdsGSfCl
JTbea3Kwba8SlCn6FF6oNP6so9fl0Lq6qNVXwRTM9lkxWxDSHCcFG0kO8WFRtemjErxJDfk5MiL8
u9mQ+IOLPwsnxKEdyl+B03+VeXXKCig0osF/VG3zs8zlMxHNBYVUQk5VPHe+2wtraxC46MncnX2k
TK03LLq+mTVFFOI83GEnv4BavN2v68M4YLk0HJi9zqoJXJAmQXk8TJrN0vTQfoe3hILEnwzsf0Ti
YuxfdK8kzerCslmFLut1+mIm1xrCtYS1AsnAQCgfXy8dt2mIt4Xt2ladfRe3tqx7NGeJyXotp556
dIdIbEAZ6EyhLUZfa8sBVLbpCeoesX+FKCaIrJWls7f7xBgwzwU2l3dh1yXG3hQ3+de5D1tC9QNE
RqaNOKrEWrQZFoq1jrK91ZrOH8tGTPcSBNB6EhmZQyl5MNOAX5k7CNjGd4KwLd0N7OAaJ9gvRllF
vtX2iFZ9LpayMnwSjYp6fVN8iCDa92MTyPtCme3gIZ0fy12lyCTAsrg4GODMcBTTjsTHaUtkZ3JM
YCGv50qS5NEoLbkqanIJa6tTN+RnYrSRGS5yGMtHK5NkCzRdWRvekObxacrd5VEWVUyISx3fwNsV
m2wc3dumcevdUkhBmBHqKacuAKy58K6arDYenZGAwizu+y16lGLPF4khIKsyONaDyHeRmgaf/EpS
eTLZXJmVnA9TbmvHFuZ2GwPU3mhdOO063Wg8Se79tQXvADusjeq3Ji0cr4i37nAS5FchQbrMWFtu
9SnSv7WGSE6IkZxv0zSmp8Weph2iWO0Jx7I++iXk/biB7KoetUGLP0+1rX9Pii7bEDiHmxGZEIKV
lpz/rOnFZnHEeCLfs9s6WKM/kUsZ/9CyEtBmIo+DzF9nFy9Evo72mGHfywjxGzrxFJOFulG6lvEF
gCUpkD3nZfmXbdTh1RyOfkxqPxJoG1/b0HXeTArPXwYeSlw/erDs3aLjEw8jK2Cor5qZsPOyd74b
c48KwRZ1uMlouzdNo5X7haC+U9i64jjoZnpHCEFNurszeUHVxDc0RLpXxV132yOub7yo0/O/tUok
zyoKw5Qx2u46ybRq3igN4b3SnGkjNNV5GUI/8jKz/CYjM8gnAcPaWvokvyMWrU4q6HE2pYH9ac5g
t908yA6NmOvNOEeITSLsrrjdSD+28whdbalZpDMs5rdFD0l6srFIOoFLDGttRxu+Z5CfiLvQfbwA
rDLCaqOdZoXOVo5ON/sJasN92VkPq1l0K5JObcoi6vgEwmxducQgj5G1Xao2bL3WWcZwO9mEIfp9
qk9fCFklimriWxLjIoJtXDg2eUT6CD5K1haat7re5RPRPF6nR0O1BwHSH4MZC+o8pfe6mYBY9H/n
eLBQ6W0HviKwZO4Bm98h6bPrIqnwjda/iQ/9RSNn+Rps3IHMFbR8pNT4Jh838SaJl0sz6s/kCz+V
Nv6SeMLu16q5uVK1IbE78lWL1XZKslPIlneftajgLTjpsTTHU6IRdBNV45Y0iXo7uTom5lqY90mQ
35HlwtcD2nwLUrWCdS3kBqOJxdrw1Y6vOMaeVCy/DgggvRqLD2mwGtBi0B7TbLgBzm480lC+c9g9
mT05i6HO10ZmW6GGj1LS+agXO4EkRcriwVXJ7yUv7mInDndxSYwHR3rogeLjiiOE5FC6S+iPBHjs
merHwir2UlPGDoKl9eci/gHRUfl83INhsJ1skJ+j0KvdNSUdHUSgmV8C3dzA4KdXBNp2a/DReFMN
wz1L+tQakgEbGfoBKoMNEWML+1W/InEAjJ9ji0Cbx/XTNA7zTRiVbXBqYGTSrNzcBaMKt4NapBeP
CcLvfA2fcHsibz0jw2k+u5Hm/R+OzmM5bmQLol+ECHizhWnPZtOT2iAoDgVTsAUU3Ne/0285Gg1H
QqOrrsk82fsGCBq/gSiiazpiTOM/kQsQL73fhKvR7FQm8l3W2cUNwgTocn/gTm1Sh6KuKrs9mfS0
xrWVytiwGnnFA7zc6rKnMGVhud2WKQseARhOkJd8Ucae/7tq+Tmog8fFSB+xk31yjvBus4sL8e88
z5kPMJyNTdXPD/gVbgPi/qhHirQfF1jMjN73mLVCVdqHNbUTUxePWQCQFg54CsY9UEMIL9lmAucy
SKBSCd2ixRmCWz/vNxVtg9izFXgFKfKl3OVE/AYrA0dcvNXHhMp4MlPbRW7LmyWHh87snnCItXGh
8+MqBgD9ogGTq6szBKFzj0N6YnAKJiJPsNM/kp2xF1n6u/RpHmJ4Lhn7QzJBugm3d72ByvHiO343
IvBiN9cU0JNJossEiibMJzNpWo3MD+eznus/xHdE9lCFsu2fwGNA8mtUpAmLV4lerhrXz0C2h6Yk
daXSY4OAlbDLlzcETXyaWU/QjLv9Zp0LMhae59Tpv5OeRpM/Qsju7CjFfZWpFfJobT70uftiFNVn
625zDAoPMmVQPA81IIW5L3aBVRwqKQ4c92Fq5AenG07aaqHzC3iXfZ3XkfXyNxzSy6pZdFlUBuGm
5z96viUmFnhQG3+3Tbf2sH5VIpS4Bp39oNQAYQaV0LjuXSPrgthVGtZWd7S6R30I2p9KFdl/mRvU
Z3OSZqzl5ocEGxTxhkjyRoI24t27jIOfTJN22jpBS18s05/KXmUi5nxAeLzuCodvlxR7yQtSZv7z
yPD9oLZOxhkxMDsJvyAONAnr3B/qKDCy8/8ZUq2fXQ1+kzDavTWmj7Ww6hMFTOS2+b4MRNKVJq9x
yytmMsu210MraowlTMy4fqrrPJq7oJse5AxWrZEYhTHe5sa10uub17g9tVhWxY4+yCgY0yxSgzXw
G6yJxdDUx3qZ7zV0+2zFccIP5s1o2WhVRXnNs6DkdxcnOIls+M4w4g5DW5zSpk06x+cHI6M1saxH
EE+mcC2q0xZkF1v4wA3hCoRmVXzoNbagfrpjzO1djut6qu54NXc3e8EucCsKnMr5yZohKrgovc36
aIqBc37jzdG/DIz31Zy/Qa8dmGwAOXVk4k3bTqVN5M/rH6iEPews7Wl13R1hAK9Ba3ITAGLwSH3J
zGwPLTcB6xvbat5BlL82IuVVTvv/8MP/zRzz3dEXj/tBFnHeGSG6LvSsi39LlfdhWNt1LJ0pdAp7
Z43Di5hxHg88MI031crevHb9qk2kz3bkacPNr4LLxsoucozuWPrdBVaSCFkE/BnE9DTbeaJg12eL
HwuAvUsJ5MQck6orz9ReayhXTImFnr0sevXFSF+Gi/7bpubHtLJqb6v0K1ub22ZsRy1zotScn+rA
uuXZAkYRZHA+m3/K0r86VfsnGPyKHhosQ9YUN0emvzhSKL5W8w8kZUx6OSRmqd0a8IKWLu/6VXwV
vfHNv9w3tJ3N8uVkMwkLtk1GTH1xrO1ty+URFB0QyXa5AtfF4iQeNfVfNk+8wcZD51HoYXorTR71
ykGhUi0RJf8LzJ9dJLhTplwmmcnws7VvTd/ugto5BHb6z3X0PXK9GWg7//NOE7/AQf72AV9sPB9v
ld58ZOm6hm5tPmL6+3XMYYvKWh6AEcXQqWNf8kQBrxF+MJR88IYbyY01Y6MZWlgZxX6ZFdAtuB2D
Ro1l22W4OPbJBAixE7b+IMv1DInBP0gtuK6ixqHWnMta3R/zi7ZNe2tyTos5xGzdE8cFdtn7Af3A
dGY18qvfA9JyaivgvC9Oq9/g+taHoCr+A0+Tw62xAR7Vwcvs9SeyqZ7hnv6ztvlJbHZUdfmu17pz
SpFAh46h6C96Yyot96WdtT+Z0Z0Wivy06Q58d44yL+J1KA7kMDAAUbEoAYwPQwnTxXuu9SzGxx9V
6x1eb6ShXbuoBZzjOLsJFOLE9vo/deqK0HPF8+pYyVIZ53yyEycNrnMlDyY6ig49JV5O1rQ2QLyN
U7wpRwllZt5Nqohbbf3wyQaL2cWaoIl5WVI3qluZ9Nt8dEg9Iw4NRHSaGHTYY6cwC9xDPpKx0p/g
jz8vMMuJCRDefm27jwBVKveF/Bhdvg/DdqrLuuLDaSOsgy/ImEQ0y/EJWduDwpgT4pcGlz65rDSt
OfYMi5ODR4CvuGpf88F+7i0A0GkD9AQWnuWz/oRCuAbMlYjEa+TeAe3VwB+w+D3c153yYwXjMwvk
FQ/p0W6KJPOHq7XAY16LeEkVdrZfvgAJaAFUvEuYm/2lhEFrYznVSRfwi27HwuSpncRNa/n3+cPi
gAqrxQvxa0kL/0jTGCgEHcglGXby1c24aa3tdbE/Sd5qjZeumvdISN/H0d+1FGCqoIkO3p3ujz78
HUrBw3Mi1D28j/ZboY41f0koH2GxfKXiUizVu7X5J3B0sdf7QFZ7wDLXdr5q7WuQ+7wxKxxJYscm
GJvdD8fd3rK2ow41AWysNmWHVBOPiKersNaMC7VOuM1pPEk9noZfuyR6TQBvabvYsm5aQ7mgV1e7
daPSveT6t2KNTckYYe18UfNyHYw0Eb2KJaBBHd9fDoPG7z+h6STWHRhTM90KfjNEg7M7JFn3XEjv
Mpvdoza+p+mt2u7UyfRaVBBFm/c2x91Sw0PJmGbYxW5x1pjMlbgiek0j/C9rKzTyX9YgHliihD5E
28Z4srmWhU4dWdfHITuuo6I+0M6YJHeZ+tm4Qom5Are28Y2bzjpkOxWkuyUV+5Vf8yHkLkG2y5EG
+HRvsDwT5gyn0noiC0VDj2NlU2wZz612NEoIRl8Vzj5A+cBW8t1Kg9Nz8rs7g4pay/6r1y52tmmn
2ce2uxrVgy1OKPpxMdtxZQGwCfo2DiwtWvw/053ZpqfhKgbkcsauy94y+1Ez/edm/BjrfQqvS8jd
2n1J+sgh9xk72P5x1bkHlL30YT78uO5TTW87ONpeLYC4+vYKn2jnZHlCOuKpnK462qzeovWpvbO0
vYsGTS8ERBWrdnz11iBa3Y+UmCM5sD35mtR4TavhffD/4ilnzFEkRZla4ZqrU8Oxf48SEPVb0K+k
EhVPTmO/rJm+S8vmwzCpeII+wT6czBlAHWB0rq8iNWon+y5KX9uwcVSUg/K0K3G4y3EF+JX+uGlj
AnVst83r0cFgFa7mlCzm6zTgpsxe/fl3tZqktl8653ODXWKJW+veMnXa/C0OhMZI0X3Qir0LpJMc
okh2HKHtzOdB8FybYk9i/OTkO8vvTm0/71k206D4J8+RZ5MPIc3rjLyCF+IT39TEn7qeWZZmSVb9
bepHT8GfTouLxcsseutJmw85O8uw735dk3mMVe5gKWMWl3EgybPM5jNUydehU6e5r3f9NFzayotq
Fhagd1ij/UfRbyB1Xm7IzL8nlxgZhhq3wui+K719lv1Cj88UuiO1wtS0KgrW8rnwnW/OgsNcke9h
pOOTjTpVrhbVfgFdaGipSUXxL19JhklNph5Ytl5bg99MFOAUr5b7YKbuwfdhblt8Gl6lPeSNFgn9
gaHTYWAU39Ad9HV7k2iJbBo95XqQH6/9ksyGl4gFQzh3WSQd52Co5YrMk6gH462UBTeMt7cLndtm
SsamjNqqPBVFd4FbQzZKN8UNOU9O9yWaW5oVr6qZ/i7pHA2gdgJ9Cd1uSLhe6Zj/WcvGmfMJ4Yfi
rUw6SLQxusezSilyeSFnAm5WebS7+qEKzMu4Os/CJ7ynyuhX3CDU+0VFIM2wDHwNhnvOt4LCGp0i
uVJWqv6ZAO9y7Vdzt2ctqJKKG95YlySd6SxmK4Eqs6dDCyu7vHTANy2Nxqt/NcR/5B+Gcgx2Bv/F
ipi7Uc7zKJeTppmE1Pz00MusrXgI5ps7AQOq4q4mM2o2cLE+eTV1r6341E1fxWlJ6FOb7xRbvLLh
nnAse7+MC7hu79SY/uviyRMF+ItjvQswYL3ITt4UxIueJ3bwstE4m42RuM3B4hPduinxONS0Fs7f
1L8zadpVjYVO+q1w+K3G2N9sS51VbTIuDeI6tb8z13x1ewZIpH0VQh60kt2HlYmzVwQP1BYHy+w+
HfIIyOCKEWI+mtmrBHsYBPmxniwE+0FoOwmTwnAO5qjzUs5QNvlwqFg8J67od8gKwqb5MTtnr/k8
cpCwHCbR6L1IvU0Gg3WaeSQz4j+jSaz0ALQyVunfsqg8HuN4CGbjaPhWUgHSdIgNHTR5wLBLwFbP
J5vGnqbi2rkgtyBRKJipFZtDy6vvlh+2Urw6Y6g4b+ztj5aCV5zrS9ONF+HmCWbCkHI99B3oUUbY
F7DcdPhh1ntQ7Isyg3J7yPlFlIjhlpE6RfMzmP9h1g11ziqLpp+2+5SazSfOMaYE6ydOmX3mv+G9
xbqm/wBJPvVmfqd5on5710l/gsB97jVsictyVI34bPl+M0iDY2Gpg7H4HOgmXW/RuJ9IVq5wvC6i
Z4K2gDdKh/y4YDdNZLAa8aDM534d/uV9ifVQF1cW1VVY0hyzOf4PnNi7ZXfP+MJfspS/6erNjx1L
adfwngnkufpAVLXOeBbDxK2xvKl8V08j2aLXTFcvyn223THOmkfT+6y4Q+TwRdgeTXodw5w6ZhnX
mhXQi4s4sM/Bdh3wCo659qAva+wM9n4ifjerq8Mq/6k0iHtXQ6RbEJPFxADqu5o5eH7aaUvquU08
/tEGmjpzGfga0Up/89SEFPylCN9zfagxZbxxmxUcnZr3b+RZCjoHNK8ul66b97EvehJugcdm1klI
jqz+wEKA7l+dAhdyey+fs/LRmfLvFLqcuGMENd6arjyAXw1NqeqDCy7rivqWqRHDKM6oYLnxEh+7
jXDSAArqfADMHS/bVwGHkXTi3bR9BID6AJvtafCPbh8c3OzTAze4VoqgUSDWqg8x9EWr7+1L8ReD
KvsSMypz71DTeWtLx+LTWV7qfHvdDHGakFVa5Sk3m5uNWcTJX7XUOLvurcCxJuFKpo/Bwj1GucQ+
OMrWXdYTbFdyqOgVTM8q3mZ18EumsdaTSe0sTCTDzcOwvHiZRqH9nUqXPJYprKf3vM8iOb0U9Oot
D7YoTlbJmEI88TqHxeaH5AFjk+OsIi/FHCNJnMxoxUrRrnixnR8q7XAX3Tctnf/6W1mvNlOetFjO
zC3C0eQHyN8GEL+7/WvaZc9A99Js9ffowKipvZjou1gRKljVVtQJsnPbQB4X3TlMFsHCt9p7nat2
30yMMgGjs0MYgmvjvDkEXauWaX6697Tgz+x1QNWNZGMY3kkwnT1NLPOl2jn707tZ99eVpNjMr+K6
Thn5oojw2oNuznsCcuBnz9eC9XJRjCdtYotSlooJ7bwbe/85nQfgBlwj8Mb3KUkBjSuO6GJfqtE5
mGCXhas9p267r0220fkwP8i6eZ5rzD7lfA8vYnAgicEb8VixsWZauBmJprOEAuh+xm52KLtGcHkr
N0LwXTzkchbx1JBo2/eQmrKPcuyfcb5AcnMTUwuSzswO60JEm258T51325jGHOrcf3UqmslAr8B8
F+RHNWItgDk7/6pJMrFr/fFn0ufp2PnUyOWUj5EosxMij/1S05wHmuowoUi597Xh0bCoqU0G0wSP
ZVDAmUlL2T+7eLLCMSg29JQ57Z+yK4oy52Av+WGDvw5hFS21CX4UG+vrNMLAJt72rbNn5ivN1kdB
X+2Wut8PUn7WhvsI0vEwDO5jC5k/2nI+ESDP5UFzxd/GL1gYNPwPoAvuCA6Dk5UNOmNs19ixkuPe
Kzh954sPgd/cTCdiWEAnnx5J/2I3ym6M8rK5Z+7OUV2y9pLz+l0J86sLPIZ3wVA8GmLr48kwL723
7nplHTfCBXd3slk8lTX6+tHsjkaQFztlTX8ApxJO0DrjGUL7fzRtpBd3fLZkB7EITgcW2f2VJN5n
XXrOU643J8R+L4FTUvc6M74vhxztnDU0VYQEGVRUJZYNH9gxbD6GY5bDwsSqXWBSTZq3QwiW13jx
9LV5k0EnAnRys3on3FCqN8GT5iU3TYC2SyaQtHVjcN9WlGdKiTl4lc7ijRjgR51dj2RoTeT1cQa6
9zdwUqgJNbngBy0vHdiFta1dNqW6+saodyv+Fosl/Z9WayXRhqMrGCnwnbgszmA99GREkfvUBg+6
O6Pq1tlP5OOofw5IfGNz9GlMaSsSViw58SJ3pigZb4dikhNJDU767KoibcMhrRZ8hBAuRWGx5iJZ
JKzqeXjScoM4aW3jq1t7nPz1wgfCpPmib5ivzLImoaBUNmNPqy93iEfr2J/Vs6KrPRYZzWLQVNYN
DCnIf52JW6IZZh9tbudFazURZu2L+XcO+jLqZnITWy+ISmzPZ5cZz2WTnANVyl5CVWuRVLJy5l1t
+uORsVKDaLueziybscbXfvVKjgqdss4QDycc42IApE+lseheooEyIYvQW/LLnFsBBz5SWko7fhqp
TO49Yq4RRytY2JVMmf5kd9OQ2MLsX7R0bh55f81YnyzyUVKHdR+gT+YiNvud1qjn/Qy5kqlvA3Hc
9YaDSF2ZtOSyXYKUnBrbzenj/LQuoxVi+8d6f0XnilbaFm4awZssb0F1P+cWEBbCxOjfEB916nqP
NGyrKmn0M2Ndz50x5NdabEoPZU7QAuUcxw1RaASaMBBM6i7P9ynp4n9T12LTitp/eMtIZTkFoEmJ
s1w5wEDCUFItDCBWHaDzrPuHLR/ri1SNsbenyQl9mMqslYKRNZYbkFjJUBe8DheKP3hpqLGjAKdt
Ww+ZCfRhzQKDtWSzJKR1eMmaqfo8i3tLwrx5122NSKyJChjcvvfuOPUfoNNeOCo57SvH1O6jQ+PV
cSYZmdClj4SPiXdzhCsR5w24PBZaLHE22dYJyZnVs41A+F/hTQ3xP0NG4ErX7vRuriOzZ2Q5luN0
WVvFRT9mxktVNyhKranu5B6mwcw1q8y+Mj7Whj0gLkIfNNLbNhiPo2icE48bum+gZcLt7hJJsrkJ
i+gsYkPMfCGVpINgi7GJNEgAP4wMK9LcrcrSx+9A15DnveUIDzIVOhAbJEWGVk/VR9/Uuv2NeWhb
hp1tb+PYHzNn3SoWR17TfxBrASydfEjpvW6BdPkPMeaNFeUOH8T04Xm15fyzzdEhrXgUmsEWz99G
fz1h9/HFkxg1MziVwQxEViJ+b3arx/14UVKr7tuhAi0+uHV42pofdwLlAhs18DvVl9FhdPrNbES2
f1st85b/NlhitAlWG6ysnVwUjZTBqTUR20IkpLDHb4YdSj5MwybTPjachWotXP1R225Fa9fByXD7
mUgTJ2iX7kMXnZulRDMYJlnso00aBi+RnMu2C/vGDpjtMYJL6y+Bip3BBwdPrn41j9UZnXquD/p/
vGweU2K0JfyRws4rxv6L/AHSFFx7WoKjZpe2/EgJFwiOlZeZ6T+PV399XNt0WT8txx4Ip3TbdIyG
0ctwxIMndg5ZM0mXb2NHFJxyRaO/twE7u7Nr01wkOCf9MSTu3ZY7Vh18ayx99tovZ+jN4bnypqWj
EADMDMsPoTx6MdfLDqC1DPs69L204rkHsZWAWk4tdCh+5u3NbNW+VkQ2X4Pte3QvDkF9RVKa25Cz
Cs9tG49pnRlBrR99yCWMD0e7bYZ5n3ZEXxe87rpQ//gr924Cc8RjMQfo45/SlZp+5RJoZRFtUzbJ
rxqlAcWkvXh6zewh3cbiTdPVBJuFqQUfh9517qcfcOAzpiuKrT+O46JTgpeus1mvrdXm/w2+ufTn
pbGXZ/x/yiKfhPCpx8CVZp3ULXNwpn6Wpck16nBi1F7YFOsdam4O2cRKl4lxN8RZm6XtFwErHKs9
I2heVUYzNMNh23V6FeJnbsl1wp9l0IFn3npO28z0Xkg8IeBvkJP+i1l7HZ/xcZHONPaBRUqCYDf3
b8UmBrKhrHoyRF0kmWk4EEG2gEFJq4ImzZy0qMuUQUyqN1B8y8lcy7O/dkbPw1Fk2f7tar8pdq0O
U+es9Q65OXLZpPmvn1pviS1JLPB7kJHH+WNJMT14kt3IdIcqEhtI7cPfbb9uRcHMCwBMQ5VB+G0e
90XVab9Qj3z/3dXJ0KTSJVY3+NuO3Uamxzxt6TXXJ5VfKr5U+cHISpLPmU+Ya6w20OHfG/9W+/Sa
kuMzrLYplVD99NqJDAie/T+CRgLxgqhrKw6+i8IWYRvyyUIiOKq6hnHZXOnqcagcir+cPM7iQ3Xs
gj+zxVucfZqOlnfx0SlPr067EtiTC7Dq90CLsu/+GMXsRXMDZohIhLEn8oKP5L/KyIdsz48lk22d
RVkS6szEZkv15ccWQX43YBqfzSAD8qDM3DwsVT7bx0D6/pnsiIE8iYpc1IIA8JpgDkIAblXa4mZJ
08a/5mxHrxyUiFrb3vwMCvbTMIUkmXNiyt+nRY57N6NWrXzltMk8rHC0jKFnAFTlAOgjX7U20rWp
8K8I1ihnglQ/e7qBqs1eRVE/Avvv/paDb32SJsA+Qhs877czfDKI+So+OaUtngnXav/kAsOa1CQD
W+FPgnplolfGNTywRdHt9Gos0zoc8U4zml+Vv7x0eqDZ9CNEy6O0YAsQKfQtQOUJLSMVrciGHxMe
xYwjql3If6pTa4fA1CREZR2ufa8KwIii8p/csZu217GSLXrMvPlFpl6M8TjZpYOivd0G1EeGdaqX
IX+EY9c/5oYmEy1NP+1MfVF+vXfe0EfDAGG/6QnhbWx8BcY8X7Jt2BuuenfqDc0fiCyqkmBI6tHy
o9rRPvSFJZubuR9F4KmLbNZ6l5mI7NrJu1UolekniZ3N3PG7HmRD2NPmvaXOKH8YOWd8kNWcFG77
zTr5kaSbLNSIBr55Xpuf4U9ue+7B5kKytPxDW5FT6ventLKNaCg7UihKIveWqd/IGCEJKEsN470f
5XCQ3azdSu4BPdJLfSYJRKQGbOiJx1fhEyzXvKCQ19iRTdPRs43qyWFK95e86/m9Jxq5f7Z0YSez
k07G0R/5VkWEZdUP6AgQ9tS8j6hslz54XjXTOo2uslRkELFNv98goCE8Y/hATDKGJCL+FmPrxtvQ
scaZNrXnj/9vajptVwbBxii9Za6KBP++URt2TdeY0cCDPS6Ev8TEqVxyRlokSGN27GmPNIOh1Aqp
DBYZewdrQItoOKlGNopfR+M6BeQV2x+OlGzaSQR88HQHATbXKHExzC5mq383e4abhHhtZ2mm2TOZ
zMW9DiS81bQexso860FFiwJhL+pqq46W3LXDrg+eNqO/UNSgD0g9TrBg2d6V8tGClGsf5amxa5XM
Ym/xZvih2MBSm/bNWHjiysxv21Y4fNEcG1GcfLSlgJnu3l3gd5nGUqE3RVPnInXzeuy6vhN3yjPP
k3JuFCLfWkV9lLFt5LWstwhhKR5B0VH9eZTyE/ra0HE2Ogzd4KmWFG7W7MJoLn0ACU126ifrpAiQ
C12SmSNJEBSA+5r5NCoNvtih4QuPUCpdPy3t5u6cjpQpYvcWbh1mBlDTGlp70UYzX9MrkFmPda7I
o5oLCFnl04JnkGfEl1cT99OdbdFRHwuxcxcwBbh8zywn88jcjJTrr94SrHJBjKHnMxhH5pUUronv
N6TH5v3PzM4AzvpyIdT11R68gTXx8K7czYoGPXcitMJLgoOHXB0gkTE3zRiLrBv3BemBZyC22h5B
wPzm2XcrgDbaCSKJczfNVBwNYLdecIbmQxdJruOo62dyYwh9wrLf7pV0Dn3O0mNp0Q6WtbhlecFm
clQxmVaIB6aSz1mbrGRzjT9ygBOJLp6tVcMDxtK6RcKuqiNzdQOZAEEpRkZJUotqj4yDrUExXQhT
Y/HF5JpNrLzY6cCGUTjWkbdKi6qa8kjk5Yc5oWmw71d1tr3mi+hiuxrPba29eCY79I5ITIvhN6vx
Ay5R0qy8/IbA603ZTCe2uXtOW/szp3a/qxRMAs/66Slre4RvVj3dyoC4g0qZVqxL4x7Us0Rz0Hxw
2AL6LzigC4FVkuy9DicoCxU9G7Njtpqsqvk1MCJZFxWFsJmc0BfV971wtYpfZeguAWc6KUkQKuN8
9H5SUz2Sw/KF7vaz6/ovqeSjKf1rkatH5heg9p0lHGFwuo12zw0zHmuvYXXoNyv4UZ/pkHo3ZPqc
S93aeZvxaEwr87JiWP61M8ZoyymYOy61XvJjqFIg+IqKBPJpKI+2NBl4mC7xZFpVH5ea+WzYOmX2
4NkEoyJE5rXwgWip0XJ261jqyQhchDnDUDwzHxvYK1jVuQRqeWPUMD3ryJTfm2DY3qRtT8+4G6zd
FEzNQ+cH477FI3VZJjP3WJq3aKDYajl+0sxlvz7p3cCX0p3vecsBaX7ow7w3sjaYQ/kr7nP6w3uu
ObExBqMh8gyLqNeHh8Gx9pml6+E2CSQJhj1exdJr76PurmQw6EPMg/zJdIflnyfpI+EIHieaLhR+
83Ya9X6NREH72TLcSYiJK2LXUdAI7hIody3yCIIay8LR70I6b/MQBNl5SdtPeAKCPFmksjUxsQlh
gP2RdrhLlO7KM1GHrHFFHhfoWXaFqtnGyKtwFjt2xk3etwTrzcNel6SaMe+Y6RyyrWPCa4zHIs3Q
fzAxKP0G4TG9xH5tPD1srHo8oOI26YLqbzZS21WpjHON9LCq3SYyh/zguDInPemAch8GwWPhqRqg
yHLBImlw3jKJ96IpWZeaJnGgQl2ZTiLq1kq+d5NE8EBgt70tzT7I7OoOBOQHuhdEf3Ta2IijpZ/R
04NbRJK+WHHDx/VbqYGh+La8bIGlmOt5Eu2KLY/krSI3GcmHuA89ieJO0SF2JfecuFKCM3Gaab2c
YA3TuTs4C4SRdDwKfdqwB/h/hnH66YaVzS4F8x5FBjqgPPsdi/zO3jx29ySQSu4sjeQxqImPW80m
xunxhXsc9YzikfAw/abh0ZcsGef76YmWydlmOEZEZEhLPBMPcuKMJhjD/CmH7qOaGGpXw3ZTmMCj
zlE0AX375dWdTTKa82sshUhWz/4hCoqNiOr1KF84oB1F+Oo9RnFiyTTdBSTp/JqleZDQ7kAicKQx
IxzJPxzi2qLsjj8Pu6Z67xzjxfBr1GMiQK24rhdvEh9iHg4kcKClVvrPrIuELLAJPV2fvbspBzQi
jjJ2soDBxFgdxqU6w0DQTvrEwZDfJSqzXZFUU7I3we77xBV7HrOZVC8xXnCgnhqLKrdZO4QJktWb
OaSnqmCM5ft/eKOjyaseTJKG18V/JE7s3Vjnm6qWg2mz6F5z49uqVgb4s2CZhJdpBwgmj72OCISy
XCo0zSWYwZnErbolWJmvUxlBEuXNb1A1FQYZV3Q6DO3cnNDMCuWG443e2+JlRs/6ObVP1NVgngOk
Akr2Dz2pJqGXtwWGZSShueldas/YL7lWxLKzNJp4/iRCiHcmk6jR/IE9S73Z6FLualD8QNHGvW2U
NW3Tdma41CFLXh9JJfxXmHctYovYElfBFLkzzVParWSKZm5kzsYT7D4rcSoj7u9pWtJevmVGEhhU
QZxFhvpNA6IK4YrAQ0in77UZ/4iaZY2Jcj/KRlpR2ZtP1WQ9ZZXc5ykmMH0OXgq9ZJbh+L/Y71Cm
eGMVFegPIqXmks90pGwphs+FVrIYgI/kthVn7ImOvUwXrkby91hja6EaTKSXVZ9MXufs5qAmhFCN
J19DT22lxpbomHbOY2ewhq3+x9F5LDduRFH0i1AFNPKWAHMQqSxtuiSNhJwb8et96J1d4/JIJND9
3o3WHxZ4RGieeKGFx+S3g0WLy79SpFsjtc81jDr2CuBMGcW7fo4P7KEP9RQ9dBGDUAeunrrjpxfL
x5Z1cb00yb+SMR1gs9y3y/AhllyulsYvOOJoSTba6Eab4T9PKy/d4J4sYfxNZImQuqx9oa/bcw4i
F7CtTZ4CL8eZvybj2g36GYc0Zv2oab8jDz38QDJntZjto7vQpeT5P2ac+AEsPInjlfVGItPVzLPz
5A/RsUvUR5JMETEvxnsKUAZFwiLvVMsHVoqBT8XbSXTzt2Eep02PAZ3iGPzxRXIa2SVumH3Ms8f6
C9prB8KZjqoqZ2wTUOgR6J8f5SsyKDdEO2/bnmwrjiY+l9L8p4tqjSVZ28bAl0YAwWgd80n/l7rd
R7SUSCXr4nmJ4mtlzu96ic1C11uINU3dNP67QO+TbSryvTulR7WUR0LQugAfgH6NCn9fakrA7yWo
tAZmjnr0QYsHykV1UK/10CDWyer0kFLAZFWGCPMCfy6xdI+xvJcHCu9XZuMTK/uWo/FBGtqEz2H6
I2DpXkoizF1ng8Hx+zgjAgbuqrWZDb9cw5cSFmjt58yGI+XdJlVouaU90v7dh3lV3lxVqiBvENB2
JIoO8tO9p4/1PJBMlhUn6Lg3BhSgWpPuHBLH4X6q3RK19PnYhRc0mhRhsahfun+i0JiaT6WNa2x7
rzjB0I2JB6rTXplzzm7jfBMeyj48ZtW61ZCpAJJptDmRCGM18VbJAt61xtMKT4RXBap78OJynTSK
QqmOJrBYpedMNw92JBAQjT/GZL5HJUuz7CS8AD8Lyps0iABb7+JWimbZyjk4AbCGSoUuMBCyeaQq
2QyOWIvsOY2t2yCNm5B1t6otKRCj8vi6s43WIzVXMYPZXQVdlHayj1NPwR1z+lgFa1+kXmPL3cHG
oXGL8j0pNi++Vh211tq5CilAK/a2lGFWeIy+sb1t6wxVW+FxNVShoLpt5y3OB7TCuz93NACkvJLx
fk4A2LGjUQunLXRps1wiYHnynDQOYZuisKXRmq13l1QCctqnmZdRIKhMhAo9YgjV2qfJse92khn8
MP2pKsNZ0TGwL1sK0wjC1fe4CLZZP44BV0x69nLt13J6vDp99wyk06wmsquk5hw7pKhDY2IRREdn
0pGVjydegbVt6uvW+ZZxfROqDn01/eRmc9Q8xSsnLp0oHgeAXV8N21os74kfrYHG1lO5QJN381PZ
a6GZc6qlov+0hYwDd0wOo9WHfmHpWxbqGyF3W1CpbVOlSChkAJm61jKxWhB6UnGNqtRDEOIS9cfR
aiaHfP71KVFAv4bljKv3ufKmd4NCs2CY7Cdl99tOJ1cmoXdreeu7+Uxr44WESXpp0YFQLoVFYfrD
WYK1EQ46iNLlpUznt9kTT3aNcMDu7KNFbtx2rMrHmacooE5jV9EfoED8cG/YD07iwooV5y5CNeHF
GIOU9emV7ret7HequJzAtnhY8B6uScTdCRMVWwUwDGisFzuVFPu2AAhXbbsRtfM3GwWvdHcooL9S
S9+Vi7tq2uHFy8tdOlpHAPUzpC8PaXFJfBq9lbOlHChDWuscmpiYU8PQUL1FXmBr5dXorXItI9Qb
fjI++LM8KqPcp9I+mXdDJ5IYZEVO+2kj8UKGeSgjIP58ugDPdah7uk3KE6sp5DFlXD3StPpam8NV
GiqiROLuXJKE29FvvOrNlLLgCalfxdjivdjIBmpxcZdhl3vojyoayO9G4oTaZDr4Tq0+7GWCR7Px
INXdm6nSMPG1dT9FVwbngo/Su8V1v9UEbdYeqkcyHuiPnggu0kr7VZvu7rEEVwEe8YCO9cvkU3A4
yQ0ALrWhFDIGC0HHIQf/QxbhtNT9Augj/XE7Hqq7pARFoN8hrWfSk11OhLRB3/Xwj1beTyKoTqZV
vGr68GgvVDYPnquFRlTtF3d8Muk06+45X1bxrmVNCJq/xv7EjK5iSEGDjdowzV1B41Fb361Yw3p2
LGQ52Bx0T17NBhPkQvVhVjiXQY5fiz8+g+WyERfHWhQHyJ1Dq3BZzt6fzha3EhSTrjrqrvt5uCjS
0oKycC+6q68d0+HYjD41Yf1Ng3pyMAytzMF5A620A1NP/paEI5KOUfhuMedhhK6QnPJhXXXmse3Q
dbe2ezCV3awL09o3k9jUbraZFxtuMgtwqu1iHW+BNXxEttxTr03f8hwWDYCh7QJdg1p4M/qodvrS
a/MgJhnwfGwSbfkzii5k0z8ZTBRtJsIxMR8iwf4wOsNmSIZDqs9/MIr2ihbqM4kYkD5oA6Pv8a4j
Kyp0roqK2mJ8nMUT8Ylvlq4zVnuhgyHyLjcX6PrtbrGDbpSfdaNDVo1HOp43gsBdztHumcChGzgd
1GHaH6wlp0QVPGecAKVkhDwYFsQNEFAgjZOouOTYd+Egiz3w13cqs3XbkkvpV+mTJSQmiG7cuHK5
+oPxOsZUjZRLvYsm7Z+RlnQKROWjr8uTR+1jqJroxc7YAIs536i4Dp3FYZAbnLM3L1+zY18pO8wQ
5ZXIunj7ahRIq2lc0LcZBmBEaR1cY9ijKmRPKbeiVCsTYdEg8gKcD2iCmnGQ8pKRvgkZDR+JfQ9j
pANDMnKY2+d4EV91ZHxHFZpSX22iSd2f4G3ioKlVLXFYvW5tM0ipzjPW3uRDwfK+F9VD7hA+yst5
ct2cGtqoC1U6/MR18Ygv9ZJijcM+0OwnIcO0csNu6l4rUeypd2h5QWMd8VhDDqyadlPffLcV/YhR
Y+5wW+mosnCsiu6i9+XJw19tqsehowUgWsQ+duajn9o3raCIHD1N48ORpt6DHb1PBbHcsj4W2DDM
+y/qWBuito5dYe2qxsMEpz2RLnageXJHoNsZL3S8crAA14P1KFw9jK2WodfT9ozDTYCfW2GxQ5Fj
FHq26RAGq+VVQYYahTx6UW2uxyL/SzLv2dGxaZaYNkJ3SOeN8LCCshaUQUW/bWrXv6TbZCu0NHA9
JfObA+kCetsGUwp6KOT8hNsZ2zd+gaTM8DlZcAmNzH692rssPnzJ4qJf54zJM+M2Sp/+xfq3d9MP
s8wOulHyDsK7mh6OweZN74maboZr01NQxi+EEH1MxEfad1AXA7n/+VCsXQ/HMe542MK7bwxpMOsA
SrFUW540o7t2tFGihUVI0Ms/fUQmNjVEIKMExQ7te/YLL/66iN/qSN/mwtslFk+TxzaVjFsQyQCT
J2rP3KBZSQGYscgW6bcw0ZrVIuxMD3OdM0JMSBuzol6G0Wip0CzH+NItLnElE/gsAgMH0pKFzbAG
HlpDTg9DjJnHdxRzWOlWtBUn9ArjWD02szK3nkOxZ0OE+q2rcVZiYP4ZIqdGZllGgdEAEOY6tagu
3kpyuAmTp443DXX0PWddtDmyLtAnWUH5xBGCgSJa0371l2vVgUGPnk5SBsfvqR4JNHG2Q7n8tqkR
uKAZUbGFLd638D4EjPcYJlBMYFXk/DbcmlGDLvlUHOaKypEG0hskD8z8HCuCNaqoD7pJ7JCC7Wu8
FVnGAFTmCKVk223tvN74hrrQBrTCCLyK8RvaQ7W23ZkHVr+WpFdI3ndZ1Oe7Gd4x3bBn1Da9/qr/
v34OZxWDu1qEXmRlmOFZKrMpcI2xC7U036MJWqUmuqVIfdW63I5D/ZvbODTx2RTCWWl58lyOrIMq
Tk922r37pUPLqo+Zz1xJMjbcCmsMzg8zOkQqOUaoqT0WLu1nGHUOXSugzPfMh3VKCrGrLQyyrAbo
7HceWfOJZ74VkfXjG825TJs12AdjvlOlIShO9lOOVU+POyqmdurWmfA3KYWp1tTyfRmh4zobFtsg
bwskuslpgoPB/HQroys/1aac4C/m0frTUmOPRCpQqj9bSBllxA+mydcmglID7nG7LBzx8trTNsvB
jwB/fEe+ppqDhPGlGp+r8cdPEcK74IRdfs0AhqCFyF2e3jNnCPryt0vc56hxKClxH4xJvTip2shl
/I3UsDFRkNtDsh56DMdw5Z+TTCBjsZUAMwx3K0Ly6FTltjeKnalyYmtQppZGxlDHQ1z3H0l0LqmD
7blZuqn/cSp1xhga5hGzAkQ2Gv7KDpZS37roue5dLovHQuG7B3iSfZ9RJ+298HuHVTY/Dhhz74EO
c//Vu/Na8SA3fXL02vriVsWxitjQiuSpXKKz308HNZpHYgZP1TKfMcr6ZsyoCNQNiqmy+Wi5+qmI
Kr7O0Tww8T3oUbKePC/Ua6iOeHrC74qtLT3UPvelNjxQi0zOg31Gr2OgLHXPkwXUrS1HuXjfeeSs
IgISfXyaGi7WbtKfu9g4SuNPX/K9WJxjz1xdAwJmMyEfDUEWq67mCHSHT16CX9/WGELTDQPSQz7v
e+cKl/kUi+Ism+6ckmFGY+0VmwUM88EHOPFoP5jvBKMU2wSOYPZB4cbahK3Vtq3bXc3WfBEue9Id
KPVG97tUyU+dS7xvtlOCBpT7wjZOWV985179zMEUTnlP+XyEgfTecGOQWemtu0T/uhOlvcyPRho/
zcmM+QnI1hnzd6fK30TmGQGCqHMuUZAq7clPiOpN+GLmZVP33GAEPW7uvApipW7FRIK0MToSnIBB
ybnApbJ7VFsDqiTLqmNFtLpdZ6HX9YB18Ei0WnYYsPl6rjw+p3ya/3Int2C5cCQ0+mtJpI9rtH8R
KogV7d9kK8SfgkEnyfunEXyeboWdilCRju7yLG3urVjQgeXIt+YO59ndMxGu0HwYuJtul6DNQqAh
trVNMmKB4S4Bj0cn89h32s1spitVCOvUMm6u/zlYC972KtCV/eok3t1ejhYmY2swbU5XrIAEofKH
oc/Wr0YVdilmgLGLX1lm9gV+kaJ9lH32Vacos+vbqJu8G/nBAEHpSPfV2znUZLuuEdwX2PULWFdH
jhunjo8mQu3eO/SpwfrSyMvUoNAaup1rli9Zah5mzBBzwqXi9xsNPapccLuRBmHCB7f2SyPHh9bV
agQKylsNUt9AkDaG9g+HTAAsglMs+Z0s6zql40lv3gZy/KMs4ktMrnqXH7BI7tgoL5q+7JahuAzY
w/zZxIVMER0CC5YO5DIQPCwNfk7+UsTwS4X1auiAnbP8ZyBNDVi82fdwCL3Z/TDmHQqL+aKp7wYQ
6800hm0rFIJ67aaLZd/E5aujJpJMsNCh39XK9YS2STTuzW2nHX4uJGB7DDo2J2XEeULyQLv8LXlB
bsuyadW0rksamxaG2fxYTa9cFAcuiT9J0IiotZWnvySej14UjeDMDoEVzW/8F4+Li8U5TP2ZbuhU
vGbTsI1LY5eaau/02UbrssCYuCXgsz2mDwPHE51qcWKH2eDdLOCPyYKFb7/SegkT6fNEe2fml73d
yVUkh7VVJF/MYiur0wITta2FoLYGNGuYBLNSC8spW9u1sYmRTOtId42ZNa+eiB3X/Rel6b8oQ7Z5
wYDskNC6Ir79KHJ/E0dA5814RdV2Ujagjo3IpiMRozQtytfNsE1czOcYv6tFO1WW/6YQ1/ZxhTHE
+TdVmOv7JQSe3qcaJSTYQsGRaTpZ7EOWwTO2+jr2r9povZsJ4l+vx+SJ9cTVNq5og5kIiCryN3Ad
IQ4wUOJftgLu73JrdObf0MtjC+SpaS8eCSOhqMerVcwHC3lEBdRWIg9doRi9jO5wUk59a1NrHavs
lFbILirz350KIWjxOlrG22SUO0JVt6Iyt0vXQ9YTqkVSlDN1+3z08QqW6xRp9WJHB8rnDp38klN2
4YKD5iOQoi4ZGu2bbxhIsMs1v/abaSWPgJYfZCm2q8gFSMP9AuBvrXPW/2YqNm7UEeP8MmPIm2zy
DewFBcaY4k+w1lR+HkWTEJQhEKYNFgNHG6GuI34HeWmGlC5aLEjhnrLOTw8mtICOSVLzdaJlZQUJ
DHnMYyc/6hLLdv9w1ze1GHpmwSvsPJP9hNZKFwHi4rUPUCCKbWm3W5+JtAdrC6V3FrACnTqb8znL
vpruT2/KwPT+TPKPLM4lU1ZfYmIHGjsjXIz0gKnuMx79PUHa8F/p+FB05nulOYx0KBoI4sVUNJ+q
1Atc51hoYmN31x5jhqX/I/7o0uXWepjdvwrPA82J5MpApZFcUbbqNFrfVorPPpvWKZkMs5QrM/7r
6xmJtIIL/WOHw7Db/iQpZlbpnhzy3bVOhUXXAIDF55xh3EP3zdoflyaTLxFX+LNORDXuwHgJZeTI
U1l3kKxXnttus3QvaZZH0MABzotli+Pcvau2CLUWVx7BWM/QepTFJdNlyM1vp+VaXvrqwhj8ESG4
njkKOBFwvHoWE6zT9F+53V4t7e64bALbc0nQkN9OiVbNjhvGIqcK+qEPfBu1X85HrcdFEPUprsX+
NqnspSB/tG/vaHVGMgRyFyMhQaqL3xr+aoqlH+aiPkV8oKNAgo2tHUELkAaHWet6WJsfI/ldJx9c
TIF1J/BsD87fQuPE2dIv/FxLP2/tIr5/qPPblBifMcj7imqIX7vRkcy691gMTO9xxDSl6q9Sx1gv
xLWxm4/E8D7t/hXYWl+LWW5lqm8KO34DdPuMvYepzP7UPL+UxbbjXsdhQXjKB4lkG8EiVCdPhIN9
6GN58o0ulJXxpRL/XydrTrEjRbVBm8tfTTd3JZFbttuKra6IJ3KI4Ql8SvxCnOzcbAWpEdkpkkxj
pTZfcJwlj940y8/2/khmhXpJEtNDRQhPiGJsBh4WydrLveqmaq0IYTXmkK7JGImO0PFbdt7Rrj1r
L2pFIgfpU2uVmUdUTVLwKsS8viQu7koMhGFjKTI0XHZ71OLkSpgEfWSuwkmfN9Fx1u0Geb9qgskw
8ZJo1oxs1/tCD/+1zBkUjl9/uoIvrzDuiLaoHoumyjbSnb9G28Dm50MEahNe5nJyrVUyRy994/Bv
Wk/1p2jOy+T028YCAe1SRcaYOR3jXuv3tob6B4SBFoZ7mJNqiPIFtbuOBrS32+d5EJXwEw4D5WAn
G4QD/G8KiCz0jw/D7D16Q+KCohYmk1izlgKzYdwbySqdS7H14uXkABxy0OLO7athO3TOF8L7joGT
QGw3ogvBQjrXuRHQYPntCof0AoPfwCJ0FYNzAd+0EpFxFZl/G2ywa9vZZTUUVzphoVYOrLrXP3ll
v6t1/gowVboVNo7XhpMq98Q5fXngJC5wSNrJq6bBnM53v09vnvy2v/NW2nPOPLk0bgj93QEQqW80
jHBIQxDnAlQHT5VVXvhfI2LnM42kmaz62safopbvbOKFaZd4Wi8Fq+1oEJ4SewVk39RiCNSvlvD2
fD3/iKVycF5q+9LJbyMxUIM734DJynXrEnJl2tj+EXkArmb1xhb5ya3AxWA1n0fEjXY2vSUdeEOK
8jCYrByVnNfvi2TxIWJr5kHf+W6HxbkWRQXsJduKtgw3CoiUCReOo4SQMIrGjp7O0NrF3T/yknH3
sUIHi5U/Gyr7pb/1nOYd1kT12Av9Sfeqf9Yy328hYDG6JjCPDfWPY2oI58t4j60grFvrU3q4Lywb
/7ufQlIljYVGuPg1EsdAJohJoasYDKoSRNlCSli2Dj5FTByOv+xFPKMfoDtnPyXNQ+3EZzTt/xbL
EAe20m8+1x/ipHUq5bBeG+KKTO7zjm1V96mEghTgpzaIG4IZDAvj7ewaBFdCdYytJ1dEmw7BGI9x
EKfjp6GWtw4f2rQsX9nd+d3IftMIi5wgKS9VlZ1FwjHHEpOshiIhJKhfMkSV0YasRIUGgQzD2pjS
jUiJnzA4lQOLV2uVqupLSfG08HKXvNh8i4RQKcHLGJNeve9NsOARxT5UINq30iKBY3L03wLB+nru
MLtwV776deeukJGhEkwJkmHfXSsBcp2Rqm7MGNDQ1f8mJSqbZnQb4tnweLkNSVoF+gqCz3ddMf0C
AIy7thP4sNLhRn/LDqKb7Sjba4gTiVQbw+4OcVq5BjaPLISEmQO811dueeuaf8Dah3JlnJg+LQ2e
Ip/PsVvgeDcIJ5GDzuR9p/RHYZxsQpfCpRxGDgWBvZfF2U05cM1M20DubOJB53bO7WNqR2or5/q5
mvIvz8fXWtTGNidQeZVOzJdDdDEbFjgyl1cjmShBZBSsfNmwcaR8WWbnQZXOT9n7XFJVmOfldWjr
z0Yhfaw0WEjSx8MkZcUR4qlGUUaATmmFY2eTXhxLDf1+dWwKeUF9f2oncUxbY2davQuy/EH7tL7J
Z+eJyLmXwUN3gfLnsZz7n6yPH+aeYo3UPacpCE+B2p2xZWfFxrVNgEKEyLdJ3T8ow/rsiuhtGYdX
oxFvwPqMobp5hCjd6EoDYvb/CcS2+3jspnAWoLxJavS7xUMKny9bM9Z/YbRWqX3Pc8SwjdUZ66a9
mquowc5P5uDURQQDpMw1HJbS6vddTdMHcsEPljATkxG+P8dsvuoM7klPOSchxS7TWDym6X06XFCf
6oJ8vrTl4Ujt9qHMvGLjQ0AmotTDzOXG0RAY6F56ydjEVm5BDLVQCUps26JmsRzfCdZJV9gnP0SE
434hwcNWXbGiJAb/kDu4m6htimCuzGbdxuOe59QKIOifGuGhewBLtbELrbOBB7CSM6+0wtqD9zqa
oysH0aFLxbfXZacpwwlABBHhR7k/rGVTyk1co3vWBdodMR0TumgMr/5bdLD52WVOJZ4T0Tp5LXuy
Yc8dfz500B6duZe1M++0gXYj1ybby2yIPb2TaUtKllWTAqtrpTrOhFiGid09jI46mGRBLbzxaHG2
RGAkEJDDsTCdYk1uGWadtKXnAFbc1rzHtBL/SJ2noYp2SHBrjTFU3qEnqIKdcrijq4Fzds4Uh1NJ
+A+4a7LubfcxjjlnCI7YpT7PZAfjIxH8IJliNpyGddz5H51mv7lk2MhEnjEv7dxEv/lFcrA1SIZK
y2Fz6Stasdo9khR/HEkqXQ0zi2rt5GGuKhIZBIhOAxiEvwiRVPLZIL9YWLi1KPrWB1KGJsGJBbqN
DlPsmcIhYqc+eVIeqSK5W76XBaAo3rR1z69e3DW6cz+A1eTAsGyHqTNjaZ+HdEPLlhnEUad2nU+S
Jxad9hTpAxt4jTBncNGJ2aN0r2jD3V0r65PvWjchLGNjlM6Ln3o69mhC0xblkEYosLNUCTGVQ9no
oSqsFPE3u72rLzXJJvLP78noYTYPUNtmm9QAAsbgiayxuQciAILWNifN2GqcZOqxrUeW5+g1BcWp
U+ezpkZ0ZdGQQCXExkKsEJh5cS7z7BUdFV/NPc8/JvBCO/QG25GJTCDmzEcGvsxqp1ztefHEdXCt
V4rMVja0v7fo7zO5VVmVkCAs3LM+k6Ouys3YZutl6MO5oJ/DSe/q9XvXp0mwY1PVLx3xeHWLDdKO
9U9Vj3vayPZm47434/xBX4pOhEoPKa9ZL0VGEKmVCmOX0EeAGiW6h8XOUCKGOay9UZBa4tengexn
J3KbVdtWH3ANlwFseBVB85H3pz9lMQNi7dgvS9U9dUwFVtntNZdMj27Z3XfPtEqetVi7YNV+iWPn
LH2N9V4drdg8ifbBnQGg2HLuuQKBUVdHQyMAYrC3eEqXVQ1oG3SkGhHQt7Ha6eyUmOaSYvqKqic/
bV+I5d5B5B76fHksq45Nh3SNjNY1RwPwBY0rFLAlY1Yfuy88U20wokQVOM+Au+R1sed3rytHTIP2
n92QQxuxg+lgrtASZCinDhu+FfBoR0c0js1dpP0y5NHDnMljDE3YE8RCePWKSyl0e/FCuv+/bI43
Ui8uChhB9V+Zms8WGVFp5r2BCD2o3Ee1CuWiul3ff0EAr5JaZ45jW7SWk8yr4Z4Q+V0B5Iaa0B7A
6ZDLpm/IPoK8/Jxd8q5m48WGdk/08VQ16tC6GHvI/lqVPWIOpNWYw05Vp39LHZmMxyVsmeq5rxxS
lMlpJJIgGhlI/e4PELod7D0Cy5X07Y1wu7BakJ9NuXvUOExrXMxouC7RkB/nMTkVfrmNiShvK4yu
emsR4CKLV1n3b6bmHHLkNfGgvRGlR8am/TAysADneryrHuNB0SNZKjuSHts2DqWlc/f3s71VNuts
qbaxCSDQpm8SlQN9J4fYVyGACThsHWiy3i6jRwbhJ1Vvj/jLdnhLP+VdcoRMfp+CAbjE/fra9Gyh
8LPKLx0wzagRESPQ6YyF/AzHxOSAirmIdvnAkzJH/PdjaCEm15YITKR8d6urz40bRVFoWUQkqJ8K
ayojcI2QfUneBmV9AdAADE/qm6nhCRtpSAzyFpfeY+d668p1r03u/sN8QaLHfKgH7Zexdd1LUDXD
exwJERx6tSkcny+8DG05BQXHMCbeZe0s1t4BPmS1ZG5C6hRlfyLDoj0naEuBMZZsPLjUq92XwZeG
PYq7fGM4w9bw0oO0sGy52tVCOJzTHs3Ug2ZTfxpK844Ic0IQNGFQxrFJwSPIO7MpC5DjSVkMm9Xs
nRWM/lDpN5I6MbVaGbTxcnI56eHOs7BJeeL5IbZDTpRIZZIZuDCILd34qRpna2kLk6K2vOMIAakV
O63VThigbyNCiAgDGWTsHIdEeu4QEh9nVwVz2r5FE+IxvWD5GP5M5oHAmZAPNE2xi2t5NhCTYRE7
Vn51bH0iWmWh2MUN24W36FMaogkwzgrqslzh7mxp7DwTxzGteYo0XhUYbR5oEx40qBDCuFqe5hJz
aS00YovK40QyZShm9R5V7Vuc9xw5ExMOdcJbLedadIr+FIt03zCZU/YOxkminse17Joo3Q1wRnKa
szXY+mtBcdHKce1g9El5KLJZrPNYiCNb67NtWHjy0Z9x82BoyoIYd3/gL4jnq+HTKqvr6M5oudtV
74kLMtVuJUqi9uKmvdWJ/zkX/hQMqXxOHFJ0alYBPz7X91xyzO47ju8XQOlQunSwu/OhG6xHxgaW
d41jVVv5xXipiALERecaJM4ivhy18WihGWNXDyv4srEmCtn5tkkWqQsyQNC/LEx3FbK+jIgM70kv
XsiA4C3zMO23x7Jl2Ye+1FF4xdkb5huCkQC0CWIjyqhiWyr0ajcs3dFz1JOPGu5eLw6WPbdXoJ2U
lKCYjY2Yrol5CizW8blt/aJ6BPCkuhoJ6BynxzKe0WHyFYEY4A2s7TepkX9bEQ+mDJekrPiFYTUw
lLmmCOvDYNZFecnJZvo4d4ZGm/dID7cJQvdV4cQ4ZWwidGLl3yIcJk6mvdVp8Uhi8sigKW5U7xD1
4PzMRrIfWvg2l0hYiO6RUQz1Rzw6+dbz2nVf9/eMRniXydiOmZYEhftLsDmnF6eMxW1aZ9mhL5kW
xCfc5LprU9DBf2Tqh1wwgcz109SQmUdXLz0i9zxt9yztFPi61R4WoopWPvqUUMZTFeqif7Nd82Hp
UedI17r6tc8i7mhMZ6k82BDMPXLdUBnexh8bzt+FrdB50kX8RL0w1GbbkSriEFw46zUT2mR9OxM3
M5rkkCgQHuxFZxK22oRZsXrUPRNFtvHTgtKb3rjGlAo7im1pwnreNvizM+tS07ux1aT3mM9ltGYU
vca5t9V7pFfQBv+iBvsZYfrPrZZ5pC+0Ga1NMak0mf4wDslN2vYFEf42jROmB3RgoGvd1sqYaXrF
3pbU5L6oAWCkmF8q4f/Wc8UuAOjUoTWqYhjcyOYnq8j2QqhuR5iJiaWr7JsDbBtUGdiJa/XILuJn
fGI/cZ5vWhLEVG09icJ98VkyVsKMyX1qdwTUPrh3wpYVk9M5//A143l2ze9e9y6zNjFayuOCqwxU
BJf7iEnDqelUkKDayiY5OBVUfo3DeE16+xmaD/Igxi1QOL/OdMF4QXxwi2+jdmNAZpm+O5N9ayrz
LJN0j+8yLB1UhvBE1jAi2+dn0I23ITF2OQd1pO6kRteyuPHhCIZl2XHg2do696yNPjrEGpAJNM8L
5xJKlDJcCuO5XrAbuLLb4slnvpdhbLNOECysj+0HSpCJR+vDsGTgdd4O3tPaCgFgNETRKV4MLsQI
SBsy5q3kKkyMmFC++ZDLAvRePLpWxQOks/S0zC6Tt5yJ3SeG1Xn4j6PzWm4ViaLoF1FFDq8SoGDJ
yrJ9XyhHcg4NfP0s5nlujW0Juk/Ye+1W7w59jdLKIUugZCOe9eNvw7tczAm6KkXm9pTfWo2rgNnD
uzETcaF20iu9pBvIEtL5rFuPWK8n+ZoLdc2Ao1x0TGtJDK7gUkvQCQfRcLRj7aALZ4sSwlV0iEeq
dQ50iTfb5GhO2Z4zdh8GZjbIC2Om3zFzARoLZRugOYvK3re1a4TgPxwghKgqtWxgaU/suCfGZMkB
N1n54rTOjzFqW9z0ezyAeA+DFMsECjzzW6unzRjAIx8SbSfqhJIgPcND+UX4wTUvBe+DjlISS8q8
7uLmrQ/a6xy81zH7jWR8CzNxVZqk8C0VUAaJ0+ekHT01RGeXatTNbMGFLL+YzZgzT0tByJT2Wocj
quYo1fESuMFUzO4045ySnUszFx5GGW/ULb47EXv5NNxIXI/dqmjYJ+lEt2ht/qeZ/bUNlWBTByOV
BGJYrFg5kmlk+Yy5alTHs0nNal7Dqf6WY24D5nR06U5krlBe+4ZWHEK7/QpVFGWOXa7b0MppQ/j7
WX07Q/dR90oGL1L1aNy3sqIQD4TCscrzf1jAKBZr6kme0AvT7yufxBpWyr5fqg+NvZndbS3FeVlU
uKJQfd1EreIYnuoU/yTksXLX70RbH5wu/mRqtovLhokIyy6CeyJXk8RmaqtXuNY7Ev8YGhhX5JfK
WsYAzAZekn1mD781UgwyfUoq2GrTa8pWRz9ZsOqUGpa+pTMq8ETaz37cFSq+FWXmpQ0JMwkFXJ9h
ZxrlWzZFCx4ELf1EOkrKwp+hMfoUkMKJ1fh1bW/lytdD7LXqtxKgF+QvMrYMhey11BjQrKC+TkJC
vwCxstdvo0Ar3uWvYQA3LWnubPrQ1gHqxVmrBNllGKfLrBk3lLYbyUp3VsikHy11z7PiZNNhEhRm
Rqz9YudFMCxOfUBDyknvJzyqcoMycKnwEqN31urErcs3joPCkEqq1ciTi5nLgIAWuxkkmOcJvxA5
CIzETZyNNi7zuf4kdytfExCx8IBbLriq4JNjSa1S3YJyWTksTtkKgF7LOc7jov01OJdZQ6gfqgIh
ow2uThc+6N+23Wyc5kg7SriVAOdL3PCUWhJenbVSDO/N0piiuHkzCxRA2Kw+4oExi5LdKodv0izZ
4VjDChEZtcovUad+m4TGJg5xPo3SOsixI2mS9VZOhKIAu/tqy84TsXCzIODuHWJiK6QS3zvyHTCC
nhiBhQ24faMaeVb0lavIDBMJ6j5bwI67WLHkdWgp1HyVZ2kJ4amsQaa5Yz2N6s/oHADBDVuwlMtW
rpKDCDEKVcl0yKbMm/WArowbuEn5koV6BOmw0wHEqBFZPHEK8jGo05dOQik46ZSGGtkpzMXszxqX
UK8PL0iMKtQjPTj6aFF6FwWptUCVbWHc8sG5KhXHcBghCSaMQDqTTOJQJzQH4FMHA/9fKZp9r2Ep
kGuUNz/MsteSzIQ7Vf7RqKPLkrDxgF++jmr3XTRlg6kY1IQRSu/2aN7ySlD6tIY3DZmP4xfpXIGA
PTE3DkXnCt85jdRg/eAAfpRz8MyV9nsKmIkxYdmr/XejMQjW02gzs6EP8EiqAzKLODaJ1FDFX1F8
SDPGBNu+FXQghCFu8tl40cQtt7inFNTjQ0xLTDr1gX9wDTpqeGQrZ1MW//rMfuL7RFEEfGRjxCPP
YSy/J6lyGkbraLfDX0QADqe0Xe6NwLhXdvU9yhjSq2X9pfHphgGohSh6yQVGS9PZ2jQbfYJvsWE3
U3aaHxXqM5OrX1y2+1R7NbD5F84LwKD3grmC2lk/QSy9FnzIzTjuzUR/GytO7SbdBSpfgMWICMRp
G8pnK2QOIeXHWLBwpYyd7dYFlMwDyIArblx5fpgs1mVF2+gd43vpZYpONX+dguIxoYYi9BNx9Bb0
0XLk4YO01hpSzKSs+dVfMxCUE6vHElFqjip2zrbYdbCUjX6L3V5Ew47oZzds6dLQNQ8KR9Zce6qc
3Z1FJMMhp9C5zTjjMobKRM1Clu54IJtu3Yf6RWaEX2SJh15LhJ/DYtwqHyrlSYN0nUnztSZBpQOi
yAPzlMdkPy9CQinfpCY6fG0MD338aSRshnmtamIKmL32lbS1xpwbz96URnHUZ/1o6z+YMfjmk1WG
uXXS6GCsYtVYz4TdgWkgmwt/7NlZg6y6T5n5ySreDrNFSw9GksyV7dBaftfgMrc7RnLqF1toNxm7
TcqUQw6/igVq7gg3yllzd/eB6dPEDVhK1jaNDQY1Ka1JsEk1nveCukpWP01uGYJ3+NUiHIcsMpgq
PeFXHIui8qfoc2pL37Asf4RKu8i8EbpDHci9lrlfrrPJtJyFR7oamYXbg7pWe6y9db6XWFBkTbOr
WfOXC8U3NJgvSbuBvK2GEVtvHxJU6wr6vs5hWgKxS7BsZ4eHYoXegNqoKr4KDX1DiBuTgVEY+Kjx
MKOGm0bq96r8YRQIBGZtVcJNijW0ke2HpB2Am/L1wwAY7hNGmIHDEAM55eeunMDE4hCFjwdKm9OZ
K75V2k0NcBOc6mtfPnMJzzRJ1W4UHdpGR1mr/dQT1x7XSpUzkJdouFnkTje1P2TiVoitjK/NEdu5
3yVj7RoSEIsiYJrDtWNlm2RIvTL8tplPpGBHjPlKqIUvS/QNCy3d3MMgebX1wjcRKzhR+M+Ww8NU
aH86CPLJAd0sKcW6V3s37EM4pcrdyEumyI1D4oKF4qkffgiDW4XokeQh84iL41zvJj+vGdyPKs7c
hmgEmtAQd2C1h1dyIET8bOQTDVSKobT8aZrp1I5HCdKOMQQvqil5YyytVZhjMTvccWo2LXevLm70
C4n2ZY8Rq63tyGyuEjpVmOIJkHb02LBmqGdFjR2TIXfOi80yd17mQC3RFVW/YxzJ+oNUR3SS6lwd
QFh2ulilIXBGSXFt7EblnFNWWNu5++wcBp+GsxPiEnfA3FA1pZjTKZiYr8+1r/AW2W1+aLGI6q9h
BM6vpsdXOuuC4ZpMhFNX7wf5rvIuKrGrSz4HDlP6zyQEc6y8NeVOisjfERdBeRGex/ZRpK+drpKY
sOwtvhEwrSrWQbbihcvSwNY9pUPgZjwTtjM4Io0x26qCNT05jTBj3LjXV6O1NJ1kSZSd34a6N0OK
VVGR5+jjZTBnIQsM4ES8Lt/6AEUsxam84KSjicxy+aoXZBxYB9ny6ZIWWL0Sfc3NW0VDFM6M6qgh
x4hPN4GEhXFNQmpV72wuCA0Nv9D8Zf6p5P8Q12X1oZo+C2TUFRavOfyz/wUVTs/4taA7ZRRso1pU
uAQhBsAOWhuwKUzPGv/FMoTtE9sVc/TZTjM5w0i3Ec0GjmNYH62FGA4PLAFXBtXQpEk0Kj+37212
Nxt3QH9strByY4789mCEvzq+P404snZ2BwkJjPNqq7PXhePeQBEj6Xjk02JfclN0uUNqQcPMcfQa
knkazeGcwMWDJzHUsPiwjGWg6dURdz31Jzl9FHE7wmuc4Mc0iMtLX1VH24y2tM6ZYdjsrydjUfmS
6TfnB93Z8c4xeMb8XzMIxBugmm9OBIlVTbeofPdtDO7ZTH/LhNi1svntJQPwoIwGYKw7NHz4x/Nc
uS4zazI9IpqxKILTMIsvPYRjXwImJS4MD/FCpM+Sh6MiQDKs5Mw+H6QAFBswGjE2kHK0tkTKuTnj
Aso+V4vp3WyfNLRounSBgK181ytUeRgRhmI1q7cMSmUjJx7Aakz/QCZ7cx+12lpuurNFJckW4q00
KArYiRZRvMvlky2Dcrx3xjkcjkylViptsTQTVTP/G9lI9bp0TMuPQcEJgTQQU1ZuxG/txNlewWoz
qxdjuEmJ5NnIIAEOul1s7U0kjeDKaJtcYbzLGAkQooAxWuU0acxa9HKbm++QwK0AM3LjFkw6i/Kj
k95a9CJK3HqWNCOmwT4ItjckgEpe3jLui/BWRU9DfpfNlyZ4HUTIvPJ1At/c4dqr2IK5CdQ+ZdpT
r5oW+zumw/o3IZi7ZcUBGpMF3j2vJpYC6a4dHF9NeXdJwMmxvRqE8GT6vZ83unMtiT3SaEZL/HYq
Bu5B/1bqEe/rq56ABtqQY3N05g+BoRUJkgc4zI2hV/c04Aw8C+N1QukYPyx7lyk3u3yHYGqQ5i6A
PJr2NgluJg+gkexmxUeuwxgCUYetvBOHyewCfQl71f0iP1w0viLcDiMgXBKwHrHzarJQx8zi9Jk7
9j5jNyPxNfS8GivPGC9vdw3IXTIQkjrZIarJlPBakmJ4QgX22UBYPvajQ8WFCjJiuatXGbQFUvWY
2Rm+kkxXp+wlEM9QxkyNy8sO7XfGCIIkBd4fxpFBjHMZWS7GWucxa8NFhoapDAzppG7fN+m+FvhV
qlOZl/TtNzb1e8j55xyGTVTK6zGe17B8GChUq4j9p5I6/3IEmRYVMNRHBviWq09HFoHwdhXyEfge
WlCZceMbJPcxKtCaZw2vqt21RGbN0lnoh7C+i/Y04obMNkVW+LaafccRD6rUlS+jhCUL0h+b3bWG
9jLItA143H8T+TfEp5l+KqebAn29hWzeGRArJsqhy9M/G5dEa4gLhd1eItumwb3ONc82StkW7MkE
0/EwOzSV2A8tISoSg7klrFifOjDENXapcc3/Z9fJP7otu3JsQsSiCKqmn1mTr0MxPGc7PirtvDEl
BmpDzalbal+hhRMYztecGytdgmzNmh2LCpjggPPFIg5HBDPytETFRvcbStW5nzyFMUX3MbLrNZ1V
rIIBIGKRRcq0y2q8JI+gol6a3G6qT9o4woG7LM0y/JptMCUe+T0EQ27nXHwSgIjsBM1zW3iSNexT
8gjCLn+z5WktFFIot0k7cLyKVVP05zaBVc3begT4xyQtl5n8yW6L2pOF6XsuoffXjE0vA1DVf4fq
ZabKtvLjPKsbk6GOPR0kpfKG+hTCjBESIVh4G9hdD4mMlLV9zTA3kVoQqFBj91LglzSF6aQdULJu
RXXCJs+JQsxUhzhqRh4QG+KGktwdSImqO0ZxqXxWTLEZuvoB5uxgoAJTWoT+1gN/ZLYkVdLiqigw
DE26VI701HuWWhRkgRptU3BghThjTPnRJedcViMlYg6XhBg9Uog1C4jXxMMKuoWKCbgIIrbApTi+
skcFC7AQgaKNFoOZavQdM3yPACIyIP96hpJR+y5TQYxYnNCKOdFel94LdjeN9C3GYqfKPyZs4EyQ
18BEoqmOQ/UEkM/LTZmvB3sRmweVRTHW2s0k4KIzcR9szkzml7FYO5bqFwvyHUZ2wT+L5gRCxuTX
OmK3vtvmI47rJtoRS3VP9OAad8e+mn01/OEEQgGO5UIgA5zpqkwq74x7RjoYur7Lwef0w6XjkpBv
RWPtePdl+1umGMy797Z5lgbfXbZLm0eENz6m/kwCnDx1eA9Q/2ZocJFIeKkh0I73f8WCRhARJRQg
X6pbBE8ZdPEm04Gheg59uVlVzFsHYhZMt9ZwWokPDJyRum9ChatI2mFZGivGpGi99eptip5zSCpQ
SC8S0RfmZ7LD+BGaV/M1w9s89R1qhBlVvb1v6WBiXG2xhq8xveKb4+vJvAD/5DDwSYmRrEgCkxTn
OhrulDw6dTcUE436RSppTxVpA+XUQ0tlSd0xj9Dy5rTuhvYW8FGjAy2KL9u62LD8ajQMRXkaWQs6
2bOtP1p1dluTJ3t8F8m+RVFVEQPHsoHfZvpFRY6vwOAEsbbLnWsnzZbo5KXnompRuLvbsXEngbRZ
iJUBMo2V7Fp2IE7hxoqn1q/gDXcT2z4MpIQ34tCbifhRt0vkSSCVfoLKnFafVgoOgV2+pHa1qRpz
E+DWlzX5iBDyzi0BPU5iTzyh+4p3ote8NA3Wfc20JWrWBXasZXWFp8SlD0XPe7R64xLD3VZQ/9jG
uM15wUtOoBnQ3SyppMPoe9xqW8grBwSGOzmg7KrSJ/6jW0w0IIDe9UiWbT054GAY/ALKiojMippu
RbSqF2eYMXjbKpUJpomrlde+HH5kyl0uF/RFbbCDTe92iH+SGW9BqmxBF++G3LnIzj8jiU8RKQmh
kLaVAUy8ocTVwBZww096Tu8pg5SV3RxzoZbEkKUC3IiTW4f2LbE4G2OoLEGywTF+wJy6MzFbry3k
V6c5YBusFKhaKLvMOHkfTIsRh0W3UE9EYbCuClednUEnzNLfGu5s0cM5HOJjqo6PGWFVahXkbNYn
Fa9l3mcbvdc+pQS/T/FsjPmeZb9NESLWEm+jIJBY0V5D3OG1lrzIUXgSot11hvMXjs5bxI62qWS+
k+X6OINT88L02uYcl4b8w/7kt1MG1zYVr58E6X7VHpg+uKIa6WGNDOBZlMgLnWU6alO0tTOUb2ve
NGnvocBwbT1/GYb+tezqZzM1jJ0OqQ7VGMmAAzHLMH1I85I0AG0p9jZzpaicbhGTNPLKN5YlX3qC
QWcK11YemPtqV1w1GxBsjLDfq/w8mKz9nT0HNnqnSfEglfumEJ4+DnvOk6805nfk4IUc9wvL4JRG
eDHx1usaTzqzh4Tfw6ZEyYZi29v6MVUWV+FREc6Ay0mlRoZzJ31FuKJ4r6yPGUl7p35SAWVELlj5
z4TgNkskNxqzR8dhEinJB4BODkE8JXJorWLYcib/y0R9Qy7EgOO3M1gZWxmNZEwvZpj7fn7C0/u/
4ZlGvIdK+hoFHnrf35CPXvTy2uASw90OP4Ta2jKSTYPPqgSjUhYKDPnvIbuPZJoNZu2rONpEYCJZ
JHFAZ6Nlm8dxKk9NmblJbWIlxHBbNvu5bWFl6nAqSc0Yu+eAfayQg1cxV57CLJU76QBz2LUa5mtV
dFYZadi59Mso82mkj8T5ietHIkE3DQyCzQBfK4Jat3X1+TRVBj62DmIRQDpd/qw07rMUrbqh4B7g
bZ/BfBqMDwrEGdbUuKVV+LVFgIqTbLlBXDGTFpgOhzhW92mHs05cEDPs9OixJHYQMclHG1OfpR6C
pFOcISjvyZdp3mMZokA/kvrWgW1Yhj/hQYp7r04ddDzqJUzrrcpofsEQBQOd0QStAo+wKu2FTfXQ
a3sjZhGbRXCuHDpqKjQ9bq8asacdTT9kX0OhbCps3+Smk4hKJDnuDyo+L1nlZZlJfskc4xzfpz0S
d1KF6jL0jBCTDJy0Y58ZOOVTz6k08Juhj2Cm7Q2gF8xsyake8wuTr2sadPgFrLuZLYcQO09+Yo2A
rTX2BnM91TE3yix/yMECmTHYAMJokTq6/AQtX8qv0ElomfNeuchGtpf7/jedW/BGw1eKrY9qGpRR
NCJrGHOQwqmWmquhn76BCV6csX8V/JbrfM4Qb+D7XBTyFPTSvGAjYOHkueE3VjPxIaTZHUVceyqm
KThFdfmwdWK7Fd0j6ZurPq9vGSAsko66f70Gf4FQOo6IIkCql2r3KQp/8L09pSj9BQbyZAzxO84R
tbfC6VkLCDExeXOeVVO/JpXyJfqRtkBjOVROove0WmBeFnMLwzw1NrDVXiZY2AFfddX0SKKNpqJz
L7ONY2A/iMeTGSUt3hDpR9PSMwk38WaOR5ZbwTWne3FbPti10MsKg0cIbiXVH6rg8J0E3lW4nsrG
mYh5MBbVtFYEBOTwNxMHTbCj4vQYjDgg6lb9q1I8bWGmoV4ZxKuFq565pYWlQzal9VAqDvr06iYz
sV6mQmcVQNsa0CSPimF8hPG0sdPg3BeZH87lvmvkbaRy+hbq3aakVApto47WK65+y1UUODZmilZc
vzYa43vCuFa6qP9KGRp5qD5DEK/Y6SPA0thGDVnaR01xbyl6V7kGNgK/nibEm5ykwHvS6aHJ8SNv
dNMtepOrHDRhDLwhVfoXvKLATTt0jNamWALGUys8GTbqIseCbcvCtJTZCRq5xFDcwvGRHgZSbeNJ
HMxm2LOw2cKyLjdJPr/FJe5wePc43yx3COkiB8lHmHYVGaPHoEJ/bHzaoj5jKPO0xDnLI0OjEUEI
HPUgHT9QpByqsmUCg5iXkaQWWaS3NU+CEY5Z11wMhYYUzyUedNk6qOPM0lH1R5KzmwUrxRHHPOQh
GLnjfLmWegctQVa2dWNuhc62gRkF91ld8Qn3+c0Ow8sQIzVpVPulbLOvKGZw3BLF1DMCiOY/diH/
9JpsZdG7nVa9DQZ5V6TwIDs1bqU236aRVRm8DWIozPQgBZw4ROI6pqZQfwVvBJNdNGViKJ2ezDx/
Dll0FF34uaCVNDEeGsafpGzswnKufK3v/UBlFFCz7S1kryU8TIuV10oN/5i7guMad4as71qko1hB
c1eMWrVqO0qKnEIn6iVGgfJrqtieSmqAljBSDSvsC+jPKu5Y4m6bxt4lbGtzadxDtdo2UevCUEEc
2FGnsklAxnSQJJAAmfmobRYQaoqxaWllKhq5fLJOk5rSfsWbFsAA+YEkb5isaotdMCl74jl8u8pA
rQNPckA6sgBi8yOn11kN/KKCijF81zFBdWKLLsEbK3x/3IAkEK4yO1tDfhga6l8UicwwjsjNN+Qk
7UpbPZlGd4f/tBuH/EK6s2tQaYZ97veKdM7q3xiJ2WCgBMefs1kQw1FQXOwpO3E6bdW4fxllqBus
ZKTSevaptG3KmzW/GxhG5P4uy5JPEsE/W1pCCq2rUM9Ai19DDSjBkLwItn0iwWFJW4AQfz1P1qXW
Ui8ycwB7pESaSB9mVEKJXe2taUL+W64d57CQrAiLdvH+uJ2F4YBasHDijSpZFIfkQNQ9d7yOlM88
hPGXuozqpHqvYSBDiNM6X8VEcFEHco0FRBRpnjVRZPFCFuAOE4e9mcPvw8BEv84hvRLbvdJ5k1kR
N8wNGETzTBNALuv7LgiOha2R8gUdhZu0N6uNrGJxCH7z3vHHTPdrTdoQ17Qly8IrLAzbusrgCKu6
wyw8ZXq39EclNyU1P1/an1aVn5mEFqufbGS4R9kiUwSfIMyoYE63YcB8Op14uas/6sddozzUvNgS
WLFqTQQQkVdn6aGB8i6nn2nxrFplLU36hzYeJtyYIeYnI3HcFOU/gUjrQlBG1wwj0RdxvfjQ63DV
3GOg4QWa2Vgm2p71S9diTUjghpQavSCjY4iMlQqvK2v6q4rASlZAoGfj3pkiHBTjWpFyOrcGMQGi
ZyBOtnaw8w+bqTrBP0xBCw/6QphdlDnbyLR22kIsW1JDMsGspKROA4RYgscYqXSLVvUXuU0jOMTx
UUzAV7pvc3goy7zXvC3jpt4mwZFYuNBwDmRrbDVZWs9O9NJQ+5dYSUKyvoL+u1ZeUmG4LfI9Y/4m
jnIdysqPSmb9KpkZG7JhqwO2yx2kETN3JyX8UtLoqhjCK+LkEM/1MZ8B5o3c902wK5zcs0PM3vEf
sqtEVBdzaL6lkAQp4VARJKxz8aowniIq4sW2yTbGs4VXcGdX2mZAvTdaNx3iEAwDIjosZOmjH6Da
csj6QUrvW7zFVgp6qPrso7fcJjiHGYuCsFcFExEtlcu0UAUYhQ+UqToePcg4KAEOki7vwwjP98DR
Ok3/OMZcbvFD3YYHmTV1P59C7d2RPUm8AT1l3QfCVg79sbWedTJ+FqZFbGWF51p7KpP5xwm5h6QM
xEE+ihyoElsrNb8o4s9EsxLSzgDKxGO96Buc9uhgXrCmm0y1VS5fa1luiynwkIF6mXEna2ktrrUU
Erh1zBmIm7xcXQXjFogcQjpVeYxS8Qwa+UvpaszU+GDQU/KX9jW4nBnuBh7Y3oHxwYcFN2c7qs2f
kNRvQBpTMrKeihioktzAYcFkLUmJbZr3Lb5pZjKZdLKWrFiEygJ9WM0AspVwpHBe5zKyqjbbzvOy
9RlfCoj1kwYMhO14h0s70fKjjPTMRig11A02pMYlzxLtsEJqLagZYPp/ie6gDK/3NvsQnvSORzAn
XbrH5ESqDY/6M53xBvPVxiy6RR0vTqAnOTa8lky4ce6R8U2WZQ3RIdsMAAoc/dFmV7zwQhypD21U
y9JLFW7j7pCg+YVhMTvblE4HHSzZ7/V0rBDehYnXyVvGl22347IWoDpOJvgV512tH+b8ng8I69Dv
zvp7rv0arEfsvWmcrVLxmJhwfsXZumMeivdLaGegkLMEuAvG16eC7870sZKyKIRGAjtb4Xa3QAFk
vH7IAFDVUNK1S0LX6Deciho+QuMrn94zJijtL2iaOdkwC1DOaX/QBrJKPN6lhUTffutg2mFisr6b
6AvN6QFKgOyB22zAuAJkm70EOpY26s1NzsYuNqONCJ/jQBkSHS0YXgbQ75utfY0JKgdXcV6R+21b
6x9qB0y4KpC03Ol3oTobnpW928Wj48IkdsqLIZKxRTOwAoybMHzR8k0v7Rmgk/7tlUlFQ7jRwQMO
9kSU1J3qa61HyOYk9DGsuf9JzcWM/8rxUhuQLuGxwYl7rfuVnq/qDAzpqmp/JGzt7ZuZbyz5SGmY
z992tmgpwS8BDCEtSzuIguFldSflPskvqAQSCSuLeIoKYbJXGD9xTF90MKC6kPiGfC/dxG9AUGwb
pNMiGapfAOs3xo60mcx29cFX6w86WBmYY1ADWYTsQTx0Uz6BLFjl1ZISGNr0LjtApuAQEGjlKNXg
iAF59wpMjuOfpXjjuaKvsurXDFiOcivsz0XQblnHqWEH/J6hCJWFp5Z+b58y9dktoZMP8C4zhh6E
OLM4gmGs8k95ScqYvJgtvwqAG9tESKMAKlvGtr/JYvuYD+HOlM5D7pcKZpZQPzNK5a5ZBzC8Vw2Y
GOfcj4CaiTvE5ElSV0xltSnMf6NOkGEItK3cR0wqMv5Rx3xIYqmTdMba0UIyqNlRXJTxHYFQ1+76
6EauB68WxrzmqxDugJly2PQ1vjZwGDDXh5NZPjDtc12WqJcxUoSs+cngRY3N29Mxtn+v3gqCegxO
1m8aHSxUrxMKkwAFnkbWO45WJi/3Nj3zpFi4ahztxOA5qWCgLbEofkazY1C3CVB+2GVLIogYokee
2rzI+ZvKb5dGl7T87QEfUG1IZ6MCFI+UJcr9SN0lYte1FzGe8ejt8XXV+oZlysAlHg2I+H+AfcbW
VoNWDLifOfQBF9gdQL26mB5H8aLxpTs0AGm7OGzxdMbEEiCnyuGuANKT+awSfFSu9g1ZSAr3QHaU
+XW0H9JAAISLyig6SajAMgDnvDg4Z2vS4HoANVsh2QRQHtvpojEBU+gbmnR+jpIXLMca1ucqP+KF
RIq5MfCNOL07fIbzD1kpcfTH+sSWBk/GX0HEIt7zkLCg89Rucya9QNSXJwvFgCuWc696OujbGoW6
UP1r1dCNJgRu6EZC6n15ZPNwx2cwTP806U2gpin1X23eIedoYr+wvIJ08sl2baqwNjwq/Q5ITIoi
kHxbjQcktc9K+KKUtxxDVAe5afpOikOjHmDh0TAc4S1W1vfExN3ihY5umfBxsvLTI/NkO88w8yVM
mIxKxV/K+09cWH9zQKDKW5Oldn/IkURRaDnaK0Lq1hILzgMwP9wHSiVUs9Nxsp4xoecKJ6FfDCAn
4IrsC+Mzaz+syh/CU5p8GJofBzTdYOZumMjwIDb558STqW/4T+XsEil5CXDa27uoYNmSu6m+T6LD
gANP0rcjkoVZeYfC0Dksc6EyEYJj7yC9Wz0ma+Zqsjr50qJ+JTZRxUSERmp+FgAMO/lbxhDYvkzG
kYB1kkWn6UdEXx3RBtyd0AtKZzOpa8RnkaA6x6tJisHiSP/HTNzM1hiHS3olSknOP+NkY7cgMoXG
/zbEL3W/JSJQT+iKGGUwsSJG0OL4m7MzY61hPvS6Gy1r5e+k6xinruePsUZjtuXlDId1rnmMrUCq
IrQ2Q5blyAN76ZSHz7x6ryJmy2xshnx+xdpetzhrmRtyQDvhv0j9kp17kQE4WG6jl5RdqfNwtPsM
pNLyFt6TFIHHjP0svzbze8hiypKGgxpHbphclvihuOS6Gb5aWrPQTbPdlBzNcGtnG2j8/tC/Y6dF
Nf2RAZ+Xf2LtM6/RdNCpteFbV33gUcZcAkA9K5juov3xxnCntpsxfJfbN0mN97Yqr3H/8dg5LP1H
7ZEi5Wx0/oqBD6S8Rz8sydtrMoq9PeD3nFbtcMjLL0og1zA+5/RdZ7mKwCj/TqLAZVwC3/PUQDdU
IYPX1FnA1gPjNJqqzzbRBCCOXLS7R1BulHHxvH2Ew4cxDN44j26X4RKLGJ8g9TawIEBW6uZ7wcGF
LxO+IqcySUo1Ciz2g4LUNYsCQvVCqP4lek6LJqop0Cga8NlfAX3NaFeyciuumameWF2U0qkwfElB
gaU9zHhaWfqRrYX2bsnfCc9hhiOv0GAKocCFw/yIbA9r7MqWvixkQCBg1ORu5ts23fXZ2UkeenDC
T4Q6IwMBpDzM1rW7F9TmDmuhgeOSQ5Edv4x4yQs5eWMATI3hF86174HdaH8KXw1DHbihL2p7k5E7
FsYNfiOa2808OqtajPqqM/748KLkpBN7pJseiQJUVB/83PjQEzSJAMgJXoP8EjgPWbt0xk5RXoV5
bqq3XID19cP8XZ+PDXB8lRRzokNCjkPYC+gZaNCr8iCBb2jIECAyWOZy3qqTW1mPovpQKDpDR3Zt
+JYSM0c2yCqZzUhROu5gSFqryNoPHZHkzS7p/qThcwwvAC0QWLkQvcH19/B2vOE/js5jt3EkiqJf
RIChmLYKVM6WbGlD2C2bOWd+/RwOMIvBoKfbLZFVL9x7rr5E8RNhl8SjRcLvnD9miC8iWMr2PtA/
RUMoEjHmAaUSOZto0/4qFsLwv3ic0GAVfIvlRqKSzirzGA0MdIHoZXNpSq5q77J0YQdkp6dJ6Ooy
2p6WDpcU3Fkg6wfNEhCXMQOtQoUS7FdGwBe/GhMGFLu58Ufpvm22376urYx6Z+WfBiMUeUk+XoG5
jAaMghCPHiMYAXEz7KFGSqsUS06GMwc7Son4Ojy5IfHarKEh2MCWEiufW2Nk3nyr/S/1E+6IMNhW
EHihq8A2sUJ+5BV7+fp3TG4gKup4WyKPY97jE9QSgubPcQO/h3DV1QfL+NG5lKpzN/ywVJ/7w5cY
Npa7jG3KUO4J1qjS8Ah81jk0nPNOAt7BWMkCOEao4NpUN02/k1Hph9oOJYLd/6VQDRDXV6RNsEpz
JfkQEKzBtBoh2YJeBzLtYEMdWRfM/gM26wraezSZXnmUEDUPMtawYd5oDxRlgb+eIip6ZtQZ6d3Z
tOcpc3oDbK7delAc17h7yjOhf0VH0aDB6aK/pPwZsYAqJjgacCIsepklNxIs45ZJ00HkZwWKsm9Q
LfBYjMxNFrX67uFE6gnYmvDVMVcp1FXB6QRKWYfLG67D4sNqsIXlOyXn1uyoYMTG5HzqPnERDCRj
jZ+MBcCrbnn2WHum2sVnYlesjeJlAOSzmfWCFXoqCgaW6d8AoETrOtwGMi9GyrAoX5XFdxQS8nQc
hDN2WNrbJx6FSV6Gl3UJPtgjEKqq96ReMN3u5wXwL5cqvk7Bl74ztPpNuG+YgJYOQo3ZwGNQwQ2M
omPm/oXUfUoUO6ZwzPysoY2Cns2xYfA/68vO42wHpI0VkD36Zx1CHr0Tujo0SGq1h5U+VZpaJHt+
8WEqf2p+rmxg8PlsyqnOCtwt8wopufrpMu/AisCWj4CX5GIQ6WLzbyx1U36b/NhBIZ4gXWiUR7ya
nKFPsqZFkC1YXwYyeElMDTmHZRwM8xjqOIEIpblOrQfx8cwLDT76oLxr/b8EwqT5g6YAE9bFesI0
MzyniI/l+OsVVAKkzVvzIH3FiFrz+uH5XN/8FDT99thRP3oLiSt8ofi3qmW+genFaa85T0C5KBCB
NDqGyK2nI2UIANQtjOpPVER9bRT1q8JTrNuoCKtjai76I9bE+aTgVEDxA9D0uOqBhzX6rudodGkR
GFl4yS4AsTB2b2UkPHohDfuQeCM6HNCXoPO74Df0eWT/svRfjoyFiK5NJH6t8eX/01FIqNIm1l5Y
uRw9CckxWnV8beX0WH8i+bSkq5Tj7zW5UVgk17ewfbUIioSNwgvL9GEYTgRmkaSs40syXSLeHBm5
M3hljhVF/mN9EksHV9oWElmIN9qQlk11OR6bENdZTB46WF/dXzdFvrJDgmMhkRh4O+gOFOXXIAmM
X4NJjf01yt2TgT0NY7M1rAwPT9hDYwidmmJpcNzzR3GOgluzx1eMNavM38Lftcq+a9yFTFUSxIsA
b3LitwciyWX+QlG0iyDqjQcge023s/Oz7O1cFhruQ7+inqu7L0Ni3naPIdPpg5P6NF1sar8FqigL
eZxBBlUd3Yo3+XNwLPz2neElZN4DBvDgIXKFlqo+6EcawAnG2nKZi85BHibtxEeZ9fJLMX7DnEaY
Nc1cbx9m/i71Dy3cABCcG80257VUIQPe9PEIKd4OmfAeFNYCrqAMmb5ijbv3ZrbfYfBN1oaPNVhr
HT1zkJ2BIuKVZ5Fs9o8uhlGwkX2O9aVizXPT6ZKD3s/ZJ1cM+vQNl/ho4DmBOIIYMOIw5ekYsg39
Kh7AwV401VW3hlnRv0buJz49mYM6OsCKrlDIRixkjRstHmkrEYN1tWWstiWS1QHziHpuZvtOlF8Q
pzLRNZLdGBxd6dPPnlLrMEkT0c1PMEqlrzZmBXGTZbSOK9IJYEaaqFdL4bjibIljqywhMwXxpRqu
rMXaAE95/RshsGsxYA6Tt4kDMmwDUlXWVOK6eoyq/VD/Knm0LrndwXstRlJFs+/pAIwSDPUBA73i
kU32dEaYWjENPWlsk5fp/+RKtDXyH4sRK/Y2q2UFMc/Mc0rzghGMTEW26lxQyDFKR7L2RcO8b510
h7AhJJw0B6LbSGZEadx8Q2BAWbYJk9//i7a7Yn34+AYF4+tFgjGz4sy1OZoMFNRguBou7jajVw8f
QsPMdJyg8x1fj+/jqp35Uz7GP6LAURYdiPvVkrWdnSvp1HJMk6rSctAMe5XkYEIELJ3jfqsaRMdt
A31LKGb3ht7T5L+jClgGXh7gDXSNYMJRI6ACjh4DWwn/PQ5vE2FAQzGZFHtVQ5TaE87EzrNhmcor
y1O5qrKzSYcZ6m+PWbUcYhl8DNE5qm5duq4UJJFrV7ukNkoIjOOZNpNCaErcghFaV1AOaICyRduj
NiVTsUbcgN2sxGz523h4XG+61/LTgyOYWjymGhKkK7mSyWbwDjBXAsbvOMHssT0oD7ZLES9fs50I
tKhY6HxwqBqodlkqpIkjfqd9hWYFzsTUbEf0QOBQPiIDk+RcRDsWCR2kck7n5kuvDgDt/XFDmF1u
PeJmC+caBROgqoJOOekBqWsz+Yz7i+fCOrOrbOo9GKqBlCytObbSn6kdg4fk4qrB6lQijWEdGgJT
iFmb5xV3zRFGF1kJSxxoNFZWxXU3mxCKlgb4cJZ9kEoLMy6YRwq7nKnDI+YUlUHNhmdGCWaVa5ap
ODQRqUy/oFIfeXLL5MnZh8NhWUtPoyc+aOVb9Bkw4wcemnFBJliKwIB7EsKb5CHe/i30pdfvvMpH
jdtzzywVg6gPDOA3N7JwIYHV/hbaLe9XA3sCjIGCwTWWJdRTKAVlsioy3guUSbPhEFofpJZQQywI
XhXFHQUP2R5V/MqwRcEUqmD1R84Y04HAKV9pNspujQ7h2NCyHr3IqdsLmBCqmQNRsjkvUHplTyf1
Orxt2hD20ooT+Juc18cf9r75CrVvX3xW479eutrdj5qvmeM2KLLZbNoN/HFhsmvljChfinrza5cB
05w1AAM/xLdOVewMXceJAa3uJNiS6cE2xc2L2UcnLdjCu2yqN5sdeJBvGGAQvAolhv/wj/JKnrIB
0C1j519FwVYetVuDQlJRJpJ7OcNkM1OVXQLTJn5nmHJlh1JbQT++NW8m4p9ODGv/n9weivqYsQF0
i18N+2/LgJQmXGaDrCEUXnni0bkzytZEvPm4Vg2vk2H9gzsRjtiAuxz1+IVLBPv+qOy65h42OOP5
AtD2QRupn9V3VJ6D5NhHp3T8EQgcNDZdOZaVrc9wxdzpxWWwMYxyG4fshFC7tLsKnQqjDw2b4TkX
V8uiNCvXqr7Nq6ULR6Rmm9uuvfzc+j8twOBiBHDZtEsIWisLAnvavfVojXOjtUjmlvchmiyYYIR5
McEAiZ0GHzUZvnHyJ/pdIe/9mE/LfhbDpg4sNPX4+k9y/lVl+RIIByp62eLG2AS8c1m3Js0duso5
Clc9wpFYAXFB/ic/gh0fJdCCdD5iY5GhTDsWXwcFA41+Eu9QyVBwXuR2244EKCa7hDQvN+eN20ds
KORNMhKFw3XUq5dOOdPP5dE5wMnFGH1u0EGpR811rGhpRhrpUd1csj8wdGPVgoyXUYVzJ49LiSMx
x9xBSiEVkw8oJKkfGacM0syk+FO7JeI0lQ584JBvqmpJ+vSsxgEUku4j/Dkq6prUrYS/Gx0C4ec5
uuDok6JJZm/r/n/LL3n/Go1Nn8J1wS1WTdP/nDVZpV8SfVHL1s7vvxOYDy3w4YxaskHpV6Huvrf9
B9gOxybgRcjzSF8CTAV9+JbbH13/SMyLgXIV6Rv1ErOx8hN4pVacWZG0Ex9tzj66IZiUuI3RCBYE
vq+SiEEFeovKhUPpH/A0rSPSgo0g+XbLvR7fYvBTjJlLzj+qxSf6FezkATQabGQWaXXUQ9WaaXcL
aJrrwvszcF/aPo5oj/HZgbAaklXM8adiWBG7O6X9E29zOCmGY6jLKsHDwKfyC/92AGYZR6sQ1fFw
ofjTGLaID6PcVxFP+8poWeOfjHKtaB2u6WWdqhtgJLScjhdi6kPGnZXR2oYTWY3lB7oksAVDoC24
EXvCAMOK668McNRylg/zMP2uw91UiPgJ9XqnzFJ124WvMF2FtIGcPgTgDOJBnqY+qd22/HgVZZsu
NjJKuA0xnBUkAM3a919kBOna3Nb37Ifc9seKz0BsdBP0U3iLrJOSP1jeIZYVxqmTAXihGaPH4CvY
2cm5bK9qRtydw/ooj7Wl1Z4ZcGvWjo/YDa6Wfi0RvvqYX8d6a8pnST623PqIf9jdWEzr1Ohfp2Co
QC2GetzLD50HVDsEvNqcjOoYMWRXqlPQHAYgXy2DBjKo5OlMIruVIdp0x87qYMOY2bCoZhB8wK9T
CCLTn6qeM3QD5MHeo4w+FTCokfGPRSWaMfIJN2QeOlgqWBySXEUs7i6zYG086uaA5x6WFUuYrxyW
NvSpmdD5ai+SdrZNvGmMoDJxNtqLHl88qgRVvYmvQr+P3Tc5RyrhlPQw2dWPP6bFrIs1U7yFt3Lr
pZ/9BIq7TnUgyPln0T/89NoRmEfSoUEDuamL2+DyhC9zm2y6DkvybPQxN5D1SzPMklpCQYwKqju7
DLTT5diwyERbEG9cpq/WJVJ20nDobA60eyWEM8EpS8CQMUX/O7QYuyhOnP7GsnaodeZejP9RxO9D
bYqu6ZbKCK8fl6UraJ2tDB1k5lSUh4WABPk3jVXUYU3AAbanmM+BsyM+m901VBaDfA7EKVf24MIo
5kJifFmuJBqSRtIh6nmoPVFGu9qiaIH8/CaWkzD0paRpUIcLRjo5j76SfxLRCZV1U/n7lNraB11Q
VsFMuB+GvrTGeYUOsgq+bE6dYbjo6RuPut45I3I3tqOo6tX8xNq/yHzE5Y8kI3Fo5VIjcT5XXBuT
e+eYKj8wGvBeeg00okP7HpVhZhvjVuSEk0/e3wf/ZV1BQqigPxjoJlLUEni+8cBbTLKDJ/oUnn9g
nZZ79+2dzBfEbeHD4Qj/8umI4i0vw98ke/GhshdOvVfNGA66ijVpCXIghcle/R0yNrLcROhHNbSd
Msvmu0E36qpsu1gx4Fxi8rA1ecME07QLFFFz4LjCDyV982RG/YqgEhOvcbG2javEwLJUd0Wxknnp
KnyrmbrGxxdhgAzJzIimUeh+dH8pRMBJMySaa9m6iNA1LlBjDxK3H4NnD0hC0xZrraN9upv5P60y
CBV4y8w3ekYR3TdvG1QLTfyxcyiSnZUidUCkwZu6Y3Blh6Bdn+hG6Ndg5abM/TLSIrY26xC8aZGK
WpvhKvExGsCNW4WTGWiwYp+ahuF0SwwXN2G7ZPegPvyq3tn2S4nvE90sVsD9WuF8OPr+KafflhKb
WVkBbrlZlvIpKJtFn/82CAaUhWZuQjjIo/KZoiwk5XgujY/QeIT9GaqLXTopKJnqUYeUj9nFrxnC
RttAAGHNXzLriZRYDqOu9zWWw1Dfl+Y2zwPWSrcyIkxXo2GRbya74/Ch+R94qS2ZJfuxkqKFKZ/y
Ef3UFWmAXeJ6Pbu600x9hnqGLErFu5eDj56jyTLoP/qlyIcVO0ELxlhGV4T0lpb3MzAfKtO4AXgi
YQNDtzTDT9k72thuiuK3JBiGT4A5gbuDL8D/ZVgcPHAsG+pPhnDZHAr+OgivPj65pP0y2c+4yF2M
h4VWERkxdkou2IhiJ3pJ3kUtjqJ4WP0lGpzc2nTHMDnQwIAI6QJn5H7K/lK0VFm0wc/IlLNLFup4
SWrK8mYp4+ABpxxtWW/F1Vq9ozvTjPVorOrsKvplotDsL3uNVUHF4BmpZdZ+JyhSvPRGTiqu9ktq
nFhTMapsWXFs0x4g7sLrLxAV1H4jmo+ueamAyv1vNTq68Vpjcu0V9063mRaPcy6KpS6qjSHOvfEh
A4KQ7e8swphwjRKKiX6pD4yv8bzMBeGhlGvl30Bxm1v3OD9GBD/0G61/J+56Mqfog7FQgvXQ/9p4
7xIEofwJ+G30Y9qDPONsJlpHxSsdeT8oL4hg6A0ERivKX8lG+N1dtRjJO6GTuH+0apP6PyhhA/Ma
Te3NCmCBK449hTUfcBj+le0P+qoo3UxzTi859ABGmBr5ppP39N94TPGLtvEptT7k7uLy2SYI+QVy
/CVaVrY7bHjajdc5eGBcomv1Q81qLmSmXEK/xwj/qmlNfawPLdG1EjgQPz4HKP2hq4rsy4JknCzB
/FndCsV9E15Nb4f1L8h/JPOfzhIbwSCrfsFxXQUrnxj6YC7CtSpuw0jhWKMf+BABll+neebEN6jn
Hh1xjbJEnm62hmAkp/MuBRxtjHLaW4vwWKFmZQCOfoQGsYlvlX9oG44QeyG7N2YYwizIUL0mqHNy
7F9OEqxxO/bVua3dhZ0eB0PDuv+HFmpVdTkqrmreCHsNh33RMuofo6s1ydSrl5j8Ui+tmMa2BMhF
jK9dwR3+LptHbgGHtvj5aWVZ1swGCnCNAiaiikr4aWpZvpFb2+/TkpxBhmVPL3p2lBxFcJZMtqjk
PWZAAxk8+vTOufIsr6rHUvhR3eIQTTL5Ebyk9JxcfqJxJHnf9C9JytZcARTzModKvaJphjJSur8q
UyRzXmtHY+T5XpcGTApn+AnGtepT4o8vmCoSe/uu/xHG3QevRHQBEV4zyzxJ0t7qH1NgyrAK2qWk
OwNcbtwi4jZmO2akg1hX/EW0f0H3rwVZMsWAx92uE88k3CjDlwt/pBIHTyHp+0wjJOGT6rAFoRyz
HhlCyuI0GbGTv+pZpP28RAHGAkttbhrqkJxHkKYrDpajcRDGcdC2kfmVkO2crdF0I1fQ7sxo3RSS
9wL3BkUs8KaZia585L20przVR8qW1OS2H63lyPNqpBCw2FnBQJFMzAVMBT6j8kOYDOG+xxgEhPun
JXtZ3wmECViiW1SE/h1fmNY/VG2XxtSiPAIEONBMlyXc7oPOixEZjjV9nW8t21fTPK7a4aSM/auG
FUylcOmpcCIWi4N37YtbHukUsN9WclIykmynMesqarZITDAAJzCSG2/bay+lg2mYLIwfGWEznJV6
OIUYGLP4y09/QvuiZ1vx5dVzG2YlE2QYbQI3LeMAJUHvjMhQ5fOksCx7fwY2wTOucj2Rs9BpxVzQ
dMauuutaf9uCkws5awmnURAkTur6ybNYe82ikdeD5khQzbJHht5yEBcdX0CI6l9Nl0m6k3BoQW4Q
c/VHVdcKbVzsniLkv6l0om9MUGpLE6zsX9Es2HkPKXUBIj5WDScbDFlH5CkBqmSCf8FgMl+1f4lH
mTQwoJvouMAsEUHVdIljDe3cG3ejvFfadyFdSSQO1D0fKwrsZljh+piV39K0/2jRzjL4Y7TZ8CBY
2Nb0YGEV/xJ3aXRUON6v1C878WZ4HLuODsRBU+i56HB85V9e2DMDyU3DAEJ8Req88Jkr3GOuCOTn
DiYC5SBSoGD3QUNDkz9M6bMFsxB7V6s6YxVjEKm3HzCKK+8RmSYDThqIZt2jbFA6SA044Tx74fE7
IxOczsClhJu71b7N6pY2/OjxoY0O4ME63OOxu9WKP1ydhvxjDQtBmi4uL7VxFIkg7tHlm3z3zQlc
Y9s+WtC0vf3RU5ZJ6itQ85URXwbMdjWqXJ8fhbCIecRoS5kofJNckT2mHeLoWcjeKgvTpazea3c9
8aHMpRi/BmaZFbrFhuo126e9Y+tYPJKTClfGXItyS/AZJ/jOjHa+OLI3wsf3UxAlNmqsiYl6GZUz
HaAhDllz6AjOTrZRvpCMpYf/V97hNxTZq2KQGVl3X79ZzR9gh9w899kNeSKHQZHsuZLLkNd4OZSU
z+em4P9h0wrhh8xb+K+Lqlin/r7gPa+SZOGrV4G2HM7gdBHl/nqob2l9Q68OqHNfFJv6m2uVcygn
wSi+ez5dzSxWoDAv0IYk5rXtLwzxrRF4/TVRD1xR3dNQUe19gqGaFzdWzKw0WGEG3GEZmRmcNgQn
YDmv14ieBKEs6rXNbsoria51087rz5RNp8ynShrIU7G4WxuSD+VoqRDbxXGMyj4IbiiIMv6+jHLY
j6PvtW46vdmU+VAh1I5wtKqoy2PIR6mt7bDf8WA/jb1sr9Li1CCbD7yb22xcZZGau7iuz2DLFgET
o8CDiQhXmBywBh23ymJ4hV27EAykRmfS5Q+P0vSQWl/xM8sxZY8TlUsupLxZBvfWam+wUxeMZtKR
7Vp4BIMLe85tf2E/VCXpKAG6QTK2tIM0XvQGwFhylZtLD3vT3enxTwT0JO5/M/0c5dzRjJJKx0JA
A5SXUNOShWh7jvynO3zVSNg5kL4C/7cUiEytHXC7nMRiu18Uub2SKP2kJyWCNV2V2HyhpiYULjKL
HUpBPPUZEhsMsWy8k/bD6zbxww/QxAoBpOyC+ojmWEIyiz6sh/uK2qbUPwfYHS3KXtv+7dPtyBbD
ct+d/KWqw9KDEG80TxrlIQezaSEvgRDlo8UQDKHigHM13Er6sr0bcEnxcvtbXEIMbfN4weWeQ7FD
8aswzbeI3V124w/jer19KygqevK3mbTuI2WbGvuC8rDX7120G6R1zxekDtDBFDYgmb7hmBn16BKl
jMGVOe8euHiNv51ff3Yk/tU1Ba0JCeomtEPOuqq8SOMBpNGcphpjCadg6jsG+BaYSsR9u/Ky5TOY
xNJiGYIrrvIDj1zK3pCxT2b+JpRZTBGgG1UGV0j3U5mnPj4KwrqaMOfoJkEHyLH6PZhwUBi/1yjm
koOaz0wqrwE1LNKEYsUDLsKjLm88en+yKWnKISgUM2Y+lfFS7kH4D123JC9DfS57X1r5LMJfARBZ
Jpd2nBaAav3Ii60N0zX/ULmRMfjXO9Gf+ZKhKgj7ONFOOvb1JI7T8BeM4BKmw+U71+B17lQEI8DM
7bVRoedELLhuwWHBPZR3rk7WHmq0alGjhuK0Z74wSS7Q/XO+5LwHcY/0oH1gUVmU0S0yRsdoSQvp
67tq/GBmc0YdRxJoWG8uiatABy2yejZIQPl7pGz82lQVbP/545iXB4mLqDr7MhEzkJ90Lqx8nsGx
bslHJ/mm0eWVUG9J+RVK5UavH/izy+Dppjp3FmpT89KazybAxclMSmtvA/PYmDK6cZXViFxACY9N
9Ue44bJCVKdSGKAS7L1hrYUCLbZ/LggwL/n4bQaH4En9ai4BqsgRJgrKs0h/Rcmmyc5lefCwHgTQ
ibUwvcfY/20MeIXiSO45Rv+oJcuAAtyGszOQ1h2rBnOlSd7MqEU8ehDrJF3OO6ByRN4v/FqdCdgq
TUsSolOwd5MJjEVH2kJDwhbmjO7fQL6a/21DhGNVyMa22tcEa8XVLSFiwuNUtHSn95yQmS1A4FnH
uhHHA8wkYnTQr1jsocfQYI/FYgjzX0ciLmBP+oc1sVKbdiSlyl1ahCkUTDDCmjOMHgdv01x06CgY
s2jkYdlFtBrEOzAMyg4V/Qu6xcEpB1YlxojzhYnLAndlypZPDAGqRVz+WKcYofZwFAx8sDbVjwqN
FPg6j9ABG9kyRN6V9p8Ex6zH8NoH7FW5OCL0PxgMEFdjHVP1uapgzScTTZjNB3zQEzKzrdBsBJgx
+tbqR3FhHpRVNGNdEYabhBCUwXaqyZh/94bfxrpgsMJheXFLzkE2t/DJRHqxpafkfifWHtbivB/u
rXuJlaconiXgPLqD8ZimRz98qeolJ8DS44UrufWGnhUkyxXKESgFA4wsn/OHmWGhJly5n/im56Hy
Icc3Ub/G8EuxDxVrtMF6yKh1WHmGrLr1wp17YD5nKnNqlfPR594iM5L9ISOXcbSOSV+sfKZeQXWY
PPi5jIqr/I1C6zZMKlmfZMYk+Gfn1IwwClO6aogJs1I5yQTQWJcubmZdN91goD1AdEb1ybfyHbGj
tv8VIpZXNXSHEhFNPr8DtUGbhOuYmWGLT4xMuHnCoFFF3Wdgv8h1DbjI9IV2Dxlfv91yz6jZspek
JXsFMN2soo2aCSZ9SyHWhDpwYSjIxf+1JSuyqvY4sbV91hUsbou/GtCcyVMBqoyLGqi6FoCwKpZF
U66heC8DhIp9S1ETuEgz13p56EJBcFt0U8p/IcmOMYlEZflZ1B5RQFfiQvR63fVbN81PgYjw6lgz
meVUodG8tsOSMGrGOa9s+tGnD6NqloNtcBek7MING8Xq1FYBbgkYYKjbXNX5ImqgsHX7l2jhsdKV
Xwk1k9/9L1CZN8wuJetDM07kF4Cj4YKBGaJrNcLTHi91s4hRIzA1NWxsdA7Xnl/jvmPxEQKOUoM3
zgjAmtRMPvr0jdB3KpsDJKmuuLjml9XuRchx261EFe+KL5XaZmSRnGF8rU197kUvs/3frEWctwS6
50Bsd4GEsK00QMaktUShE1C5dZI/c2l6RuAAdoUpsbslERfEOmGaZljsC0dikATFH2vNfaVMveFF
GOegs9kZA8eDpNetbDQ0bTJPxL8se49yhPt/hEHolGyWq/wHNeNRCr981OfS06Kkoz4rLadB44v+
M/AQFrEU3Sglj9kur0ECaVu5JjtJPcjet8y+OkelIs8Z0p1zTT8NevJIWdXRiIh024C/j5HjjQpZ
otFe98WUizCX0QRa2HbM7J+ZD07T/4GZiTBHlAjUGMew159A89pREqtW3lqGtotSE8NVR+Wu8WVP
dDDAAdRkVgmxsr8qxj9i2kbkPTDt8b9U9Y+G7oZwW1b1W8AtGqPDvruF6oRhndUawzedXN+1x+LO
x/uz4CUg5Mf/Zw5nCmRV+gwtjESMQCxUMXF7zwtoD/I9i0JgY9RasHKnhCcmAG6yT7oPW40w5lGa
I0RRFxlPU8WXoARfhcV1QuJ5lyKUtaCFOmH8g/jZa65tfhEF8D7+zvHcQg6ARW5Wm9jh0WoLNubM
IxeaAmp/0dlfyAnCVFtobERXnnu3JKCB6kLm/Jas1oG1PQsZbsFR8VlWcGRF1iKFROVvImXj6wbY
40fvIj6D0snWinXMW/CsF/gRMrNydCySpHTyJw1A/Jn89dHNNug+Oz6tG+rXkn8r3LWQz/KwS8pt
/5eA7LMGaV4gF5l6WbZsSnUmwxL1B/FX+yxFg34eRyQd7NVcJDVHmqawXSsYhloGf33A1KA+Rt1b
6AUwYowDO1MlR1rhp/2X5eylJ25ZTMXaOSVDLZH0YOIWICQxQ5m6OfMwT8XyuDStdhUp1FNECSdw
BlFTVssBvL6LPWAiibT6GvlbgjTQk7ONqd4DpPt9nC2m3yVhmJLV+JjCWw0l0FsV9WFotpLFPGmT
3FPps/F+Jo8B/xQIurRl6W4TmFkVaJjxQwocpJweux+NR+CCT8fKr2aAdhKueUmsozKtAMFqaYCu
VKwcA3IksvgumDsPLmqVjP3HwDg6ouNNveI4RtNCF55pNcgOaijHx3Yf4z0g0u57oAmo22ZT2zFO
dWZNCsNYP97wTpHPqTOpLM5e1qwQXcY8Gh4RezumuINYTRkFAORIpuqA6JwwLfmak5LfITsEfNnR
Ju6XRnyOSVH09jQQBD1MQmSM4h4Bny3zdtyNBLFaaDKZYfYLncF9DVjzo8lXMF/0aAWxCdvIwAIm
Xw+qo2roNh4STvebWpwydZ7j7UlJlXHDCG7PjSu0GVFF/PDntFX4lNm+erLTs2hhB4zvBWWGTQp0
pf1kuEjz+mQ0mzK91WgC+t+KWrssuIyqTwLdZnSLxA/E+pSg8a9lwt6XI7cFyR11dohZ5Fcc2LL5
P1500J6jfKoq9hTqSvXsPd00EzrBWTH6KyGCRVGOK/TquBu0XkIh81BpgaLwcwhbJysvXswWydvk
5GxFbGeh9Sayu+p1KoeTp2Lb77hKeqY6eF3rq8zaWRBbzAeo8oEJsjvZjCeMi+95+zeCuK1ghON4
Jybn2PbLWr8ViPxr62HJJeX3OfL2dXAwqQNVyabA3vvaya7Pusl6Rd7Z6aM348VAJ23kT02BsioT
uo25FSdkkYFXjD1nAq/08SHRLqX257OWkJRHPuHsu62N5VFPvkWTMINLEXAfiG0mAjvU6MT4FRVJ
WPl3khPcBpeBculoyZeYlDbs28FnFq1JM2IKg5B3PYT5limd4p4z9BAxdirJfNscEgPNZFndysbR
QAvjAAFmjuIGshgIx4/QdJrKW6R+dMvIclPOfXDwxyeigcCeJuq1XpJPJhaeSXKp/dUMF08/FlTh
cOSdMV3DY8HMpOk49JCqTgo9F996Qrb858iMo+HFY6aOl9ojXzVaSkbtoN5sIREETMHdlOIY7xYq
M0VF8gHLWv1TwNOEnYV7c6Xkm8BnO+95Wzk4+92/CNW/mquUFOHK0tkgSJ81B7mCpdXwJi8nUoCJ
Qc3mowlPckzh6+A027TBcXSvVnkziYQwUlQ/vaNkJwZmkJNReNLO1qy4fzwxzZHgpiPx+A3URUxU
kvtpdIc2RTqEIEi3gYqhVA/FVfqybWNhe8+QKM+Cd0VIc3RaRLQZAtvmvGDhl7Kl8NeJuTUh72aK
uvMkFtg6jQXvdnixlI8IZAMkHaeWRsKeayeuAHeVCjNkIJMI8EwGs4pWroqwZMX2tmiEcOnPTEQL
fNdRjQeVD7zEVYKZgTsJze0S2I6BRtV4ChA+Qb9xjW3hfvb9ThTSL/vzW1qlrKINfPZcIkQ/yGSj
ehwFBKytDcvlfIEAliGDl/hLq/i15Y0fvZXg2bBC681h03TbtOxoQluHwM1Vq7KXoJYP8F10DAZz
UieyBCp3k1SvUAowP9mLODjntgVxUDeRpjOhUox2ban2Znp681fFbIDkcrTKOdOx8S5bNN5yS2x1
8jmyG1aj7wZhTY6FJ0EFI1LqDaQYsYviLbd/rfYQ9g1bQkxsis8Kx14i7vwOGMO5ir+vNXRlHgM+
F/pv2R7GekBZApSfiXiDscLTyTADTuPa3FRaX+064/9ulTxAejHPNRb/cXQey7UaURT9Iqqa2DDV
zVk3KDxNKEVyDg18vReeucr2Cwi6T9h7bUk/2JGrpeU14np8NM3QbCr0J46BT52bt2fPS9mVWM17
DjcJf8Cwc4lGM3QLLAGOjoE/xuQ8pVa9KadXhzkv5XLwmJDFeCQE6Qasa0pE5I0xc3zTwAXHm5aa
zR4BzFI2zjaaYCJBt6taiV56no28RBOo7lCuAptIUfzfRr+sxd0ewhUhhbTyrwOvv8F0sCcqjkC0
1vmFwACsIzrlCZnoMduaLFd/mOAYpzU+yy2yoy25HosU+4kc14Fjftg4WlM2Ue5dK5jJphuF1TTj
8EhQ3PsBfEycPu3A/BHEsYngP3L5tOWOdozqnLUrxhWfx4wZbiFbjqKmftfQpNVYwzt/L7sv7q0A
8UuBgSHNSXCT4jVi/wUYDVeFXE0EwaM198my1azymk8m4dLVG87abGy/Kwe6/1BAMyiwJ5EziCgy
ifyl1n6OAtCGZR4Dvs7cndXDwS7loCnsjM4Q0wOvbFWpddgyn2dXEXOd97w0RY1HPNi1zNBV+5l1
z4QHXUgWXxCL/SQxfXvIrOx6POfO6wxZEN4xRUegJh/TbrdwU4RubQLvySNgwkLqEXjh2WG7Iatv
/sNrV5g7MX30BYZO5lN1tm5Jp/OK8QWjAWudfKYZryKERr7OyBInclJ7Bzc7CBBmTuVtujS6VD2z
tkz7cOvReOqB1srPkPVogBczY4AVmwsTbK0WI6rPi3WCKd3rt05+7FFUDNnOjLuly6cspm2Abnss
ThrSEY/hnQHKOVffJZ37iMZG73F6AwjnMufvbq064wJ/bz3VGHxJYpAQn+sU/HVxb1FI+PPjHfgt
EpTp9oiAY+yQj59LBOlEmT/FntjHIiNJJl7kRrZPJ6YraEXRTxXdC49hR94dnCsuE9QFph5stOxI
8A3jNVjmZTVhiZmpnN0ySvVjVYeXesT9g02mg9TpOO1WV0x/7ZySt34mJHJrzHZeI71lctiWGEQs
RI0Fi1ujvTlcj55Os9vT3VdhSeSYRlL9Xzam41Pd9ZcoJBETjpwnPFq4DdyipddkSzqLjWZSJdGJ
+uyLqK36jvVYSCVpv/hYC/2GUzRy+6VemUf6/0cSMq13ITucOujUFFFLD/FD3pULkzZVw1KQkX8z
dtBr4bo5JljY1l1qJtx2DFeAlzoY16ap7TQ6344D5NVUm87wvhRNqs+7HFv638RujLuDbau1cA17
yc4c881CYOEuTNoDM3mP7fI1pMnUWey2mcHMol+3WHFQXj71/a+E4TdVFM5hBS2CuX7gXHQVLwdk
3ylCHSjO69mZzRxvbQaK3Sf1g75ps31XOCs7fkjG+hopjOn4Y0fQec3vsUL38Wm74Gg6qNdmfPJQ
NWsyfRmc4d+onRD2DQbaRzcl3Q2KZL/JRflKqgiydqVwMlrBdzEmhz7wZn3sMi/LhyMfbWFDxmmA
YxcBJAwYP+3Vq1+ke5JmgXzrw6uJxBrwHAawulv3WrbqaiP29rmyG+5hE61d99qgsSIQJYF3nb0o
KQ9R4G0zs0EWwKmWjZdQ837GKoKehzR5QBJThzgX752HWbOg7gXuRDiwYSOXNGYr1b3oNWbb9j5q
5VbFPpt0lA0V+DiSHjDvosxvcepFtD3WD7zWRRHTus6iBq5HWNSWHdPhvhvme8J0yki+OsmoPbZ/
yZele9IB27DsDDD1Rc02GcnTa0MiWWP6h4vOe991wBdwdxTB54SY1w+6kQ1Njb8cNFJY3owcy41m
L1GM4OfP829m5UNFXmT2U3vutxfNEi5CW3S1tFgmsipgX+utCoZrIxY21aCoxoHmdBpBI5dO1vys
txpqX5OPx2RMUaj8ls55nz7lGll7vXotOSqrnjP4whpTsH4LzTtY+co7ljaVS/3i4Q6K6V7Cg9kh
jCEQoLCYP/+LsYebgU8ECX0w2++oC1iHnTw5b7VnfZFC9fw7Vl+1BVY1eM4SxMAKKzDn9RyNUYyg
qjvwIIQB6UzqBrmGdU+7H9P5AtGoInelDPOuwceYEFDB6V72bGsz/GoO97KfgfX0o+3ENjucl7+8
GA0/sxqsn4jEi48poDMEZHWFsNfaxkSPaZU8TlG8h1lIsNj8cZPvDfr1kjWEf/gclTGaegvHXuCB
OeMq8YJ+rc8SW0Q57NnN38bsnnCMVl69mgr3X58MGeMsuaHyIwwuYckKvZMYNAfWNBpVz74OIcMC
Br+TRBXEy2hglB3CW8N2nf+R9/KL9Kld1MIC571mIothfu9CIKpbIOfi3aIvbIylQu1tV+Rn57Bz
7jVZJA1WwxIjUtX2sC/lU5l/TTauVsa7jenhdiMZrWzWDt4FmUHYd/cxDkSd9dCQVesaT7TI6t1o
x7Ss0UpjsV0ah3S8+kF7aIhUzmpxMrFnWEW6yOyTn2bbiJh06HwfZt/uM9cEgtERj7pP5iw6+1YK
g1UgulQGNEaf/WlsFROhcfNARM/mdOFDw3dW2Yi8kCMZOGIUY8cosbYqyHd1j37eHDcZkklyY1YJ
9Z6DpNFwo03ZQNaqq4+xl2+pMyLS+i6YQOrAa6VvLOL2X1aYp9hm/cxhlXrtjcjypcnWu6sN1p7T
GaDbU8SAohKwEFRxnlXxCZC9goEDyLobxA+CcB6uTZPcsk1s9SWXKcHB5sFwuzVYgbp4Hoxuzh35
mfOTB+rZWtyGuHvWqXnySVLUtZvac3Ykcj9ZafXShoq+4g3vHvjVdCWpWoqqWulWvxspTrzWh5z2
OkvNNKpCl8hFg+qux7aWlMFOOePBEu6m7PNNNXc9MOso50mJIUPA5etgR05CcQxmPU/EO90WqhSx
jhEWChU9ouA1yPSL7SEDZqbXjqQsXVO0ABX1YTbefEFUDh4qfK47TwN3xtk1cqDFuP5y33g1sNmy
n4g68j/ZlxnEwRLwt86TYu3/zwy1VxS9fOj9xipRWPhE6E7FJWawZdUrl0+s1D677NlyYsDRbKnI
OFURYBCcgaM4Vw3jwDr7G5JpXdIstbp/8MJo46b5RdX5vgLO4PK4Aw6IEsxRXr+jOKUbaG88/BiN
lIVoru+mm1Uce4sSxI3YXVNUaVDI3IZaMffObeCffJlcZOcu04G+jVTECrMr2544qTdDZa5jUgtT
I15biFa9RKwNXe6DCIwabbBgIKBzk2CCl8I4AZwtmodFIeG9xBH2Ud9BQkSWQ0nTU/PH/GGZ4xrR
QuHDb5BtsUJcDFVxUTg1A4A8uU9iA1tD32I1QFEs2W7sHJYHZTmgFcS/T7supCCypNjkzd5Fz5pi
siphZtm43YF8QDre+HBpHAmPJX8LaVCjOuGqZ1TE/ZSXycElmUrWwYlCEkWdf44wu1h9vgoj9lVa
sNVHuW3aclVSlwPbR67b3Fpfe6lx37ZsBQYM0BOjkjHjLPa7FYt+1TMLESGcOX3lw08RueIbZiu7
Mvk3xIItpJluQ4u5ivL3JXlHjgOpiT+UY2Ele3VaMhyQfvIMEp1vBN9diY7cxYxqffvVBxmCfvym
M3HIA7H0QDHkwKW8YktltIn86c1zyLcKFXcnfRBWb9v8qgGFhWzzlXhk+TIR6PzgE/ZWtVATxaHv
PE+2xoiAaBob+A8KjlkrIkeGXDk4LhMYsafWHYNXvw/+taRtJhm6xqzmU0DqDBvCB/5RI6xAbrC1
JoTsKaUYfh0rTg+24/2Y1ldSUFUH2t0znZPSh40yB8zp+mqk9B9C7aF5BFO07an1/7rxJ4uWLZdj
HMz1kX6QngYD7aOxX+LJWwXiVzm/mu3fBP3FPK9vqj/TUYsAmcSQCuax5r5y6XPSegWCb2niNBHM
CTL+qoZ5NWCTDxmbY9rJhCMCG6/GDheqG5C9Dl1cA4GYfR/WH6sCrIk0qZ62NEMPJ/QwhGHdZUrc
eCmdvL9MGqAVrpreJXKnHtNop0enESdMGQ6bUGOwWVl73Wx3ZRoebPaqQ/1iNeduYPMjGAP6voUj
mzUqdgcH0hAeqzMOvK0uNKQb3hVWIJxtzJWU4igatpnVHwN2x26CZyHCOGu4mIlyMlL8nUTroQsk
o13O/5Q2qzqtP6dx2EkmK25fbZwJTZrsuC542iPZCoAQAKIfx756lW66j93pGhjM0GS0s7CBF1CY
e8G8cooOPbppMRK36oBkcJINLObNMLwF7vig6GNCKlaJB7HWRAphFXAgIjtHv5DiQHf3HqwZgfk9
wILZ+eRnFDWYxYFBUIAqleUsgmQj0QHfN7fROXf0zClJvcLP/xrI6U9FbF4Dlnwd4SUNk850qjZ5
KZ4TJA6dZxCL+h0FL2zJN1LDLgHZsalq1L/z7gHWTO9AkzMPNf+11mAdBSfGmvPQsnKxOCMUIl81
QFkJdSTlybkpowcf/XmcwjfXTrgnDCdfDPqrzlTeqF4ZNm1lAXwVQVTJjipDrKVVPwWhPwQ6b4H3
/o7lBgb3OkTkF7b/6ASpXoMnCn2MRchMLyqk1DYdFDE5KCM8tbiMUoj3sTwU+ncV7GruRt65gz26
D51E9hpAdDbwBOY4Q7oEf5oOvTf8tAkDe+xtCfksIbmUesApCcJ3pG5x7Y+2jDYFm+GxwNk6sFjS
n+ZInEZyG6HnC+PqJx/I73RoutImXY/4DgRD6j6kHuH4cYHJ6c6fYnykjcHJh4tQQzooI/0u9Jni
SUsNNM627shy8ZQmCwPUfNvRnaIlsNEHx+LHRvAVCIHVssLaAX/VMp8HUW/mKWxuON2GzNvZjQW2
LoB98RjaN4G3NoIH5I97vaLeFVz2JewWNpvHkC+1quxX0kFeEHFe/RZvjpPNh3YETS860ug8yxgW
Hou/1lxKClWN4B5WZE+6YG5lMDLIGW76obkRmn4aOI+jEUykkn9RPq9w+cVsLBAWa2dgGf8CZgID
wr7aRt8OeWfU1kNW3CqP+VI47mLWrx4m3izO94HFZq6t2TVni5Z4sAbHgeZUu0wnnQ+P6ajorUP5
beTqtea4yTSDgstC/2bK17RC4Eh9XSTBzHphAVYdzOCWwznJg/45nayV24TvAVBHt0gPQ9bcejYG
Ykx3Ws3bNmdAVOhlzOSFX+beyM9qGk5hLRkIlQsg+6tC8am2xE7B4zOGcaXY/huzQUi6b1ZI4zqU
+xxQRJUiTzG93za1IzSrHbAdeSOGMMLTpvvZa81xQxwBgvJoOloJWD+eYREIwr/yVam8U4dXTEz9
I6TwnkZ8Uwn4nxJIXrHmk9nJIcC30E4b4usp2Jl+645YC/O1tajg9AD/QcoL4TTo5YxavMX1FaOZ
lzi7UhXo1SkJUz29kOTwbKmvMn1V/XSoLM7Hyj56puDu+ZoDXWygfKW11Acsf6CdResdpmHcybIC
JufpK9UyVgqx7Ae9R14AOkXRQiXKzi2UBS/1sD1QNlfV3cgRtOTRRhCz1yRII1zmp213MKXDFRKQ
ZtJRqNE02ChW/T5/lKOzdQSCXwcAUWXvw+xV+EhR5iQR4hA66d0LcEmVGvEQzIu+GgsiEykUXIFp
rxPjpCbnNajbbWOa5z5yNyY7RzsPF7oo95Uc1lbdHrK2QAaExIyR5V/lZwdV8R7Ol6Bq8A6na4tg
K3NkISKdtSrrV5V8BtnX1AI3qYo1kG+OIbZMeb82p2CfCbWLkunZL8uVh+6ZLRCT72RhTdi+cDab
09FkBuZ3csXFjL4pg21E1KX+0Xrkq3tLFzppJeTZaNiTJGLbIVfJ0lPkc5kEPRm+P7wUGHpI0INi
PEy0UNAZSXjnDrbPQQymEpp7H9g75cFSZAlTQAypdIk2h7HhmBicsermsvNX5LOEUbQxyFvCLGHJ
uWuYXa7OngQsIOCsRFgAhiTaikLhLvNOIGnavrj6iAe5a+9j0y1Vjp3ADtiNUPrWAIMm7SujKzWQ
YVpBdUxDdxPHzneg0GyIZqtbEwfiyo3vcw8Si+adfos1QsqyrUNJ8lGijBsQe09C7cuoRmL8G7Qo
8iVezVmK0KJ90cv+kgnsKbq4mNLd2HWJk2vYDzbY/SQkDYLttyb1U+35O9+UK7tvbpruYJyD3MFE
VY4BhrSzQzr45G46Hazdv1zvV2nJYYpSMWVi2OtYaott0KCEpeS2q/orUx81Eunc+7QZbcOefXgT
621ZbAiQI8k5TT8SbuQwGjHlDOEhVAxo4/bLccJ7yfp9mTodFh+fBbylq9mGlGCAFvar7C9umZ8C
L1kM2V3OlnpMiW50FFW6z3AI92yAgCAwYeNbU4rz0bnPpJMczl8Sb4vqPZ3ig2yvFgSZKBlPmD02
FZ4GzxkuaTxh6cQJgGjctBSm72YRD5R/M1hAuf9KJANmpx7jmB2kMu4GUVsiKF+tkBnZ4Kxa9EBP
o4AnCNTVUaghKSx9O5sd/9MtDCdgGtlNlxVaxvJXq3yWfYo5UfytNwXln+Kl6zobbE48vKOyIxEp
YC7URC7DDqv2iaLyN3FEmBKJlhJ4RVEmG4EWZarO1ZhfTZ2cK9QneZw9ewYcAnlKggh8VZMRgZdo
FCPWsYx+glzSzSLqC9nSVHa6ZoK3H3BI9gUgl0p/CzOmmGMzq42BYEC8tZKMIAyk/MNPZzFNh1a3
En63F6PD9KfcJGOAIR4QeGucqga/kFcsfRUY6Gio0ibvFOb9zUICHHO0aaI9B65zLZPoLMW4NhJ7
q/KO+7PDYSGJsLnYxcvkP2sj5cwgL62rY/3HRZCV17gwD2PY7FzcWxMa48bQnjVXYpVkMEzcpdl3
lwTidB3C5fcmbzcGyBpNwNbzzJn8hUTDgkk3pdXdKYCsHM20QCB5EKO5qLNDMohF3b97absJbK5I
6HFK1ouWZMSIY4jfjyUTIu4wPcxG9KoUkH2NDfX5jPjWObqCTdJlO1uzzxqXtQoC3nrizsFIRRlA
SXKC7IHOcNarc8nHJnpewWASrcQwUeCF9qLJZi052jkzZrzYYmbnANeDXSV+RoIjDPZqaSx2HhSU
BGAx/BkSvM1dZ4zbSuOXzAxMFujPbPgXvgTYO4agv9Q1lG5wLZruDxHetonsl7CKGqYL9GKYctGn
KhSOUHs7o3h152jvGLFmh4wqnvtg3Eutpy5UfmgtMJfZHmcXj/UzpU9rZreLxl4j1a0PQ2uPve8/
tKL55Si5jLV9HuPiz5KognK0mYJe0ZkgSCXsTQty4nvXMxj0GAwrO/rGjBsClCpoWzlxb7uRyQfd
fRWzALvJsD8avnPokhLArotzMazCFwbJy6AI8GYBC37iTnvqSoxD0Uevv9fjvSqnTe8n7OkIS1XF
bo5voqd8Ms1wLeX42wY1px6lalVXxHpCRddzqmPukx4SOiRyNDANPeBEmkESZzu9TB+1fDNM3pia
4sG0JEBl+Eg+VCaJRGRoSKlVdK6ayzY8qt1bogHKM+J9z1k1wnaQKjhYqXnOCN0B02ShZudPHgHi
64Pq31gar5ZHJDbtvpbJXdpaIEhgV/q6vclcbcsAc0GNvbWhUsWu2GgUwoz31spQjzg35vUeDgYM
XZy4Wtrso3hkgeEwbMqXbcA+M23vDQu+dciXnyu1HjlKA6QHY2OdG4D4rSw+u1btdYdWO7OXU1qe
Mrh5JsvfXPvzi0dCHB7jWXzamHSMnKjfCYEP0Uc0XwwMcfNbqD21Fmwjbs48xtFZxo+OLB+7KAhs
zfdJqLZu9aWo87tmWvT93aG2oVvBWY7wrU1uJf4tPKmAaF7dYngvJrRAithz+07X+6/A0xfpxsbE
mqylJdOeBu4x7p4AriT3tTYDFeiw+ugYtEjJ4ln4sVSAOn2LTDCnPTZBeUtidXdy/ablUIcnEygJ
uEfhPIZUfdpBty3HrYs9sqq1ZdlRA9okcGj+v7JxFhO7WZeBg1CYPRlTxaOOLGHkJ93qTBvSn0hz
iUaafQIi+iGM/NaP+M873X1RZf/RwC17CpsZkK4fYHHSKgVwjabcvCGcvckYSbw24OizKVF09Gql
6YCvcnFviY8Kh3TKA8zwwxb6APNtwoNTlc+Nk+x1Eo4M6X9DgD+yiIf7G9w8zCGdxU8zV9fKlM+V
SeQKuUYGomoUIlcuhoFJFhMtDeVrlF0yu7jpzPXisdGYlPsbqy4Odk7iZ0l7WCCNRmZia95HbaKt
FuKhtfrJNXGwqaAl5CjamGhiJtM6W7m7CcJ403hIiZDr2IpKKzYeQPwhGcEmY2JzHgSTzdzhcOhC
dh8iooaAeWM09T2urLUu3JeiorFpk2FddwE1ooWqjLyVzP7wUATg7fqNKE+IILk6Xehgoh1xP8Nc
z2LdplZAwhJoBL77AKqDOXuoi8Scvg1txIrZWtRB/aI3wbPl9XdFE8pAE/SiARhuKJCxQ07j2W8a
IE0tgzt64UuGEEQkIVPM5ujxoy61bHoaPELx3KCgO0w3etuuHGraJtauTC2ICexhC2MFHNVb0dAz
YwzvafAjoweyRNmX2ByKbRzSs6g3es1fOlR8QijMqpLhWAUxH4U8k0dm9NJ6rVhXpPgu06H5MXp2
nwY5KtW0GFKU5MFwNNh1avCLeTg0y9luDIe1k3srYdl4DOUq9FzCqYFVQJnVaVcQSS8nCABaZywd
vD8SyquFVMVh3NVF8q76tF9m7hwNhlal9N4LE1wgZYfTNOyf6k9uWGeRhe6u0yv6C5zi0eDF+Ndn
JDVt8QzSbgJx71M0u6VzxolHAK6Pn6wAjPHXdDCy8ve8LSnZzGNtjYemdA5lM53LLL1mfbLxM7hj
Rm3tIvMRwgIyW4SwDoMLJOgW29jFWBsIFKThbJmMPDehuSjmOaNXnlh4/6YlGFwJdquISIfLpu6E
khONfRafqxCEek4AQKq57KkQvhacnaupse6Sczb0C2SVJZ5RLMkY7rIYQlWBGjqW9UGr22tfNGfC
7tYlpQTQKPO9TJFLlHHHhl5LFkXt4sd14GsYq6Kv6FPN/O4opq2qvDAVO+N3wSigv9ZGJ9BkcazL
jt6piB16yeyzNZ2SjAuXfa2o9rbWvxVj/uXFajnlzqE1oxsjbmZK4FlImQTuG6xxv3/3Hmv7tiKQ
seEzxKzNP0iICLYs3o1y2gdd8psHGYFm2iFBm26XDq9CdLV6pP/8S5YXTKTaxl/rklFRFhxsSqLY
RZZYaSwgQobvDb5EDkhiRgyobhN5wU3CwklgSQtCSlqXUqzAla1X/leX5Uf0/duaHIPARA5rhL8i
Uc+lAfi30KaNnqBg9kbrEbrGZ2+Dz4yRc42UaWEvUSlSSYMaH2vmMWRJycnxnoaOSWcOKya3u3jp
immnTEUMNaYyu2HR4MEnxs/jY1Wr2vxs+OXJGbK/RPbkfYOPLYJylRgt4X52tc4VEWNavM+IJua6
KfbUqbgakH7o7i6np3HqfynawGYKLrWAby0hYTHf0lOS61NvYcn4USViQ9gvBT60Z4vE7qqpH6wO
VwYMbwKWcCWF4jljlzhZ3VLTkQfpztkQ1JfFiKXEqHY8PERk2krNzqika9aMlw5qMs5+hFyGgrXO
+5MhzHsRceBn+SlMvHWWi79EQ9dToQZyHYLWjSbAFV6uPWiGSG7wiurs1qhRlIuOSKJRZZplIGJL
rzbCsqeRfWgmWbQxzUOAiPd+mh6DhBzYBBpGfOGuJ6rrAaGUHkcHKVlHJWz+hF4hKB7uUd2eY++u
G+kuEP0hiqxvMsNWhRMfSsGFXImT0bL6NgmzkujjgFMGpb8Y3PJf6IWPKhhRpdnHxGNPP7JQJ/oW
zQmAAsThVv6eyekxP6pCAX8TxZrPAHss1h7WVgmjyyAYMNoGf7UPaKHUikun9ZcQk6XmcUXE5smG
4hz30yYOPToYA9NL+NcX4LYNyzQx+A3UbGhxwuI8aPajYY+ldSxLDJyFgwt5BA3FU5GmzLpd+qTe
QI9AoQV6zTiMutiYHYqhkRA4i5skbO1rNyZcU8BSBnEjqPcp7+0le/Otk5LURp38lBPXmesdwHSq
GBTkfae/+R4CffbJxFR7eO1wK0Eazpz6LGwGGwVmN9+mvx2o0zFdE6fY2suwxIwyRtmxERihWxt1
XttjhMxnAWwT7idXvmQxoXZYNGePEyKVXYPDpxb6e6UPj86ZlSuFvxHetOpV/yEdjd873EgZnlN4
u+gW9WWNqwtez03rWL43jnXP/WrbTvC39GDvdM114rkXNqqUDBh0aIVINL5dG/RVNN5t06XuMnIW
e+lLVzJydTxKNnVJvYYTML929GoOYDjTz+9dED+EE+7HbnrJJo1FFP6bMrlnYBMKC/gFq2u2MIyU
wdYJgPdEzmHnBMCAdUQFO8IJaXBhyaDP6m82dn+6rrUbzFT3YuvG9spU6ckmONrwgOaJzvtw6UE0
Dvmwsz0IcKg0B/XduG+cGe+63911lwExASG2frcmZxEVdOFKu3VAkUZKU9upry4OJic33p3Rew4Z
uWUEg1d0KSgAdkZ9BTOLfaJemdZLAj6FqwdOFesitIHGqJ2nATFFzxtTZvIlYnnkYE1xrOoXidZb
KGN8my+2Mq64dH5NTuIiurOtPlexvbMHuP7RPzvl+0QOUtjcvBXkYEsd9Qz9S5Q3B90cTgQZ4i59
sfSUDWeEvixxumMs55gXVOJBRJ4A6WWeYNhuIQItxq/KZwOEt9WE1qJhCmQD/DyMvFTSWQzFq2Y3
uO5SemlwcZWx6w1/F2g/BXzAti22owMU3egailUoEFPDT7eF1da7L1XxPiQ8omB8jXrU0UxJdUAs
RUqKMubSwWKwVYTkjBDcNHKLdxOOOi+DTgQvJMkBYYCKnncN078oRu7hO7+2zlmZA7BKQAUSKggY
3bVwg4nPmm5Y4XFP1Ej0dHcsElDjrXfC8Hj2lfNhci2Uynh3q/yphuOg3Phl1C0S279VXbzIAMC1
amFlIgdmV6Tn/UbD5ySjoz71OJCwkpkeCogkLZiZpvtC1xhReTNdbFUSjOWmBII4hMMM8SkWICO0
Wmw1pwO1yCojIix08CFBTVSqcKkvcY0azXajqwqasx0gIdU7m4TkjnhOdvDsYFC1bIyoOUS4a6X1
Pc3LFse54NugPvuqBucncdvLVMxjahQGaWh7dER4nSrmKUp9j4ibJ0nMeaRZ19Kt2aaPSx8yhMma
BMZ0w+7VxBvUVtFPU+ZIJfmRe914JnVjPSBXY9q/G5FetxHJCbwionXfQMW/azW5WPjCCuSdme3N
yYvaU95wX2Sjc5x6tLZtzp6+zTeop8SyHlmdxGyic0TcT7VZ5Pg3wEwnWcR5mIO8gd2uaV9pMCI9
9PytHLutiNqDJziYDY0E6WwaLtqQgjtqqNSyb811xDEv2Zg5CjNwkaMXTQLyA3uvIXOwxLohmum9
FeatTptd2eGgNShw6+YP08YtLFmzMnMn6MlDy5PWPTEMhYecpd9gCcUzlRq/1ohhbZTaR40inhLQ
yZ7ml8Olz0HxgGxhACaS9ww3dZP5AcfkbcobYgPlEVEJ/oMwutQzUkyv2IAJdbb68mZ2jNoZC4B2
aA9qgByiMmPPbUOfMiKiVg57BmUkZ6BjEoAE6PYpm760orwYuXsrYwbzVcWfGfXfNc7KoxHkW6sk
4Fo2V8sO9xp56nabvDYgGRRWooyoNaQB3j+baVhNyd4oDeBXRJ/sWpCBU8fBaobznmy/OapBh/lm
tjz3uIIOMIpyN6WI0DVZIMs3T5HI7l5QfXqo5JUUmCJMPHVguBwAXsRpOSb5wWlEk6GnP2CIl1Py
5zb8SDV3D6DsNqj8k+nBM0EQ2zjlcu7jb5hI5rqTFnIzwH7skBhtc594LCqi1N7FXN5Pyvu0gDTb
kApqTFrSLn8cS3/vkmnPJPJqD+UmaMNH6U5rzxhIVdWYdwW9iz0t2CepoCLScKqDqCJMZOHH7cOu
mrtpZ5eqAEJJtYoqheBilGPxRBw7poABvYfH9ZkY1kfcB8sqte9xjfJ5pFIYwULFiUJZhzJ10MnO
c8k+1LGIukb1MCLvJTWgU7ul97CE+ULEw69i1DE0LuRUaBEy3AHxODpjD8fM7fa1LXYDH3+QZseg
rE+splauwOcqtbPy3YWr4z4X7daP4N7FnN8U1lhSaaMd6z21gJ20IzbXUS39iGautzFyo7nTnQgi
Xoxt2oSA6Jdksmv+NinCgyGSy2job0lOPFyjr4k/gEg14xDBuJqSKbCDzKDs67PXYVQFHxjp8VLJ
iw4PcWD+YxtzEIOor51XbLjy1+Hg7Gpzr2xbBzSSWidHh9iWh8/ER4+LnqyqNu/WxpCSqcVUE2Wq
PqJBs1HgqqEmU2KM16NpE0DTrIa0OpoJa2/+mqS0hs9dCsvSN8UK82dChBeMS2OgcwgUCO2pm7Fd
hKBlzJgnBQamEgw+qVdGBOdjoT1MFD6jHh/rBmxxHiC20KgFS/KRbTrApTFC70u0ad/X+s2Op12u
k7wz6qhtmqQmJtP+7jv33NbdY9BBsDa5+Gc05rub0QdWMyRcoSx1CjxfXpNwpJYovoeo2Db5tK4L
FrZGlG19zIRDFlhrVTvTMgvDl9Y1cLxxzBtwGvzhJR7TF7MhT4RdPYeQq820GU6ppuh2dmh+qJie
DOTvJaIqX+vKW08cRI5mUQVAdGIuUawK/AVPjf4fZ2e2WzeSbdtfKdTzIS4ZEWQED+65D9q9+saW
bL0Qsmyz73t+/R3MeknJhow8KCCBysbcJIPRrDXnmOm3MvRe/6ryi+VLLMmNDRfrZ+h7nyrbb3el
hbWUGMyTyaYLYvqu0nh5MXaAyGUxn02OV71ronPyVQ8TZFJWPkxQE5SzMtJPvZmfqyW8o8Z3yEiN
rMf+GHFWQ1jZP0A6CsCYBtu+KCZY9DCPbEzLpazulZd/tvLBQY04PFPNzY9r2vzQjDaqq/EUNkym
o1nP1gnSjm6ipgW5mM4Lpdw8zTEp2hWauZVeVyybSgS7To2fyjzBPJ7Aihg6+k6qwFAY5fKePfGa
M1c95J5L3xY5Uysv4tE8DTMWxyBNxzVajbmtcx6atuMFRrDEqrC48lJzrbLR3bChIKpjGmlWzPhk
QGvaNh1aPXCKSFYTbC2d+8gvmsvRABnnyq+jpLdbG+/RG+hPOiP7146T/pnll485DAp/hCjQTjwE
27KavUM6q59mBCKP3Xcrx4494oAB0APIxvT1N1Qin2J7VlurnqA4intrGJ+LpEID5nDeVmF0DMeU
YlJx0UTILmJU7gsZhflNH9SvSrGFSQXOb78cr1rH/cpA/cYut6XxU4NG4qdxpOC1TmbGgeACGaxi
qn+QED7FqtfXLlJ4/FOZxfKfgUPTSYCqLAbqJDINwbm3B3u8yZ2IvfsURPQOKaPHObiUojgUVHvj
OP05gJqzyPPK+54sBnKDAGXaFQ0mDfHZkMd9FZaPJD/uXOOft8O3hupFQOEWO20csP9LnoHY021K
aFI+g5i5C8nm9gvOrwtTr8Xpve9bmjgFwyQM90WFhTkrr+x+ftEkoKW6AjDf06e78R37emrHvd2X
N1aCewX9UcgL48958Nvu1q7dM0j5VTtv2sG5m+fhwtMjlOkXyFlbe5Vu0MRehH5RYX5JfPChwhQ/
kC0wIrzduqRNnLeRkx9qtHSkjnbfmrb+waYYh58kk2XAT7brY1iVbdQW51Pt0R4FyGT8vr6YcHPe
Dg4CE9WCJ6OmhAACuHhTefO57rLkvvbqCgNxiSYrI780vE0X8Ljg/LuKai2hBB7hsf0K75iYYDpc
Kx4Hzsj27+0iwANcip/5Qs8rhe3RQEYBcoXnaL6XSM5QatFa5ZFeTpxmzHW1Su6fmX3s/JADnGm+
eOO2r6+75drpVvkJhwj3mBB+nqJS2oDVG5KDzqwdJNNNMjyA9I/opAu6KfXnRZ/c9os0p7okdiEv
d6YptkH5UobwR629AKA9kQSlwyOwya2T5rughQ/gbxEOj1iBSfjp9a0Z73pUCu0zrkx6JXR9zqrx
EVMqBci428NHq/orkFayBPF+XGjHrdEZK/ufMYTg9SjwCNA6jYoHOdNARaW6piRc58OBQzue3xRV
SBE+hdCwAw899v3U7kwPBw12zwJoAZ5PmeGZRcYZX7NhzDjvS/dqrl5ivFVR4HPc/GkBnyRQgHLQ
jxAv0TDkmwR9nSfjG0qbfLKc+plNNX0+n+Erw2STNLTJLZaJjm/X6q4zZH8ejsOYa8bYBECioGaj
6At282Wgt0U6YXcpG2jF5an2eR7Qp58jed5ZT3TqiQSzggt5h3F0S/ea+jvZq7TuN0IfcoinKoIK
jCkwPJUgzWHgxE+z5x2nBiHamXjm9Tg1AchmVyK45AiHFv5iojKuWERp8XHSKuObtflf148VyQER
nWm6jCWRvSX7Q8IyAL3TaztlxS5WqJPYr3Dwxt3CojOshedNgcrXzh9hOjt8C0SWmeZrFJ0zjPvu
QOWE5DN3OJ+GPZqfs4YOWnRmsVcqqh/rs20vquLSdVaYVll9LZKT7G5bKCE99o2YCtemnmiPVBtd
XA3ZbeRMGzRYzo+Ggi7oAyFvCLmw+2/Tgubjuh3vUtC24uCGNgllBw4ZZ853zSHeoyjs6GPZ7Ad0
PMna5UGinF7r4h6fmw9QkCNtBPe1IPCi5Y9+StEzdPH52qfHvIp8tnAf6+5+rn9UKWaS6UdF6oHh
YOFT7yFarOEVptWpS645mTXYEgIf4QEofdCXRXGmqL9w3kF2kl8k83jvwGEsY+vc41CAQ4ZlEHPC
heEXLQ91dlH4SEk5MgAPqrkP+AQav7D3hJl+UfeNgXHw2GKDtHaVf7L6U9O99tnN0t4v8gL7B/JQ
voqQ3ds9sCfiFHJqbla9dWbm4AD26AIzMfskCKAA9UEDkeoRxh8N3OIFc0MbPbIjXuvgy3FUuzjc
TiWC7+PSHaaQncyAOvtsrOwzTCqcUtG7H1ZhFl2PzGNtYPQVMXVl5ItiK1pq+fcwICT08uElSB48
fZE7Ar+iOhYrMkMVuGD6naFz2V4PyVcryw7LCuV3+jOCOtDKiPYvW+say8vpO7euKjhQtX/VrMOP
eoq3dcqf0r6Ly3t7+opHMsexihIBGNuBSZ2QjzR6SetjLT9TF3SZSCbFWAIRkN7y/7aexv9SInTk
AIe1I72yYwixzWUekL++tWkrVZyUvcHs/RY1ys5BYWq9uEPwkItD7/IHYPGbFYBrdh247mg8ncXz
9UxTimPYro0Q0Q3g0qsH/Lbb2saBoWgixWRNaTIcD+70FRLJHmDAxuB+C102MB5nydvGvSvjXegf
EiAMi7iT02mg6rGsSW3t5wCVbLc0rJ9Hz1qbHl9ZeKP0JTL7eoIvWD226rFE4GV9ytOVJoHHYZOb
6qwOPY7B36ChxcM+AfzpdRcea8xKNCNWFr2DPEL4IL9GWDsBH0wAieDsOMdgVuDzm2NXXsfiKaae
IGDLpNk1bTEUJufWAsvUvulZkKeepCu1HbpXcKGqu5iiKxrYaYlKadePCOBjmjObjhGa30Xorlke
hf+9mS6j+XsrX0Cm1mhzSyot6XSZlffjKFDWHpPVCTud1zOwveh66pu7sLqsxmVDotshTYDpw2IM
rrr4KYy++3gapuRryGfFtDUAm7Cry14cgA0M0Wf0POomcW9JufG5cyBAfrl38BeGPJ9GPknnp81O
Ztn68gtHWCX3WlzY0w1kSTQH+bSfMzwytyOKwJHpiE+MaMs5fRIh5UKS36ZbXbCn5Ymkp5pjFaki
WQvB5qlZFwwqv9RGz1LGdxns2eOdXKKGomOFRGe+rsfPDuV495uFQSvqyS19gIB/JpsVXpABbKj8
u7C9Lea9y449AFwHP1h+aYlvokHeCJSeiMjdc1wueXPZoAC0AAACI+27Y4Y1OV98pvXzyLno3NfG
etbWaSAOIyHfzlV0XnbOc4szxkbd2J6c+LsDRqbP76z2cbEk7ifANS6LB24Xeq8FX4UiODPqTi35
sJblP6UzYRvAMpPlqD2w0RRp2TpH4dZRj0kJh+C8Me1ulI+ZJRCXnQrvS9feVmSV2F8KJDYBx/OG
8DU0aQNROvPKg7icEEHili8ECS73bpxuJXRLLzi3+HhhBXFQ20oWmKy/DgSaKIpdTC35XvjNoS0A
2TPi4vtVWsHwFKHEmHBcWVI9HEfKgNjTqxFJM14HQMf5ec2ZXERfiVcrs3MNkDNJ7hP/c+Wg4rI/
i2EtWVG9jXwiV+5sEA+00eEXHOkjMfE+u3YGTEui4r9q4k9T/kX7j31DW+goacoZJjJ3ZN0dn10q
6TnofawdnHYqNpVXXlYhQOq3hMLtO9NsECMyM0C1nC/7eaAbUx26lG7o3vbDUyvn/UzlllMpR/0v
JeOwmY4g2w9Lmx/G4lopzMPy2hTusbWAgMtjpxDuAJtPjkp/WXn7CfQ69GON/uKk8Q754qZFDYsb
dyFM0ZT0LPtXx1y7WGCQp1NwQjWPxZf1D4dUA/QADFpvHqzwpRM4tjBi+jEEjgkHcAOgEOf1Koby
xkcNx2mM9FGU9X3pRM8BiTmmFgye1WiGtgkdgYNk3BhCkOgFB2WJP16ctb1/RZeTeIvp3Kqth26g
UO7j5shWv0bsxSe4F4eI5DknRlkMJAUi71cUuxz9cvigdgHetgxc5m5369LbsImBj1h6sjHbNd5q
SiP6avLs6qpsSgGdMkDP4qef0IcA4gUGldtiE2v/2K3yoiKKHtAs0zdF6yFjHLC+PsxwGvCdtxe2
C5RuWrkHFg3jTR3IgxvoQ2YCAs2C5Af6rvuqZACZLgtPvVt/mmukbj5V4dvebYOTiOACz6FPoH01
5Vsr7qunpKsxbM3Q2RG3zuy1/D7+Nvl/VUCgj9Szfzn6+jTJauUfLhisXb4AqfiiK/IjWneJoMH3
7iksrFutw/QY5H193mtEa3NbICR17auy9p6M40wgixhyY15RYgs9h1kcfjnEgfba8HPP0tF7IiqZ
JqMe1d6b3OARmQONBdmBUJ3oyUJApH6jz5ccqj86SfZzy3TtWxh28krq9WnejqXqL2wrrDdaET+l
R2z0nnCuKfJynlquMrwOvmzYbYzzRcxGL8sFZhlzI30KiRFbq41o8FPTWDxWWIm7xH6REhdlz/qB
cIATarWxG+Ft85pGTUn3I1d8siLuRwr50EV6oH8e4SlgBtJyPi8MmM7ZfTUWOnVgmSyzHV7xtpaH
SbjyiOzkOMVrNFFy7roaEJE/Ya1Q3E+dD9eTTJ9iiid4fc1p4bAzI9CfnZoeHs6weaUestS2dMhL
A3iy6dcsg5QmVQWl0fY8cizIJcAgZTCtzEDjgyj5iRqXVGBSXHv3XpDEaSWQmOMOhFlBytqMoNzt
KZ6UX2Nl7ge0fxEWhG07DIeu0j+KJX0Na/oj/DY6OhP0k9Z6mSLsfYomQdHZL1232sOt7yIJf0TS
+ly64FB8tvbSusrI/erRCrSiAXhXXiUqPnURb9zKr3MTbaspIo2SOW6Rp46NfabMI+IdpI9+cUV/
S9Bhx9HT5Scch/tBcyw34TEBDxwn+KlJZlNei6mzPZe6PUjbfsxHtJLIfxCfxdukAezYYaBYPLwl
XnHN4RginJfc5Q0J5mn3KW45L7U+jBWIg1bLAUY8Z4HVgUZxcKN3gZYkBjsaWoE4DGYe7R8waSYM
Gm5buOM3W8bKewlTZKnfnaGve3proP+lTTJWZhP8OGJogOQprSylFVGUQ8Gmq/TKIhX7sFElK0ln
1QuYJZZnWrORrDIaXK0PSoliBkEr5CVqto94/cKossRNVBoXKHCXB6ALN7IofEW+ZAtZg/VUNxVa
WPLmG8pZLGllRvFryVcRdiN4bWcA7xoij7HLNoqW5kJv+tscc9D5aaO8JMRBL60gQEpZQzB8Cfhv
19KA74S9vq8HncPqypOMnhXa36Bn02Dlc2W+RoGHkIEimI7qG866AxzR0rQpc4MGQrU2eXpeldqm
yuo48AMX5dDQ0ZOgJrIsDuUgqkqCdaUcaFBejGk+FNm21rk7svUI2ehftZLob1BtepDVpvVCUirG
yFfnbjomOavQSI9i2xqZw6LDQReRWYy4tuBImiJnzJ5bnxLzvCnsqKQ8liJfCr4FLv2IfIeZTlHL
j8kaZmXK+zjr9TbMpqAljMgNkOcC+wgJCyijYHFrhILDKI9gJ0vOAzqoyNfYaENXMGfgIe+EqdD5
gGCreSp/LrVwxLNEbwVyxzC6Od43AlkusLk6ckuSVN12DB578CfmU1iYsIIJGXjU1xZvQq5G7LLl
srlSWen1P6H2l8RwtL0Y4GnnnUmBtBRF5Tx0ZdNQFrbTOhs/px2CJdRyNN6Q2SHT/+6nYEXJ92yj
TvwIHVFP4IuHpO+fHKpP4uAwrhZrVTbWYLzMkBYi2QEGnclpbFTac5BXU26bb0viiT5hz+GUUGhz
Kyhs5zwLbJP/zIrRNmprD5pdgjL1JFJaN6KhkmszyL1V6G9VhLgpxynMVdqPnfmEFj/UaEm7xTP+
IZrTzJcUTjoXzrerTOkD8PXlPN2MrHLonouO5WyMZTDtszoSBNOPc6dc0h9yHVAGHkOP/tZZ5E4m
+NINSYzlznTNHH+PtUkwo7asrf2rh6YSqxmzR3eaB2te3ayt3zi01NqQ3eFORxg6opG4e9qTGsck
VUIxDGmLYIN+aSyOXYGhfDzXwirJ0ZqjRNNP7i0vBsGYw2NJBfx46UuSYexWONa+96tyenQxdGCm
TVSSet0OSWlJtTUdWo8erdMF9J/EPC1pgxK8yIIB8lDYDQinW/ozSBO9yol2/LbGHEW91HRaOs+S
F64DSfA4JWHAWzZ1iLYKJk9fNJxH8fyU7Bi7rhmA6jXI8GkJaeHPj7lpw9a6KNo+KaZda42haa9s
6Wa5t+2jsGlx6mRyJYIGc6aql8H04RLDempr9VXwo1G5Orad2xSHoQumasvHFlIDQVfQDWYn4iYW
D60Iggwoq5OqKrvz28pu3Z2FM6D/6VDY7/OHwqPZWPxQrRUitU3Syl/g6dtxQTmhi2KTvahApc5V
mEaqpsRbugXSsLHGAA3+xikVLv/Z0rm/hvm2Xv8YpGMq5kPajMKfUIrUEcJjdgwD5bIKv59iUrYq
7ybwGyXO7bwuCFEUvMNPkxxKTrPYzrhpjeqWNmLYhoyCPE7C+gsCIcW/XKMNHK4ChC9Iz7p0D+VF
fwptl3SkSdECvYvsiAyLedEFwP1BAEhm+kS05M/+uruMekp/CMfyi6I3CN5R2Jnhh1CZS8ynJmh2
eprbqSKk1+9mwfmoX+rG+ckHHS5X3BtDIVnCNL4D8FiqS+k6a8EA8Ahrd2InS3qIstiRl+7UsKLX
zOBYDBOPo1DdcbzaUVo0yZWlzFoEbBrfuhxoyC4n6MYdIEP+4/lh6eLsnlccJxex37jDN+2IaTnZ
ZZwB54ocvEpAzr3gbqamoJFCdE5xlEuf+zBFusLvDyrMbIBpmcXZVi95DGyx6iKPUuuUmPoeH5kF
4NCUhR1TB1uaejiiifQ7sLQJniFc8vQ4HtuuaLGUWkge/R21UhVtVdcsxmYNwRn37C8VhVOGsKS8
ICRCb4oR85L81G6ej5if4jBuHpAE5xQR58AiOCoUqam/jK2K2UjzjizKIE24jFglsyBAwBIW4RjT
MkKicMwnos1xj5cLY4cS5iqt013JXoYkNzdLuEKwlNlwngKmCRziXAeKY3CdwzagPZ/Z3nSlfcrY
53wUlUfbYmgw8LK7RtLHxmp251erHgiAD33rsUG0hz4vSfpFX1iqSBWNh7TIEqhJ/hQiZ56mGcY9
OAbQbbswDmqaoxX4H4b0vFM07wBZhtD9TLZwYCz9uYojBCMm9OGM1CRSlJNWQUuourLgteZN3Mfo
Q8ohg0SUeVF6mBxD6zt3mcX2khAufTA4OaxvE+sABbiRrvmhKwgIvLSiEhe+zFkntiaMEW+aooJh
qeFXBJeWr2iZ27bpo1cfg3hP5yUagkNthWK+QI81tJ9JEUnxdTVpAVQPF+OEREqKgMnDYmW+ndNc
QV1yyAClblWmBS60SqTkXEfdd8mAvhJtXTrfo6Jt2GQ1rsip20i3t3t4TabM97Wy8YFZCQITOnKc
wK4WH+LAbTu0xrmoRmtkvmDM1qdC1rW6qMMlqChwhE43/wiCRmfHWC4z1ZiiC2k4G4svqgm6FoFh
2qmGhJCObaylliL5HDV50X3mUy2TzdiycoPIcPrxmhl7Ts7RUARILid3Wi67jm/cmXQVbttO43jF
odJ/KhoF1Cc16STI4jGwyCbjxWQP0vwhErePSsaeBdfVrc7HaST3NacVFV3SF+07vIIl4HIEi+hy
vNSNx3Ppskk8m1yloyu7qOnQjFQrh10z0NDfq8C2vyeppOfSkNWsbp0gSP07hxIr891Sg67TVdaR
1k4kVrTr7LzRL0ssUgwfhR6HO+qvmX/IldaIWLXumJua1CBoKy1/zE7A23q1c/lY1CZ1K6bFcZKl
yzAsYSbWohEg7+c0Zc/md+I18prh++CXHWtsJIkDcObBB+dSjM41N5PcKKGimiQoJvmt1Y20TGaN
zI70tcZKkGaMKXX0FOwQpcLFojKnOvDDM5p9koIin+BegWDrTI8L7tjM1ugAZ6qj85nvlS7KjU7W
uMvKajRrbdRLrpXOJ3dTwYMmxbPzum9pqxRdPthQayyHyTPqQE7iH0zdI0ezaIs79yIWExIFL/XV
/RIvNFgdB9XUTQp/5UZUQfIVqwhcFdklIVD6Op8RcwgSZFxk48+118x3OjD4rZw2Dc91oCl0h0wo
qNWQ5VPilXVJoFKoCVyvS0jcAbbab2Ur0mwzibLgr/Mwf0cVr+kxo7pP9wmevK+2CNwX35nw7NNT
Jmo3rccYV0nIRAWRQPTf4JEZGBp5hJZ0pob0Zaajeg8YsX6Ns4p8HbcqIux0TVyiMMNeCFtfJT1I
HcSeZPUqLyJkE51sfJSOAslp+VqAmQSi8NDY3kJqXYehDiASsLl1u84osFypMgqTBhaj1YzWvJ2Z
ZfiD2zGHkiPTDn1A65fUGJnH593UOySTdPjYi+0YaqKEw8YWLEiWwbzIxYtwV7DB9M9i4bsw5vFR
2DusneBV5yimJdOOCVn0HjAITI7aLgZKeE33abJQS+3yXIOkxuDjWntmc89cJoNvj5vEDQv/FIVu
9x1W/1CQ+I3NDMfh7HIqYlxZrNQKKaoVIViAUVWcV7nR8KHh6oKMG1MvumfzosDYZIMEDVwK0pZD
5cJoQeykSalMIxCEmBLZ27g25dH9PGR2/Rm0UtHtO05g6RcGZNHeYC8q4q2vLBvhbzTlzdFYo9W8
eOVIfKqZ2zF6bvoez6wDQzz+noWw/vZl7yDZAXU2i4KoDEhd6a0PM40xvyDZVYbtyoCJxUm92hzB
rc7Zo4/+KmXdqrzhsqNrNZ6mwC6TV5bPjEGyzBBqUL0NEb1SdgRWcDnEHiKCs5Ez3sC2sIGaRkEH
yd9AgWylcjvzcjuxY0dHFC/zBAW3ZRc/eK6o7kyjtSRhwJ+Qtvt1jy49RTg3bUq4R7Rlmjyy2Vxr
aNIM9Kg9BrB64u+V0xZsEOrYIjcgqgj68lWMdD7NDar/rlg4kSaDld2PQ2WhKZtLB82aMJN7Q7iE
ng6Qz/L7dPCEvleyQxwL7jp8YUO4NLuBroY6ZoPyws8hpFAybTrbrujrRHXBvDBNQRIAFVPlGB8G
hHVQIfvGg9bgZ+OVWw59vFNVVObXqFopisYYJE9NNjkVn7mmYO72Ljzdoc7T9KIeG90dYgQp49Ge
ijRC8BvmWNLCdeJa+rIAZ7Zw0rFotqSlv8kaOQa7ikUuetJoAn0sfCqnN5taftV/RofSsm8P8XbQ
gpmauUNNqrSzpxKnQOUqSXPzv4I4xmxZod3EubVlBqWz+1rrB9Wu9Mh+w0GRvZgBII0XK8Va1ax7
fBdhRpShU+g6KvlNzcmWlrhdTtCgKdos6WPNd9yj38oi9HKoHXw1bf79r//z//7v6/Tf4Y/ytszm
sCz+VfT5LTadrv2ff7v//lf1n797+v4///a0cYXRkq/RdXg5SFj4568v93ER8i87/9WEU5WQySk3
gT3H1qd40tgpG/Yb1bcROv78459eDsCPb2tpu8L1bUe8vZylXSEBsqKVHMkZDgEboztp+k1cjNH9
x5fyfrkzyaopbd94vvSkMG8v1YJTcMYqWkHWybSvZpxVrduxn5hSPP26zy4/vp7/m+sZtVqitOto
V6///G9P0m/aBFcW/ai4j9oLmUcId6KwQs9TooTv4WD7EUrbAZvwHbZScfvx5X93u3RxtO/xOqWv
nLeXT9ya8kElHIAnETiiyBrjm4HTwSVl5+wSIdz8+vEFfx050ti8SgBUXE3b+u0FwxIgEHt5UKlD
Ve9L5rZzmfrxTphk+ceD1Lie6yhfayUZquu9/+3R6irOqIAlJRNeG93lJXEZ7D28YxMp6+nju1pH
xdvvwWjhGGk7xhGaV/n2Urhf3IpYsxogCRIxVnhfY86KKB73r12tIVwMRRCFG9DnqnpGBYTY+uNf
8MuL9GwQRnRCDPcrhP/uE/FUSV0MS8S2kmutTkcgXLcdR/AaqFY2x8e8Q8fwh4v+8jLXi/qu5xgh
Xdc370ZPPwQ0QUCb0nqrHe/Cn1PQYkloADWh5g29i39+j9JVXFL7Npd8N3aqzhtwVILoz+gjEztj
JwbbUZnnqwmQo2Drkp9Ronv4+LK/vFzuEkGt9IVrGyO89y+3HzUAeC6bUoi/EZS4eLNU13Hq2xf5
IPyfWKXDS0v3ybd/fmWP6zo8Yl/wkb4bVq4bzkLQzojYvpLw6uP4mjtKa0swpnc5vqZTX6cUgccu
cvU//Xy47b9f/N3TFnqmUFAM7BeaAY5Fn6JRTvrCpfOURcH24ztd/7A3HxAXQ2TueKwtwkZp+PZO
I29crHoklE6lozhwqANua3Ac6qAj3cetOAG6gx7/F1c10ri2cP76ct+92XKOxpKSXLzNxwHY86oG
jvKEytUwe1dT5L6KBTTkx3fq/O6jMcqVWtnKV6ykb2+VY3E1JlJSLyzEucRpt10meiUVtpEN9mQa
u5TjLjph6Vvf0uOloppG/cal52UZXMDsye76VQPaGYI+P/5xv5tFDDOlcVhOSQ9490AgycJXaGLQ
yU0D0EfKbL6aMUpcir6DIRcPYGE+vqL69cULcDeO5+OWdZjA3j6NIpxgF3RdDqOohRhUq/watSTN
go8v85uHTvmCvQp7f85A3rvxFeCxwTrYQ1SMc3JhnCagTRkJNNPB8v0fX4onKHyPm9HKef9+e1XJ
rBs4GDftSp/W89ifI6+tQBckf5qAf/P0aFpKrmOTfsG0//bpVSJqAPpxrTDp7EuO3Po4ME3/4TP5
zcNztSeEKzwGBdvUt1fxo1bgNzB8nI7O4SatWk036851Xcx/mOJ/nQfQ8zsawYoSvCdpv73U4JTT
BMCGpQsAAcvmOFGuRWS2QGHfOHVB/s0mbkessFtr4MT2hznv3eWNAFgkmOQVyziTgnl3eQ/bUVHk
NF+EE6hnOw2DYzP0iMWEmb+KZBJ3qY/x5w+D89evjpt2+QwUH4ALauHtTcfS7tnehlBgmeaHkyxl
MT3b6yqP+mW2pMBeK9I/TX6/uyrPGg0yK6rmrPv2qqMThinH8wiAkxT1FWmGZfQVmPgSXmd9nCeH
Zii1uP744/h1wEqP2gP2LqN995ePYwldeqE4trb5QANuQ01hPDmobNM/PNLfXMfYZt1jIsCgrf9u
IiMC0vFlO5Dm0y35I1qMfs+Js/zD5v3XD0MayanErLsgXt+7F5dVlVXjfWD9gM4CM9gKEKoGYDuo
Mf9hZL671F8j09EOGxFAyLYj382TGQcyq+6w/geN25zC1O0ufU38a0yQ6d3H7+jdwPjPR6CksDnm
8T/v3UewCBQ4BQoxoPXNfJBqEts4AOxuBX1/AxvP3/1vrofVjYcp1s/+7UAkNV04FGIwX2D9QKvj
0dJlHlgGUPclLaMYU/HHV/zdwxRga9cT19oKXJ/A304GMeUun8wC4sjTPL0oQnhOsx6qUzjr6g9z
p7M+rb/tbP7zNP92rXfbKKsXJu/WF4cB3vnBkC0RnXOErwbX3rmYAw9tOKXbCcfa2oISxSnF4fCH
R+ysz/CXX+HZkuWPb13b794pn/IYZZLAYpe4nTMZdD9LmeGVrYANUcx5bTAT/wxsUgmK0LGPSQvm
tKSY/4dR7Lz7Lv/zNAzNSUiHnDrfT3UjPgrhRAiPDVkVXhTsJ2iTZ5zeJs5m7YWesBc4zhbQAkHb
vU/sN8LvyUxkTkTDhWPa+38+EvigHKk8JkE+rrcjYcAygiWoIFczRwtTDkl14eM2fbL5288fX+p3
nxUtdu6bxZQd7rsveJhrlzYEYBxlteZr1k7QejqlJX0syOB0/y3pB/uPr/m79YyVlH2m5NLCfnd7
iRPNIS69EkNpSq+vczJSk1t7QsVUpmXTIXtWNdX4vEUS8c8vzarGI9WOzzHx3YhTMuMxDAiRgt61
FA6Jvn8Byrq4YIIqH7oJGyhwXLYOvD8Mst/dtLYla7IkJ5f9+9t3GqWFV7HBRgLVOP1rwmbhEz0E
eSCFAg+EKr/76GKe/vHdCp8RxAwm2L789f39bUbJPTsrLY0AaCL/OLlo7CzIyVMHub0hx6AgW4Js
4HEpyAL8X1xYakex4aQw9n4VVzVFSyW4MJsGcb7I6YtoynsPfebON6Cw2cgcPr7i72Y0LqY8aWsO
xJz83z7fQmSWN1NXwYRX+sRtBCFhFwBpALLNdeHcLpjSfka08xzUo2miNmz0+vyA2I1i6Me/5deJ
XGlfKNYow/tGwPTupwTTlAHRASRlj/KGpd556hFcnEXamz59fKnffL4SGiVfLhUl23v/+bpqAhrg
RswUDhSCsxQQWLvJ2M519MuU86PIGybwj6/5m9lSSkaUpt7vSO/952u1uYVZKaesn/e4jNLU78tD
pCUoqY8v9K7EwbSsbNflWMSa6PE63n2sTTzwDc9JQYBaKS4xzd6GAU1CRfEBQ38SPPtZ5cIHJY/h
4wv/eodcmE0vKiMqvMbIty9QwGux25leadbbyUOEtHJnAcz79vFVfjNkmf7YRHi8OHZR76f5FN50
HLYrwxNe7SFDq3cnTA2IPgEoMWRtddDxYB2rjhISIqOCnKs/liN/c6sOxwt/vWGbdJr1n/9tioAc
3WdVxG/IiJGCau46ERvHNOjkH0bNX6f0t4s9Uz7iU+MhH5Pq/VA1tPbDxqcd7Hhju216y9pXVgBg
uDATjRpithGyrGTqdFtX6FRRmYuNnnx5ytSQ7iNdJfuAngYiQPVo6PHc0vpAQzICyPQdNznvcYCH
Ral3UBNyEBVTtvV60nEsrW/Qe1zgLPhcd+rBqtBDEc8ER4GUQdQlP4ciQSOjsaMWqYU6JR3WcJnH
PPaI5bQQSKWFg8QLINsSh8N5tU4z6MDp0v1/5s5sOW5ky7K/UnbfkQ3HDLOqMuuYIxjBmaKkFxhF
MTEP7pjxN/0t/WO9oMy6JQbZZN+3zjclRSECcPhwzt5rD+mPpK3ukrL/IVzSn1CRgHwhQNME8ZcN
5kM3RFiGHTiKzXVs5i915m/SIsW7KI2lYcP/jBP9po3UdVrbj3TVOKGb//p+glvPxGh6DsNMd85O
BCOHvMCPkIuIoADWKodYrslSGIgWTMPo7uNh/XZKstiz6Ez6BkV1jiCvR1TeDFD9M5bYSo/nnKNG
P1WmnmxJty4uCMjp9h9f753ZlqnIYi7yflVgz17W0YKfknbYt3UxFmu30u0FPT1UGYiAPllk3r8U
tTkKNsK17LOvVpkeAhzP5yDeNURNjOTpQVYcbqIWe8bH30q8M/mxVaCGwrqts0s6ezGRBdPkM3ld
kLw3F1ECuN4kI3GTzQlFfpwOW8zdoGSm8asbYS3wld9s7XljqtsYKiZHWavBJBCQzAjn0Fvjn3EU
Qor2K+eTPdU7U4hBT4PlgEwDKnRnD2DqdaRNNsudrupub5V5i1/EST4ZVr9qbufzh8fx2eZemJ7h
zuPut5mqCZ0aryO7RrTNI2GmJduAE38ZYPLU0ktfKE1WHRESbq22aTVhYOqcoe7w4MZEeFcJTSXi
8xz9k2n8vfHOid6eF0Om8fPjtj9RopDIExa14w1LtEDB2gcSSoQTVYyutaLTxyPjvduNgYPDgUuH
7k2Xs/WDOHHokmO/we++7Io8RkWL9KpdfXyhd0Y7PSrfoYEznw7OD/c+JhNEn7hthCSeh3Dsew0V
76pPXHvz8ZXeuYWcuqgg0EX156Pv60fbDaGra6i58M526kVTJQD2Gp1a0QU63gcZ3n98vXduoTcP
WeYnz+fwM//8t6HktwlKlYbrMZDGehVlCXZgY2za+pO5ScylzrNBSy2G5pfJec5zz0+WiZ9h/qp0
Bm03xekSHRKldHD9zdpCc7KOTCO/HPrSXblREu3SdvjFcpX3U1c026q0Naz8MSyLYMKrkIRmdpv6
eYs3kfPxgonKvM7KKh8/WavnDeqbT+2JuR9Ar9Kyzu6PkYG+mGSPLTmB3w8OvbhL0GuuZG74Vxh+
UK5quvFZ+eO9q1L0Y2gLdpZIPF4/FTa4Djx1UBjRiPIPJNb4tW6sr/UAPqUyEtLtkUU/1jm7e63K
b+elC0n54FOvACaCQgtSDZKQVWB6w2HePJIt5HdrDnrDuvVKb1Pa0H9CO6P52JIpLCkUr1zpfsd2
gKQaRSnIUpiHbdJ/FV0cQbMLD9Yg7FlX4SwKE8xnplekj2SCFJtILG09uki1FhS++VL5AQGJ3qlV
/p/SS/VVi1jjojJy74IYla9Vl87WXAk5GdJCqI/2ctCN/FSgbt/WVnrwR3CWhq7CpT7ZYilrNFQf
j/p3ZlA20jxW9rS/zmVnJS2pYllrhPRyHOzGcQEX/Ad8KHI7VAsFMOT/2Bb1NWSZCycYh3sYp0g2
CG9ahmKSn7yD78wunA2pac8NFrLHzg5JVTN63uhgfS/HPthHPe8O1r2k+tLVNrSYj7/62wmGQijy
GcN0fKaX85PE1PSZWbp88z4lImKl++0EWYKMVAiiWYzmyavsyVt9fNF3yls2O3t33tzTprDOjxFh
zdmmYQZlZYiYqGkFgRhjF7Obj1d7GGrxjsxIHFnCbJAnRQy5yTCiaNkChPrkw7y93ZxDUdpzPqac
b/2aqH6b8oA+ktngogHsJKRvpK8ICPGZblI8aZ/M5m8vxYmNgvpcSkexcr7RryxVq6jCyNC6TgOr
Q0aAiAXo7QQ+geN8Urt/u0/iag47DyrewuHA/XrWUD6dkBbwAFa4GsuOlGCGxhyJdsKGHpr/2G5y
nsGVamHFfPyA305Y83aH/TRXNj3+e31pyxm9qQuJe0w46CcrZFPtaoi6aB/oLAiX4KQn8UX2vv3w
8XXfu8EuqzKlfTb11AhfXzfWYhV5UmMHII14k1G0g26G5jpxtWr38aXmmf71SsBXNA10R3MvhuL7
60uZY0e+UAyJICcP6BgVcb8Sfud98gzfXoXaL5MAsz+tdhp6r6+iKZwuWUgHqzTi8RhqKfw+VCOf
dPHe3jauwoHe8NjN0IE5e1w1GvtOLzktxgEZeS35C7sqRzqZB3X2ydv2zlTLwGCfapL7xMwlzu6b
bWSjXgYBZdUh+Fkkw3PA41xTL7r1Ne1ulnyPXn4yBwxBWSQephJztaM+2Zi/GZ+8FHO7yaE7qqOL
O/sQrJmEF4l8Rv6wZ8C+5mBpRH2tBeRZoEetFzjGPptozF//7Osxw3efO5YMG8ulE/z6aRJ4hshV
MTxrG7MtBN/tqNUQPZeoGfgzaeNl/lhUX3OT1K7mJyalxUCgvRaSauzCDyF4DSXdNC6z9IrK8EJT
BsSAVecBsujRMMeYG+4VYI1pIowe1Gr4HdUvexV92YYAyLPbdrr2Sn2jBuDmRbrGP0BVIENcWe1N
sIoQKADFQ0+U6NvEBmu8Hu+wKCxz57IRAzCimHgM++gRxR76Rw0wt4/dyV4VEfoah7Q5rNRzeAJI
N2iD3uyRge6piDyoHCiPA/jrwMuOfZvIQx4N3zSOcSF55P4+i9Ws4WM/8j2k5aGCgUhRXAyt/UgE
St9s3GjH2ZXjpPjVWj6mWNLEldcCfwms1YRDhjj2ZQkvA3izNd4HHkkCDxEWdNbP0f6CvwDGzIPV
4f8l4SlHZH+fEUqKzKsybtsWpbl76IlI7qW5kNMV2Ss4BBauuEyJ6ygxrQ0PpB6UkQIchHia1CwX
XU2E8dgLnidCc03nT1LnJvOSFKaJcNeIzUMKM4F9zFQ92zRN0+Ypban2rn1o4nmKnJUk9EYnx7x4
bHx5sHzgM2l6RZV4IYBwTempIw6uzTcFTg8Uppa7piSGU+GQElHrf6ttb8GjhW0DTJEkWq0FemLs
DJPXWNta2SZtBYbKoyTIHjxGcBkF9eWQbXvwAak6zQGDCUsvQu8yfAAvSoqSmK56/a6XFzj3df9H
CRos3UIhBGTSHiKyDZruAg1ySOoeQGVR3g4WvKbuOui2od+ssaaRCHBtAfUuI5By2jdjIrPzi6Hg
waV3cf9EPBCJEaAbBICl/iWcHsrmaKDIRf1K7aA5OOktUS52dmOkm46c9Io9bw2psZbfB7YLKvmh
6IzJhsiJOCZzYd/ByiHIB4H3VIHf9bHqTeC6ZzXzZWXt3SxdRhhBIR2zqXEASMGQab7b7SXg+hwe
SIxxcBi/Tf5L2bGfv8uQ9qZpsYfTIoIrL/tugweuCsLxcPPatvZQFCXsHpS8kJHtdDgAatxVACgb
ZxEkRK60yaZyDp1/E+GZJ1MB4xtohtFCCE+qX9buQIOu8WOuVauvMsrDjXOdklzW5d4JqS4/Yjtc
WJuk4yk5az+4MsoV2nkMojBefxjBcI2Pei3UjvJbigXMgQv28fr2dvfAXEXlSCChowN5Xv7EMRH2
uWCuMsOw2it/SHZuM0CrzAr1hHMbq4pKOiD2JhkYH19azHWRN/MkzahZq8x0eb5zGewkrIm743w9
2EcrypDDk3Fu1afSMslMdZt07eB0/OkFdniM6hoOPlmhE+rXRZeSGf7xx5nX2LNPIxxzVg2wZnHg
P9tU6Djp3IDQvIXVAvePWqu/mxLTuR4G8qtr5H2f3Pl31nw6fzS6qaQhrTvfxHhxUA9TCTUORCFu
t2gc/COMT/+zvts7qz47NLpQ8yZtrrS/Xo0Ms28VFovZspdBuRua5EYEXgJKJEg++Upv1lv2+QIF
DHsLVGrYJV9fil6QZatpAq+ei+MUYd+EU1NNqyGGD0OUUXHEr918crR5b6thUDURFmorBtO5HNMs
HQO6hk5ICjnVvmfcRD1eC1E7F+6cpjpIYJLTj0nKYG2XUAhZQiQsj49Hz3uLPp+CPpROCYcy/9l3
n2yV90XIdy/VGB7iVk77wS0IChsUcczIdJnp6nrry1SR92URS6cH6a3gAIVxxA9Z7xxrzk6DEzB1
TG9yBP3uEDD1rz8jRD4GH3FuPVN0ev2MiChz6HFDDCw4EIL2HQb9W08l5EH3BtiueCqJRMtVFOmf
PKd3xjsvFXpSHpTJlDO/f78dwGxq1OTT48wcvKjYiUDh3VNh+EnB6Z35zHNm1TOYNWoo/tljwETq
t0RLS+5p1jxEWWScOlvUKFaBUhHn22+AAEcb0h4/k4t9duX5Pfzt+wG8NhMn5MrmbAhV+RBdyoCM
I+yT5i6JSBTEdubugpo89I/H3juvHYxO37VxK8wn3LN9PYVDCnqNyTajFt5dUU3WdT4MczhQOFxI
t6acgTTYXn981beVPXduN9BqFj6uk/PZO5kqB09NiJTSzh/wrZ+IjXlsUVOsFJBmW3O/UUBzV5Vl
XX184XmgvJ6oUarQFaC/jCOE7v7rG10ZU+o4McFV83T3vTHDdoc2ls28mMykAN8zo0c/vuQ7lQz6
yxzPBIdsrnguTaLuVupRy/6jcioXFjfMMXOh5YF+bQW5vLWVaH6UlUhgQQREVkDELFKCZYDgk9bs
J/4nn+fNnI7cHdEZiyb1AjwbZ7cAOzej2ByJcY05Z9NJtFZoJK11Eg7NJ/PFm7vNidTilYV5wdxJ
XfL13W71uNYb11fINswJdpalU0VKRkWQSmIXzKXDFEWfHIffDmiPUHuTRQsDHIv+2YBuITnG7Fck
28GGzZkcdOZN0Kpj2Gx1QLr1Khkaogk/fshvX+DXVz1bKL3Wj7RYks/RTIF+4c00rkBdehpwPDpU
7dVQt6Q8mW72yYv0zgLmzSUpPCKm7qDeOOsfQdXSktJt5CJLUXaaMdRmX8joAJibYCvMcuvezuLv
Zt6NS9TUHn4Vi3z2wa1XZd8Un3yc924+M6jBOoaiwrfPboOC90qdVOfTgElZ6YHM1o3UEfZiiENq
ex+2jvxk8XyzNFAcRLTAOR0Lksdjfz3G3DbExq9gwSusfOG6zZzkts2KLtt+/ITfvw4CTAYzuorz
Rh0vqSuoQ8OcZ9spbgBPaITrgq2Tn7So3iob+EbAprGqIXOlSHU2gkMMip7TA+xO9KDe1GOpSC7r
0ufSMZOL1AEO2NoxCMlxJFjPgZXaFwDxPv62byet+UOge2IvZs4WjrMV109mEazFbZWi7iEomT0O
1AIE6zRYu5waOODMzlpSDCEtYJpjWJyOhkuP8POTvfX794Nl2Zq1Xzqur9dPmA23UXtocbDEOCbR
oZNGhjXm6bCJzHXZgW+C2E02EEHrOzpx1pd84Dj6yf14c96YZ0tOGzbbHsE4O3sosmrbKUAyvwgC
44sth+RYV0Z9qy7aauz3QJZMNJ5LNzXUGryUAIqH0jKNxpzQsk9bcO/dErQgs98E1RLK9rNmBLde
q93KASQMQ9ZaemZ/mxbdg5VMEc5cx7sOq5GWBMaJ7IbvArZUDBAzdh/flDer+HxPeCNodVEo48a8
fjAj/WFiU3jblXLCraQspn1Be8tNUhB6LsPGHxfSs7RPVJfvXXYuRmIqchia5w02QB5F0tjEM9Ti
PuykvGDKIaqF/2C9F4C6PQCwRgS7lp579ckMd+718WhGzMZKb96IYuE636sHuTeNcQl9r89VAoPP
sasTOVaAQa20PPa2qaGJJCkOnsdwAoWu31pjXV21DkDcFPgDu0neIAO2ywmCSHH78SN5veIyZwBF
44nM7XQXXeq515WwpiFiuzhzW+zkKTRjk6JPoU/tStIbOSVB1pef3JHXE+OvSwreTIS/FvZaQz+b
84m5gSblkF3T6qmy13KsqucaG/jwyRL73nUsxFYmQlsmQHf++W97ZN+JlA0XjTqPQA6UNrq49+Ge
fDKm58nkvzeIv74NtQzmd0YWA+zc9okfXg9K0xwgCXhJ/AMdYFu9ZBxysjsjIo/n5ePn9c7l6Feh
lJufl+Gf71ZKq9JlGUrek4qRtB29ROoHxxgJbrF5YZu/vt3/eOXyrn+5vp/LalQxYYFnf/zPq+ql
uGvUy0tzeqr+ff7Vf/7V17/4n6f4WZV1+Wdz/rde/RL//t/XXz01T6/+sC7ow4037Ysab1/qNmv+
y48+/83/1x/+28uvf+V+rF7+4x9PP/O4WJGmo+Ln5h9//+iXgd1i3P3T7z7/+3//8PIp5/f+57Pi
yfz1L/3zr7881c1//ENznD94kWfrMk0hgyWX2bR/+fUj1/zDZwWm9EClBZHOXAApEFFH/Jr7B9o/
3fZ9Dk+YKn49O4JDfv1MiD+QJtIvBfaAMpxl4x//9dWv/xptfz2V9635jnO2+pg45OHLePPOA1kl
O53XYz8cqGf5faiv6oQW5FMttHFfgf9MlqVfOtqinIbw4LVds3Pdqr+Ncj0/SqoHuzGJ1H04tSbg
8TJ2r6JQuo899lp6t9hMVtLpCWEsmTVm+TiFVd2t0nVHKhxV/NBUG2lqAYGCBYwxoHNEydRhGRwj
SW6vHwzusTRUGi8tPwGcWvn2Sbej8TjkibvExGqs9KEdjrSq7ZfJI+AtC6X2PICV+VLpY3+omjLZ
JGI01yzv7rpxId1Q2BLXOblT+6ghUb6RXk60FOKNZac83NhzvxeRfQMXZnTyw18oMj3tjGOfgKFO
IKN+G6o0e7K7ooPkHSjrsUeOCpvY6qybiWLQ7L8n+of8NCbxvIP8mYby4JYq3betZpxyZbZgJfX8
myBd9jkfrHoTan5306fpcGWaXbqf6Foec3grGxK9ov2YuCQLZINxFZdDcyljkW8G3Qy/1BgE4qXv
wy6DO5BemChvgfFCxKRIOxhr+BdA5VVu7A2DkA+b4xJR8VF4MIesuwRMw0nF1clolRjZtlGIsbWz
csIw22g8VU5BLrZH3Z1z67Rvi9BHo1WqdTC1sFDD/LuuVdcDaL6tKFC5TXTUybkkpYpwDXthIRnd
IkEk5UFv4V8PWTvn11rGYka3rNEHTxtddtlRtSq9hZGnr+DXSD7AOK6bRoMvT1jVpp4Idk7n3NvM
F+bzRLzLQfllBXDN8/tlrnUQNpxKfpm8IN850gyuUrA3kPlh0luxWNTgOlaGMxJka8CeTTKYS1FD
+NWIqOW2ZRHfzXSyZdPpcxek6q5lUxUYSkB76qamX6dVHF5zyWZT8Pg2QaGZ68Ee9UeyUPvmJkrr
SgK+6qlz7F2ZlPH33G782lprBnxh91vuh44kbbtUWtytNcDZlVzyf4pOg/2MCl+cKqFpaOIGju6K
LhWUXV6WW5Jexim+cJAepeIaDC1eTZb8FYMj2qeNXd5rBcu+FaYEAo6JeMg0t7pp2eDfz1wqopCJ
wYFK1TwWw0T1uLd1/7qzg3yOrzSf7bER32QU1WsP3cuyB921z+oEKDWjOlwQ6acuOmW6x8CyYfIA
6dQgt6ruMGHaR6NqTZd27xvXui3Sb5zXwKFUpTbDjyp9SRSleT3JetKXthFQ6xyld1kMKV0nu0oJ
IxGZrq4SLdXkAbB7TWDGRJGxJA4RaJA3mt+7LKWlM2OCp2yyoFYl1c5lS0Mka+b0UP275JBgu97V
bjjeKKTSJ4NviGBHZsQJ1kjE46SYfkYyMwicMNU+hQB51wN5hFxk8XJWo/Gd2O7uwdaCxFy4Rp2e
0sIu9xm+4C1VcO/ebqbqyg/t/NJt9XIdx4l53XrKf6yIhqE14mjqS48/MdyB1KaTmGXEC4E4LOSL
AVv3ochFfDMkssgRJKXqR8M5/hsB6/hKwrKu7tzYsFasswSTTABQfxakzTPsWngPi6Gy4ctxlu62
epYAuVQBOG/qzPRqQyOBsF/qGgnHbhRdZ3SYbnxvTFdwPF2C0x27PKXQWW+MXg4mFgQPI8IUpUQf
giMrN43ZpD/MQgX7SgcGHmlFdBHocfYArr67yMA27qJwmMgoJnJugVnYuh8qzznUdiAvDWPsk41v
aOpOD0b7Tkx2gOTWtZ8gMeqHKfLNwxhk1ffMhHy5BPIWEYuDRWzNGPL3Zpw6NAiBWLFq8L6FsM82
cdH6lzJM6i/gacutQg3uIPdK/W0f2f1zqdmClO5JEaopwyNnRW1H/kGwQZ+bX00pBtGyqt1djCP2
GcC12oJYa8ij5Aku+fhoxKLZo7qqpB4fYloqqxyd3DpxExyLhkFhzE7acs9xcNpQjLF2Zi/jfDEr
PRayzWLawnpN/5fMuHR0vRMJftZLlND85VfkFaHAVYdFLxgvdd/RLqQ9jjc4qfynttODh7bMK2ol
6EYv+3GMWMJSv1uqptV/loHsd0Mdjd8EIKGrxHQ1sawgfM5jsTg1I4XhhjkoWdYqti4SPzfvs6Bp
HnI8viHhTe1w6KM6e8yg8a7jNsXHNGlGu40Ng16i1fTXckScbBlSnOxaJzsvr6xTbctqA2qNDmuR
wGtvjC7xn4uS8t6en3XfWsgyyyIK9MsqRO28GIoqW4+aZ23MGoLToiLQnj5rbT216Fu3eUbGRu/1
GdOnpV04inDh2SvKd3HI3l0UhhMQDq1hQB2aHs6b7EjaLA1r2k6lA8nATZAOlLIRN6YJXhXRG0Tj
FaNofI662F6PrE4/Ak+Of4JoIdQ2LxQUKTN207WCurMDVpI9h6UcSARAXXozedTRDaz1Vzmv0wqc
Hclxhuaw0A/i5IAq22qhkqtcTGCoYoNIQhNQuyoMfYmqdi4idlm7TdNOLmcvzFZC7zi4Xj/Hp/ry
0RV1uYKzGm+AxfgXU2vZF3VOOPoEoX1Dlrh9bxkkqXe+MgGaBeYmBou1NhKVXZqasC8rj4ekkinY
QxOtT0I59XY0WCImTROrMM36Y6povDvAm3eGXoktCjnxhSNzfDmpOQQpGGmWDLIK8wWR3MGqYm/J
Pi2U+iJDvVquncoJLshfr24bOdg/dc42K4u8asSZdaWumqEYig3ciBK6jFtqeq8d/wK40pMOhpVC
wzQt8+yF3p+vL8w0sMwF2PvursToHa5StznCWu2JhZ4ih+Hfm+KH6NtwP9Wxvkzq0N2Llg5iCzEI
mvOUk5UX6I9lqYJVz5KPmEJ43/paPgmbKd8F4LxICm/cpNqYPenM4ktbNv5GRY6x9oaRiQq+90o1
RGWmMeawqM2Ho2uk+jEANbJk95Y/kjvYPzvdgFChdtPlkHT6BlSadzcKr7sGmD6c4F4lN1pfszcJ
ciJpPPaxeCLYsQ1oGC5VOoWbNDbDayLDiPMJ5oBYqOP+bUWa0r7KqnRn945axaEzHNzBiQj8cJyV
o9qIpDmVFacMaNwPVwu9VVxYIVD73t51HlKCWdFFEvFQrlmxnaMKfXM1CvhwZUWci6ypQVlYiS5A
RteIeiuLud4svomZwBbbSXJhZKpd5VVqnxIEqpuOL7CJNMPaTLAZaeWDeEH5V23jiESEUWDAkqJj
OavCeJcNTgmvOjUPFBLabVXV+rcRBvUL9Dig636tiR38BGJXTPylLaTZdZsnPtud6k+wut0hKMds
a8KU3AT64O+9yBTHxiFVDOcknPfIKa7drtT3KgSTmI95u6Z21657Vu9lGJA9mvTY0krHmpgA6uCQ
NsJcZqgxl4EHFt9zUwdUGRt4/K39lv9frPs8Jb6yoLRfZNG0JVjPPJVjW+/CLKsOU625vGcDkXh1
jBSiFGLhZZ6846/4e8EuaVcpL1m2M/dQE+QwBcIMViFWWs+qt3Hq/4qmSO8dwrNWTWsVF/x2uTZN
JpfGZhxYkxp2vRPfBRMRW6Hj9Zt4KlbsrOuLgdX4oKZSX3UKEnIfSX/TYRDYY+0M14QTWWtV98CX
CR2FhNlJcaM5/nhnBZ6x/3Xg/JfO3v/XE/WrU/iHJ/T/D8/eoB/mE+kHp+/8qfrf/+v38/ffv/L3
Cdzy/5iVzNR2jJm9gALgnydw2/rD43xNaYkeNjJHCih/H8CtPziVW7gDHA+Jwvyzf/zbP8/ff8xi
ZQ71vi/YGlCm+1fO33Nt979rQjOoiewI6v70hfE7+PpcxPmt8vTfFa4QvyunuaisLhFi1ksRmeWB
U2d5ZVMhv+oRxd39dp/+LgX8TuWj7v/24lxdB6KEygXqBd/y94v3qnVlx55n4cUmduu29r5jBqyO
1CjzQ+q75MBqARDQBRKO8gtthemyxRLy1UpEceiZ6rplzPHcW9FXMDSS583a5yg8oRowxhGoI7RP
xIPuNGTFVy2wte+NDIzuJvDHyDpZiRK03Xu48T6b6ck/hp4OjisUpTmtkyxAd0/GDLQFiicR+Ess
//2dxaJpbETrlI/ohgpzmRRjeKc6Q/4su9zAnkjGlAXriIW7SkW+spD+WREqRE0WF7A642AD00Wg
AOUUE2w8dMnOJgS3zZazdOq8vyrpySOWGzE2PeTh4FlLu9ZiNMwgah0kSTJJaw7sYki3WlfnG7tt
M1BiYXPpGcRCbIoiG8g/qY2MaEzMUJuCXinZQhaZjGzEwq8UG9VRszqtP6SjXbfX8ajs/hS2ymCr
1ZlTfegsGz2lJ/OygmBDhZQkdbvU1zL0U86nZTcY5PKFtrO0RssgMrtOWkk05WDQ9B2GZNkBqmqR
CZreda8M7ZCnZv1CuQkQqCwD8ZUtukaS1MizWWixnWnbqi7TfVxqueQM4mPmcGoBJzsa6kNdpQ2H
9gkGn5sIODOeYw3bUIq5EVe2X1WZ2Gz6A89dQMePvpDGHt0GiSEv565/yMmo8u9EFRF3Q4E5FWs4
0bWkXlB0zUrklSB90RXo0Kb5nxQw7bdC+WmzFWDrs2OhRSmBF5ZmkKeuDHjNVILLaC2snCZ36flx
vensuDvVbNGfOrY70YZBNVJnIq9GJ42Ucs96UpMWHohSde7zyevxFpSuJ7ejHRrDN+W4hbeKzKrp
SKU1yp9tYscXniOT9QTX5xBEDrDtOhj7jE5MARoWObP8WflNdkjZ8KwTfCrTyfO6jISJsSvbowXj
GvZxgGQL+0AZJcuBnZvY2ngJXqambSDpujpR8964nWL9lOe2e0HOUnBqsSQdvN7IH0gJsS6nbBQP
GqydL8pQjs7p2atASjOsWwocGhGIcxFZUrqqXTc9hmoodq4NV3tDJK5ag2klmcWp03VYVIlHhkYb
/eDnwVXt6Nr9lDbkk0ZeurXKqNzE5Jms42rwD/UYDteEpns/8tLxo3Uf6Nmmi2zuJHU1f6nsIt00
Vq7dD1avVq6Q45OXEZqW++V4SQhHVO8nsy+3bt2Et1EfqJ0e+hI6HV5Irc178iwHsyIs0vandV6W
4SWegfJ+zPIG+Lg0EU/W04VFkfTOjMjwouqWEG8d5XeQkcbVVGE2Xua838eCvefJsAT7m34URw6a
7ZqWidpVoisfhVtVNyzU/m3oCYWhDA3Woc3HhAA8P7CeRWo29aJuLLxBukbMDOfSgy/SkiSc0j14
IHaBqdVyP5Zl8zD0RrJ1/Nj7qeeefkg7L7LwObfNMWwmI15mSaGuai/p7mSilY9YttNsM9VkmmAA
TazHSnCS0GpgJjRZpp0vdQ7aqcm5I0HezAEuutCrtNhO5GFcTlPinrA85ZdR1WjtEtWD4ayp3bDt
87yMGkjb7FNz8i+yCf5t0lQjZVonXBZJoX1Xgx3euCxHy4aglz1HIfIYIu9HYRC5lLExPPmtIloH
m9HJojv1LQEh9yM0/ehghvVw7+jK3OeRr10z1fScCES6kUDwLoywJZh+yMSW94sRPTrmRmktb2Ho
gcFzqnhbM2WuInxTR2RH46Ej9oHwAYOSUKS4CEDieKdKygtVbPJlJku/AN+eAzcPI17htCRUPnD6
BVN5T3yTNh6jlBwHJtHoGdp8fCJ2w59Nlv12Ch13DzS3/bP3J8LD0YhtwpYXuW/8YsnWMOBp1saF
S9Vpk/QxFaFOb3K2qMFcPwxD+VJQ0jvJsiwP2PYKzCKqDakJFPVDIzr96OuKzScFumUgOabnPZE3
Y24xN/RW/FCWmfgZMkmj68V1cyQIivxIZEjj3inA4/AZ8yuhYF3g9vF5u6W1ARWcA4TQ7AiWEAh4
xaD8hpYwewqNSq3behyucGsT5ecoRKbC7FcTCujbNA1HYrARFh4s4sPQIWt2euwDM/iplRCEF7ls
tF0eCknwfZuxte5xUcHaRU7M8HwkmUEnMc+Sa1FZ9ilmvr2wjMpCsdFqSytxw4dCK61n1rnkodEb
/7rGvv/YJVG8LYlrvCHlODkMWdYs63o0V/ghw6VW9qTG01ddmVNl7GJlqS0hcv1ODYm5ZMPfEVU8
EpOJYxT0Njk+QiQjJSqzXpQ4edCXusktNI3uSzl1Ppv42iFFBtphsY/TSrjgD2LrrmB1Y32E77M0
Yqe7sIaScqllTjs1pfEqBEq/r4mOXyrqZmu+mvxpacOwd2Pf2yJIqB/6SWQHX59iyooe1q6wIbaw
bWP3MU9CKno1Nwd2tFyKJhvIwuuSPynJcpEhIwsCyhAyrsQqt+Fk6Cff6ulP5XZ0cHojROCuOuJI
h+AemIy3Ztg6e2IuXFI6c3FX93X4Z9LF2nIIm+A6GVSw80Ot3KS63d+lYO7v8tm5mLtQoa2CNFqK
3dpGpWMFHxb0g2Azc0d4g76QIk63pan7j14l+icXI+BeOrbkVBb3GzfDGAymukbJX+QXTWtMzzTY
jTshg+k+IpnvIayz7ESqRP+tZKu7CHuSF0Jhi4OUeXIAMaGuXemb14HKnG+uj1Gr7pKM4qKV7Agm
I/HMD2tCXGX+1AzSvKAw4NGrQBFexxmhpR2hMlC6cb1rUbX24yK+Gjq9O7S0PWkN1cVFNCbJdVQZ
wa3Xtdm+JAP9q+HX/i0WqmTdV519N8A2W4chN2xODkGomKlDTunlgsArScGVQLcKdgIdDavdd1UB
EbsvdZKYM+JQakHMNmL9y6A3qkNc1R1nY2mC/k+MK2mFxk66QbnqhsRGqJ8ksCqld1XpUbeteH/W
sdMYG4uIGSyZ+kwf6tvHisDADSfTLwHYqYWjKowlEKx5VcMX9AHeXaQN9kUzxO0yA4R6gCYsTjXj
9Akj+P9h77ya7EbOLfuLcCPhka843pZlVbFfEEUHbxP+198FqmfULHLIoG4rJmZCT2pJTeIASKT5
vr3Xdjcyxc1hiP4S5RnLtps80U/4w8rS8Q+AesZuxseyj6A+3WFaN1amCOP3mS7qe8PuiT6IDXsb
eD2X62rtlgiOcS+SeNgEU6pdu8ogxoiqNId4KE0OET6fRNuaT2MN+oK9v3dIyko7SG1izxcWhQkN
Hhv2tRg0eYcxE3xp487gA0lkecI6l1+kmqzTpM2KSOpiIl7ZcfJdSLOeGEXPHt43rj2eCdTUcO0w
DG8o/s+nsqnyJ+rs82Z26/pIU+ZDjpP9piWF6GiHsyJYOoyoBzbBFCNlL72z6VY5iOUpPmfO2DzT
m0+3YmjIaw+TZqMBmbfpKNX4q9tBljedDRefyksPAQwYtLaF9T9WbPMM48jDmrYsBSmKa32MMvZx
sH2SYBbjqpDMw03WDbvCGwgDicxhF2lOdwg5lhHLHnXpSW8H92QL07qPlJge60hofizYS/puVhXc
ZzZ6O5ETGGo3ASd/4hlWIzbDfj3rTv0xxGCY+R1V4RXd3vhWFEN7dh2neDeTIU8lB+XvNg7N7hYi
D7qnue5x9UiugpEjdnL28L1g3W+12NnTOaD878qA4LaIPpBPP1CeHbPs7/Q+Hz4Gsxk/TYETjatQ
8elxWrFjG2FBmb86VShvmrj3bhrJCPKbsDbe9aKyP+kc+OJVRS3tUzcV/JApiD/nEWlEssq6aW3X
AWudaSWKrSTGQp8mArOCFrjXJBvsCw+//kgfYdjq81iekS21+SZzXcJooHtoz0OR0VOMW7Pa2nFM
LjzL1IEYPjoTfDjVfZO1SbRjTlMfo2Fs73RnDN+n2IwFedWEMtOjFo/zlNWvsbDUa2m6bJ1bpzCZ
zCRhnCsDzqB9yMXgdQRQdwEZQ5mnpl+pwr5Vunw9lH89lUM24kQEZeHbc7H7v4UaEPSZkwkB6/Ag
1SRP+V3O3sGHSN6RgBNZWMPMOLYg/4/5TVjUHSnv0Ptu5roinyglVEnHBtW23U4V5oij2yYv5xfi
lTd+lX/8XJsmDrhVDvGW9Ua98k+hBx3wlITjMeQ0VA63ZmCrPyaMziSmzuKLnVZtR064Rci98HqE
2G3ftC9WyEF2Fdi/NJL8oLpAT9H4CtIFw/EWU/FDvVBUZdM9YQPdWRqR/vovCoe+PhIb6fei5aHs
8Z1y8+eCnt8qu/2/WFBjgPyfC2r3ZfMa569vK2r8mT8rarZHRQ1tCuUV6HXMZXwewz80LQ4VNYS+
C7GVDh7AVr6sP0tq9n/BoCGwANgG2QxI4PlT/yypLRIX/krcAg6Nd9v7nZIalKylcPXPqpqD3WAp
2i32MYprnmu9KWyFY1IpJ2/KFdMDIa4dDH+JOTTOH2ph1M9KiuQVZb77RQ2yPdKgdHZj/9mpx61T
wkNu6WmxuIfBihM86HZimIpDgY18WonIqe482ou0q0ejuRhAEomYNbX+oxqt4G7sKOuQ4Rm1JwoL
9Z0qCEYg3njxW07WZ10P2mdvroLPetG51zJutPMQDpxoFQxav1OqfM3CaIlHbZyKqOqkfh9EMr3G
tl08xClhJiu0A/OJlKACXSq9g2FtkKfxolVufzRFNB1HJLTvTdKfL0ZkJjd4W9rH1qta2sfxaLab
ps7UZXBLZomQkn0eGOmJxJr+Piprbe/FgzyB2owukiTCh7hNnLM3muGd6ubxYxQOwcdwMMvHvG0q
Yqs9p3uhyaLtOz0u6TY5CUa1IOiP5dR3FzaAavSdrOzuAKz0NA8mpj9zSlla4R/2VKyQ823JziFt
vIuIF7a9fG8UpHWSNFtk98lMuiGhe+XWsTtzrSddtitIJSQ2cwbiQ9zZxrSa9sErG0GvLG42uVkZ
Z2KX2kf0/+nWndJ5X9Fo3Map4d6ndM029CgIgjcmzsBJPWxz0tw/UAZVD23Ut69KynIdzm7zOEbC
AkqITOEhoXJbUY6rsweKACg0k5IcSr/sbFAiRTrczx1oOCFi8Y49EHmPMXnZs7B11DQzdk6bbSpt
gsJ7Tjp4QHlpu0c3TKJH9tPOkZyUeVvmqc2SwdFnLSPbez/jNFkJgxW59rxuPwBLOoZ8WZtx7qhk
aOawaXUxv8P0xqJbO3EFGtQzsqMWSOdATc3whVf2t6rFYWSR6UCIm6Yd5s7RbwdjVPQrA46XWoSU
IRlLylomm6oMr9ANxVxBiCXqrUw22RYGbHienKqjquBZ6wJy2F7S7tronfSW1EmaS4U1pBeSbazV
SD9zrQI98yl0kePTO12+zyUIsFg1ZCmhQ7S5IH+QA1N629kcgxvoE6QAhlhzOueskf66dkZKknXW
5++o/aj7lgQrX2R1xoYAwrzlF6M2XQYVCWLVNZilxv3sKNO463FF0/JEgdLfkhpHxreXT/VDSd3g
GXJd/WB1Egtz2pnxqdSm4XPq6fFJFIqo9ba13mXY5G5mzA07FdfRnRDKesd0x79She1BaNK70pky
iRsvMVCHhch2IjXicR21VDj6HpG2aFrynTqjeRFpV20sOUbPyjK86+Ca2gnx1/B5rDTCnXtS3gdF
J7PSzfFkK0/sSHLrP2V8MZu2bAha1BPx2KkyuprG0G35wUwp1P8O6ImSW6pp2T2pjPxMAA2nkk8Q
XmvEraSRXa3opxdHlWKlxbzLnZZBGT1bbKGOTd+O1JbIFcVWjpmjawbxNMBbXJWAHG/mYp4IFiAy
/N6SDS9tKi12yQm9etCwlKU0dMc3HJkRxfQKBzs4xFTSIsZOnLSxc6uVuY1IrMGjbLUhpuMRzcPi
AHOQI7RsATvN6327T/tHYXbW1o6G6v2Qj/T1jFk+dISubSaa2LfII8wrugOv33h2VJ+wijo0Fyqe
uoc8/cyxQ9W+4TLpyOJh6mZxCZQBo4i4QXQ/I26sPkZVh9+BRIKJbgL5jUXSXUcqaxlBDso70+hW
uq/3ZnqHCWD6QEO8iNm2JmJtu2NPx8FKX4NAqT2VS/ueWGBt01nadLJjanTs94D2aVA/TGJ3JvXU
2WR8zR4pc37SauZl6kC1k1CYnyqLTErhND290pRpjYr+CuWou2MZ6OAVNaivoia8F6GZm5ALav3Q
aD2gYS8Zrfsq7TPUq3m8TaaqvkcIxO+f0/6GjOPG8gPkfLdFVdm36eBO/JX6xB+0ySkvVD9QoojU
42B17c4LcRP7hNEh42o676YcU+OFnXq6iaNm/AB4i/CuvA4/TjbVIH/paxwILmugN5IpzRXHG1tR
XUZ+7+DYT7SAuN9xoOdKc7+rnOWVz2qluaI9VwQk4Uensvk5TXW5qqxMbWO3no7ZYHR72ZeSmqVr
rLPSmj4s55+9KVsXH32c3BJNXl301sk2ZZCEj8PsIf4vM4pjbMt9Q5nxjtVWHOY8IjC4kEwwrmas
QsQSJzgs7gq1n3YOqCgchl4Ya/Iq9YNnWOmDY6XukVhib2t2yEL7qW82Jor7rZCT9TJB9N8Xg1ok
DVW2ZvFwj02jxqPM7JnZLjIvVj0VB3oB79GqUR2qWn2NS1XfibIpj21cOdtiyKK1zBwDudkkr3br
dBsNQDk7iqC/CWuVbxLEJ+YWC1v1yc7pwJA97kD3hFCikezk0ZBpCbrM50rugiBvBloJrN6qtZ3t
GNTFLuChPc7SDpmpLAOJbIsfHn8BcwUaW/Qg83CjEW6xKQpEX75Z1drKoyBwQ98j2Q0UA17j2JEA
IFjwpKvh2jKbbGd0MKanCJ0JQq/0BJyo8zOvmJ8j0eh7QX7mrjGkdqWUjqClLpNbIy3buxBc06YR
5B4ji9D3sTtaBG5lyJPGXBH4phznQSUEdvgZSfGHsKHQ549JqZ7nMuo3beUFWxdl25bWQ7KKEqM6
IJGIdsGoKM8UNTwHLy9vtK7sDg4T1HqqXYQZ5JXqt5Simh1Cs3BH5925crgP7mJKtnsP9dgD7Tzo
GHQLmnJHabt/nPXYfOwajDYc/OPqVEK1JmAxMM4F6CAqps247QdFi1Cin0Pc5lL0pk8ZFUeOzmCh
2tw6MMKCS9y1GpzbsHpYwv7uBpBZny3UmGsrDnokAUYXXvKiGEq4BfNM/QmieeaXgdecC8KmDz3g
9I3WhvLjOFgZ8NNRlXs6bFni95ZOnToZwVKMrYQVgyjUuRH8oD+YqgBGxCPJRmM3b3FoGXczaCfa
lNLaoeT8Y1LTsJ/bcr6b+7TaBOwdruOIJdOUHZK2mSXiKIib/yJaTX6JRDHvVAajSJaxdpJ4ZHfO
PNW8CqU/2ICw19zs/AIljQpH0hjpwfaS7BPstupjgGycLelgs4i4ZrmydWt8jJWptqOe16+0HMqT
PZV1tUIobb/mi87Kl1aZvmiGmz3rTHtrpw31J1EqsQssCgE+Isv2g6J5te+nuNnlqNEvgCzVVQFY
3CmPWGPmu3q6YtAr9nNSCrR6MduyVc9B4wWGHCC8yIppa9X6k+XRiNLn3twOE00cVvTwIih/np2i
Gq5E5gavxDdrd+04RZ8yzSDmpcNh6KL1HQHgV0BW8s44y9yjIuJQGAcMMQXJ0TL5oJx2dHVfM1p3
G7Hnu9J36DZCDs1zMWnJQj2tN0GhE2pPQNF2niZjl5peGfsCL+mOnnh3Yu3LNuAP5utUhWJl1jN1
3zzLV5RLxgsaUfOcSJkdUctk+8xKY/bWaNvnJlTvY3AQTzJucir5GjGtNVvIjhG3UcopdxVy422X
iNHXtSz+HFDUfmeazUtpN9g4zCF6bGMU97TaJvbDjTjA00P2mLp4SQcLERWF5N7byVqXH/tUmR8G
VhAXv+tUvkZjq7Z5H9Q7nZu4ZnEk7rykss80ouw7IzHEF9ib2U1T0ZIiDwXVXc0yi/zMunQhCQph
+Vxn3oVNyjahBMvvrmd50xlGcJ4ThZo7JBEU7bO9JbdrphIn9EdWTP2mCQN9N7ZCPSepnW6LYMi2
+LJo2Ye21NZER+eHLhZmutbiztu4hGfuZRWJq1ZLYjCCbrpzpqjZIN1SG8eM6htMEznNiWl6sCuw
A2ia5o3JB3tLfK36kqtRO87hVO9n6akX0xm9czx22ZVREtxU3eDcuGyJ/Z7pk5zqTncvkyQ8PZ20
4XEcJsYDLa6brEbDnLFWHAo3sbatNBCToYs/GVGMvQzMvfNZi3R1MrymvszeDAaIAvSW4Su2XRWp
25g87h1MO0rsVllvDcCKu6np53eU1dytGjv3GAbCu9p1mp/dtodJnSWZd6pbL7jSP7BOWjD1p8kZ
5H2WasR2hkZhX3rPsNfjaDWXTlcR/zTn21a1I4rygBEvms6+tnHKVqevlYFPhHTYd5lZBARRGz1/
H3s09sBacMm7zFtNivb3Ko7d4QsmyuHE6bDW173iPOhXpUzfiYwI1zXGQ/2DkYWcF5NRuO/NqeTt
t8J7N89Oba2zJMjDjSyi9NIQJ7LRqanztdXzrk4tbAYoBTt6PlFrPAJT+JIkNTHsTmFFd3hN4j+W
UqRfsqM8iRngZNalpOMGodoLJ8+1lbAEPEu7rsN9ya50Q+OQL6qOFoF05KwZSPpL0RT1tZl5isoU
5ZNsycRbCeJjkccHzVL/Y4Hc1oMwd4OZuzdYKeRqdDUPThPYJjwN5VW0/XgiFzxEoJelQC1DY92p
IYT5Q3o1x6P4pkXl7hupKe+owNPPLmR1kC7lYGVn3UtLee6uCzT9jIKOPibElqugpbwZWsPeFaC7
1aUFha180Rve2qwdnajSpcnnVrUX+LKIi0dJUopaiUAPD6kzeHcN8o3Mt8oAKb5bU7mEg8LCh1Qu
eJm8NGl86bT6hm58dNe2tbOpmq/d2sz5o+xN7WI6RuRsjCzojpqRw3sak4CTRNObt2ryeA+ghqur
cLrgPk+JE/RZf9Jjy81v3blmD8S3sFHmaAcriyTkLXkxAwVyFCxrA9wl6AZrEYDXbRM8tAN6YRHY
5mPbafRXKtT0YZ+bD1022nu9jmXu43LrkxUVZu8YD2ZxMo1J2+tOx6TSum13EzEv+hqT9I3bTe6j
7KHlxh6zpm+3/H6aErWzGotAvXAOM/5QtvzCgSoh3t1v6r30ZnHTaWwywQ6xp9YwG6gqY6VFJP1M
gu14ZkfKjh1mu0B7oDLMJkO1mwOH3kFVsFcxoz7ZNp2hDnk8faHjnx7UrNCMwLzidGjvO2maj9ME
p5C6ULOXSwRjYxjFnU0U5Jcx6NUpdhpni9tKQ5qkTekNqlX7Nhd2vzHbvLpkmWuQjeQwAaPeOKAW
RWQcDOpUBmOCjHVOgHwXNs1fNEizb2ul/EIDhgK7y1nlXqsafcXuOvsShgFNcVZjgtP7Ztc5jXfA
T0SwL+j45jyXZn6r1aK7l1Ni76wR7UboFlKu7UhEf2gZO/KinZvGd92mPxjmXN4bvegegFhp91oe
Y/EGHLHXogIFTmgMuymRxbmtk+gaDXr/HBqg5UI97C5D2IRrHWTF2oBmsYqg6t24qMz3dolYLB9n
FPxDhVmrN3s2plm2aaQePnlDX35SXVDeZcqtX6XjTSeRJCwmDftvlSfGqantautBHdynoRWyRbfL
9eQk+R6pR3g/Qv+e/aSL3L3pKG/53KPuXRHN+YfeZTJRTQ/Vg3om50qtiLOrY9XyhVYj3glapuRb
564kDDaUWzNs7ZfSXMJ6PUWPKTVsdc/GXW6M2ISdJSxiv5vQ9e3RMi86IC9KJ0F1Atxd3cvOmm5N
xtxJInW5W9Iyjp2RVtkqL0fNtwdTvoRtEqxGEgvOTprVd2mBE4c+ujjGdMffL7amErVAEX1h44+P
xpnVzdDHWcT+0TVfZ7cPnsax7HduYJSzT4i29rEbrHbNKYTqpxeI2Zeh1dwj5yFlT3VReEm0Ytzb
MZJ0Ow1HBNJOcsankH1qU9y6TOxesBMjG3YWgvESGLq5b9PY24dWRYsI1BUWC/a2cZmlt5VVqMsI
KBudBfi8euLekeh271TYDxhTAtBznd5f2Qx8SaZWPjAL0mOJXbj12pyWTylT79lMqM80nCOXKHib
KRS1Wj42XyQmia9umXUxz/WB1QMweWmJL22SOrd6kTRPXeHETyjCx/2o9yMKLY+F28NfHy37Ojl6
Ln48WIQ6tTOf3CFsK5nZ5aeSvf1tMITRRXfbelO0pbbDCmGgqWIv65mqv3GQIr20sTWfwly0R+iX
zuwL0RlPhadHu0VreD9p7XwN4WyfUgIVPhNR3R8nLXMBiYRsCmISAc5GHU2PUnkEpgRw0IhDHwj3
JvFAkTKd6MGSHN9oEUd1ObEJApuG6J5CIJviRGu07OxyInktBtfqiZh3Z50sh2h8pF+5bJncaYli
N1rP3IdOg3+upZKAKkO4RE4aKnntKwpGWt3xJDQnNt8nKmsRNjQAnZuinXSffG2U+xQh9sRiaqcE
tXuLQLBS03XSbTrnWpigBU1VTMGsiBLzveaxIv7jV3gok/ASlN00rBrRRHeuXkV3hYP5zU+LEOCo
ZzT8f15rkYKlhX3Z79VcxOamGRoQyQ1SqXU5jeOHpB0o1btDKK9sNrSTZTX4F5pGo+7WRNQBibPg
wRRdN34okpIfoHXEcXtDWyMvq/nvKAZmD2+SDsIy4KyOK7XCL+jE5IeTxjgnPodc2sggKZCclILC
oE79WJglTyGRXnwKgWf4IeLH56/3WRhsEMtuKI49mFH0JRxoQx82inbqscDtv5YUezYQayXzxtmV
+QA1cqkzEk/LbbHYAXscx03YdP0tZ0p31fRgkj22jSxdnXkbwoY7UqkKichCIHitTSnfDY7dn4rO
JLALlttRhTL6aGlpvkpaIXYYyyzgilF6xrNIXZencvRU5WzSwTK+sFuGbxkoEX5osPuuu8Bznhiz
CSfiKXgIWZcRQiVI+1u2CaphJmP+VhvcGxyo9KFbM2Gy7DGS821eZxzqKxRC9B4ZdhDn1iHNbwJx
lXke8knzRz2rwcnX8q4QYt4YzVwT2y3DGwEMdTuFebprGoNAj4YVJg4DjL1o3mgyz6G1tpXVHN2M
0a1SWa2KUVHaZMeGoaQZX3KdHvk85my4tT7Cd4JAdUO4BqOkmYOs90c0x9Qg+ohFCC9xcCi9yXjp
Z3I3GxVa6ToZ6uAJ2Wuj9nVbBQ9alI238Ey6K46CksNMFto07yWyzFXsBM1zCDrAuTGBy6NJSKsK
G6tqEEp87cf9Vtvx/0+1P/i1n6v9b1+bb8X+f/6J/yX2d/4Lwh19cGguCzdE/tNuv3Qtl//Zk8CM
/pT0/9maNP4L4T3kdenZiLxNesb/bE3iHljalTQ7bf5z8Qj8htn+WyKDjdgfqb+A824JMPr0b77V
FegZNL6pBIndCPnoan1Gs4RZJkBS/5eO7Y+k/d/0P79eCMKEx1W4mm1ab1wFxpRKGZRI1SvPG1ZZ
Xtxl5XwjzaTZQow8VbH+C4Tz971+HpABuYj5xRPfZ8sUtWDB7nCZlnm4Rkz9CcP32RPhQ6gqjUpG
vtajcP3zu/zBRUEgSAPjJOEE9lvA4t9JGP/2TTJGPBrYtmCzIg0HCMObN4kRyu5yDYlOMZcvAqW+
O79Xrnj/8xv8wVWkvQT2kP+ECuttXq9HjXJmO4hwuPo0IH9Jsz9MzfmFfOT7i4AkNOGkOzhkFhLE
t4MSlbxttT2n4b51D25yqYD7UJzd/u6tLFdZRMTEses4Z769StJmqg/pR/pDM2wnqfuhdQ+y7hdX
+Va4s7yW5SrUK4DG6oKP/durwJBwbHNwyCuh7JerK30tTgw3+fTx53ezvN6/6gu+XsdGymDhACZL
+Y1AKAmiMa8CLKaFKaluuntWit+U9fx5M4ttCWkE2vVlVvqrO+ffjKH9fpjY5IlgHhRE2/CVM7P+
9dfIAckt4fFsoKKYAVIkM24ZazOGRf6Lz/r7h8uVHIR2i5YJItKbl/gvQud/dBVQ6HAida5hvSUn
xizlRhBRfaIu30G0jl7IGX363WHCXQALhBgg4cjpy3D9i7lLo6EvJ3pwvjFQ8KrEsbB+lSD27Ry4
DBIuwZg3uBWHp/VmkPydnOQfPUFLeNybJOfLfPueZIpLWF+21Hk+uZteIkmFJCsef/4M3yb1LHe4
BMAKljHoaOJt3m+PkTi2l2/N9pGR75dtWXGZBgywPoJ1X2yNM/5dB/lkt27SDcLS4YO7/vmP+H5e
4TcYwPM5+RMX9PZW578lpuQHrxaWJqupx/sVUl+e/19Gj2PQFqnyJXZH0z+2dHV4QE9VWK+tSX+W
zD/+OFe/kD5+FxKwPG7Q1wZyb8CiZFkt88BfrvqfkID/hAT8JyTg9T8hAf83QgKWxe3bbRiQSFZY
ilELvMx9s6mkWf9vyfn5OkcCxNUpOHPU4djz7Rz5P4vI+sHGC1ygi4gV5uKyI3pzMauhtf8vpzb9
YFFfkn48i/Mjp923WGUt9SimZ2Hlh/EFOscEu+vnS+n372yJkePhLXt0T7febFgkKqLcmvBoYDfu
SdBoPRoF7rZ2a5Q24FRE+6vM6+/UwCzYLGQeOfYOzXLGyrdP8N+T+fP9a4QCyNHEwervLfHF3/4I
0eChzjmUU8n6kJgf9AbxbPMLeukPr4FiTNCJMdimvxmX9KQHr0WcuxhWVh7NSbZth1H0v3iFbwG+
jH+2s9wNGwSHo8BbwwH6R8vBVvBvyU/7fmvG9RdROcGRgtf75uWWWkpFo6Ji27vpgZ7wu8gLZ7/K
nIPRVp9+PnZ/8HxtkzqHDrgOCbv35h3+jfleyyO2OW0hmGfELIWGb4dLGKduSzwbUpOocw6xUwKg
FeT9/PyGvv/aucoSwMEkRhnl7d5a71u+xHQZlEx2dLyGYmUBavz5RX7w1PiCF4zrYg1ALfftrWBO
HpI0Z0ohA8xHhb3W1LjKsg8/v8oPbsV1l8qazt512TF/exXL1pLaXa5ittEmgyOX0N797UtwC1/B
nKYkyuHNJaYQnpaB68yfhI2YPvUujoh3v3kNySDmaTHfQ4bgaPftbQyJMdrDSOWOxWBfhV7r20X3
e7hbDo1cBHMGoQF8v5yA376RvyU87utVoARjBmEkc8nljf3lJBG7sZrlEhs6w+Ez75rfnu24C2+p
vRkWEJXvXFp4qee/KTlxuRXKPAQ+Q6dYDvJvJlaZgjVAicqt2MymtALAiuXvC037xff43afCdSjY
Ure1uBqV6m8f2f8kCe+772W5FPMYQng4398NNLtE+mBnFqWy8CpmUniadPXzofyjmzG4FVxCy3r/
dpVoumTq5cwUhn5s3SfPJngIx/jFRZah+s0WEO4nlV9iohZAv/c26rGJVDe6gm/SQwM+d8Ymikrk
AsyWw4um1b+42ve3hHGJ0iIlI5t55u3uqLGGMIhdhrTnxrR59D1+l2PkRb8YBt/vWDjts67+I7+S
AvObT+ffGwj73QorSfth2LsmviobV923g3JE0ekmKWmadqg/4/AJ/Ar/rW/n5mOayF/c+tuiB/k/
1NapZFD44K2ab6YmjRyghIfMFqYhDnYCGOOZ07V3nAMy4nPfzhsowr+I9eDNfa1y/2UcMUsJqpqE
ROEYY1//dpHSe10qZZIbWPYe4XR0ss1i7VS9pm2qKKto7ueRSwc6SIZWXaw0tOcnTDU2Ec91kAqy
7YdCVfHeLshChyysOmVA9YxAkqCM7POnzglAvJloDrAnDJXtNcnix9JjOBPV2HUsv3Sg9D3tEi07
xDBRjHt9qkP1iD4Ny7ygJz5/SKLOajeVN1FW9EEpe7Pr5zZe6SeoGqNa4UsLur3Zu234kimdMHqg
xFV1YdtdgYynVQtTp6g0lFEJfKP4jITDpbVc0Ud/yglO0XAOqKA5dmm6BAL2QkOeIOPw2Lmja6ML
G8xuJb06MX1zsIW+0loBV5Ag8vFWIr3cTuga9qT6JMkRmqSw/DK2US44WQ1xI3ZMeiZGB6RgY2rw
cvpQuvfNWHdWtput2t5YJoxQ2IYAW1sD1A1UjeS5lrPbeetCkyM5pzHoRMKoIFImfiS9bN0EWYz2
md+wTu2JqHvMUVhZNJTLi7cIpYtfC49EC1CBEeriSdePuZWhzjXwOPkZSIJsZWlVu46csV5BrQ7W
MamoAXqLZjzI2GoevC66uB3O3/Q6AubbVe0AM6MBMcRPj7fhFBXbkGCxxYaP3iu2xVV52rzOW67L
C4wOXR3We00P7V3QmtYZ9bm7sTRhoQzSPdoudKG3nSejtZe5A4pqTZ6AczhrQU6tjwwsv9hpKS5j
rfEl6pBwBcj6jREG+EfIzNq0ZoCOoBUZ8jD8IKT9LPjDINpYhLjelIglIFAX8Rb1OTznrC2eJolR
BE1LvNViREXhXKOTJrX2BmBYc5wwFKwnVea3QHQ0dMiBQ+6NrW+SKFHb2g769VIAPhGIMSJIInDS
HeS0y9K5u1Ro5SG/Jvna6XQU7oNtfAEoYDzERSQfUhtrDUop6Wf46la4m+yVRwbWygpNbcvpsTrx
pisDgIn8oGTdHlUvTAaEixgAxdTK7CFO22YnTrlejlu9ROHcR3156FKI0zLp5puKj2M9FtEEPSOe
30mjtqHez/rDOCXtuTHb7JS7le4bcYqWHO0fT3LxHdSVe7U0CwunNmvHIW/FJaxHd23nZBlpqlCn
QhCc6EZtdpNpc7dL5rzH3paI2zDM5DmprPYIsNfDLNi3ZzsEdthERY/eTQpwMZk8KM8e9gwqnPns
8HcpIoRTJ2SETqf5YA1msOu9Mb8yS/LkGhXBHuqNFfEb8yWtFbXvxHLu+TuKY4LtlNxaS9zPuaWw
0+TD1mBm+GDkpnsgxzvB9TgkAGcrZ9e3fJghTKJrn9cSPAWL/uw06up5Uf2aV7N2so12up8KXV1n
jAVrJI/GXrGv3lD9Ny/aVCh0vU58NNIRc78p4DtVKTEy1eT5Gtj291OX0wkYTHc3jxMCV1ti34TX
DfEVnfJuStPpPeSnGLdF45y0HAWvNgrQsUBQtlFZ2E/VaOl3Buk1nwN3Cnf6XELSqIYY7nMPwGoR
p9Cmx67l1uqcoOvY9cxJh0wN3kFvQ42ZzolIJ03MHTTI6tRnWr2zw9RF6GINq2Qahn0cJv29aqxp
H0k3JWEkIT5jqCAjwFbHhudEZ7sMRwgyXfVJIiVZ1PoQMLem0ctbPQcALyMHkBoPWD/2c92cLDBx
w6pzU+81s3t1bcDm3vKKGkxibeZX2Hk+oHq2D0k1QOYsSpA4Q+pU+xLaynvXThoCyRrvFEPRDNEg
a9nHsQqjL/aMMdUvlSmvJcyQdck39awvq4evaFbATVIoWzDNgoKtKlOHNWuGzxpzrfBD0acAXHMr
PGluI1zfrOvG3VMmcR9jM4L0i+Go2LCOM8HoqJYeizFOrhglnnvC4LaDpntofQySafXa+jg2hF75
DAz3TJmleEGUGr7TXamemjh37tBEodehCvOkTV36PsIxCDokDRx0o2XWb70Ftm+FdvcEK71G0pks
4O+FNaFhefCsp7ge4ndtkb+P4nB6iGAPn8oq2lVddJpLQ9GTNj3fEkhC3QXiKqyzh2LQZcmsS+fB
SsTAqEq3bBIPkGBeU0tsPan9N0fnsdy4EUXRL0IVctgiMYuiRFLSbFCKyDk0gK/3oRdeeeyRSKD7
hXvPRdwZmXhwdF8bq2NR2NDUcKeZQFxBem0M1MtWzyxGt0s7VIbuOkXdES3IHpZdGaAgag9jXryl
qhbGln02EYj6SWtDBmlmDL6Jr8UP+TjU1x3e7MMUA6RW1tn2YA4dgBiBdyJxJEhEdlGy+mUy2qly
5aqS/abrP8d5V6mF4itkDrmk4gWxOM7GtAPg/VYsydsqrahJl0bz8io96qQweCOmp8wiPKG10Y+F
sGwOk/qtRBXIVRZlW1vnL5c648AwDOOmkMLaSbxu1F+xIvhgr54QUW2BN16pEgJtsfhp4r0SFZdp
Xi6rZrzOxcNHle8s5igEj4XgYB+C5OMiwPsZqfY7YQjQCnEeowwdqTqHmfmtyZ3l9zrIxswYHU9d
nIKfIjY87JA1Kc+AeggU4Gl9DMBg3yPI5QfKBsT/qulJODyRUiDWVdQSQhQovhGIu9801VZvQb2o
0u+sEQPpzLE/m3hQuhKMTFr1v0aC5cWp1A9VGf+mPnpxBhBW5NIOq3Fe8epJVF4ACIH3SXC+pbTP
PKWa3omWUFxwHG8m8QXu0pQfKXb0RSleG+gRrlkbbmNND4MYb+8vr0jYZ9zdaazv81nySNNTiLu2
3pCCcIPn7VdfD4GgPCkQZHrRBP6EcL6jQaQpObJ2IGYnaEh3mJN2g8P/q4T9DsfcFS1JPwOGRsZ6
HqEMrqU1gaURQJwSprys2Pb7Jr4ZgxNvo+7B9YenKDcZ2ADQeaD0jg88HSYmlI194gJXoWJQTwNq
X93OL2pC+nCao8yJ2vwwSBW3qs6yVGv1xdUW+7O1Hdys0wHcZ+O1LRJ8OSnB7lfV6GKOC21hvJaT
86I05HLFiRHtnK6Wnh2H8MDI6gic4JckiqoWFI2a6kZy6y/Oj+h4CmV0k7nyT7KA81qc+17iNC+z
OnxXXU3cdiwsz4ild3s2X8tGyG6CawZCZ5joAhdSJc5EhW2cEUrYuvJticn60dvpVq/RvVT6bxCW
Dxdqv1fH706DkqTnCTA4KNZAt9WJ+GduK8SMqvirqg9pXQGdkkO52KfKyTflahw08VpaZMgpdexN
KfNojpMjf+CFUxmVcd48m7L4h6vlvjZL43N/aRsjnR9cUvk9y5UzHqmT3U9/CV4n7L92vTci49rY
zfcMwBpMujp4xNsfkC0DHUoOpZADGv8tB/ZhzGqv7QRZAIMWJpV6L+TmN8Mbm2tPRg1+3Tno6/Be
mcLFXvYTpRK8pm4P3XNvwhGcm9JbiRVBuH00LMlt1vTUx/KzFZOpJmEIY5inicJdbY7ZeOIBLDzc
dD7IAHSaLvPNjT5Y2CIOS3KGp+krdFwZRSPh4F4TESidEAGmeLFqeVrfh1nd8qM/FXF1XrTFhSzQ
lpVXrwUqds1dYWf03eqJZNoJ5iJxL7mawlRW4cha20CVCzTMxV5wyClVhVkDk0Eie1VfE3Yw8EB2
Aynx+kWWAK09avP+WcSfkwzBqb6pVCNY4njPjZd2wkqiqphz5bs8Z/tVdcJMKje5OQCqnePjmH4a
2Usc8Vq1aziqMzlq0taaUfdH9qY2qpO+6sSD/AwpqjSU1AXgvkWTXIcMh866Z9ydppG+VvGPvTpI
VwVISvOz7b5tqNNu1YIBioS5nXorxKFCPzIEeaV+NQbu9xmqHGAI5LMY/vzREZgHb2U2XKfu4XnD
/ClZ2zw1vCwnRteJcAPyvFerl8rqJ6MUdywO/GgJyGxRLETm3Cm0T1XVhEvySTUeGixLZk3fxDXc
qb7BJIN1rUrcB9IvspzdjBPnYdawqRmxnxJ5UO4lSo6i63ZtkUItWSFCGTcKo93DmNWJKBjtY7YU
D066BzGRQTN/+UiWx9JDOax9eU68pvqqqDeM+C9VJ1+KoVcK4dt2vIH7uFflDwPT4YJnrSZtINV0
V+s/JA1FsMXXP7n6dF3wzkwchk1HMMy6A9Htl5ayGS3bzztOZzZNvdJvWqJJOwdrZ30vJdo3O2r8
JDlSro34sH7ahWuPa6WBUlsDHxutTb+8quOxEK+V2Mo4wxysr+Mum1vfkIQnqsilo3/sRDYZJWQd
f7NJcPMo8oz1ReLBlqXc65QoyM09VtInW69Cs8CXk8T/EDBibdD+dGLb6YcAbCiVN6qjH4/xdiiU
q1HixJQ7urYM2rwyTj8652ZcZL48FZQPDKKUYUEITcz9rMLx6vqM2j+KCXlo9lNsHdkEPDNFiN0m
7zy4s123nPv5JBk6fITooJL0MQPBU5vYS7XUnZcOq6446+LVig4skmzE1kIF3M64WOhBriuBMOkQ
tcEzS4pMAeGWZpgz3SPOCVMSzdqDuN6Mu6IxiCKyA4XMeHVtjrLyOehAv2ICLwkhsB0k6Iw8yhhD
/vBJqo3HUHwnxCUd7gZ+9TQ/JzmBJQ4gljZUeIvsvjz2EOP1pxhNTt9OCb++dckn09ea89DuJ/kK
KNpSUl+n0+scb4k/s7ijL37r6h25dn4qLoLyIn6e+1uVPw26Gui4cQzpG/IzmH6qbgXDESeLrQfK
INzCuKO+c0u8unOxVUXPs+G4Mi0mTid3tkhD0stNQoIPmm5gvvyuZuOXi0xRP7jM83xVK3hdvvXJ
2WGLdLuCNyQhGGQkX6+ifLWOMpkOKfC/inXM19q9NSZf8kpARcw3kvDpZovX5BjJtA0+E7o3FwQk
jvEQT5CnkJVUHIr22Cy4MGSvYWazxn/2v6ixuE2eqlQH3+YhxnEVLsF1fVKS3IPfkZp4VP+l8mGM
ACgGJhkAJpPUGpPDRnQbPaKdO1lMpa1kSweBC6RyzXbgP8UPe+2LKyEFE/MAs5cINODI7+lHf3UG
UxomkH71J8nhXXuy1TUY4nnPFNCV9Han5tUeJIU/lA4DgG6TmTPOqvLQafS3y7TPVCgLmvnTidyV
1jhoscZJ1J8N+52KN1sNnOjHNBJvzZ/IpdvMtuQxP9/YK8WHQcheA1phLY+6gx1xPzuFO8ith7PA
YzL3hnH7IKv5Nmr7fZ+mNdKu3zqTPHgovzgAT7EqI4ma2+F56lfdnRrtxXRWr9YygEATGdpZs4ov
PS7ybb3asP3WOcQnDvEzYwyQkMVjZc9VZ+6xonlOFp9SbFz1TAI2cv2S2CrKPgY4ITpTwEQgGS9D
JHa1dtWbm83joFDAr+prUUWHTiYE2CQMx7QCysx9AmpN7oZni0oySUwaM4oC0rCQTAKtO9v0ZMp1
MJ7j6WTyWxM9upVI9jTWfzNWCJgip7z+mJRTG0sQIvOwNNK3HoxH2UCxMZuDMb1KmRSgaPTZ7vhD
au1NJ0ys2e97mmjjXbYWH3+/Aj6ptATZQoFeb0vznawsKypYODNDA8GJMUx663XyOFKcGxIZOa3N
x9L4cXup5cdbxn0RvzbJ3ZDfZfPQRU+TYE5pYegZcaQEY3OBOPkwbSvLnnrVtATxNxtF/86LZYet
1quZ+UEQJlzL0zXcjpMTqjnvbgXKsAT9MuDw1a/jutGdl7p3fC0iby6ud5CFDxNI5nbepvWTnnmq
tcGTd3LWD9FUGy3nlqtnxnN8XkkQMV2pjKcHryO9WSRYgUit3zVOfpOmDAuRaW+z6NXkATSy3aqQ
r/6l6xtd823lnYYxIvieNfYK9bTn3bE0D2vuNJ91wu7ELXWezOS84IZzYK3MY7iugcEUwK5cLUkC
SKXrAOWc38YA5FiQXMdgOOjNCg4IL78cRMJiKMaLz4VKyu7jrmba6LCdbrcZQE8guC9ODXfXyTFT
Y0LHxRPb7+kA1EvLeX9mG+ss85A1qoK5cm6rNoH6oS9l/h5JkMu6fN+KcjM055rEF7V8XdRkX5gr
xlDTT2rZm/FA6QUz0rkhW4OBau78K0X2ZVEBS7HlkxqGnvC0yu+jtoMFbPI99J3ppl1oDDDO+lDr
7q1FGseu7yk4pWehH+P2KvrzXL5L0LiKKsRs9p0mPKjSUB9mdKAKhjDRUzfKFSE+2oYJ+b9FmAQU
2SbE2xwKZ3O1Fgq6Sdu2GTEiZf5ngxjqDXGhsNtLcux3CDq55j0y20AoD74g/DUmMa4R+6mfKl9i
6KnaDBWIespHQD/t7PH/2Q0y/H/Zl1NzhyWbm3P5WTX5hci++2qjaunXjSn1UN1aTt1a+4qthJTf
wV1LcuskpeNxwKw7j94Ycb5Y/boXEItTcOEu0Zf49J/HBXoyn8/H3LuT6bipimhlIM5ej5dd0QL1
ukUN9dLiD0t71mb4o+nl0SzXuNcw4wX1I2Vl3q6l+Mwkin/ALXFfBRLuv5whWzyUb7a8kMoWOvk2
6yeOV4Hmenzus5KKHBuj7KSFO5XyU4blso8qmo/p/eFRlDRjM8qdn+i/U3NYqbKt8rSu6sbEoWwv
R0lpgqmFQLNjNgCWE3eryW+RsZqX+6difrzIQaQSigRILKxpCvNFOxKVsBUN4w+ZE4XIuqHK3ZUc
xxS+yrRykyRr0EK5LHL5WTEFw8b2JinW0eifDKUPIKve2vgGjcATtLgqQBhDky6NI931Ud5kFGSR
mmyxbRqVeHa0BHCz80woDiVi6RVkLQK19DRrxCHKw6q2RyqmDWUpRi6f4vhF4SpXgf+MRrLR0saH
2bSTREGiJJn3+d84mmHSv8tUEDP2G2N4AXGuS++4Zb1O+hZztVPlH7QuXiEyT2Ii0TWnqbnXVsrL
TZmvRyDdzKPK6LKzlc0iOnDaEyEvnJnirUqFB5ozBAbmm1URAPz1khUOdbKELeRBB9Z/OZNX2CW7
Iu6umR69pMNpJARRjX84gTxLudIOB0260lWZVN4F94x0RA62K4suHKfLwCUhv1adtePdl+1vmWKw
HN777l4bfHfFLu9upBEyE8EgCjQOgtM1ynsOg9orSNLJDUHu3vhHGiAoGSg9FjQtqlvo88VCwVfo
/mgGDn252TBMBM9VNKbfaro3iA+1f0rUfRcrXEUSuOYTw0k/Y7uiN29LcgfATkVDL8J25bEveFjU
hUaeUekq7QTV4Wxoq2vN9h6+Id2B5cPkopt+qcfH11MEkcHrOPFJiTk6a1J9VZyX2fAXEOTqbqoW
GvULhnU/U6RNDKypa/5Z0nAq4cCYJa27ob1FfNSk/lXVl21dbJZULWLwqj7PDQvo4t63H726+r3J
kz2/i2zfAzNqZts3SQFLteV3UdeQzDVOEGv7uHPtrGM4Oz16LqoWPF1cZ52/CMMzhHANMhJLGT6f
wxCdAXa69CGM4C2BbYdZ0f1cS/wkX5/klIBJuq4I0ndmDQGtPq0U3CS7PuTkNDW4PqOR0kyTT9Nq
XrklvCKRfGldjsydd2LUgjyPvLFl2pJ0XmWTKcWoIbMrnz40aDK2UsYlbehkCYCwjXlb8oLXnEC4
ozmu1SCf9f00wvaZSM6zo50cUXax7avz8jWFQc9yHdvz5LeL4yoMTnJnDGBUBwkk6cmxg7SYAlDz
m0btg8qEEsZrX08/QO/wkK9lMPfRTk1jf+idj2ztKaGVrZNPO4j/F9n5Z2TpOVmjcyykbWOYgJ8o
cbWIB2PeLnpJ7ymT/SCDYtM9LUt3uRyFY0R6bGy/ZhZnYyoFeZRtLDs7Fqq9M+WCqW/8gPRF5kZX
qisDDg2TbvY+mRYjDotuoV003jpgAO5gFyYPd/7b1gAHAZ3XU3rK1fm2EgCbW5Un5e1ZrR0XdslG
H7VPiRxGs7p3xnotit+uisPFEm+EPnAfaU+xmXitlh3kJD4L0e8GUBHx7Lw9uHJdI/OdPK6P58mZ
gjh/6UuOS0P+Eeb4OxBvgk4xwOi8qZZmr5Dl2TatR0XjxfG9qpVNQfoPEyqKNpIzmUSsoJJJvShi
39bLwzSNT/XQ3rulY+x0zHUI/AUW9Qrmkhm22UGSpu0aw6hirpTUjNCZpGm6smHgfxnJ8QLV7/by
xNxXe9F7aZPP7c4x35vyeTL/pY6z58CGVLkowRLFIal8gT5Pe86TrzzlZ+TglZv6tx2Gc57oTCYL
lrU86cweMn4OmxKlgNg02voJn7OfzydFEHOYxyo18vxXS1/JygTXzqyPtc6Pg/pJBVSYLCTKn0VY
7AIlMmCL28BhkijZRwF+nslpGcrgEVIHuAv/y0x963jl5vx3MHKShQoaSdKDycHZj+s97ef/G55l
hmqv5E9JFODT/Y356MVIFimXGHFjPehRwKAGHLNy2Nam4de4vLPyeypIMqFlMmHrsOASkbnrAViD
UAuxwZzmpT5DyPCz1nyG9ANMvtuvwBMhnW00EQfFPNwnCRuyHD2JtYGOCc5EUo+N0vpWx3ytSZ5V
Rhp2Kf0yyrwb+S1zftL2lknFkwVRPONIjxVBrdv7+npeGkMDrVc/3mBflz9JMwz6XFXY/uJg5m1f
C/VgMD6o+ji0ls6vrQodbbYFRLnlBvHFKkIQi8c0VclaA3QqwNNmOz25sd7yKgBfQOapz/LAjNNz
WqSHdazOaveeykDHxvleJ0TMpY/hT3yEpRS0ufPaTeolztutymgeYqMbTXRG4M176XsiZkjYVA8j
EXMpTvciIZHQoaOmQtPT/kXTKAVo+jtmLwplU2WHJjedtMwbrc//yH3hJWuCojBTBhJp2M77fLR8
cgx9kswDI444N2b9NBbGXlbywGnAixITvNImjYbb2cxsDcObywuTL1ivwyEZratZPA4hFxsTPAWk
Cj2bYOZ6qmOyXpQ/5MiGnoqaYm5JuBzo8sGfjzk/wiDp7NFH5SIbxV4ex9987b/GbPrKnQU+Y1Fa
m2Qmo28u2UzlGul107h8p2t9cebxSfBTgksscMzZdCJwOyjopXVmNhglrOWMsLO6hQ8hL65Y4ftz
Bf/lnLT1zdbbsFTw1lkVV33ZvhYTBIReHf6NWm1xbxI3pFfRAh1Luy5J/CM1852IpF+zbu6MIX7n
NaH2Rv4HnaiNUF2A5rNa6tesUb7EONMWaCyHoNURY9SKKZTYxW2rITc2gnUbYVR+xFfdQH4KE6Nr
6NzrYoM26Oik89lk/++3uvSjafmz2RXphqiKoGqA/dC9+Cg2TE/oNbhcJ543Va7fVMHhu4j68Vi3
ysZZLMaqhBx5QKQKf+V3fhGxxvjDGZ3/D4i2V/+anAiWuNDY4E/iyepnlbmlxaJfNgEf19AkRde8
ykysH1OhZ0QlHIgG8X6tYXzE6bKx8+h5hC4UrzAZO3mbqJy+lXplsccGSNuATX4y6aF9RZmfYzP3
o0l/6TTG9xVXoS7av5pUjjhW77GdvjdEZ7u903DaytI+6aprT9Hrllrxl0rSTRPiTc7gndJU3DQ5
vZWdbvrVaHKV1x9WClMgV8ZDPaY3FDy3tbbgGJfwfq34bDyQJo6l7cdoDtEy7CrUBgzFrRdzzI+T
BPlrEUe4oXsWNlu0tPUmK9c3ACoMvIfkqiaWP8V0kZMU4sJ7EZBwlIiA18b4tEX7LClDoGXOszwz
NJorqoN2H+XzB+HoAFR7JjDqIWMkqSXWDiXQ3baSUzF0F0OhIW0UNaHEsY7qvLJ0VMPZASFNZCsU
64B5yA1j8jHVi5daH8jslVnHduZW6GwbmFFwn6Go8JWxJLskvkzpXPudah/qvvhKUgbHJDih8nip
k/WPXcg/vV22NRCJQWveJmOA76UxS8uNVyLhXheylF1zLSJXMvOjFHHiaEg7TE2h/oreHKFcNGVh
KJ2fgXzdpyI5iSH+LEWHVmk+kjYETVLaxfXaAP4cw0hlFNCOO1HJ0N9GT0uVp0aN/5i7+t0w71Av
7XproQteH1wwrSEjipKipNBJRmgwIOVydrtqipgJlGsUN5ccRqnScMcqKdwKYjfY1pLQtZdylZSL
3sdzqrnxQJ3KJkFS7aMkjR9pYd5amwWEmucV40ImaTRymCrPC8lu+UKY0jSFyVIDLDZZ1T7Qo8o+
YfRDDth2hhRI7hsig5UZ3yjnL9DGw4rVeTx9t6kGImc7THFAcD1tgs7BncDzLEiPO00d9e8a+8ww
TtI0bMqyhIGhnk1juFZJvZun8pLlTFOoNGPCaEdFAjH4m0IzIkmcw5bQsLk2giSqLvZSnDmdtqTO
IQnS3jtWMlJt3cdc2nb1q7W+GzDU5PEqy1LYNNE/W4pDMNgvQn1GoPoUa8vJmLKDYNsnMhKbaQvQ
2nnrYl1aLQ8Ss4Tj0exr4i1QIbA4tpu9tSzbYqg9xzlWse0q2uoTvuQPlu1F1IKVk25UyaI41PZZ
O3LH6/6Qm8c4/QIf68nEj2sweSTl2jtfFeGm6oA6hAVEkmiBtVBk8UJWUFcyh72Zw8/DwER/eaBH
RrZ7tfMmsyLumBswiOaZXrCv6Pshik6VrbnEyPk9N+loNhsZAYMc/RJgE86FHraatClHqpG2CirL
9FDnMziakPAwC8+Z3j36o5qbkpqfL+1Pa8DCSwi/xsXed9ZJtj7ZJnrOwCJ6zbdowJiuLbzczR/1
465TbmpZbeEau735kmdJ0Bb5sSvJD8s/8+re9Oj2Fv1Dm4/LyFfbsmtAyQkpOkwyFo9k3C0tw0jU
U1wv4QKQSxRXsmypoDXmBBaYNrZrfU/FrrlRrdELMjpeU0jrSHHJE3tRB64uCKczBFjSHoMcuJIi
lXRuD7oZdNoVzZd2tMsPm6l6X7MJXtGigLkrLsoKU5vWTqsnN+oYsReCWUlNnUaubF1zwVPpVr0a
8li7neAQB62zVG49fJvTDfVFOJqvj3HTaBPsLY8hOD/wnfJWkyVvdZJDR+0PTTaMKw798btVDjn8
0r7gTxOWxK4nlpUfdYQaC/Rn9wg5aSO2y0DqeyLU0SB9KXnyAtsoqNLsmK7tCRp9YMzc92SqV04Z
2HHHsvUP8nMmmos5dd8SrO1aOFQEGevc2LUYT6ErPcB2583N0SaSqNtom6lU/Nl61Tu+B+5uO7VC
uZ/DB4nRUcqdnqGz4y228oJG/XNM3kob2hszFiUCn9MgQHxULgv3ZM8ofKJMBfVXIo1ECUDmpLyP
E5XULo7WZfnHMeZzix8J9jrKrKkRzsXaO0I1SbxNVsa6L/MNOQ7n3rq32fxZmVZCHTvsF+0Oa+6P
E3IP0NqHQHQSZRYObK3U8qKIPxPNSkw7M2cHIgse+ganPzk52+/lFfM/yD6+1rreVsSCAVMICuMa
sbAWL60Ug+I7PdhAJi/X0CyLl0pt7CLLv81SdY86+UsZ2jCtTRkwOWraaYSXKStv1YM1PTo31eLD
GiWxBfXzJyT1uyCMIZtZTyUMVAki5LBgspblnlWt+x5QJDOZQjpbNgOtSBwF4WbwTPxeIvSK87qU
+5e1L7br+tj6zIeK4INFU7yC7fjgcBJp5UnOHjfiyGgN8F3Z+blJCdYr022syH2EhZnpTlCa7d5m
H8KTPvAIlrVzH2sU+MQ11NM9R5AHVnCbsugmfv7V7LV7NC+8lky4gZ+7VbSJuV+KtNhME4xG/dYX
L5XuCYEfnr+dKcOhAS1JLveKBtl2V2eb0+nACsMP1i6gPY5JnAXg+xlf9tDsla2oPflsTi4AO7W9
met7SbwNjFF31d9L7ddgPWLvTePZqpWAiQnnV1p4A/NQgKdCex7m71UKWieY1U9lOSVmOLFUYW3L
Anh5VrjdIVmyYD/SCY6oaijperFQa4cdp6IG0tP4Kpf3gglK/yvbkF83zAKU53w8ahPY64B3qSh2
Wf+t6x7qRnTo7kJfaC43lRh6hF+r8SopI5mYxJD960vqzU3Jxi4FHS3i+wxjR0G5W3uxEYzyq619
zRkqB19xniQBSsz6h9pBnuDd9W7pkAelrqg7i3e7ug1cmFI1Bal9NtiiGTWcy00cw+bejNKeAbpb
mEFN8H3WbvRJhpa3nIf8SvXl6Ql8agl9DGvuf1J3MdO/er60xMjXm9S8GflTC1yM1AZSFwgN7H8k
DfDfGxFblnyiNCzXb7sgXWrExje7w7QpwGVVDC+bq4H8q7ygEsiIg1TEXTQe5V1l/KQpfRFhi7QU
UkWUXb5J39oIdScUoIdkqD0Y0a0zdqMEBMuHBae2H3SwMhyF6AEJ7EMnXYOuvhckdtYvFvRixGEV
8Mfa79kG226JUg2Kpit1QRXd1vnPIoziuaGvstqnAoas8lqhf0RlZYHA7dgBvxcwmWURqDXS5nOh
3od5I3W3MYc8yAjBPq3iVCmHpvyUe91vlyBly68mb8YEIIZGoeLWfJvTTZHap3KKd6b0PJVhDUoN
HdYzo1TuGi+6xkSxaX7hPI8E347RlsuTVbuWUlltKvPfrIsN0kB3qPcJk4qCPzQwH5JY6mSD4Tla
7AlU2flFmd8RCA39bkxeQQ7zasXLqfuqBPaVozFtRiAvkRJqBfqus1nfOnXDdVkTxFHn/NGwTHal
tM14ewbG9u/NW5W/RgYn6zeNzs5kfYbCJEKBp20jqeUBeJ6uff7Mk2LhOXC0M4PnrAn5uYwsCgua
HYO6TYTxHHlZfbI6huhIvruDXL6p/HR5csnrX/CxDAp06dloiNtFypKUYaLuMrEb+ouYSdRM98sS
tPqGZcrEJZ5MfmT9INdMAVymj844Yw59zOv0uk6eWqDym8VB40t3aADyfoE42LISbVJw616ZB0aZ
uDKfVXZQuD++Ry6ZeK9VXL1Ps32TyFUhvvDG7kxCBVbA0ubFIfelzQNyc2c4gRKm3+rULxeNCRjG
KmRr632WguhxrAkGDuVpYk0Ny9IQx4EMu+kzXn8qDATJH+sTBNEwlVHXMIEkz+5drM9Lvy2Z9M76
4fFkoRjwxePca+4O+rZOoS5Ega7GPgl7voxuJKbel2c2D1ejO0zLPw00JWqaWv/V1h1yji4NKyuo
Rk8stm9ThQENV8adhsICRWDCx8EDktvPSnxQ6tdyTLzBfEqX76w6dips0oiG4STrLJO/FybuFi90
8lqIUGVDM7mJebade0xqdOKbjErFX877r+2r8dUZN5K8NZUXYzyWSKIotBztKUrAS4n9kPf+gtAt
p1QaXGc5LdY9FVtqpZrIgek1HY9C34NZL/oPqyHf55xnH4YGYJemOzCsV+j1eKS68nPhydQ3/Kt6
9c08ukT5zrF3qPZJXPFzfZ8lx2niVde3M5KFVXkX9WlwWOZGHoKdhQASJNn4IfiHkJollNBMtoQs
Q81lolOtMC4T7ohvefmweqKQTobDZvS8LD8i+RrkkuALr7X82tksqof4LEGbXfolsTNgKyv5HzNx
s/A026vplSglOf+Ms521Ph4eGv/XKT204xZ4mp7RFTHKYGI1gX/k+FuLZ8Za03ocdRwKrJW/MyI8
O8tbP3B3PIQ7VMyTV2oBYytLDmrz+/90W+SBo3Qu43vZvDcJs2U2NlO5PmV12PaDOzI35IB24n+J
+gW/rSqejP9vo0POrtS5Odp11REJB8zmXSnZrQnBRuVLBzefxRS0t6OaJn6cXeBauyl+3nL66mnN
oF8WuyU7mfHWLjZlXYXT+L7wXM/RR2H/Cvkn1T7LFk0HnVofvw3Nh8VSxrnMD+sK0120P2CYdmq/
mWNYZG+Smu7xO3mSueWxQ7/uz9otR8rZ6fwWgJLr+pr8sCTvX7JZ7O2pCrmS++lY1l+UQL5hfK75
u85yFYFR+Z3hOmZc4jL37WJO53q7tiVuJ8ePjPNsqiHbRBT43MHJcE1yK1RmpJrLRzx9GNNEWtHs
D0XkZ+jlew07a766q3Qc1mvFwbUw7aMALJQwc1oUWOwHxd2JLQoI0j9tLajRc1o0UV2FRhE0a/PU
oAdHu1LUW/FCvsaZ1UUtnSsjlICMKtrNBE9l6Se2Ftq7JX9nPIeFySBV+2ezL5kIT8YiHgysqtDk
W8iAJhxJ2dUst32OL+bZyW56dDaHV9QZRbbXlJvZ+/ZwaJG1sBaaOC45FNnxEwEcBzEnbwpKszNC
0nLGEXOU9qfw1TDU8eLioPavqL0RKbwOhYfmdrMSdt+KmRgj448PL8nO+n8cnddu41gWRb+IAHN4
FYNytmTLL4Rdtplz5tf3YgMzmEZPd5VLIu89Z0dk+7R0tDykg/Li940OnQDvWNqWf/Kzq289ROXa
alva2Af9UpfvGX2tphdkH+p8rCnzk91odkYaanEqJDN6Bhb0sjgIAWwlbTkBlDuX80aenNJ45OVL
YuikSsoxc30lgDnCIMul0yFFabmDJcRoobHrqbMv623c/gn91xhcSwB04olTHBgNHaeq6vaai+In
GUy+1FUSwxSLzpRe1cgVrUOkvasd4bBd6EWMSnMjoU37ayCEe/PK44QGq+JbrLcCkzTehlMyAejK
CK9tAWdQ3j9E4QoHZOXnRejqA20vpMOVrhk2UO2omARJt2sRB47ECPYrIuBLPzsjZJgHIPimGdeC
/Q41Za23e7N814FQRDcPnMpcKjfgDNjeHCAYlcb2eEycQVjn0ttUvCxA+ogy3yk++7HidNDQtFLj
p1DXIbfGDN5MVdiH/E6ZjUqDdZhwA8vroXfi5K1s4OXb3zm799MX5fA18jjwnlBNQRFOSnmZtZ+J
+pX2aOrfiy2quQzTN6S6HU4f6rQ1ySi1GEO5J6BRhekZhdA5LJz2gJ1VBVYy7UUIgYpO3nbjXkSl
Hyt7lAjW+Je3kKECm2zlQqX5gniMotgGrUZIRgYyZeXIGG1J3VRg/xHMuoT2Hk1mUJ8ERM2T6Mj1
ZHfKE0VZFG4EZHYjGHWRQNMuPE9dshuENsfWJHm+/gikV8b+io6CPtHNkPxl9ffcCI5kfMecUTJE
L1hyJ7QrpQdpOqrlRUoHrj+mBR4LeqBbp5V/RkLEtEwmnfhzAFep5HXF6STibFTcId7E1ZvZUWtL
NHTJrTkwwahbg/NpeMdFMKmuOJPuqq1B6Xn2oD1z5bok+VcbvfrU55NggfWucuElSa48Ln9Ff1uy
aeMdpRKYxACLynVdfSXxWYpOk+rNw7Dt+hceBcRKeI1i12rBBFjosI6FJej2aFfaMjd3qzY/ivJP
gVa/iw8dCGjtIdRYTTwGjQ79lZwK/y9m7pOogTdUzygvCtqoevzi2ND5lzV3CDjbdzLQKLjX/N7G
m654RIE7dUhqlaeZv2SWWiR7YfVmSH9yeWmsEwUCq9bSvaKyWVsbpOTyO70yixUBlo90/+yqx/S3
8VeQujm/THkakl981E6CRnk+FRJn6EsVDmpUONCXES2yGaaGksMyjSY7NcBkwJKMTW4+ZeKT9aPO
Rx/VD2X8l4U3w/hGU7Cy/Kv5wmekB16VUpfwG1RMAjXEK/U/nymi1rJ9BiHXNz8FS781D8yPgSNw
hZMJem968A1ML15/K3kCaqdCBNLRHlbsMAut4siZNUdv/tSGEoetJH80M5eIhYqwOeWGM540FJ+L
glMK0fs5WsBVT3VTp+1HjkafFQHIIsj20cS5OPxI83YmgWI6xMmpZsNJV2Fg2kP0G4c8sn9F/o+S
1DUh2dtE/TXnz/CfhkJCFrap8hlamadl8UFt1xjW3Hp5rN+RfJrk2peOzLZkIqjM2nvcf/YIilQL
hddaMo/TdKYgTtc9bSIp1F9HdBwjd46GNceKJP5Bn6TC0Reo2qVR+M4a0sNU1/OpI2O5Sg+V0WCr
CTddVa6tOHJjiih1vB1sB5L0qwdHg3+mhQrtFJS71JlUqyrbmNNaD947/6kAQueG6uoc9/xWnKOk
zlvzZ1rSb1D+kC/fS4eh8x1C/0EbnaiH9gppqi43In+ghNh6w7Vmah/euoEs+osY7H0IDf+p3VDP
tcOHLoC3PShdgz728pClC6b2S0UVZSKP00cF2PVe/bQdT/hn2P8Uij2B96wa/xggcpXQVD/ZR7ra
Rldv+uCiNv31WQ+uh8pA/JT037hkEYamsbX+aZQ/tfamxNuupne925W8lvI69+/afArbjRWD8B4l
aAFfZQxZvmKFu/du9F9x9FUgjKOiQuk9rfCQncm+zSsPkWyMT8rAtHorhhzrrmTa5JMO2G6Jhcf6
CtCnbbnEZ4opeONMxIAJhylPx1Rs2VfTEauX0zU3zcQTPn7O3E98eiIHdXIsEqdBIUtzcq/fWfF6
/y8BWJd7YLWd77eeipGc58kKvaS8Ik4F0dWz/RydfOE9LF5C74Gkqck9zDBK5Z99CgVxF0W0jmsN
q97IuVI7ter56sVUT73kNpDm6bWZbtBifdTxWv0mCOz6AgBl8TZxQMZ95PnNhklck09Jc5jaX1pi
NjW3e81LM3fAUl/LAZhkoVNEAHrVsyj4pYAwlWoBPVlss08j/C6lZKeX3yYQK7XHZg8FYRfGJWd5
wQi2KitYdS4o5Bi1J5iHqgPv22RkOHZeiXSXRwnmF2V73H0JPoqadktj3P9D20My35ZabRX42slK
AG3OXNKaOW/+zImaVC7unuaCPH6qCmamUwcqOPD1hCG9gQSNryTpHwHIKIuOmJ+VjI6rSyOce45p
uhh7DprpIFNSGqH41Tjuca3vR38XaTtzcIYf2Vh15e8s56u0TRwT1fsAeM5qqaMCTp4TrET4M08/
BsKAjmEyqw5UXhBFvkHogYEZMpVXlqdy3RQXgw0z1n4CsGoxlmzxOSWXpLkP+aaRkERufOWaWygh
rGtQKCuBnsyJWzBB69p3rILV0liP2nSJIEHcgN2s/lP03y740Oa7FvT89C3SFw4/UA0hpG26EW1f
Co5BZkfA7zjBrLk/Sk/YpYSXr9sFfFuoWNh8euwCqHYhFfLMU38XvkIx6WinxbCf0QOtouwtofPF
stVkD5EwaND8JAZ9aM1xNq7hvE2CY2k+025XMD4KThu+KjblbNzWlrISL7i/eC7MC1xl1x7kdD35
40rpTr3wZyin6Cn4uGqwOtVIY6BDYxUBGrR52XDXnGKkw+Pg4kBjsaLKpoFUz2oIhA18XPHWAJa3
cWRj5RY4S4KNdYXgx1BEzSwjmFlvIFNtRLlY+vkHGvlZZvdCXJx9OBzcVnjp4yru16HJnmH7xcRD
M5NpcM0RGHBP6uFRCBBv/xJQEIz7AE/2mI/cM66kuxOsYnn3ExMXEhb9L1W5l+N6gifAGKgCXGNZ
Qj2FUlAc9kHBe4EyaTUdY/Otgyzxscsx11UPFDyKzuj2WWCLKidEnX9i4s0pG8imSdeKhbJbYUM4
UYtVnHC6tv21b6FkhGOXcATSxnCDpxNoxREs1hB4adpnwy3xFatwOoTGZ6x8hep7M/8bhZs1fMvl
BhyXSACqAZEoEqWq4hFmlu3rT0m+h60PwGRDAwD4Ib71mmpPcihODJsOQRWWTIt29Gv6mH20hJyO
lrtNvltw4FG5BcDou9E2NP7GP8YrAjLSFt0ylWdrGszEWbl3KCQliTGRZilMNitZ2meh56c/hexh
3mXUltCP74y7gfhnWNza/8T+WLWnAgbQr34VGbMgAClLuAiDrCAUXgfqc/BXjK2Z+sPHte54nXTz
Xym48Tza5kAXXnHlEiGyYJb2Q/eg5cVBCWOj7atACF/NV1Jfouw0Jud8/lYROCgwXSWWlV0IuGLs
teq6xFfTKUa+Db4mMKs9JQsJ0IeCzfBSqjfTZDSrN7K2KxvXn1Z6C5vbb4Ly0offfRJwt/W80T39
PzN1nMgEhh8t2eDc6M0DlSuECNB8GkyrAaIxNAcvj95ahWk9+1PHfSUewpRPy3pV07aNTDT1uyyh
feqjKUo3G06o6EWTG4Mau8WWuWlM+WAMlyRejwhHUgmvvv/M+RGs9CREx2XzUbdmvwUzS9PbJGGg
0c7qTywVKDivYo/DXcQ/tM90Y+WXvHGHBIZC3GZzxWBl4mu6DtKFfa5MLhFOLmB0W2eDkk+K75kJ
BWxkMrSDLVhv8rjBqpXr/wqmcO7k2RU4EkvMHR28AE2alUJixrPglEGamVV/8uAiTpPZwCcO+a5p
XJH/pZsqoNOoVEMbFXWrIeTiz8aGEDhRiS44oVnuIMLb+v/f8i7vH+XRPutoN3KLNQv6X0KTNdo1
05xWNPfh+JXhVO/pOC6YJTuUfg3q7kc/vk3K4FmpjALLTjQ3VtFJ+D9i/61pb5lx1VGuIn1jXgIb
q98N/t/qAkXSI6mAHp0dusdXY7Wbddoay3KdJQAV6C0an07I8IinaUOp9z+dRna/PmjpPR0pyktX
Necf0+IL/Yqm/kbtBKfnmeo+ZR5qNqDdvegSqpUHfwRkMjbgiA6Az47+fJllvkpyM8A9/L3U/6k/
xnSWdE+X3SbDw8Cn8mv9alNs62myjlEdTzSMwQO69Inq9aFJeNrXeg+Nf9brjaQMuKbdNpe3Mv/t
Ri+IMfUh4y7qZGOVFJXN9Ru6pCRypkhxuBHHkmKahuuvjnDUcpZPdpx/tfF+GUTCjHl9kFa5vBvi
zzgnQQNdMueYupvUpwTmvajddvx4DWObpm5FlHDbHAmvWQAIHsaPtt1qim1pB/ghv/8200seAW4m
qyy+J+ZZKp+Qd4hlVf08iHcOD2lkx+Ar2FvZpe5vcrGVeg/6qEwV16QhGye0uecj9iNyNW41wtcQ
8+vc7gzxIoinnlsf8Q/cjQlaJyf/BglDBWox1ONBeRyCytUpwQy7s96cEkB2qTlH3XGKOEoBGrL4
n7icSQewo7Zd7thVG22BmXWTaQbBR45Nen7k2kvWSkC3BE0ncQfJuxQn8Ij/ICrRjL2CeWuiicNS
AXG4DzDBEpBgeuLwbClaBwtvckiYj5JuSUJ1VqrGV3sVlAshLwj4oCnUi95ftfQaMCXI8l39qLTH
PHxRTS9Xbs8OU9zC9G0hZqkh4/xUA5Jq3LD4jiR/Q3MY7PJ7NT7D/Db4N11mLmGB3LbVfSKJunJL
q1t1A5Zk6kUxN6zmnmUYklpAQYwKarj4ANq5O3cQmWgL0q2/VI9dE2kvUORNGZ71aFTVK7tzWzeA
vwz9P7EJ7EJ7X/6bisqx1cC9gP9RxB9iZXQoH3elubRjXJa+yupsFuggC69hPKxUw5b/FlhFnjbw
wtieUj4Hzo70Ygy3WHIm8RKp51I6dKbNMBfnNfZ2N1OQNMbUDdn0FKGMJlOn6iun/yUeIgP0ZaTp
UIerQDolj75UvsuYDyt/24SHnNk6JLqgbqKV6r/pmmvSHYgOsok+LE6dabpq+Q8edcJOZuRusKOo
6uXyDO1fFSHi8mdWeLK59pmROJ8bro3FvXPKpW8yGvBeBh1t1cf+Z5YmopjmnVoSeLF4f5/8nU1D
EkJD+oOObiJHLYHnGw+8CZIdvdCn8Pxr3Df+I7T2Il8Qt0Wor9r4j3a/1chbXse/WfHJhwovnAef
LTBc0q3NRUtA2HiRHeTfqYCR5SZCP6qg7RQhmx8626gvw3ZBMeBcAnnYGbxhKmjatbA4fDiu8EMJ
XzyZBFIZE/yqJ9Grp98EAMta3lfVWuSla/CtFvIGH1+CATKm1T5ZoNDD7P8yiPgAHlpmK8WmStA1
OqixKQbHDQopT0hC11cbGk295GGU/5RGdyJOafCNEShi+OJtI9VCUf/gHKpsb+ZIHRBp8KbuAa6s
eJ22L3Qj7GtjTKHu2S92k7GzoEPwpiUyam3A1fRR0Ncs3gz+ILGBWvHcdYDT5CCl3IS9C/cgP8Om
3VvWp5Q+6kQEYIu9xozt6RSG55J9W8gssLLKDs2OtuQzxd/OWP52CAYkRzG2VNmuZpQMKAvTnitz
fsb6Mx4vs/9h1V6e7YLm2caMj8U1bAFhE3reRGSdnyL0RF4BC7TtocVyGGuH2tiVZQStdK+TEoM7
C4t4N+CO46cSvuGlNkVI9lMj0EspnssZ/dQNaYBV43q9+JrXLXuGfFH+n3gPYvQ2cjSZOvvH6Krl
tIYTNBOU5mxFSG9Zed8j4ymDxk00I9X8mQfXiN/F4GRhu6mq33re+3wC4AT+nnwB/i3d5ODRiNBi
/gSEK2i49jdRfAvxyWX9hwE/4yN30Z8mWkVkxNgpuWAThp3kUwiucnVSq6c5XpPJK83tcIqzIwsM
ESFD5M3cT8VfjpaqSLb4GUE5h8yR52vWMpbTyYqDR4aS3EFvpc1GfqA7U/TNrK/b4qaObiax7Luj
AlXQADwjtSz6rwxFSpDfhQqaGShaP0NTAVX2UBy7fPydUNWMVxIV5HGrdm9D9ynnqGC+CA3z040C
ch1Uj0EjF0mebS4KV1Obra5eRv1NJAhCtL6KBGPCLckYJkZXm4Cv8bzY6ofFVmfVfxPDbWk+0vKU
qMhmtsr4k/mbxZyiTbojRZtp/LXw3mUIQvkd8Ntop3ykBZSzuUx2Ml7pJPhGeUHp5agjMFoz/goW
wu/hpqRI3vNNjPtHabZ5+I0SNjJuybLerAks8NXTyGDNBxzHf3X/jb4qybcLzhlkx5GAEVCj0PDK
kf0bjyl+0T495+abOFx9PtsMIb+KHN9Fywq7A8NDTtvg4YHxI9fSji3UXAymXNto4Gz5s2U1DbE+
9HlrC8SBhOklQukvNcQJfZiiLWfuRFbasEZx38U3I9hj/YvKb8H4p0FiIxiE6lc5rptoHUZ2Fdlq
vJHV+zQzOLboB97UCMuv173KGET9MqIjblGWiMvN1rk4IIbgWgVsPdtJ+VESPFaoWQHA0Y+wIHbp
vQmPfccRQk6hfwfDUI2KErZbhjqnxP7lZdEGt+PYXPrWd6z8NOkK1v0/tFDrZihRcTVkx1nUyeFb
Buqfk5u5yNSbT3XxS30q1QLbqqs0Ab72Ve7wn7p7lkQPqaTCRqyykDWriQFcYYBJmKIyfhoa3u7t
bzQe8pp2ZsCyV5C8BkaOKroIBizqSJH6JPPnw2RB6ID0qm9yACn8bO5pjCb5YOi8pOycXH5q5wni
oRs/BaHYcAUwzIscKu2apZmUkdr/lUGRDLtVqNHm+d7UOpkU3vQdzRs5ZMSf6YvFuwhdOH6r+iOc
+IH9TyHGLmKcBeFgjs+aOXZaR70raB6J1RFuEfU+F3sw0kndNPxBlH/R8K8nskRmdk2H/aC+spiq
0w+f/JFGPQaSEyORXtYauxuwBaEcM5/UEeLsWYzY2V/zqvLRrlGAQWDJ3V1BHVLyCLJ0pZE760dV
P03KLjE+shRiYYOmG7mC8gCj9fNzm9My6DDEOgJgMrpyGspDE8O08MxhSQ1u+9l0Z55XPe9XCpwV
GSiCgbkAVOA9qd9UAxDua06JgPD/qKsUtb2KMAFLdI+KMHzgC1PGp6zs85RZlEcgcpdluq43anjU
eDES3TOXr/NHKQ7Ngsc1e5yUaXhTsILJDC4jEw4FkgSM3MbqXiYaA+yXSRJVsV6k9w07d7dDYoIB
OKMqsAt2o/IpDQZiY0f/FhE2k7PSTucYA2ORfoT5d2xdtWKn0i9qW/V7CIJMuqSKmxY4QMrQOyMy
lPk8GSzrMSRycBXoN7HdDk2FTivlgmYz9uX90Ic7OqL9mLO2K2wJQeKirl88iy298p24mRRPSC5+
8SzQW07qVcMXEKP6l3M3y/cCDi2SG1Rb/pbljcQal9JRifw3F87sjRlKbQHPWvOvIt4RRjZnLkDE
B9VwtrpbM+zr5tTq+9j6IIPJ+GzDazqL69qgMQYdFzFLQ+t0Q+aZU08A4n4WD1L/Uwm3InYj+cDH
igK7m9a4Plb1l7DwHz3aWYA/oM2OB8HEtqZFjln9y3xXH5hwgl9hdAf1B/CY9kONEAdFYudiwwml
f2Vl0VTPDAkAoX4kNJ6G4AqPlCsC+bmHiUA6qjmhYI9JQUNTPg3hvSdmgVZas7lgFQOI1Pq3eiTq
50lPOwAnC0S3GVE2SANJDTjhAssJ+JWRCS5nIBGC+FKUL6O506QKt3rsadTW9gPu8dTfKdUfrk5d
/DYnRx19D5eX3HmSYDmY9vgmf8buHJFb1j/7EmGq9TYylgnyZySXaz29TpjtWlS5IT+KIhc2vXPQ
ZYNdLnJFeEwrxtHjiMG6IGNPlB+tv1nyoUi+nD8msMwG3WLH9Foc8tGjagEx9VkmV8bY0OxYYPeB
nDCSfaie4I3w8X1XScmrBk2smc4sXdgAdfVYdMeB4vJsl5SOoLsB/l9xj99QLT4bgMzEfITa3ez+
CHYojctY3JEnchhU2YEruY55jd2pZny+dBX/DkwrCT/95OgSouBqk4eHive8yTInlG8q2vI5HpaL
qAw3U3vP2zt6dUfOD1W1bWkOsTmHSvXTTB9ByFazSqUNTga0IZlx68crIL45O4lxy+QjV9Tw0mVU
e+/EUNnVHYoZSgMKM+IOK2ycZSaFmIvlvN0gelIlUMlbX9ylzyy5tV1vt+/0bw1UiVb7uXpJJndr
N66x2LuShZTdmVHZR9EdBVHBnxcoB34cfa9519jNQl61BqF2gqNVRl2eknyUW8oe+x0P9ks/iBYV
4+cO2XwU3P1u60tObuzTtr0QW+ZEIEZRYFz8DIFZi7dm1cgQw2vs2pUKIDV7iy5/etZGgNT6hp9Z
TBl7vKQmpXlVdm706M3+3he8guAB1M5r8UmOt2TP+f0v2Q9N3TtdhG4wgOE7CvNV6wgYy25idx1H
6Ne9ln4nhJ6k42+hXZKSOxooqfZMBDQt0WNuRg01C34Svvzpo0XCzoH0EYW/tYrIlLTFyisbZ7ZG
pyqttcDoJ7wYEczlqsTmm7h9xuAiQuwwCuKpL5DYYIiF8c76t4DUyWcYoYlVVULKrqiPWI4FJLPo
w8bS1lHb1Nr7RHZHj7LXsn7HfDfDYpj+zyB+yPLkBmrs6N2LRXkqVTyGyEtIiArRYqiAUGnEuRrv
BM3tH3pmT3i5wx0uIUDbMnW43EtS7FD8SqD55ndduMP8DVyv9T8SiorRBfBjf0qkXa4fKsbDUXsM
yZ5m9JEvSJ5IB5NgQAqNEM/nrCV0RwODSzbv3tSySm1x770PIsBTy0BrkAR1p6K6hK6qr8J8JNLI
ZqnGWMIpmIeeTnwLmUpCtfVFt+czWMTSqhuLS34dcY0YxC4isE9h/GaMWaAIpBs1OlfI8N0Y5zE9
qRpt4zGdesEmYxjT5a/JIAcF+L1FMZcd5XJlMHlNqGGRJlRrHnA1PmniNmD31xKdpZwEhWoF5tPo
n9Ijiv+h6xZEN9ZsMfhQ6lcV/6oR+aGnBsYDaFBun2W1s+q9XL7J3MgY/Nu9Ol74kklVUK3TknYy
wNdbdsHCXwHBZaDD9U+pbBQ+FAQjmidbG4JVfQGx4KYnDovcQ3Hva0cUz2SUOi1qKE578IVFcoHu
n/Ol5D1IR6QH/ROLCq1l90SfPb23nHpsH7L+jZnNmzUcSeZpoqdYvanooNWiXU1C50wjUjb+2VxW
Yf/57cDLo8xHVF18GIgZcqG7VGZpF3R39z7xViNsuLhW5XtWf9AIvdXaJ/7sOnr5ucadhdrUuPbG
q4twcYJJKf19Ao8lxxQtrbSekQtI8alr/oJ4dhtEdTKDASrBMZg2SqyixQ4vlbgDNnMFC+AwZFtv
bIGgihJhosp4lmifSbbtiktdHwOsB1HEbRfnjxT7v4UBr5I8wb+k6B+VzCV5GQCMWIolNVbWwZUW
eTNQi/oc5dBOF40YoXKhD8bXyiuVbJWu31ahV8G7ick1R0fak4aELcyb/b9pJLD4yyIRDqoQxrY5
tH3ipM09q1jHOBVNzRsDLwazHaJyNUA34nggMylxaJPlYkeuFuvwWBBDmP8Gv0Qxgwkm2BgciP18
nEffNXVUKyAYccsZxo6Dt8kmyXfFWUwknf5lVcl6Un8iXWfskNG/oFucvHqCKtFnnC8gLg7uyhyW
T50iVIu4/LFOAaGO5Cjo+GApfNnIcQNohnS2OGIjc2PkXfn4XuTqZo5vYwSvysWRoP/BYIC4GuuY
rNmyhDU/WSSx3Rv5oGdkZjtVsRBgpuhbm2/JJ/OgbpIVdEUcb7Nw2E6W1yzG/Ecw/XbmFYMVDsur
X3MOwtyST6bmV0t4Cf5XZh7IWrTH6dH711R6qdWrJjiP7WA+5fkpjD9l+VoSHR/wwtXcetMIBQm5
wjhCSgGxwQM5tDOYYSVnXLnv+KbtWHoT07vafs7xh2QdG2i0yXyKqHWgPGOobq3y7YCYzxVJ/WuZ
8zHk3gp8zEI6kMs8m6dsrNYhqFfUHBcPfimi4qp/k9i8T4tKNoz3hBD/s0pmRjIKc7ZqEhNWtXQW
axTM14F67WFYbjCiPYjoTNpzaJZ7v0YB+BEjlpcpep+F0A5DfgVmgz6LNymYYY9PrMWwQpoyKWOy
p2O/KDWFcJHlCx2eIr5+q+eekQt3JFoeXsH2yfeo9RYEk72lUjc+Atge/Ylu/OtrKLKmDTixlUMx
VBC31V9L0JzBU0FUGRe1CiMYEWFVuVVXb0SZSxWh4tgz1EQ+0syNVh+HWK1Qcdyl+l9MynHaFE5d
v1dtsI7KmynstHYzjDs/L88R4dot34oIOVUpLK/95PpkC0f1Z7H86MuH0XTuZOncBTlcuG6hWF3W
KoJbSEm25F0pa3wRLaGwbf+XKfGp0aRfATVTSIgzAhW7A7sUzDdFP1epQRwNFwyZIZrSIjwd8VJ3
TooaAdRUt7DReVx7YYv7DuIjJjhKjn5wRqzKZWYK0advVW0vwxwgSfXVq298mP1BjTluh7XapPvq
Q2a2mSGSC4yvraHZQfJp9P+btTYJN2fEEMbJjoSwbxSnJGbHSEjNZnIbhJBg8MaeCQegG4AH4p4l
XBCbDDRNN+EL5xlEkeEPWvPQSMtueFX1SzRYcMaE45GkN6wtNDR9Zmfqv6L4mcUE9/9MBqFXwyw3
5TdqxpMQf4Soz4WXyUjHfFabXofGF/1nFCAsghTdSjWP2b5siQRSdmLrCJp8FIMvEb66RKUi2oB0
l1LRzhQSPHOoOhYRNd91AeclcrxZIm85OWghkfWAniKaQBPbjlH8M8rJ68Y/YmYSzBE1AjXgGHh9
41cPlZOgrntxR3HwPskNDFcDk7vCl72kgxEcwExm1iRWjjdJ/6cUpAcAVkVb/C9N+02LGMmdI1T9
juAWBehwHO6xvMSwrloF8E1z0mATQNyFeH8cXoL2Oof/jOnCgCwL77GJkQgIxEQVk/aPsiLtQXwU
SUzYGLMWWbmqZQcgAH52yIY3S04w5jGaI0SRnYKnqeFLkKKPyuQ6mRbBMkJZk7RQL06/ET8H3a0v
r2pFeB9/5tQ2kQNgkVu1BnZ4tNoqjDl4pKNILpWjg/WBnCDOFUeBEV0H/sMUCA2UHZHzWzB7sv+H
VQy4RY5KCFnBkZVQWEASVbhNpG2o6cQeP6mYn4FeDFgr6JgflWe9wo9QGI2nYZH8NA1+pyl2MpC/
MblbOtvnwKd1R/1a81eVv1HFizjts3o3/mVE9pmTYFfIRZZdFpZNai7lV476Q1OtQ5GjQb/MM5IO
eDUfSc2JpSnuNxKGoR7gb4xADdpTMvyoWkUYMcaBvSGrvA38tP+KEl56yS1LmVgHrwbUUrORmDiH
CEnMUIZmrALMU6k4u4bZrxOJeWodzhk5g6gpG3cqoU+wByxJIr22Qf6WIQ0MxGJryI8I6T7l587y
q2SAKUWLjym+t6QEBuuqPU7dTjDBk7bZIxfeu+B78RjwnwpBl+LW/i4jM6shGmZ+EyIPKWcA96Pw
CFzx6ZjlzYjQTo4ZwZ4RQD2YBbFaCkFXMlaOCTlSIYhXzJ1HH7UK3QjcMKxBbLx5UJ3mZCF0yTNt
JtFDDeWF2O5TvAeTZX5NLAFt321bK8WpDtYkAcaG6ZZ3SpgQI2LqugRFt0Z0mfJoBPe52oPiTuo6
MQnxxyW6AONRe8a0FCpeLrup6FWYPJJtOrp6eknTgxEcWCACIs6g0TGKB+YG5QQ809C9gtREkwmG
OTq0TRgtwZpvXbkm80VL1iQ2YRuZIGDKzSR7soJu4yngdL/L1bmQ7RJvT55D48cJuT13rtBuRhXx
ze/TN/FLhH0NRG+EaIEDxveCMsMqmcGV7wIXadme9W5b5/cWTcD42zBr1xWXUfM+RTB2B7GMnVQD
hyv/9SDsYz1zW7R22BbHFCK/4cAWjf/jRSflNYvnpoGnkNdyYB3YpkHoVM6KOVyrauRU9bxGr467
QRkFFDJPmRUoid+nuPeK+hqksEjBtqxEhku8edE9E/31qDE5nAMZ2/7AVTKC6uB1bW8itLNavgQ+
QJkPTDXtBmY8Ay5+lP3fTMRtQ0Y4jndHI+lwdFvtXiHyb82nKdaM35ckOLTR0WAOlAWLAfsQKmer
vWgG9Iq4t/LnaKTOxCatly86t9azuO18zK04IauCeMU08JbglTE9Zsq1Vv5CaAlBepYh4uxhZ2F5
1LIvtcvA4HIE3EcpXPvIQxQ2Mf6JRl4FJQ0NNzxgacu4dDLFa5p4Bfbt6L1INh0ES5si5N1McbkD
pZP8S4EeIsVOJRg/FofExDJZN/e68xSihXGAEGaO4oZkMSIc32LD65rAycPkXoTuJF3G6BjOL0QD
kbUg6q1Wr1QCywPDo6v+o5uugXaq/uPoPJbbRqIo+kWoaqRuYCtmUqQkUsnaoBSRc2gAXz8Hs5sq
j22ZBLpfuPdcqnA48tu52MNjwcxkuzj0kKouCr0A33r+HLhvMzOOnhePmTpe6tACy7ExZLdFvTlA
IoiZggcFxTHeLVRmpoXkA5a19Uf2zTbRHu7NnVkd4ojtfBgeRfwY6e8U1b9VkfWkk53nskEw3joO
chNLqwwXLydSgIVBzeajTx5ERuG7xWl2GOLLHFy95qZSJCoFqp8lPOSBgRnkZBSetLMdK+6v0Fnm
SHDTkXj8xtY6mw9B8Cb1eSiQDiEIcpdUK5TqiXM13n1frv3wXyIZe/CuOKRSM7n36Yixba5qFn4F
W4pon6ujgrxbmtYpNFhguzQWvNvJk2c+pyAbIOlsO2PeTshBsxZwV2MyQwYyiQBPMZg17WZXJw0r
th+PRgiX/p1CtMB3nXZ4UPnAiX3pMDNwJ6G53QDbkWhU5T8HhE88HgJ5rIO3cTw5tfHL/vxWtAWr
aInPnkuk9FZClOuQo6D10r30As4XCGAlMniDf7SFX1scovTHjP/1rNBGNR16fSwaTRM6bFUudoPF
XoJaPsZ3oRkMVlW5LXOo3H3efiRGjPnJX2fxY+V7EAddhTSdCZUph71n+Yfl6a0+WmYDo1mgVa6Y
js0vwqPxFkO0Bok4sxu20s8eYU2FhSdHBeMU1BtIMbIAxVvl/3rDORl7toSY2MyIFY6/Qdz5GTOG
C8zovrPRlYUM+ALov81wnrsJZQlQfibiPcaK0JUrBzhN4HNT2WN70vL/bvXQV/RiYSDXin6w77ut
UTSI6/HRtGO7q9GfSAufOjfvwJ6Xsit12vcCbhL+gPHg9SAeTAcsAY6OkR9jlneZ0+yq+VUy56Vc
Dp9nZDG+rUHgwrqmRETemDDHty1ccDxpmd0eEcCsVSv38QwTCbpd3Sn00sts5CWeQXVHahO6wcrC
/20N60bc3DHa+IlHK/868vhbTAeH/jMVHG3yFwIDsI74XKQ9/n22NXmh/5qZ1jFrg1sU5OtqlMQ5
ZdhP1LQNpf3h4mjN2ER5N6NkJpvtNFbTnMMjRXEfhPAxcfp0I/NHEMc2gv/Y49VWB9oxqnPWrhhX
Aj5mzHAr1XEUtc27gSatwRreB0fVf3FvhYhfSgwMWZGsfSVeY/ZfgNFwVajNHCDyMm5Byy7GqZ6K
2V7lZv2Gszafuu9aQvcfS2gGJfakfKURRaZxsDa6z0kA2nDs+5C3s/AW9XB4yDhoSjenM8T0wCNb
12TQdMzn2VUkXOcDD03Z4BEPDx0zdN195v1j6hQP/WysEi4/henbR2blNtOlkK8LZEH49xk6Aj0H
mHb7lZchdOtSeE8+ARMOUo/Qjy6S7Yaqv/kfn/rSPoj5YygxdDKfavJtR+6YX04vGA1Y6xQLzXhD
KC46XkaWOJHTxj95+UmAMJO1v+uz+KEemLXlxofXTNbdALRWfUasR0O8mDkDrMRe2WBryfEhVarc
ppjS/WEvi/sBRcWYH+ykX3u8ymLeh+i2p/JsIB3xGd5ZoJwL/V3RuU9obMwBpzeAcC5z/u3Oprce
4O9t5waDL0kMCuJzk4G/Lm8drPdg+XhH/ooUZbpLslow9cjHLxWC9MKY7oh+OiYiXzsUmYWVH7OZ
6QpaUfRTZf/Cx3BomRouOHUfdYFthjsjv0/Z9hoClnlVz1hiFipnv44z875uogfSuKgHEQBD6pSy
25ua6a9bUPI2jxldtLXYea3smqtxX2EQcRA1lixure4quR59k2Z3oLuvI7JKtbEK+798yqa7ph8e
4ijdzHDkfOHTwu3gFq39Nl/TWewMmyqJTjRgX0RtNfSsxyIqSfclwFoYtJyisTeszdq+p/9/TiOm
9R5kh3MPnZoiau0jfih6YnZoUw0sBbldwGWBXgvXjcA03Gre2rDhtmO4ArzUw7i2beNg0Pn2HCCv
tt71lv+laVIDnuXEMf9mdmPcHWxbnZVnuWt25phvVgILd2nTHtjpe+JWrxFNpslit8stZhbDtsOK
g/Lybhh+FQy/uaZwjmpoEcz1Q/lg6mQ9IvvOEOpAcd4uzmzmeFs71Ow+qR/MXZcf+1Ju3ORZMdY3
WirC6ceNofPa31ON7uPT9cDR9FCv7eTso2o2VPYyyvHfZJwR9o0W2kcv28gSiuSwK0T1SqoIsnat
cTI64Xc5paTs+Is+dl1U1bNUz13pQsZpgWOXISQMGD/dk9+8KO+s7BL51off5HfViOcwhNXdeU9V
p59cxN4BV3bLPWyjtetfWzRWBKKk8K7zF63UKQ79fW63yAI41fLpITL8n6mOoechTR7be9EQF9je
eh+zJhlMCGGD+k5YLnJJa7FS3cqB1CflHuNO7XUSsElH2VCDjyPpAfMuyvwOp15M2+P8wGtdlQmt
6yJq4HqERe24CR3uu2W/p0ynrPSrV4zaE/d3KCixRhOwDcvOEFNf3O7TKbqLumgFq4n+4cHkue97
4Au4O8rwc0bMG4T9xIamwV8OGimqrlaB5cZw1yhG8PMXxTez8rH20fr+NL73TUQZEi5CW0y9dlgm
sipgX+tvSoZrExY23aKoxoEmexKcSANSDd/13kDta/Py2IwpSl1cM5JzrIByzVxNg36tOCrrgTP4
gTWmYP0W2Tew8rV/X7lULs2LjzsooXuJTnaPMIZAgNJh/vwvwR5uhwERJPTBbL/jPmQddvbVstVe
9EUa1fPvVH81DljV8DFPEQNrrMCc10s0RjmBqu7BgxAGZDKpG9UW1j3tfkLnC0Sjjr2NtuybAR9j
RkAFp3s9sK3N8atJ7uUgB+sZxPuZbXa0LH95MFq+swasn4jFS4ApoLcEZHWNsNfZJwV47Frdz3Fy
hFm41ki6jMllr+2VD3lL+EfAUZmgqXdw7IU+mDOuEj8ctuYisUWUw57d/m3t/g7HaO03m7n0/g0k
rzHOUjsqv5UGKY5kYJDzrpSwptGo+u7TSBJhw+B3VqiCeBgtjLJjdG3ZrvMbeS6//NE8xB0scJ5r
JrIY5o8eBKKmA3Iu3h36wtZaa9Tebv0eDQXsnFtDFkmL1bDCiFR3A+xLdVcVX7OLq5XxLvlkuN2M
TVS1W4l3QeUQ9r1jggPRZD005vW2wRMt8uYwuQkta7wxWGxX1imbnoKwO7WOyWpFnG3sGcSFrXL3
HGT5Pi7Y55vjhz10x9yzgWD06wAba45/zL1WwmIViC6VAQ35iH8GW8VUGNw8ENHzYePpU8t7VruI
vJAjWThiNGPHOHX2OiwOzYB+3p52OZJJcmM2KfWeRNJoefGuIpUsaOqPaVBvmZwQaX2XTCBN4LUq
IIyv+5eX9jlxWT9zWGV+d00GZ22z9e4JQvSZcQN0u4sZUNQCFoIuL4sqPgWyVzJwAFl3hfhBEM6z
59Ikd2wTO3PNZbrSnn2yvH47NaemfBytfskd+Ukscz9SzzbiOib9o0nNU8yKoq7bNb481FC8nax+
6SJNX/GGdw/8arZRVC1lXW9MZzhMFCd+F0BOe12kZgZVIeGrdxbV3YBtLa3Cg5bTyRHejujEXb10
PTDrKOdJiSFDwOPtYEceh6cEzHqRine6LVQpYpsgLBQ6fo7D1zA3H1wfGTAzvW4iZekpQwtQUx/m
0zUQROXgocLnevANcGecXRMHWoLrrwisVwubLfuJuK8PCfsyy8ErGszbIi23wf/MUHdD0cuLPuwc
std0UD76c/mQMNhymo3HK1YZn33+6MgEcDRbKs+66BgwCM7ASVzqlnFgk/+N6bytaJY6Mzj5Ubzz
suJBN8WxBs5AsCjHKRI7MEdF847ilG6gu/LhJ2ikHERzQz9fnfJ+cChBvJjdNUWVAYXMa6kVC//S
hcE5UOnDEleajfRtBjxKzK5se5K02Y21vU2CeZdZydZBtOqnYmuZ6hjGYNRogwUDAZObBBO8EtYZ
4GzZPjsUEv5LEmMfDSQSIrIcKpqehh/zh2WOZ8UrjQ+/RbbFCnE11uWDxqkZAuQpAhIb2BoGDqsB
imLFduMgWR5U1YhWEP8+7bpQgsiScle0Rw89a4bJqoKZ5eJ2B/IB6XgXwKWRCh5L8RbRoMZNylXP
qIj7qajSk0cylWrCM4UkirrgEmN2cYZiE8Xsq4xwb05q33bVpqIuB7aPXLe9doHx0uC+7dgKjBig
Z0YlU85ZHPQbFv16YBZCup6Vm5sAfoooNO8wW9mNza8QC7ZSdraPHOYqOjhW5B1JCamJH0o6WMle
ZUeGA9JPPoPU5B3Bd1ehI/cwozrfQf0xdP+C5M1k4lCEYu2DYiiAS/nlnspoFwfzmy/Jt4qWSMF8
HWL1du2vBlBYxDZfi+e8WKcCnR98wsEhMXamOAzk4+wajAiIpnGB/6DgWLQiamLIVYDjsoER+3rb
M3gNhvBf16L5zdE15g2vAlJn2BAB8I8GYQVyg70zI2TPKMXw6zhJdnKl/2M7X2lJVR0aNxI5z9oc
d9oeMaebm4nSf4yMZ8MnmKLrzl3w108/ebzuuByTcKmPzJPyyTWNPlr3JZn9TSh+tfwlJfcq6C+W
eX1b/9lSr0JkEmMmmMfax9qjz8maDQi+tY3TRDAnyPmnWvaTBZt8zNkc006mHBHYeA12uFDdgOz1
6OJaCMTs+7D+ODVgTaRJzbynGXqWkY8hDOsuU+LWz+jkg3XaAq3w9PyukDsNmEZ7Mz5POGGqaNxF
BoPN2jmadneosujkslcdmxenvfQjmx/BGDAIHBzZrFGxO0hIQ3isLjjw9qYwkG74T7AC4WxjrqQU
R9Gwz53hPmR37KV4FmKMs5aHmaggIyU4KLQepkAy2hf8pqzdNFnzOU/jQTFZ8YZ6J2c0aarnuuDT
nshWAIQAEP1+GupX5WXHxJufQosZmooPDjbwEgrzIJhXzvFpQDctpnltSZAMMt3BYt6N41voTc8U
fUxIxSb1IdbaSCGcEg5E7BboFzIc6N7RhzUjML+HWDD7gPyMsgGzODIIClGlspxFkGylJuD79jrJ
S0/PnA28PkHx10JOvysT+ylkydcTXtIy6czmeldU4jFF4tD71mpMv+PwhS35ThnYJSA7tnWD+nfZ
PcCaGSQ0OfvU8H8bLdZRcGKsOU8dKxeHM0Ij8tUjlJXIRFKeXtoqfualv0xz9Oa5KfeEJYvVaL6a
TOWt+pVh016VwFcRRFXsqHLEWkb9UxL649G/Ae/9naodDO5thMgv6v7RCVK9hncU+hiLkJk+6IhS
25YoYgpQRnhqcRllEO8TdSrN7zo8NNyNPHMnd/KezTzcNwCi85FPYIkzpEsI5vk0+ONPlzKwx96W
ks8SkUtphpySIHwn6hbP/eiqeFeyGZ5KnK0jiyXzbonEaRW3EXq+KKl/ipH8TknTlbXZdsJ3IBhS
DxH1CMePB0zOlH+a8ZExhecALkID6YDE2ZswF4onLTXQONe5IcvFU5quLFDzXU93ipbARR+ciB8X
wVcoBFbLGmsH/FXHfhxFs1umsIUl+51NiYYbC2xdCPvieezeBN7aGB5QMB3NmnpXcNlXsFvYbN5H
vKl17b6SDvKCiPMp6PDmyHw5tGNoeoSDl/2jSmDhsfjr7LWiUDUI7mFFdmcK5lYWI4OC4WYQ2Tth
mOeR8ziewERq9UfSM4cyf5iLBcJh7Qws41/ITGBE2Ne46Nsh70zGdszLa+0zX4qmQ8L61cfEmyfF
MXTYzHUNu+Z81REPRsgwCq36kJuk8+ExnTS9daS+rUK/Nhw3uWFRcBHxm9nqNasROFJfl2m4sF5Y
gNUnO7wWcE6KcHjMZmfjtdF7CNTRK7MT0fLXgY2BmLKD0fC0LRkQNXoZO33hj7m16rOex3PUKAZC
1QrI/qbUvKqdWJXw+Kxx2mi2/9ZiEFLemxPRuI7VsQAUUWfIU2z/t8vcGM1qD2xHXYkhjPG0mUH+
2nDcEEeAoDye750UrB+fYRkKwr+KTaX9c49XTMzDc0ThPU/4plLwPxWQvHLLK3NQY4hvoZt3aV5R
sDP9NqXYCvu1c6jgzBD/QcYDIVv0clYj3pLmCaOZn8pDpUv06pSEmZk9kOTw6OivKnvVw3yqHc7H
2r33bcHd87UEurhA+SpnbY5Y/kA7i84/zeN0UFUNTM43N7pjrBRh2Q8Hn7wAdIqig0qUXzooC37m
Y3ugbK7rm1UgaCninSBmr02RRnjMT7v+ZCvJFRKSZtJTqNE0uChWZZI8N5PcS4HgVwIgIsU7yl9F
gBRlSRIhDqFX/q0El1TrCQ/BsuhrsCAykULBFdruNrXOepavYdPtW9u+DLG3s9k5ukW0MkV1rNW4
dZrulHclMiAkZows/+ogP+ma53C5BHWLdzjbOgRb2RMLESW3umpedfoZ5l9zB9ykLrdAvjmG2DIV
w9aew2Mu9CFO58egqjY+ume2QEy+05UzY/vC2WzP9zYzsKBXGy5m9E05bCOiLs2Pzt/6KAg86KS1
UBerZU+Sin2PXCXPznHAZRIOZPj+8FBg6CFBD4rxONNCQWfMMsUd7F7CBEwlNPchdA/ah6XIEqaE
GFKbCm0OY8MptThj9dVj56/JZ4nieGeRt4RZwlFL17C4XOWRBCwg4KxEWABGJNqKUuMu888gabqh
fAoQD3LX3qa2X+sCO4Ebshuh9G0ABs3GV05XaiHDdML6Pou8XZLI71Cj2RDt3nRmDsSNl9yWHiQR
7Tv9FmuEjGVbj5Lko0IZNyL2noU+VnGDxPg37FDkK7yaixShQ/tiVsNDLrCnmOLBVt7ObSqcXONx
dMHupxFpEGy/DWWeGz84BLbauEN7NUyJcQ5yBxNVNYUY0i7SuIjZ2/UmWLt/hTlssorDFKVixsRw
MLHUlvuwRQlLye3WzVeuPxok0oX/6TLa7sv52Z9Zb6tyR4AcSc5Z9pFyI0fxhClnjE6RZkCbdF9S
RreK9fs6kz0Wn4AFvGPqxYaUYoAW7qsaHryqOId+uhrzm1os9ZgSvfhe1NkxxyE8sAECgsCEjXdN
a85HeVtIJwWcvzTZl/V7Nicn1T05EGTidDpj9tjVeBp8OT5kyYylEycAonHb0Zi+21UyUv4tYAHt
/auQDNi9fp6m/KS0dbOI2hJh9epEzMhGuenQA91NAp4gUFepUUNSWAZuvjj+52sUzcA08quparSM
1a9RByz7NHOi5NtsS8o/zUPX9y7YnGR8R2VHIlLIXKiNPYYdThMQRRXskpgwJRItFfCKskp3Ai3K
XF/qqXiyTXKuUJ8USf7oW3AI1DkNY/BVbU4EXmpQjDj3VfwTFopuFlFfxJamdrMtE7zjiENyKAG5
1OZblDPFnNpFbQwEA+Ktk+YEYSDlH396h2k6tLqNCPqjmCTTn2qXTiGGeEDgnXWuW/xCfrkOdGih
o6FKm/1zVAxXBwlwwtFmiO4SevKpSuOLEtPWSt29Lnruzx6HhSLC5sEtX+bg0ZgoZ0b10Hkm1n9c
BHn1lJT2aYrag4d7a0Zj3FrGo+EprJIMhom7tIf+IYU43URw+f3ZP0whskYbsPUycyZ/ITWwYNJN
GU1/DiErxwstEEgexGgu6vyUjmLVDO9+1u1ClysSepxWzaojGTHmGOLvY8mEiDvKTosRva4EZF9r
R32+IL5Njq5wl/b5wTXci8FlrcOQp17uDDBScQ5Qkpwgd6QzXPTqXPKJjZ5XMJhEK0FGPA+vu2rz
RUuOds5OGC92mNk5wM3wUIufieAIi71aloiDDwUlBVgMf4YEb/vQW9O+NvgjcwuTBfozF/5FoAD2
ThHoLw0Wt4ye5qn5Q4S3b2P3JarjlukCvRimXPSpGoUj1N7eKl+9Jdo7QazZI6NKlj4Y91Ln6wcq
P7QWmMtcn7OLj/Uzo09rF7eLwV4jM50Py+juhyB4Nsr2l6PkYWrcy5SUf45CFVSgzRT0inKGIJWy
Ny2ltxk832LQYzGs7Okbc24IUKqgbdXMve3FNi90/1UuAuw2x/5oBZLg+QrArodzMaqjFwbJ67AM
8WYBC77jTrvrK4xD8cdgvjfTra7m3RCk7OkIS9XlYYlvoqe8s+1oq9T024UNpx6lat3UxHpCRTcL
qmPukwESOiRyNDAtPeBMmkGa5Aezyp4b9WbZPDENxYPtKIDK8JECqEwKicjYklKr6VwNj2143HjX
1ACUZyXHgbNqgu2gdHhyMvuSE7oDpslBzc5PHgPiG8L631RZr45PJDbtvpGrQ9Y5IEhgVwamu8s9
Y88Ac0WNvXehUiWe2BkUwoz3ttrSz0lhLes9HAwYujhxjaw9xsnEAkMybCrWXcg+M+tuLQu+bcSb
X2i9nThKQ6QHU+tcWoD4nSo/+04fTUmrnbvrOavOOdw8m+VvYfwF5XNKHB7jWXzamHSsgqjfGYEP
0Uc0XwwMcfM7qD2NDmwjbs4iwdFZJc89WT5uWRLYWhzTSO+9+ktT5/ftvBqGm6S2oVvBWY7wrUuv
Ff4tPKmAaF69cnwvZ7RAmthz90bX+6/E0xeb1s7GmmxkFdOeFu4x7p4QriT3tbEAFeiwhvg+7JCS
JYvwY60BdQYOmWCyu2/D6pom+iYL82oUUIdnGygJuEchn8dMf7phv6+mvYc9sm6MddVTA7okcBjB
v6qVq5ndrMfAQWjMnoypkslEljDxTXcm04bsJzY8opEWn4CIfwgjvw4T/vPe9F50NXy0cMvuonYB
pJsnWJy0SiFco7mwrwhnrypBEm+MOPpcShQTvVplS/BVHu4t8VHjkM74AHP8sKU5wnyb8eDU1WMr
06NJwpGlgm8I8Pcs4uH+hlcfc0jv8G0W+qm21WNtE7lCrpGFqBqFyBMXw8gki4mWgfI1zh9yt7ya
zPWSqTWYlAc7pylPbkHiZ0V7WCKNRmbiGv5HY6OtFuLZ6MyzZ+Ng02FHyFG8s9HEzLZzcQpvF0bJ
rvWREiHXcTWVVmI9A/GHZASbjInNZRRMNgvJ4dBH7D5ETA0B88Zqm1tSO1tTeC9lTWPTpeO26UNq
RAdVGXkrufvhowjA2/UbU54QQfIk+0hiop1wP8NczxPTpVZAwhIaBL4HAKrDJXuoj8WSvg1thNqI
9q/sXsw2fHT84aZpQhlogl60AMONJTJ2yGl89rsWSFPH4I5e+CFHCCLSiClme+/zVVdGPt+NPqF4
XljSHWY7s+s2kpq2TYwnphbEBA6whbECTvqtbOmZMYYPNPixNQBZouxLXQ7FLonoWfQbveYvHSo+
IRRmdcVwrIaYj0KeySMzeuW81qwrMnyX2dj+WAO7T4sclXpejRlK8nC8t9h1GvCL+XBolvPDFI1b
Wfgb4bh4DNUm8j3CqYFVQJk1aVcQSa9nCABGb60l3h8F5dVBqiIZd/WxuukhG9a5t0SDoVWp/PfS
BhdI2SHblv1T88kNK1d55B16s6a/wCkej36Cf31BUtMWLyDtNhS3IUOzW8kLTjwCcAP8ZCVgjL+2
h5FVvBddRclm3zfOdGoreara+VLl2VM+pLsghztmNc4htp8jWEB2hxBWMrhAgu6wjV1NjYVAQVly
z2TksY3sVbnMGf3qzML7N6vA4CqwW2VMOlw+92eUnGjs8+RSRyDUCwIAMsNjT4XwteTs3Mytc1Oc
s1FQIqus8IxiScZwlycQqkrU0IlqTkbTPQ1leyHsbltRSgCNst+rDLlElfRs6I10VTYeflwJX8Pa
lENNn2oXN6mZturqganYBb8LRgHztbF6gSaLY1319E5lIukl88/OlhUZFx77WlEfXWN4K6fiy0/0
ei7kqbPjKyNuZkrgWUiZBO4bbnG/fw8+a/uuJpCx5TXErM1/KIgIrirfrWo+hn36W4Q5gWbGKUWb
7laSRyF+cgak//wiywsmUl0bbE3FqCgPTy4lUeIhS6wNFhARw/cWXyIHJDEjFlS3mbzgNmXhJLCk
hRElrUcpVuLKNuvgq8+Le/T9+4Ycg9BGDmtFvyLVj5UF+Lc05p2ZomD2J+c58qzPwQWfmSDnmijT
okGhUqSSBjU+NcxjyJJSs/Tvxp5JZwErpnD7ZO2J+aBtTQw1pjK3ZdHgwyfGzxNgVau74mIF1VmO
+V+qBvK+wceWYbVJrY5wP7feFpqIMSM55kQTc92UR+pUXA1IP0zvUNDTyOZfhjawncOHRsC3VpCw
mG+ZGcn1mb9yVPJcp2JH2C8FPrRnh8Tuum2eWR1uLBjeBCzhSorEY84ucXb6tWEiDzLlxRLUl+WE
pcSqD3x4iMiMjV6cUWnfbhkvnfRsXYIYuQwFa1MMZ0vYtzLmwM+Lc5T627wQf6mBrqdGDeRJgtat
NsQVXm19aIZIbvCKmuzWqFG0h45IoVFlmmUhYsueXIRldxP70FyxaGOahwAR7/08P48KcmAbGhjx
hbedqa5HhFJmEp+UYh2VsvkTZo2geLzFTXdJ/JtpZYdQDKc4dr7JDNuUMjlVggu5FmerY/VtE2al
0McBpwyrYDV61b/Ij57rcEKV5t6nPnv6iYU60bdoTgAUIA53ivdczc/LR1Vq4G+i3PIaYI/F2sPa
KmV0GYYjRtvwrwkALVRG+dAbw0OEydLwuSIS++xCcU6GeZdEPh2Mhekl+htKcNuWY9sY/EZqNrQ4
UXkZDfe5ZY9l9CxLLJyFowd5BA3FXZllzLo9+qTBQo9AoQV6zTpNptjZPYqhiRA4h5sk6tynfkq5
poCljOJKUO9dMbhr9uZ7mZHURp18VxDXWZg9wHSqGBTkQ2++BT4CffbJxFT7eO1wK0EazmVzES6D
jRKzW+DS347U6ZiuiVPs3HVUYUaZ4vy+FRihOxd1XjdghCwWAWwbHWdPveQJoXZYNBePEyKVQ4vD
pxHme22Oz71clCtlsBP+vBn08KGkwd8d7ZSKLhm8XXSL5rrB1QWv52r0LN9b6dyKoN53M/wtMzzK
vn2a+dxLF1VKDgw6ciIkGt+eC/oqnm6u7VF3WQWLveylrxi5Sp+STT9kfssJWDz19GoSMJwdFLc+
TJ6FjI5TP7/ks8EiCv9Nld5ysAmlA/yC1TVbGEbKYOsEwHsi57BzAmDAOqLDA+GENLiwZNBnDVcX
uz9d19YLF6p7ufcSd2Pr7OwSHG35QPNE73949CAGh3zUuz4EOFSao/5uvTfOjHcz6G+mx4CYgBDX
vDmzXMUlXbg2rj1QpInS1JXNk4eDSRbWu5z8x4iRW04weE2XggLgYDVPYGaxTzQb23lJwadw9cCp
Yl2ENtCajMs8IqYYeGKqXL3ELI8k1hTp1L9ItN4ileDbfHG19YRL59fmJC7jG9vqS524B3eE6x//
czPeT+QgpcvNW0MOdvS9maN/iYv2ZNrjmSBD3KUvjpmx4YzRl6Wyv0/UEvOCSjyMyRMgvcwXDNsd
RKDl9FUHbIDwttrQWgxMgWyAH8eJh0rJ1Vi+Gm6L6y6jlwYXV1uHwQoOofFTwgfsunI/SaDoVt9S
rEKBmFu+3Q5W2+C91OX7mPIRhdNrPKCOZkpqAmIpM1KUMZeODoOtMiJnhOCmiVu8n3HU+Tl0Ingh
aQEIA1T0smuY/8UJco9A/romZ2UBwCoFFUioIGB0z8ENJj4bumGNxz3VE9HT/X2Zghrv/DOGx0ug
5YfNtVBp692ri7sGjoP2kpfJdEhs/9ZN+aJCANe6g5WJHJhdkVkMO2PxObX3k8tGzMJKZvsoINKs
ZGaaHUvTYETlL3SxTUUwlpcRCCIJhxmTcyJARhiN2BuyB7XIKiMmLHQMIEHNVKpwqR+SBjWa68VP
OmwvboiE1OxdEpJ74jnZwbODQdWys+L2FOOuVc73vCxbpHzAt0F99lWP8if1uoe5XMbUKAyyyPXp
iPA61cxTtP6eEDfPipjz2HCeKq9hmz6tA8gQNmsSGNMtu1cbb1BXxz9tVSCV5Cv3++lC6sZ2RK7G
tP8wIb3uYpITeERE572Bin83GnKx8IWVyDtz11+SF427ouW+yCd5Pw9obbuCPX1X7FBPiXUzsTpJ
2EQXiLjvGrss8G+AmU7zmPOwAHkDu90wvrJwQnroB3s19XsRdydfcDBbBgnS+Tw+GGMG7qilUsu/
DU+K+6JiYyY1ZuCyQC+ahuQHDn5L5mCFdUO083sn7GuTtYeqx0FrUeA27R+mjWtUsWZl5k7Qk4+W
J2sGYhhKHznLsMMSimcqs36dCcPapIyPBkU8JaDM75aHw6PPQfGAbGEEJlIMDDdNm/kBx+R1Llpi
A9U9ohL8B1H80CxIMbNmAyb0xRmqq90zamcsANqhO+kRcojOrSO3DX3KhIhaS/YM2kovQMcUAAnQ
7XM+fxll9WAV3rVKGMzXNT8z6r+nJK/urbDYOxUB16p9ctzoaJCn7nbpawuSQWMlyolaQxrg/3OZ
hjWU7K02AH7F9MmeAxk4kxKrGc57sv2WqAYT5pvd8bknNXSASVSHOUOEbqgSWb59jkV+88P600cl
r5XAFGHjqQPDJQF4EaclbfKDs5gmw8x+wBCv5/TPa/lKDe8IoOw66uKT6cEjQRD7JONyHpJvmEj2
tlcOcjPAfuyQGG1zn/gsKuLMPSRc3nfa/3SANLuQChpMWsqtfqRjvvfpfGQS+eSO/5F2XruRI1mY
fpXBXC+xZJBBBhe7e6G0cilTMlV1Q6gcvfd8+v3YC8xIVCIT0zN3Pd3QySCDEcf8ptj5TfBUqGnr
igFXVY1+l98p6Gn+VZzoZEQaTHUkqjATWXlR8yTL+osp07syR4SSbBVUCsbFIMeiCTt2SAEDeA+X
6zMW1veo89dlIr9EFcjnkUxhRBYqinuQdSBTBwPvPIX3oQFFVInySYTucyJQp1aF+2Tp5jMWD797
Wh1DrVBORS3CCS4R8bixxw4dM9VeVVK/HPj4/SS98YvqltHURunwXB3t0HtqpQzY53qz90J07yLO
bxJrKKmU0bb1NbEQO2lGaK5jv/ZCirlOQuQGc2fYIYp4EbRpEwVEr8CTXfP2cR5cCz2+G4XxGmfY
w9XGFvsDFKlmOURkXE2HLrANzKDoqoPbQlRFPjA0onXv3BnoIQ70f6SYjRj06qF18x1X/jYY7MvK
vOqlNBAaSaxb20CxLQvusY8eVx1eVU3WbsWQ4KlFVxNkqjGCQZMgcPuhwlNijLajKTGgqTdDUt6Y
MWNvlolLa3DfJmhZeqa+gfwZY+GFxqUYqBz8HgntqZ1luzBBS+kxTz0yMKVO45N8ZQRwPubakwnC
ZzSim6pGtjjzAVto5IIF/siSCnAtRtT7Ym266irjUUbTZWbgvDMaoG3quMImU/7sWnVoqvZpMJBg
rTP9m6jNryqlDixnkfAeZKmdw/ly65gjtQDxPYT5vs6mbZUzsBVhuvcgEw6pb237yp7WaRA8N0rA
eOOYF+g0eMNzNCbPZo2fCLN6DiGlzWoznFJ13l7KwPzeR9RkSP7ehWTlW6N3txMHka1ZZAEoOtGX
yDc5/IKL2oh/5L79868uv5i+hia+sf6k/fFd+6nQ3XqTa1BLscG8VMlwjU3fbRxOb0r3ALlM6lml
cNWbKrjCX3U3oEzKzQcJakDlLA+c11aN34vJf6DHt0twjSz7dh9QqwGsbL+gdOQhY+qt2ywb0KJH
80iHtJybxaNlp89a2hmgEbvvdHPT/ew231W9Duqqv/QrDtNezbV1BLSjGehpoVzM5IVWbhqnkBT1
AszcrF6XTatCeJvG6p/yNII8HqEV0TXMnawMQmGQmo/kxLPPXPEltSVzW+BMtXkd9uq1G6E4enHc
z9ZqnG2N8aWqG15ggJZY4We3dqwOVtLLFQkFVh1Dz7BihCeDtKauM6F1OqqIaCbBlqbxGLhZddMr
RMaJ/LM3me2Wyn6xO+aTRk/+2lDpX2hu/pKiQeH2KArUAw9B17Rqa+DO6sYJhsh980tLoWP3MGAQ
6EHIRrXlD1AiT6E+WmutHFBxFI9a13/PogIMmEG9bfnB3u9jmknZdRUAuwhBuU94FKZ3rVf+tCxS
mFjA/Hbz/rY25Dc26g+y3JrBT4k0Ej+NkoLXOqgRBoJEZLAI6f6hhPAUWq1zkEDh4U8lGtd/ghya
E3mgykJEnUTioODc6p3e36VGQO4+eAGzQ9roYYpcSpbtMrq9YRj/6ZCa0/DzStsWLwZ8gxDK1AsG
TA6Kzwo/7ls/f8H5cSOVe1V3Pyq6Fx6NW+i0oUf+F31HxJ5pU8SQ8jsSMw8+3txuRv06cfRqVO9t
WzPEydgmvr/NCijMSX6rt+ObgwNa7BQIzLfM6e5cQz8Mdb/V2/xOi2CvgD/yeWH8nS9u3dzrpbxA
Kb+ox1XdGQ/j2F3bTo/K9BvKWWt9hm4wxJ6E82b56Q32wbsCUnyHt0AP8HYtcZu4qgMj3ZVg6XAd
bX5UdfmbpBiGn4knSwefbNOGaFXWQZ1dDaXNeBRBJuW25fUAm/O+MwCYWDXyZPSUAEAgLl4V9njl
NEn0WNplAYE4B5OV4F/q38cT8rjI+TcF3VpMCWzMY9tZvGPggGlgrdgUnIHuPuqZBwc4F3/SiZlX
jLZHhTIKIldwjsZHE8gZSC1GqzzSm4FqRh2KGXL/ndNHT3cpgjPVV7tft+WhmQ5GM8NPKCLkPsL8
PAaltEJWr4t2TqJtUDJdRd0XJP0DJumCaUr5PDmXsv5qqssyx3YhzTeqytZe/pb76I9qW4GA9oAT
lOPvEZtcG3G68Wr0Adw1wOEeKjAOP61zrxhygVKov8PKZFbC1Oei6F8gpdKADJst+mhFe4uklZkj
8b6fGMfN1hmz9j97CMDrXsARYHQaZF/MkQEqKNXZJeGQdjuKdji/MaiQzH/1UcP2bPDYj0O9US06
aGj3TAgtoOeTJ3BmgXGGBxLGhHrflLdj8RbCrQo8l3Lzj4b4JIYCtIN++3CJui5dReDrbDO8o7XJ
J0vVz2nqMOdz2b6mH62iijG5xjXR8O1qzSEB9mfDOAyJGUITQBIFNBtNX2Q33zpmW7gTNjdmhVpx
flm6PA/Up78H5lWjvTKpxxJM867NB4ija6bX9N/xXmV0vxLOLkXx1ApQBYYU6F/mSJqjgRO+jra9
HyqAaBfiO6/HKDFAVpscwCUlHFj464HOuMUlyoiPSisP7+bhf1m+FDgHBEymmTLmWPbm5IeYZSD0
zqztMsk2oQU6iXyFwht2C5dONzeeVxkoXz19QdPZ4FvAskxV34Lgim3cNjs6Jzifye5q6LZgfi4q
JmjBhUaulBW/52dbXxfZjTRmMa28+JZFl2ZzX6MS0kLfCOlwrcqB8UixcrLbLrkPjGEFBsv4XdHQ
RfpAmHeYXOjtj2EC83Go+4fY3FpiJ30dh7IdRcaF8cuhiLdpChvOPq+2HTieaJ7yAFGOD072CM/N
RVCQkjZA9zXD8KLmT7/G4Bma8Gqe00NeBT6byZeyeRzL30UMmWT4XeB6oCgsXPo9WItVvMK4uGyi
A5VZBS3BcwEeIKWP9GWWXVj0X6h3gJ2k19HYPxroMOahdmVTFMCQ4RqEnHCt+EXTlzK5zlygpJQM
iAeVrAN9Age+sP0KmX6yHiuFxsFLDQ1S2xTupdZeVs3PNrmb6sfJvIb+ATyUr8Ine3tE7Ak7hZSe
m1aujZEz2EN7dEIzMXkSGFAg9cEAke4RxB8HcYs3yA118EJGPPfBp31vbUJ/PeQAvvdTsxt8MpkO
dPZFX+gXkFSoUsG772ZgFlOPxOZuYPdlIX1l4ItiLWp6+Y9oQJiol3dvXvTFdq5TQ8BXtPbZLJlh
ZbBg2o1iclkfuuibliS7aRblN9oLjDrAyoj6L1rrbMtL9Z1qtwU6UKV7W83bj36KvTbyP6b+EOaP
+vANjmQKYxUkAmJsOw51TD7i4C0u96X5TF9QcpAMFnsJiYD4nn9a2w78lxygIwUc1I74Vg9RiK1u
Ug//9bXOWKmgUrY7tXVr0CgbA4Sp9iY770sqdq3kD0DxGy0Ersk6YN0xeLoIx8PIUIoybFMHgOg6
5NKLL/Bt16UOA8NiiBTiNeXg4biTwzeUSLYIBqwU7DdfksDY1JL3lXzIw43v7iJEGCbxYA6XHV2P
aXZqq589ULLNVHF/7m1tHnp84+IN4rdAbcsBfcHipbZecgBe2lMaz2oScBxWqSouSt+mDP6BGlrY
bSOEP+3m2uaOmRXNsJUF72DuUfjAv0ZoG4E+mEAkgtpxDJFZQZ9f7Zv8EIrXkH6CQFsmTg6MxUCY
XGkTWqb6XcuFPLQ4XVnrrvmJXKjVXA/BLQPsOAeltGl7APAhw5lVww5NHwJw11yPwv1VDTfB+Ks2
35BMLcHm5nRa4uEmyR/7XoCs3UczE3a4KkfE9oLD0FYPfnFT9NMKR7ddHCGmjxajd9uEr37wy4XT
METffD4rjq0OsQm9uGnFDrGBLngGz2PdRfIelxuXlSMC5OZbA36hz/OpzFfT+KOTyUxr1/xKCWuh
mi2u9eEOZUkwB+mwHRM4Mvc9iMCe44hPDGvLMX4VPu1CnN+Geycjp+WJxJclZRWuIkmNgs1rNV8Y
dH7pjV7E7O/c25LjXUqshoJ9AURnPJT9s0E7Xv7QIGgFLb6lX1DAvzCrWbwgQbChcB/8+j4bt5KM
3UO4Dv1g82uNfRMD8kqA9ARELq9guaTVTQUCUEMAEDHSttknUJPTyeVYvwqM60b+rLTvjnbZYYcR
4W8nLSYvG+N7DTNGB91YXxrhLwMZmTZ90OqXSTNhPyFcI7k8YLswe834KiyMM4PmssYfVtPc13jE
bAOxzGjaOzay0TRpSZ0Df21YL1GODsFVpepNb74kmgBcdpnZX5v6vsCrRP+aAbHxKM8rzNfApHVY
6YyzHsTNAAgStnwmcHB5lGG8NlG3tL0rjY8XrSAKtbXJBZO0B0+AiaLZxdGSboVb7ersyQa62oWP
M7SC7Sl8E2LCftaSatFxpA0IPb3ogTTDdUDoOL0qqclF8A17tTy5chDkjKLHyH0uDFBc+rPo5pYV
3dvAxXLlQUfigTE6+gV75kgcvN+lniCmZYLiv63CpyH96rgvbcVYaG8ylFMcZLLn3u2/SzrpKdL7
UDuodgqSyls7KQAgtWtM4baNqlaAETkZULUcb9qxYxpT7JqYaehWd/3L2hy3I51bqlJK/a85+7Aa
9ki276Y63fXZwbIgD5sHlcl9rSECbu4bC+AOYvPR3nK+znr7Eep14Mcq56sRhxvgi6saNCxs3Akz
RZUzs2x/GuogocAAT6fhBGoeii/3HwypCtEDZNBa9UXz3xoBYwsiphuiwDHAAK4QKIR5PYOh7P7F
QcepD5y9yMvH3Ai+ezjmqFKweWaiGdgmcAQGkHGlMEFiFuzlOfx4cVG37i1TTuwthiut1L40HY1y
FzZHMvM1Qju8RPdiF+A8Z4QgixFJQZH3G4hdSr8UfVA9Q9429yRnt1xLZhs6NvABV0/SJ5vKnklp
WF8Ntl7c5lUuUKf0wLO48RP4EIR4EYNKdbEKHXffzPCiLAi+gFlmbgrWwwxhwLrObkSnAd55fa1L
ROmGWfdAY2C8Kj1zJz1nlygPQzMv+h04NABzNpBqEv+yleXTWAJ1c+kK37ey9i5FgC7w6LsY2hdD
utbCtniNmhLC1og6O+DWkVzLbcMfg/tXBwT1kXJ0b3rXuRzMYtY/nCBYS74A0+KLLvCPqOUUoAbf
yks/0+4dx4/3XtqWV60DaG2sM4CkUr/NS/tVGcaAZBFbrk8LWmy+bXCKo1+O4kB9UPzci7i3X7FK
Zsjo9NbWHqT3AsyBwYLZIKE6MJNFAZH+jXM1paj6g5Mkn5uGg6tB2EkL05mf5n2fW+21rvnlyrGw
n3J6aPS2MA40eamnptsEroNrVmQb/XgdkuglqYAso+5Ml0ZiQGq1EhV8agaL+wIqcRPpb6YJi7Ll
/gA4QIVarPRK2Ou0ZFCTM/1ILT5ZEbY9jXzURdBxG2zMU5AZiPPxKlPIdI7yp9LAqSOWyTXbwBWv
S3M3CGnuK7/aD+FsTRRdSekgROQOUCss1lOm3WEw49eQ5glcX3U5UeyMAPRHo2SGBzNsnFUPuWpr
JuS5Qniyamcvg5ghVYFKo27b+FjgSwBBSkFaGRGN94LoD2hcXIFxcW3lo8CJU4tQYg4bJMwyXNZG
AOWypXmSfwst9diB/QugIKzrrts1hfM7m+Kffsl8hN/GRGdA/aTW3oYAep/FkCBr9Lemmenh2i8R
+b8DU3vOJXIoLqm9qd0m+H61YAVqUSF4l99GVnjZBLxxLT2kKkBaI8CNkjNuMi8bEvvEUi+Ad4A+
utkt8y3BhB1GT5Newjjcdg5lufL3EfLAYQSfGmc2y64hddZXplPvTF1/SXuwksB/AJ+F66hC2LGB
QDHZcEvs7EBxjCKcHT2kFQ7mcfMU1tRLtYvGCoqDWk0BI74nntYgjWLARm88x8Qx2I7U6GKVxaSo
+uO19MgfJ0nvnjFP5HOU+Y0O9Rf9R1MGyIxjP0tZbzUy7LkrKvVrTI1qvIylHltfbdl7zY0yQkf/
4hepQJpGlS3iyUY0wt/PMugMNop7PUA02ClBfpNP5mSzqQPIlZZl46QYWciZcBoNcN61vkV/Lc5i
qDN+NKKNJjRombOLLW40mpAoddLGV4jUtnZm1mtqtC7c9H0MuSYSpBebsW7SniRjrH/WyQxIimrl
uvsgQQ6Y/cLUaIeSh+hRDVJYj7hhUkB9n8SMDYhsCIiyTkW6T7poRHtLeDAUDRk50y3nttlgZeZh
xNiHQymfcmJTSaKBFZEiM4eftLcCQh2mPkPU870k3GQ8Sk8MhnzUQxnAFutiqhmXwXl+q4zOdBGj
zRsBVkBZCBmCDiY7duizBXbm8Y3qJqoVu8QILOu2U5QYZBdTylR2ZbluWf5yDLDhgInzMrxOPTeY
9mDxpuz7aAmLCr3w4EU9oPiL+6YWjhLJvnC0e+M+jRJmdWCevZZkCZh5A0qL6X1/HXg2MA5agE5Q
3lHpd6ioilwf2baxp1fXyk4iF+x4EycmashRqHSICLomi0PZkld9VTYNz51fN2N6j+4q9VQtk8k8
ZKkxhWjXTQb9sroGufSqEqE0NIX7MBbiIu8Y5173cdplyboem3x8oXeZYjHV9ziYobjMlxhKU2g3
qQJD+5vWNOUOaBizWNW2j9NHH7jWVcYfRdu74VwPf9b5aDodio+xTX3sgFdCBShBDXtamTD0g68A
ttvsJml1k6sMTV64D6mmqAmVy+z8LcgYiDzABjea71lnuI+DB/Wt2No1cDmdHQz0TfeBqRWjbwnK
x0DntVk6g9vHrPKc5pflNHn2ra1yX90ZWj7WWz/vW+a9pmDvyt6xJEjKqhAPhY4SJwIfZtS7u7Bs
evyvtTpD+rJkDIHfw5haAjZNKdurzoYY1lOYCT4mvKyk7wjqStQu3ZJnhWD7BJ9Zhk4Rfm3tfNZD
NVvXk3+y2tCDu8wXrYuElJZE3U0egvuhn1zOeOTCyQfsPEo7iLjBmWZl3g+/HhrgPSMvMH8U0uk4
O5FrKxhwxWAxsHTtPUpIcvNW40IWnlPQEeGzMF+rsgCrOdS+9VzLNGu5J9KEfiH1QevF0Vhsh94b
WweApOooo9f//Mf//L//++fwv/zf+X2ejH6e/SNr03tgb039f/5p//Mfxf//fy9/8U8KprVu2LZy
AXZLJRyTf//z7THMfP5j43+0XmiKtgV/7qU7A6WyMn+u0XQLE+3mdCB5JJBpGkoIW7quazofAyV9
OCV+gIxo3hdqS4bcr8aiRYGotq//u0jqY6RAQp42B+4Vr/mrbMoVgAik7USse6vToYzjq1I22Zbu
2Pby8alQhiPAXOxb3YvqJj/ALVmHv/0d9pA7vKv33YO+V5vTQY+9MtN2bUOZjjBcNf+md6/MD0M1
mBWgoLrVDmGjdmnHuHaMfpGi3Z8ONT+q5e6wDEswVzcFC3Q/hiLLzWPa+/Q3RnlQNp082n+gezw4
DXEbXZVVTuXT709HPbJAw4KAY+hSmMJcLjAGKAOiiPH5GFqrzrqBikar11pxr12cjmR9Xp9hGY50
ddMVlhDLR6mlVWbotLX18hfTSEjj4ZkIhnEshDBg+Zq2LaS7+MBGmRqO4RMCktzWURdg/W/GLamC
WGnr6Mx+PLIdDWkZQklL6tJabkczHDN9EIxFvRD5IdOUtFRC9PH1JC7O7ML51S+2BqEsdiA3pams
ed3vdmHdZI4IA4CFaBLv5aT/1MXcZzP3rpaipE/KLSD71bp15hw5tjkkY3WboYrrmMbiebqm9LLc
R39lENaLbHKmMeNmFN0jPq2H07vjyO433oead8+7JZYdScjUEKoT9wK3yEK42FF+mdrk1ooxh1IP
p+MdW5ptWrq0HYuvTl98bXplBY4HpxWrLrC3QWv1X6bItEmDW5oEIJi2fyOetGxHSMU8z1gcySos
XCCsmJEyurnQQMdq5L3lUF46DLxOhzq2MR3dtS1l2EqyNz8+ysFMWMQMQ017HLdqrI483MWmrv1z
Os78kxe7EmisrdvSVibZxSKO2fQOovAsqdCoVN1Zq1aPmO5EafPsFkyXXWkNZx7jkUNEEMp0iGtJ
NCk+rk2FXj1MaPleMIitco7Kwb0ByeDaZ57hke1BHDpfQGCU+ekG1RT3d2hWfHFj02xTOxt3OmLP
0cySyy106k4/yiOvTFBHusrlK5eOs9gdgm+46swWFQ1UgDbYD0UPhqci+jNedOYJHl0ZsCEhLY4T
w1q8NbeJ3VK5cEDmVrycPU6bVTI9pWBwT6/p6KtyHMHBQZedttDHVwUSDxydxasqmaZVNoKY1t3p
CMc2IJQVIQzDNG1jedybtrAkgpLAb1PjZgoSUB2BX0zoTtM/hOqW3eR4jJxZ1rHnZ8Dg1iHUWRyJ
i1eVplCv64gRqYUyps5US6MH0IQkIAiHnV7f0VDKVHS+pNKFWmx2abju4Prgo1R26BDVL2N1GXR3
Fv4SpwMde1WGy12mW44r2e4fX5XIDCeGLw05vfOfW5AmpO1Xp0MY4shp8T7G/BveHfBmbguaVjqp
NfJPrhIPQd/ZSOra184sUoKFsRtPP6ay9DYyZ7iPOHNJi+z0rzj6RN8tdLH5bUWHKw3mHxFjXOrJ
XRj/GCqPtli8OR3p2Bf9frnzL3m33DgY26BCXfCCCp5qAmmS6VUgXXU6yvH1OByEljRBUy6+sY48
MvJ0MJ0R6nARYB0q1LVClTk9d9j/dUEtT3uSgH+Fmt/vuwVNskr7zGeP5NXoX6GiNV0OTgZzecCE
GVSLu5FJXe9wIqkgIFvw5HUvfjSkjhT15PqoJ9sWuZLkqpi6At7LCBbdhvG6Pf1Ijj/4f//OxV42
J7J1gKlzznITC7UutWSbDn9OBzn+wfw7yGIzD1MUmODDOAT8WwEyI6LLfzrCkbPNVo7pcoVbUtjL
/ATqN5IaNsdMZuZgi6Zh0L/1hrKedTWAmRv8HKp5WgWBfmZLHXl+tlK6o5TjCtdc3g/e1HgV6R1J
Shu+hn0ZrzuV7YMaNP/pFZ4LtPhCWsYU0CkJ1I02wKIa6hoEZMal/12YxXnt1V1c2yFheMjgAN5G
plIA3P9GEJdvUPDshFpmd2R9k95mvK1eFE+hMn/5OjBCB67OfxdnUW4bmlZYQ2Di9sUAM3Ge8hzq
nXsm6z/6Yt4tZnHt0Doqm2DeenBlajvYZ2Wxdrtz5dOxDQ4DQoFb1l222uLoCmRYVLxxykH9Npn5
t8GfyX6CBbur+qfTT+3I10oG8u9Q4uPRRaofhzEoWObM1Saq76MoPPO1Ho1gSMOChWOY+rK2zarJ
RY2CRyZdGs48M9maL39jEe9CLD6XnBFW5hrzq++cX1Md7FWLSPvpGMfevMupQ4WuDOXIxdkJe8gr
SqB8MKbzr1qYfS+ZVxqVdaZpdORpOTrqJ8jTkR9+6gRIGUONinkfgwqyvYGmMKxXBLNPL2Z+IIsL
iyiOS9dGYBqwvBtT146zwCIKY1w8J8MVosnNBfcYjnzAZ08HO1K+YlMD0o8K3SSDWrwd6AlmZPsQ
oE1A77sqHYJD6cFI9wrXxHAc/ReEO5y9V59NAc5FXpxvXR66LeKHJZds0jwHSSBuO0mH2vGATSA4
12/9FupejdjDmTUfeY0KyoArlbR16AKLyCmKDU32l/R637xE0bRt6uLMOzyyIedtaM6nkem6y1KW
tm4dKINpvFnDAI5iZMrGrn7L0DJan36BR44j1zB0x5SKD9hYVmAaVHRYA1gvdLWBynsxWffpgJwy
Qu7DdenUBjO0gCn16ahH1kdUumIGY5S5kfTxZMpSwOJ5oiMTPOQINDy7CpN59CtORznyolxDUFm6
VC1s0sVRW0uSBz0mio3SpQJV5KEodTrEkY/NFSgg0d1GbxDq98eFDIij1VKQiHazPogmcx18OirH
CE/Re9PEf74vPoSbV/wuGQ0jQ6kuJMnrsLpHdxrOaQgtZP83FsVjM+dUyJZicRFONE1BNBCFKrCB
ZIa1Z2a/ksFu4l69nI5lHHuCfDGcuxxazqfOBqydzvVzUuR6YyADAvxoZb8lW3sNVWc1vcBHwXBP
1St/fa6IOLY93kV29I8P02rsWgMQxnEMi7vX1YXRG7vTqzu2z9+HWOzAzhZuZ2RziBI4To0wpVeB
U/bPvLBzK1lc9CbNbOQwuCNFOv2KPeJFY/ef35H0PS2mOK6Ulrk8kjrZar3mc60UcXbQjPvKnW4g
5Z05W48+sHdR5t3yboO3fdZUY0EUf3CAU7/UY7ZJ/D+n38rRx/UuyOIAz2qPoi4hiIGOFcI80Y2I
2//8rv/wuObr691CYqOt82B+E2jMzpIT1U3YjF/+xjq4JnTpuFRLxuLwcXqTVHKe8YfVH+W9dfnj
f/f3F6cNyiVhCtQK/2KzfXYbfOtmtOvpGEeucbqM/17D4iaIx5KTwWMNqCfjLNIYdzoKkKOB6J2J
IR53H+LZIKlPRz22zWyXC4iUxbDo0318O0Zju2j9E9WDXGLEGGvo0C+ac2GObbR3YZYnjPKaKrUK
HmA+vhk4MenemV12Zh3O4nzRgj7VbKb+MDmRirKuJeJUXfl2+mGdW8XidMlDWCf6XBlX6q10gjUJ
+ZlNcPQSYL6p2MPcN84ypaJ6yOxiPlzonnsP+kb/DVuJ6ZK2Aro7SxtcjDdoY68QZ9Hd9enlHcuA
mE87gsmxcD/Ns0QHiS4J5+nE7CIZothc/VCYhU/+Uxid6dwee5QO7UYimZZFw/vjvgvaemjjwYfd
SCbOWBBeeHpmOce2BMMWrlJWo+jlfwzRlmMRaYHLXVAV1/Wkb70R2f2uPZOJHLu234WRy8vTmACN
poTxA+8SciePC8+GdLzU4vBvbHI0Qgz842xaDMt0xJlcz7JKXpCqnKfazHBlRdC3+xvjI/ddGHOx
oraxzWaMCBM24QaUydbw3M3Q6mdSgr9O5UV99iHO4ptttHYU+bzfgnpT/qluAC+tsE9ZdfLa3eVr
mO1nIh7ddLDPJJWaYAKyCOhncDegMAJf1p6qfqYhppvTn9C8pz4t6V2ExQkRTYXtFi0RHJk+D216
i/TRa1tilVJBNJaa863sc2fWRz7zPR3bhfSdqCD4nBi2LDa778cqyrMAZbcJv89Kj69Ea+yBfCFF
gMXJ6VV+Dqao3UEgMFq0me4sNkghpti2Q5TeOMT0742JvlsVzgKHfAtRBt515uqdDvn5YyakZESG
7LPOUG5xXvSg1iR5BFKojv+gHMwS7GlaZ0BKzwT6vEcUTRwm0Q6fAFPhRSDL9cfGgyh4ATD1bgjc
P4hMyTMxjHNBFjlRnkSjm0ddSapvXdnJPoSUskG+60uLTwZyJfgqrqHwnUlcj6Aj5rVRsDM9BUew
nNfavZbrQQtBiJvYoaqA6GBeaKmn31uYYj3Kymh+5IURRciAoZMDDS+LUbNCeeMilG50rv97bBsx
wqJbArDB/jSIBMzlx37Go85N9xLbswsDflcf6EjMnANeHXvg70PNP+VdEhpMRWJ1CaF67AIBS5iv
qM2dOV2Mzx8/+0bYtLMswbBuOe+UFbRS5DQQQNxF99ZwYSGnhdaqj3Nq7N6kO2s9rIwVdszdXT/d
1LK56LGaR6fxzHs+9q3MqAZ6UToH3XILA2dzagcFV2jeSgAkLtvVUPg32tm0+GigeQ46f5Lg2uZ/
/+6p4n8x1cDzyE48DzEz0PkXMdbnF0xrszNrmj+7jwcrz5Y5KE1DIn3CRoHflFbaSz7LXl6RE9sX
TZDcR7X/CCwGi/HkTF78ORuf44Ez4HxDTMFcfKEKOKIWlmgrNZOnX6uZSeFVB6VBbOKIau+GGsfF
1HSSzelz7vg6/x13cY63cA5D3honQ9hA9yoHnYEa2IrRb3Y6lO96HQ0NIrp/I6prgT1QdIjE8mKc
RkPDnxY4vOa737vYuavwABzJQNZtHh4A0exPxzsyCwaawiELjm/Gni1zM3gfWpQ7TXmRxI44gKTy
IYmVwRXSEUgvFkG+6WUSfjfTblzNI5cVYHDy0cGpsfxqsjMP/dg+fvdrlilcOpkxIqT8Gj3eR+43
NB3Q1j7ziI9kOx+WvOzBGU2NuqNRs6OgbF60yEmvpH4BMlUY6wAhwVUMh25DHnnmUc9JzfLLeb84
8fEjxYBPRoFDXCT8flobBMS/Vi/NKt4izHjmtR47Zd+HWpThYNL8wLAJZRTILtf4omSMxc4s6Nit
QbdoxhvNfXaxWI/UappVoPERgLVDKK5Tt4pa3MeS+tGv4nNT2KNbA2iJg1KMCdBpcQ6kU5cW/nyW
2pXChlArr/sANXkA68bfOOE4bv4VafHlV9Diq7CkR5u4cb/WvTLZNKU+rDU0n6JBPPmtXa5P742j
74tRxQwvYT62HFoxyJp8pHhoruc8z35Ut+U0fTsd4+gDJOWYkSXgFpc1S6UnWdBWMym5nYHryZuO
GFiWN2fy309L4dJl8DKf2BZQ3WUfw2n9lmY9TazKszR/0yZ29NgmWZecueSPxjF1dD9A40ju149f
ExmSA8IcWVvQZx7aFSaWjbDWi7a8Pf3cjDmJ/vDdsiKH7Ijz0aUlvJwo+35uKLunDRDpXr2tx7xC
q7aLf+a2GV3HNnTQVoaQhscRKWUbdnyfQYE88yM+HR7zjxBizoUB+X0CB2ODFQEL5rGWBvbEbYZN
YVhlkO6nwdoz+Zmp0p218moDfahpFt6zO4nelibOfR7Hn8c8u8DtWgeHvfgSDd0QtcpS3LEa20Qs
ftJwLQkwoW0Cc5N3eLCg0YIaJNY6e0n++5KihXzm7X/azEKS5ZhMN2a0GcnIx7efdGYIqIwspO5g
iRuqv6pldmlJdQ5jNi9m8fI/BFoccn3s1olwCQSCwF9ZmXkokcqy7R6OVIiFTaiepIOszOnXfXx5
vG/WJz9PILzCghZqm+WF6GJsESKKKzvxZ7UaJ9z8V6GWDcEs0PwosQhVIQxTpO0O/vUVRj5nTrjP
t+5fb+xfS1r2BcuibeFXkU95GADKcohuahTtHqvrthh7nLnXXP1i5cSi2hRsWkCsOi6KwZiiK1z6
T39j0UimsVWV+XlyMDUIAPkOSaXW6c+9HFayjzdjaz6cDnPkjIIcQekKnJ+J5jKb86zBGcxUobJi
4ADZv03hOUjN8QgW5fGMkf2Encb61SzizkazBLO2xCBpmaLm9+lVHPvg52Eik1EDVw2gFR8/Ng4W
rXaKOQiaGJgMm/1jnHXPVjQFjyAH1b0PyQn7VXz6HuiXIcNgDE1XnMlpPhV18wZiqEBWD3vHVYsD
fxzqDhlIruWqsv1daexS7SW+zthRVesWB79xxwvkMbXvp1d/9FN8F3auE96VVoWZw2XTCZuDHixm
0j+ai7Ni5ekwxnyQfDpo3sVZnKpW48HGnYmwSi9IQzN0KaZbmbuHxIs3KOehy5JgGTyIbe/JtdHq
l0lRnWlrHnvE9J1BaDBRm5O6j2u1sjiLGkkGUhtPKGaV1+RByGzyP3S6MkSWFOIdIkB3BAT9OWbF
p3SS9+vogAsE4ee77mNwkfpJVze8zik1XhvT+H/Uncdy5MqWZX+l7c1xG8KhzKpqEJo6qZM5gZGZ
vNBaOIDf6U/pH6sF3vueMcCoiM4362EaM8LD1fEj9tlboJeT3bWoTi7dPjsFPz10cUgWk+AnlhXA
6/ZHS3VvqNPJwpZVeuk6zf1YpKcqh1/bpKYpGaiP0kN0ICz3UmccQvryoL2sIjrCLbO4GjQVmgoR
55cSNMyrRe/ydyXI+yuIudQ7MdTFTWtBzxJH9JXbHq+73qbuVZm42d3xI3foZH/+dbMLlUqRB03I
rxsk9DF9A4Kyegx894T/dHBfPy3C7AKZvkmbjIOtlRMbEGlY8vLmCkgjEL2+X/0bc7JwCrGGAMDm
KI4AZYGwHbC4rWpD6VetQ6gMwFH9O8PY5EAtDqoB0mh2enJXLUFqY9ghH8qGfpPBOxrZv42bms7P
p2GmHfxse2SYjQgCgYSJp0y2RCNqAHkG7ix/7xXjVLrq4J0gDWACULF0dZ42szXN0pvBLRdhHFyr
3bBOojA4YecOngYgMNOLOAWNM8etjNClKZWgAowdaVuzCO7p7r2ME3ypNsz0E/t0eDQoIaYgQf8C
2w+jSC8VoTAjZIAWgRY8K138FBnmj+b3YzgqXGB6dHcKE0iQz2YWlGOZumOEzkYHwZONkkWjteX6
+Pk+sEX4E9gSCnbA6eZVSQ3yT7BtRD1OP7bncQPNFpQqxQnY6alRZm9RROuLl2YJm9TX38a8xxhF
vz8RYBs4FBQFHWLtmVWI2hRp9sCpFgO8JpbnU3q0T8TxB2bBXlAYMbDv4guiyysyZZTSm8iRfxr2
g6efqlAcMKAMABhuIh3RQXzuX09Fla0aVMwhi+6SGGI3D840JThxhr9Ow6LOSJKFbCuQ1vmjjDNc
8iLGqGmFd2X0U5jJiSv5dRrEcqrF7WC1SDzOHt4BBD10qwPKkaFtXLeKIlZiUMU68vtmc/z4HhiK
2JXcu01q0yQxvr9iKE9RVDIoaKA845o3JlS9OvTjxwf5eulhcZ6Mi0n3rk46ZX+QVg1rtbFdTm9l
jHAC4TXnoI8qBCIiM6OZpR+D4Hez1DpjTgaAWJB2A3faxE+WWkmjMS8cjkIAd83CrQykIDQnXtA0
tNW0Op4eibvxJKL+wNmwTIIYF/oUQCnzqSI4rRW+4Ii3XRJ9TwJq61kbuCd27dAoFrVMkkYcwC+v
XU97muX4jDL0xTcvjB8gLj0VyEz3fd/9nZx7k2Zy4FyYg5k9iCMfSmMrQv4LaasgQXnL/e5m6eU4
vIzKr+MH5MBYWGoHfBJz+toiUOgRyqdaOvGFpu2lidQ6fCg58ktkT5Ajo3wah1GzOj7ogUXEcvMy
GA7nBIO0f0L0rK2VqoJVTEkkpFDGqIGSNNOz46PMwgjHgGQAk8c9JqylJXq+jmg8lbwPxJm53Z41
NtwzAdkJtAVuAasvIlh+e0gNw2E8qxR14yDf8zfy73/vcSvUH1wLP/NiqEIkb2b//K+r8GeV1/mf
zX9MH/vXf9v/0H/dFO/ZfVO9vzdXr8X8f+59kO//e/zVa/O69491BiP/cNu+V8Pde90mzT9ZIKb/
+f/6x//1/vEtD0Px/p//eEUrPVuFdVOFP5t//P2niTaCXIyBxfoXz8Q0wt9/vn5N+eRD/vOVL8rq
A596f62b//yHIsw/4DBwOepkewF6TXlL+f7xJ1P9w+aKASjhfHCFHI5IlldNwMfMPzSCoqkLFnIn
2ssmWAE82B9/04w/aGbGdoNWnfLxrvmPf67Bt7+u2F/bc5gZA8zzzIDym6jbg3/TwOuTXLNmz79P
zsJOSLbDBjVk57nhBJOsASQgi16MOh1tnQOVv98r/uOUqYTrr9a+8eNp9DeVcltpfrCqZO5sUYAq
H4VEZSFFPAKkgAIDsFqYFHhGVCCWmjtS51Fk+lx4vfHkBpkNtcto/YnMmfWgOZnxzbFEflH6mvuo
C4gYbdeTlxZkXc5EE9StC880ngSkJS9li8gK6yqebbPsbqH4cTZe1fsvXqeEMJu7Ywdxry+ug3Yo
32ITOmkTfDeUHyJaVjb+tVHFysaIUn+lphBq0ZWhXge9GZzV7MmdlzsNUP7M1jal0MNlBV/zZVVm
GHkjTUGCQflNddBzNi0ymbdQudmrUYfBKZGpt4WKjaqZZlabsaXjPAh1Ay7xrr+wy8H4oXZCu4uq
okTtrRuQiIdQ1fO86IWqmzecSRuiYyBhxlIpYZQJjZAar9fmEPKiiBPBKO5AbVhPlIsIK7r0VpVO
jhCJivgXCaLKPdMjw7swE//nCPUIfdZL6ifoTHR18Qx/OaCsIE5vOoQC6HGL3R0KWcoqBSgQrJRI
JFuHRr6tqSAVp2pxYW/zIEX9UwoRPHNGE9Rz8ghCNbc2vvldr10n2mjC72SX1TMWRAmWUUqVnN7L
vnhXchPZCZl2Fx3SkOtmNLNvOXQiMdKuJZS7w8h1caR76cMqBaNSndyJGmKwRVe1EKMHlBV2vdm0
Dxo6qxu3yPyruFHjb2XuCmVS34vOyTImO2HFw1Ob6BOZGjlzJG2yJrtQtaJB99Z0ll0mzfAMliS9
345Cz7ah12pXXuPUV6IaMhQ8ifsm+UuYngqC1cc6CbJVHSGe7o9G8MyBgg5HDczyXvV18fix2jnd
JxdwXTlb1W0LFI/RKFVTFdY5aqVw8EbuteO5I5LWpVGsPSUPL/LWMFZUJOUmtvzoQjZlDN+yjfqh
w9l/hEGnWOaFCrmsFxv6sA5dURQrZ6jowuigWoK9IKp3bYN+DqZ+9K4KzUBxPgKUn8GeOMJkK/XI
WTt6517GviIeo6yCPqLSIHyss2znFWm1zY3e2Wl1N95EZBPP2njIzrxUDDfOINu1QCfPh2ZShNbK
75r+rbb68t5Ry+aMFnYFxt5G09q1qvvwZ7ZQPvubPsrjLVpQ7plT53m9wicE7tFqMT3GfbMzfFPN
lupYK+kWjRk3ItSww4tYDuJRg9qKjTHNgV5EUb00MkDXx67j8clQavakzfv0uYbw/jbuWxYTMsng
WTTVhJln9qucN5I1lGhpi4Y7EA+VO1yLPB3TtWhLWOs0A+rPHRRO6aMce9N8iY0e2t+UDCOAy7av
nztV914q2j5/WLEoX2uvCSukJO30ew7m7x0fEDnU0aAOtra9zn+o61B9zuihLNEksHof4QvcjMvA
gIFp0aiD6y3wiYtnE/W3s1rtU3PtlKJxz6ucBt5lZMGEqdZtoaHDFge3ma/637oistcCJcKbAK0u
BzHTwSk2JXx170MW9mTLlYgeAc8fJcQ7ujTCVdI42qWfKzAaQfh+lccVsCbN7B4TIdGEM/H0CVEo
YSzaSnUfOM4gW40oFkthp/YPNUrgvxaKgexqQm4CVY4xh1NfVmazIAfsXjpcDZPo0+Lwm3ofkpZw
q/C2VmpOV+ur6cLJh+A2j1w2qs45IY6hONexzdGPa8+59gdrGOGP71EPHIVzpQlFuwmK1trlkc62
xbH7K84y7FcedvJdWgpiUqrfyI3wFfmA8E70KsfMWYsU3YelHNUUTSVE/YJFXVv8rSrVXV6P0GTG
ahoYq3gYmVNdcCllVztX4LGgjVdr9vvjVsrUTbZ+nvYPzpi2N1yJ+kdsh8EtzCPTCTOCiYBWFY8y
NrybXIfybM2lxB3OC75OQjwNigjDuKztMrgVni3fSUeEFzJhjnXb+r8caxrND1N1J4OWz/Qhp1Ix
BBKgk5FzOKmT+MK5gMHxJi4LZ5tbNdT77LpzjUo4W9dUxbquU5RH/ZjLqIbKL9U3xApOLTgyYQX+
sDh+bicwX8L95FRWeOEkKQ22OPbu5QiGDM3Y0F3kmZNsUallA/S4f8gV/nec1rCTWoqxhIwl2dYQ
4k1EfJp3owZo7GalyrUasPeqDc0Ht4EfE/KFskH41pdQuNZpy69u2/4tVnKWXXTcxNjmAKijMZ0e
1ai+C97HBS2HPXJzTNLPsX0fn0bGhFNRcyEucw18mz39OXZlcFsNEFQ6JZq+EQdwKUSh7my1khvJ
6q9znyNEdhWZm1rlhwI8yBZ27aJo0TAZ7oC7qBOL0yTHAP0fN0QGgq7Ha1UkzRkvgrPm1kH2jtTA
2oGQ43p6n+/9js34a9LWMH03sVy96axwMoNZgUyAE1cWnzBF9V2d0qhLtcOSIHSE7B2sv5jrXEtY
3A8PKh0UntiarfBjDp8/jMqFjOppxorL8fKRRAkWUhRJi3yI2cJkaaKGHHuwElqN09xlcGLtGlep
73vZKveDabfntrTBrSWDdh0T0TxQ/7BulbQ0bmrDUa9Tz/d2SeILhPei0r+AogbJ4LzVEFzPzIs2
yJpdGyMe3cRRubO0GMlmWVTPmRUkt54AJyvMuloGXTYg0GkVU4HOg8E9ip98HT71AVbAq9HV2h0c
MGLLVdZ2tif1tVKgdm0WiKEYPYyLgat66D5G1kUlDPe2HoVEfS0L/zSVWKzSStWW0Lhla2cwOXaq
460NO8uvdH1o3hRaHhEIGGjy0vNgaWlFCYnv6KyLAfjV6Ewa8Tp4tJXIm2pTNTCEkkFxLlvFKTdl
l5cb+PT0X4jwZGv8OBe99Ba+BFiQ1yYTXqptIp8SHr0rt5PuncJD2K5T2w8uStRF3gs31Bam4juP
JhmYm1otizdnrMbvTqiUl5pIQ3UxpGp9kbRVtbOL2EkBTWr2ba6qE1tAlqm3WhDaSLlRInxo0VTV
aViQ3i9HHRwsWx3/qfH92tqseAa1gmPpCsRHJoq8vlshglnZi3KAcm/lSBthebvzjbUwKxwAOhOC
X+nQ6DdOJtM3wcGCL7u2kUFixcu7BKFYtAR5IH6MXth2ZyYFz1fIfQuIeUuRPsI16VcI2Vbek5WU
TbUc2g41AdnLPlkVZdgWmybvIpTLxzJ79ENVcQD6qN63Oof/3fR0ayJiz03Uhs0erXTZ2qAOnV7A
i0ApDro/N4xb6ChV6D9BKRBD+NCBIJzS1em7gpjgNXZsDLdxYRr+RqKxhvjTZLylFJj0rJjgdhFy
89/Scaxf8GgxSWruorThl2FypzrToyQRtTF2KoIf7rrIojZbdRqqyYAhnauoJVaCA9dr2lUe1/p1
7HcovOWeDTe4kymRu6K5ovoOJbBt4PR2/FK1GmtQFWbGAGIM8tXYDKLlpfWLCD1VmzxcxmMRQFEe
I8s04lV5y6qFJiXqegNlZCUsrloz977l/Qhde2zY/k1My++31nftO12pxyuttZMcIlsDYqhxoLij
m2FArx+pHpzktESkuMf+7wItHTcwTw8rZRyVHHk2vw83jlNGvAw0J7Uww/dEZVKmjliVqcmOG52q
XOvZaJfnqJ2KjnWUZbqEZLt+CRMtfW9LMTbLzkPdfFs5aSPR/jDjLRo35rOORpYLW7QKjz1so9qN
QMAWBSkrfu9Mo/lVW7l+lohGwhZs6L7ctnLKRScV5ORpownwHpr0zgq0neXSKNSIaleefTdqH5dB
Dyntm3ZnI1nn63JT0eOiomREMeKqkFlZrUsizZCQLhkUGIbpg1z6pZFQcFaBk60gvKzkGo565U0r
nV5fWIU7eksBWoz0muqpNhi+2hvPU79H/ASKFAkSxQY1usjVqE6WiL/p/htGlPdeOmoyXI+agBTY
iZBAXFlO7SMql8cJOvBel7ZXOa+OstagRb6g1ERXa6BQnV6Los9/IjCkvUhhD1dpDUXHojdooFhW
kVYFW6eR4z0Bbd2tQ7tt67NIqZh0NSSIC/WtFiEOIm3fWmV+hfK2kcZqjuJiWCX0YeadvA3Tys3W
vh7k4Q5kTZ/vhJmLcNMLz+qXkYorDAyzDlvCo8ROlgXQ2GzVu32NN+ZXfbhsSl+9DFI9SBdoGaCe
bkQTlWYZBTDCaA4XS/EyZRsgvtSsYj8vkaDsR8i2of8dwkWVBEhalrb1I6xz683JG8RDU7dP3lM7
CJ8SgsofowVR3SLsze4ila342bmTPkBr2iMouQLRd2TFRyvfWYhB9uhuKQwXqGG59FPZvKdKDcm+
LJLsosDueTDlxNlz1yf2imw49NCcrO6SoFbbJpmgQVVPE3Emm1ZdFyicv/s9DR4rD6oCa1NEafLs
p5GDLA6MUJC3E8RFyL606AUbskGQgyj1xWrH7rprzD7aqLWNdK8Ih6cobLF/Yw3QzyOpDNvz4HfB
0ktURALyLhvlpe+UJl4qd2c5hgTl27TIJgnwYqDW40amfaPnAyrnddn336w+Uu6EESpvbqkXj1Xi
aRDqw0lzW1VIiCmxKu9k38KVqUvrjRKvixBnkPRLu3JiCXu4Hj8OqtV9l33Zvo8SFwu1af0KlLOP
+qqOM7IIc31sF97Q2TcEruj6lHo3TEzB5UWo6f41RDbBs+NOQm0kc61h4SSx9aMfQ3lvKKZ6Zw+1
81KPHSbPRnXGI6d9G2NOIMNFiHDwK2cXydJ6rEwYDRaF0cNbrVXuDUzMRrKMSc3cVLUiv5eF0NfS
VkjiI0cb/bDLMtnGoRju7VAJ0QToBbqtoXnZ48wg7WyjGaToKYLUXXMOl7u6crU8WaSRh82JErnU
fL9G5ZhkxbJ1xxe9gE6xqHi5F1qIOpsask6eZuaXcZGCiYDrtyMrgCirrTvdRaDn/bvIxXjr0fez
0dkJlIGruttYKtSrY4ywjfAMaNt9r7mziqJZJYNZresqd2+TJrFfkKsLn7XUK86d1ET105PdjVOE
BEukrnEeNZ9DXckrrkp0q9t9uyv6OoNtbFBuqPelF5qbQpwPpzyMS039aipwx3tuH51lFfWU2BzR
ZQji4DKDuHkpFUjqdb1xcQUz7RwvvL7sXaPql1Uxmpc8IdZ5ODjRvR6gcdbB7bRrFHQY3NzzIJ1R
bFQaEuVe+vl4nzuFdUYyu9nVGpA8ILG6p7+QSm8u84pYQ5I8uy5GOZ6TP2vPwWHZG0+U3pVK2HvD
m2V9C7DyT90UPvNqTM42/rGaQgJNnRhlslglQyGyJLkrulF8N+yh2ZRBba0UoBo4O75b3HId3bWI
ORWKAvF7aHUauoVdtNLgO19qadqcyaCgsGS64zfkKqLzOtfiKwH/9DpCmfLc5fbtfCfMbzzNaPDc
zcCRK80Iogcn91BO94cJ8qe2iCKlsuQND5JNHvjJrgeLWNNfGBpvnklWHZ5ueYkWwnihxIq4MCgt
Xw1SrXe6k6c7HCvEVNUwzO7RVQNcl0CBbGfbXuoygSMLgg5U0NSq3HjEqW9ZHGbofqXxJeK/5YNR
NSUPrTnKB1DkuLNjXXk3jmL530XhK+ugN9yrOKu7djEminllZFGyg5cGonffH67yQnoP2Nxs5Zh0
Mq9VSZSjNqN7SasauRRPF7lcULZwkmUPxvFSBH34E1YF9zqD4ZdYzEqMTRpXcR3wqAgLymVhIWAQ
2nc2Kmm/BHbr3PL08MqpTUe5IBE0BSxDpj23ToMYaxUh5VoSGTmWEl4YBdHbR7QUVah52MkQvWZC
T7ZRBo6UGyRJdhlkcwXN72NQkf9yYsJvsJnLyCWpRBAUXnwkB3jE+zeHBw7VZaUVj8CHgts6L/ia
ig6RX2LsCJsFvU/PQklVY/GR3lNjgrs8mBI1fjxFUlOaLOt7gk1eHqQfEu8OfWv/DqXX6DIOW+uH
mWfhg0765Qc4PmddyrheKbVQ6MU0SBJXpF3Jq0Vb3UQUMYlzNFSLPmtBupRIZPZZde6rtrwqbGpl
hqLUSw56SSUorh9q29k2fouWhSHzS18W4mpI+uGtEom/EL3l/8jazliZboFNzWNlG2fOeN33OoYW
bVN3ZZFVePALhCIt6XLEizQgYHP6nzGl8HMRE6CidcDhBgaOthnm7jVHO/IhxtG+jwPOAY4OSU/y
hjui2QYF6ohVq2K9xuMG0HBfm2QUu34gMaI4bKNqEflWJSkH4Uhc57DN7R2Fr6qlRyUQ3stHTeO3
Cjz/v5VuaAMT1LX/59LN1Wv1mgX/9//kn0s3f3/qn6Ub7Q8ojGiwEvZELmVOLeN/l26E8wfNSVSS
KZpMDeM2Y/2zdKP9MWGRQAkAdYaPRaUa+a/KjfoH7XbANgkISaZMxaDfqNxMkLVPJVT8AApHFvUc
FVpbF+K4/QojUiqxG8dIX/E/m7VJYWNJL1G1NVri8KzGdar7NNqpFV08iakkd5/W6+9C0mdK9Vlt
/2N46lq6TncGCzAtwecSuDEiFlsYEOJpYaft0KJ5UqZklG3kJ9ApBwaClxtAHZRVdLzps3n6cZ+O
Sd7QClmU/U7m2rhqrbFaxI4VnsCuzYq205zgVVInGiLKxTTo7s8pa0FCVdAY0uftyVVoIVxt9af4
lufdoH+NQmKCkaAYZbj9UQiRAn80Q3TmtspPJBLWPAK78qy5VVanIF4H1s6BTxBiATYKiNeszA6c
s7S0Dilvw+2MpUw140wmpb6ums7bHD8Pc8T3X9PC2aRxj0YBqBNn06pc1e95zBfqefQrO3Necbx7
ei/VTdWvyg3KpcoJiPDB7aK0St0bQAS4ov0RyV34vtnAOwG1FNqaDv1BNNGWi+MTO7SGJFTp2jVh
vOVK74/So69BHpVDMQz+bZPEaLP09/HgrY8PM0MpfCwf/TMUe2FXBi8wO+Yod7uKwD1BbFuilpI2
pFZHt9bQz8yV4g03NbhvZIwK5fFxvy6ijjliBR2CB6zTNP1PUJZWp3xkqChCc8eCG+wMWopRpT8e
H+XAoWcYIAqQR7GGQDb3h6mHIbDr6dBXK23jPSWrdKme5WfyYdgZ346P9XXDGGoaiI5geC7mK2mH
XQkXFr2a45T/zNs+3rRTocfr2+TECfy6afSk0BVjQVVNV6U+g4SpiSAj5lEaIl+M9mIVnkeRzH6G
nR1flekgfsSuWZ3qaPy6YwyKpcL+MzZPzf5S5ijMVM507EdvQOA5yx9QBupXxxfxwCCOTReADg0q
NncOdpMq5t3PkBRVTJKy+U9bnuro+rpNmMBPI0y/4PPBcxwKLAO2SSaGrxLm+sFZ0vSuJHdvJCem
c2qwmanA/49cReeU+x0Smo2T3/RloCHc7p/oH5i+aP9VZlZ/0fJxHJx5S6td5Jke9jWpYYSzXui1
QWqJJol7Pe+CN09FXOb394n+VnOCakH0Y83MBiyHTuK1Nkl7pyST1P/M/eE37xP9ydCFGJA8ceow
TzPDTr4wQG0rZ0oCOdYxV3/kFOzRGRqqExDOGZzJgm0QlwKgBd3mtLcAf9k/Ew2ULjEVQ/DpaKPf
tJUon4Yks9E4nRJMaadehCIYNmplRs+jPVCSUK969DoMJIm2xxd2jubH59Nxr1z6IqhUkK6YTVsf
VDRyfI9pK0r3qKpJsYOfJd5SCXa2o1nJpYs+2EqveipLpiSspErqI5OeWEtPCmvZ5Z23th3V35CV
ctfHf97sQP/16/C9gOfhrtARtL9SWdxmCD3p6YL+fMRGUVM15NoP9FOrMH3Pp/P8MQ6ENzC34IGB
UZoZGy3I02KgYrNoHbd66YCurHSFQL9T+2rtQSC06DOtPgtw/pbu0D9GcShPEJjPrtT8J8yvVBOS
RixNglh2S3lO4wJAGz+43jZEsD9ER9Jr8/uLa5u0TeOmA66bj0gJPo3jtk8XntEt/cDdaWG0zVDu
PT7MnHTqr5mBIsV9AXcFJ+v+JmoJpeB8oIhOMlWBDI5TvB6Cwg0AjCjqlW+ONqy5rvkt6FUoHa0y
bKI1ymH6OlBQwplQ48q5bTfiieos7TsD4s8NPYPtiXv59bDBumfYKk4WrRuchv3f6StRE3lRlVGd
8rhsRXNR1cSoWT2e8PXnBoAVYSRavhyynCaCPLMVUSRpqrHCTWhWci2WyQqQT7zsl8q22SrG4hQV
8uyV+2s4XJ+PfhWA47P3uxCm1bUpIToVu+y27SLrGtrYU8j0A8sHz4rBdwDhAWE3A9hRlVR91Mgo
shThkx962iIT8ZNb1KcQ6gemQ+5TpW3YNiZS+tl02jxuOogmMApyMDfojnlnpA+778eP7YFReODw
P0wXXxXJn/3TQD7ZHfKQ6l/ngm+tE89aKAVCg8dHmRZl3/CIKZiw4GIjooCac38UkWSNEnoILXYF
YD3dAPaQRpI8nSg3YNiuita8VsP+xNy+2pr9UWdGH84BT1L1I4jx04feUwMwSe1DpfdPtO7+G+cC
7DPtCi4wa3h2Z1MMhkxxlApSCt9SV5HvLHVYN8BtrI+v5KE54XPTRwLedGLg2l/JznVCTguUeZ7d
3EVqDTdso7wCcUgXtMmc6oI7cNixZVOfLVoxOmd+fzRbZoYzTEnWIknfs2DMVx16t0uQaNGJEzJ9
0/yE4GpNolMTY9TcD07RkWMwwJ69V2ztOnmKQ+t5YFa1pwG0dN6OL+Oh4eBBnpgiwJrSjbM/sQK1
yNAvGC7Mf40jeKUMfeFqhzL51JR6fKyvWwarAgpCsEZN7I3zixx5oa9Uk7tKjxacUApCsMpGS+P3
WDweH+nrdmFxp5QHt4w2unkEQ1zWen2gUDgELK0XIRXkPC0howV0enykA3PiMpswdeMXayRa9tev
GcooDDsSRk3uoyttVOR80H/X6X8FL5repZYwfpNWfVpCIMnA/skPwKs4v2GeIUEaKSJdJEWoI9Zt
pe8RFnoXgOc68XQdWEhLQExrTq20EwnU/vTYTk1FcppqKIqqS7N04ouuTsKVZ7q/SR/yMSsCJ1JI
9LJOxnF/KEUkkBQFiEcLkpe7SWBuTbwmXo7v16EJgZzEMhDiYqZmEbtvxhT8KIMuevvNw7vrwuJi
AocdH2WeNpomg2MBdzXMaPj+cxm8OshcUdnYeStZedt2G2zCbveTJ2WbbkDYoPF66tHXvj4tJkkx
Drw+MbLRO7S/fjo6ljFQQdw7T6H1JMxCqB5qkW9w9CXN+7UOhZg9rmu7UhYptetslyq2gRgtfWe/
6qpH95LJ+DZ8zbANrMmFChfdWBS4TLBJmw7IS3Pi9ny1Ph9k77QKEPDTyDK7PaHMQg9A3rQbtBsa
aQnhvH7XWPK+Dahe2Rba38d35sB9hWnwY400Ho0vrljTgwh2YKEAaL2U0t8q+bvRknCITxjWA9uB
XzT1ypDQgJJuth2iRvxGTP6EHUJeVL5D6ok0ur9soj+7IF215fb4xL76L0Qzn8abJv4p8QBYIYvR
qEpB7/XdQoThxg94FI8Pcmi/Jh4IHihSUMRp+4OYeqjEEBVMQfOohUuheOFLkA4xqGO/o0XHBWkR
LEe6e061Vh2aHvI1cERSkyOOnjmBsijdNjW5UGjyXna6tiY/8OfxyR0cQtApAj0EmdGPZN+nFYyV
RomtnMkVYxmt0sCsl5bono8Pcuj80Q3Na6vDj/yFnSBNe9DVDW5LBxanN/t1ADzQ1iiLO6do+g+c
wKmPxkSWjQ4YWHj3NwtZXwsNkRp4oaUi6Sg7Sn9Rd27Y3mVADyBAyvS5iTGFx2d4YBlJ4NHnydmf
FOFmO2U7UZTlBB4L2r3B/IX5n4FVnNiqQ1P7PMbsco0yJ9HV81aETaesdTpPwRYMP21bvPlS85ZD
1Gz65jfTbZNRh74P64GkCadwnu1VBwVZsSLLFoOSbvSgp5sCITW3uj2+gAeeKIaZKm00+JGhmib/
6RxSXZ4A8ARWcfuoiEsN4oom+vVvjAG4ib58sv8f9bzPY5RpHdA9X5A5zHUyOSG4+rKhU8ZKklMC
gXPmlb+WzZ3YznBWJvzf/nzsEp0yuDgJCMwuidd2l6DZVQBOeS0CGxl2mUZqsjSzht5mviJ5pTAW
PMDAxpNwfNYfhBj7zrVJ+o20No48p2LeauralIlyHaOc6/QPPNphVUZL8N0dcNWhLNUVgyZyh354
RFNQ24pFAubzxstH74fwEF5eNubopSsgD7G5oMkFGH3Ec6VRmq+MYNGlIyrzSuor6nKox8QApx25
D71RWeWyEXWlEfP5lYvSX+oiky2jLjM2Pu0RGur2wdR5O2b1N7uj4ro6PvcDmT/mTtseXFdTem3u
H6QJmH8is2yRD2tvm67TbfZcrOWKlukbfRMtJh7wU07JgfcCKzBVOOH2pStw9ihlBSfQUVJMUB4X
T6HdeysYyemcTtvoAfardvLQS+fx+FQPjorPSq4TD48Sxv6Ba6QWVZrCPY3H6r7pFWsR0EWxLKvM
A2VR/TRps7s/PuTXO2tN6V0TBkqsAym2/SHrqilIJuEnj757N3Wudp1zjqz4CW6bA8Nw80mNcpmm
3Mvs/XU8GYVSJz8KrecNft5Z0BZngaadWMB5XYsrSwMnpDLTOw8cYP7appbudbFBakzRgB/Karwu
W+mDBKIWmdorzxmuUQrc+B5IPrWznv32VNH6q4UnHjXxZ7mthANiZgRTnI/co9UY6OekgWwC7+/i
1y40d4mat8syVV+SGP64393GvVHnrJqqmY49+FL80d6Ti24ML+xRqRZhHZ16S76+kow0EeqwlRCw
zOPGclRk3OuAX7osLW7oTJG39Ku5xm8/xjZxNv22kBGxZPMqB90WpaHEA0FB+2oB+iMpeHzFvswD
ukeIUKYHCzZowuD9g18G8ehUGdke0wVRuy4Cte3PPFFL60TgdnAgKkK0B0MhAYBlfyAsopVqCvWa
xMn9t1T1u49q8t3x6XyQ3uy9ENN8uMBTdAipx1wn0e0tpS6yLqOiOyyHdbZqHzEk3spejksos84t
2mfPjo/55VJ/DElaBIsFK8rUMf35LW5NQ1L0iciXa9Em73d2GYKV705s1OFRJpZJPBg8GX1/lJjd
q2qVwKetnsroZ+/fChzC4zM5uEdTjhtGKrzb+Us/BEod2R7gnRroPBEyzHT5iRv6xbazWPC2U1qY
+tgppu1Poy99w8jLABWLor2rOWs5TT+9P65ql/6ydlz9/ozAmbg6TyYeu5gdb6t2+0ZxecAS0L9h
rzQLL2lOiUN/fZqnSX0aZTYpvShDpbBASdCDtDN33S4zoku5Gdd/oWf8YElf6tKLgxM1qENngmCO
OITMFVdqNq6ZV6rE6yDnXah3eeNt7Dx+Gg3/2/FFPDiM4EqRrYUuwJ55AaMmQzVSebVEZaL88Gfk
0yvqh5vjoxw6fJSmNfgpoPP9khCGyBmJOpP8R5Ul96rorjXFOSVtNS3I3DoQUgHNIX9Jym+WLQWd
mMB8gdvcehrKe67ZQxpMByycYElZ9z/6oKVn/L9JO68luZGkWT8RzKDFLVCitSLZbPIGRgmtE/Lp
/w89e3a70LCC9Zzdix0brjEqE5GRkREe7r3tl197cuGtYPt+IyHRhduGihwFE8pXp86val3RlFrP
I3gU5Iqh6mqp/Clufp/fyRUz6pzKmPQKwXOpCzOwhDfcXK81zbi+kkszy1yDeWsmXnUGuT9uTAVm
C+IJEPY7srMqnqTWloAWRI4YPbmu0VSUuk+BH8cX/8ISQ6sgGHkP0z893T2rpqmtKAyUS6jXGTu1
ggmSCYSoFkyiN8W0sbD3SRStN5j58BJy7tngqb0q0jUwEiXFkhpWvrqtaDI6enCFwsU8B4RItBTB
cMIQRj4cbH0YLxQ5MDcW/T5esqX0+6GRA+RF7/H0R4Anqpkupd9faA0PZYnp1sQ14vKytIdLJ/hw
QDm1tvCcOkX/iQEhkEPj9zG8kNK/2X+AuyfELG8Rmu+P4KmJ+c/fvI6ptRVtNveyhFlbHo9LeLTl
QtprdvontWX/iUEgaV+EYCnPu89iJ7k0LW5osK9UN3h+Ld0nUcs0liUa9mJi3BMWBz2GgAUzKRoQ
w0fljF/NWTxg4Jiaq/xLjjnNbntoGY2cOa5+Vznxo1GFMByIDf9YRM1/zJgz/7kM4pUG6Ol2plEy
FJU+zxv3xg39+Uvd3hKzXYST2QSYE0iS5zYxPemFiUad2Kk8RVxxns8plPIhUCTdM4f68/kvtLxH
Xy1xVTP4QR+XJ9IiRzRpsYOjIDmI20mtdm1glvou7Nqx38EEMPFaGporETA2D8dC4H8dynS67cK2
mHazXudTrDFw41b6OF61bZY9+sjXbtUg3m04l+BcwgSBBvYSNN/phktlKdUdulxIT6A+2pX6nRFV
G8fwnavOFVKuCbxH5Q21vCd6W5iiz5H6Sutu2gmteG4dqtBG031SmIzWQyPeOBzzxffmYuR9gcV5
67kX5zLt4hsnpUR5tiFPKjuR78oQ3EckJ2bkCk7IXd1LzhUVInMfTrp2ZMBt3LD/zscW9he72jLc
IkaVwwmm6DKHBDrL+t+qQR/kvIu9/3qn69ROv96gFmgEaYjLdH5Glb3zv/Wy/rGe27u9nH/DmwjH
mGTUjQ42okg8tMl0NarmXvXjl/NLWXESjiXldJqW3FBLwHbnl3aqDzhiO8RHKbRvp1D2GgYLYbje
aU31MUr9eVVc81QteCm+4tBPV+XkfpJ2Fh5iMCNT2/NkZ7WxovkuWzghd63JexdUCk23hRMWRj+E
0KOAvYxt05t060LJ40tawTDu2PlW1r7iCifWFi6XTqUFlo4adB21sngoYg1W2E4Z5S1ls1VDlCwh
+n4lHVwsq2GmUyqRRnanrjq0k/agxtnHRgRePw4Z5X9NLNbC+JuURrBl0vqbha0n6bNpthvsgiv+
xi1D9NOoLZENLY6OGpah4KIBtS+rF8i30qF8kmz/bqRiOlrSxkFdCQgn1paHaHJMprzAGgy14aqB
cEUwqzn8Pn+GVj7NiZX5V7w5ql1sjX6DUprrN6RXA03ZS1ou+fG8ldW18KamqSKT/i/DuV1BRYKc
4lysr3caw856pnk28wcfNwPBO50vlf8B+HO6GLsYjJSpdTKrYfhBM+DLmJiQA1tbBN3LhsDsbTOT
/H8NLVI4mKdEZ1jwBlCrdxjWLdMhOwaZL/T7SkR2uYeMeioeaEtr5oUTiUBcGZKsBZ7mw8O84Sgr
QYMfA5KCOEgZ7p3+rmyCNp7YXH7ETo4e0tZyTe6nPk02HgRrn3GGNsxvVPAby9KSQDAQ7mziuhYj
xVrm0OkbRVge817NP1ZS+meHZ+w+64EKeVm2UO24rUf4H1xNA0SEQr012F/1ZuNEr3g/Qw8zLoQR
EkBEC4fRhiKMNBWUTVD1L5qZ/ogMau0fdkps4AgAtcGfLGF5aQy9didTZkZyM3bVps0hLUvsm9DR
t6SFV77PDM6ePZOa8zt57s7XUgEdEG5Zl/YvpRzg9NVF8aVEvnJ/flUrTmfIVJRovIEGBE92etQY
3IjTEs4xl3bTDBdKbtLOhwPDty6g3eo39nDlO7219noe30QpLVTpUJk0J4RRHTrRfa5jq/g3Nii/
kHBqNC6XgJdEM0Kzs3lcx3EZwhdY+3FwULRm2jK08pXAADDRQ72AEsqSSbjuElOJ4bdycydsL5Ma
Zjff6f3HrM2CjVtx9SvxgifEz5XGZbfQbhGHgDWPWnAIGd1Aa3J+OR9K2X8ZobLZ2ME56i2yFxb2
P2uLa74rzcaPQqz5wh9NZtVT+QJ2vvQASZqCWpusugot0p1kGR+Uz53DBdO29ENBsIHNsxZXc0SW
mCYZ74XSDgwEN+vgMitUY8Pp19wQvT0Q1/QjCEsLp++CBspNnSRDmqwf0PTB0iBvJJkrOQbBldg6
z1YS0hcRybfjcRAZzqHLlfIiwtJ67pWsFHsU96AOGVKQqajp+sDOzx/otY+nzhV8tpLR2WX/L5l6
OBVQcHet0cr/qkIvvdxJwue4KHIkTYzcixS5hsgyNjZu7TUnfWt58e3qARJgXnfU3AFe20lwk/TX
SjDsan9L9XLljcfwyDw6ZTE88v7+6jqLjIqbkoKFts/iJDkkDKXBTJgwlVtBxSNJIa98zcz3ctZO
G7fN6haTAFNIpi4JvnMRM+tI9AOQc1eyfAuoESpmDrxOqvpd8cfhuxo6+d/IVqrHioH5rRC6FnXo
mvCGAWNFGU09NT5kkWNOErvcqsYhtElakvq3agUbR2R1jTyjZ1bneWR34b9dEKtRM/KMjWw9fIa+
driYYiu96CQxwcrUx59LyFkus37c0qRfOzlEbnJvSjVQRS0sGxba1tD4ZW5owAXyfbRQxtKynQ5x
RNdtPHDXVmnANK5SlWQMZakuDJarjqAu4a7wm3bf1XZ07DvLgeizQQunCoxDJUfGE6w85Zfzx3Tt
sMyM7RRDZ3EDZ3FYwG2nTf16TOMvZgSB19cJIjrY7s6bWV0gBOoQKlJ/eVdUQ5IlCVSTOpRWGeZh
orcn3MI20kPmiBKhRDmAnauNsgN0bJ/Pm14LssRzoiAZPKPYi1uEUSffySQCEd2DwqNk0+9jp083
8ss1byHv48HIlYGRhbcUFJeUamSBpC7DjSqAlAygLh4TpP+g5XVkD5pceeNwrJ1BKpSM7VHaAh8/
//mbNCZVyzCQwvlw5NaXwVcuCiP9Nhrjxh2yagb8rIUsLNXKpQzt3Kft0wAzcVYcqGnQXRTeuAXX
XNvBuVpmIB0O8fUyjbHlOLe7kh2Eb42ZszQNo8RtgxLdophy6UykVmSO2zVjuTUD+N5FQFESYgjh
ts6o7SKWmWFBF8Qg+eyt1rwGDxU8lcDoLj7qiFgBREIYA/jFRM3p10LfsjfhlQLrLMuQUYGLN409
BKppuOGLy5Y93n5qaeHyfRHHVaQSuqSwp3mkScqF6oufNnx0c5/O3sNh+b2O1Gtf749lo4PMT+L6
ItXgGAsNByya5GxcyuraHpNT0Y2YOTY4I6erb/jwMMbM2EsYaT07HPSDbkZhuW/yXu/xYFn6LjmT
gaJarfN/45ylvmuSdUG0aOZ+5QZhrUzAxBTAck3gjzfNIEm/zTKtAHPDtRq6VWlE8s4USfWrZ3oX
YFdWwZwo2mAg+7CH1ryRHPP5/Gd9H0HnZAOXRdaCC3E5ENB1I0G6YLPVyt85aXsd9tnnNEkQ9TJ/
/wtTWCJcE6wZQD7dwylNQZB2HJEwDDXkfABlBFy7XhsUl2M9bKQXr13N0/yblb0xNwf1N+Eld8oi
inOOhdpFF5NZ0aHoYOrR1M+hFsKhDRuT1zmx7IZyeNF0xW/fbl/UrLxNc5P2r638LJv6FwJrz9QT
ctoOsUQFF8Z0p2WUQYOw0VUzZwRTbAMPmxQQf5KpeuPY3Weh9OErlsVQZ+UZOzcBlrESoVw9bzUW
k6SjijY77JR3fhVGnzR7GuCINU0X7YbCD8bj+Y+2nHV8PY0YZPxwVsJgmuN0G+MhEzBAg6hPkCX0
MlWrbw1Y7B7SuAKkkUkvZAbB3pm5hPNJlnatAv8WDGHqIa/s/tv5X7N2DNGfnF/Y3Ib8qNMfk2tT
IdkasVwr/exHyJCLuTPSJG525+28ljreOA9xjvkYELsg48GmEFVPDSnUMAbY8ZFnGqVogKJ3fGmE
/jKPZMxccI4XmL30tckcyYOh9WlIghDS/sGZGW7Q/jNjH+eAXdTX7OGqhnvm0LZOt28Nadi3dmEf
IJy3vcBIoR5sfVjLqnzcWZX1fZoU1W3KRoMFlcmjNu5flI7AB0DqSh8Uw0uJvBDi58UhlUtIbVPl
Esp7xTPk8Boq2Yug0SCJ9a+jwL5ta+cvIz7yrjWG4LpUM/s69csXFGq/pQGsh2GICFkgj+hvAOe4
zYUwjo2eXDljxbGRaxidJ0Pxqmazv7P4kDZ6EQqwrHmikMwGgMfp/qp5Z9C142GXtnL8KZySdC/l
ff/z/GdcBLdXKypldoyBx6HKcGpl8tHs1C18tzcT+0I0Zg0REBSo6CgM0G9pUbA1Bb5INv6xqFMI
ItGQIRxaWIx6aXR6GOzdFma26zzIU2rhXXkZQBi94aOri6PzyBQyHfR3Wfekpo6RdyzODOrxqOmD
uot8eF0lv23vDeim9+c3c4l/+M/a/mtwWT6puwJx6xlEalQoXWi++FtoaXwbl9Jf37fSX7UQxV9f
hoI3DxT5Im6YjilaBFPP/45FpvXPz6AEOuO+VSLivC9v4rqJDFSeZyNXseLr3+UESum6a8sd3eTx
m8or8jFx4mxLKH3NYcn9eS0zMcBLY2FVSsCnMbhMNSdPkOJIX5wp2vDWVd95Y2JxP6ZMmkuVwHf8
2qgvg8QQNzwq9WPUmOPj+T1cluz/2UTEu+YCAHF9CROQWvIrMdvSwVv/IduAniiAUbHkXBLDFOfY
BEOyG1StCl2roKCNEK614VGrC4YVbFaPpsiyzMy7oVSGVpqxmVVRHpw2Hw9k8M96udUOW3ddyKWo
1XMyeQic+kxQDTo8zywXdm3XQcaiNlWw+fLVQBT3yxZaf5h+eE66RiPftQgUbez3mvtQIYNwjdob
jbl5K944bS/SWFXCIXftNtuboX8YIpNbTGFgCObca2tovktkEFlOVdCEr29w4tEd7EG6lMLuWrGb
p/M/aG3r6QshzcSQ4fvnSqcpfi8KEIpqZoYulNrltRNb5leZf/39vKm18zpPts5Tc3D0LL+yrqUQ
xHUSbs3tp+/GqAW6nDWT4QZSiWRXRUuiO3QyaL+NSLHq5bwwGVcgEhMnF9E4oboVBQ2wvW6YxDFF
Fe9RtStnD+FNcejShl4KMsIXpWiMQxap+bWNZNrGj1gL09QN4IQD3krbY3HTMYZi5HQiwIJKMNym
zWD6rgBzEXrSkEzpzpY0Z4vlbG3L6eEg+zg/eKk7nXpbmORmGWsaNcRaaX/Ffa18BkGiHX0oJF1J
L347rW5+/fBnpmeks1KuWt6hiwBZwX7ejTktqqpu7poyPOYZ/Ej5UN3XRRC4hr8lzbvMTOcYxgKh
pgPuQFa8fLpkppwW0vxO6lQjjg5RrA4/B0KJv29SWflVB20bzloB+RenG6S91VrijyEGa3SzUkHy
oQgSlIrO78KrN79NHF9/FFAl9IqoHcNmcLr1dlYlQT1Pyylm3+zqVpIOpeSDnuEBB4V+Dy8bZGm5
XiU73nuda+cGkilQ7EJh3iWH0Crjg49skCcF+rMNrPBhshCiLPuCPpZixFctBO9BXlj7UR2znYgg
xjdbs6eKat3bTQb1UPulEvonqawhMs+DwZ1U/5AojKkiLXMMLYZ+80QKdlbS7afCfs4i8xuJ++Qq
Sa5ciFxPmUYJuqtSh1dLzo0W/vzkZ9yWn+Ki/wmkod31jX6p1lkBrCS7TQftSzdAHWyZt1ksHiIt
+9OkziHJk8ZtK9VTjalxo1h+bMP6IWmMr6KEfrfWtmLa2nEnyZs51YD6U7tfHLVcTSVznH91bBck
5nSX+9FNQhjrYarJlYepk/u/sBpCbWL2SayjfaW32TECIreF7F059RRfOfFAeylOLoNeWOlDbw8+
p0F+hKH6MBiXELAhXLUFP1u52ijIgGOcSfE4C+/OeiqE9trr6UdZ8xJQ39/zLgyf4t6NTT4x0o/+
V+ZdEDPNHAe1cBkMnTIEG46/KJFyGPkZpFig3mnWWMtn4vzEceTXSvdUqDd1kTwEvuo/UDTuOW6x
/91JSwPi6qr4WF3q1fDM7En70GQufwlDqdMSlYb5Zm1VuIYQGiJl2pjSen95M14HVgPhYybxSZdO
z3Ss5RZ9O8JpGDFvgej4t5gVbaQI72M2RtAZ52Py5uahvzCihGMAsS/OWyURkq1K2gX7Rh4wW8AS
jlZNqFcq2h5NEW8UF1bWx+sIzARYK9RLloF0LMZGCgaVLZxM/6aU1QFqfk37+IfCCs1XmJMYkVpe
xmZitWkZchmnkpz1bmUgQ7LLEl9szUit7CTElKjqzY94BCcXYUCvIrotM5FRoeXq1aQNL0yIPpk2
jKKO3e5JFfzj+aj/Ppuap79n6shZWf2dbrtUwcOTWg4OAtEit7tzyGTxSVbrL+ftrK5MA4KOiwBb
XkYVRbMDyLG5XIom2TPk+60q4x8S/1xafD1YHD/u+DO3GHBl5gff5xEwy46WSR/ORYZiX7Xxp0yj
X3d+Tat798aGeur3eWMxX+5gQ+9awheznea4ixBjOm/mfUCex33+t5SFUyB+VJeREZLwKki7uUlj
Js3cyFXEQRl15U+OXNNW1r+6NANsOa7ISM4SgAUvSWxFPjYp0ug0A+LIUxtox4XlfHDqYo6CTJHM
bxvGcSDvWmR8I80xH9GmAna2vLG9Cg00siB7SN25NPXp/F6uruuNscUnU6umDxud90snKT9D8io3
zgWyQ7K1ETLWDME/PvOxksS+w4bEvnB0muFUHBrI0e3uJi+Q0zS31rPmG2/NzPHxzeMsE0M5MQgE
XEKOIHcRoXJba3J8rFIrv56MtNvocKwvC3QG4wBMH737WHBtGElHciArY763StlAo7MYyRbjLajh
Wminu/9fU4tPNZDhMP3I0pLMOTL0+WgP2eePe4NF6gHIcOa+XnZ/bYECpjBnE8K8rce48FC1up6m
9GN9vFcXf2NnmVmXGmCT3sYZ1E4Mx35EKoPmy/CIdp22kcys7hovtjl7gwl4mVMxvYQmOPktVAat
ZO1Q/2sLMmet6nbn924toM+vF65Dptx4zJx6niZXSF2p7J0RPPi17qLl6Fo5MpHaj0Yoh/PGVt2c
AgR1JPIzRupOjSHF8x9fyMO73I++61ZxP0nqfi4Dnbe0un9vLM3LfnOg9K5AsUoiGgVBdg9r0m50
gr/nTSzpkV7dAcpwntaIqZP5LSJejvqaIiHL5sZDK67DWNbukGWqD2jeDy4qX8MRubTWm6bxxQoF
CnO1I47GXFaRjdHxJrPWd4M2abSCU/Oq18e/URjY1xESChvp1dpxZ7tnGXG2HUrC090oKkVk0Yjj
1jXtQUN1LXW4jOqPzYj8sx8gBEC0gPd9n6Q6Y68bc6xMcuPRSlGlEe14EQ/ap8rg0s6LccPg6rKA
7aiAW4hhyxJ+0hp6bI/4rtlXe8OvrnoGTxUjfDj/odfNgABjXhdM6rJSGQyOksFpXrgVwjr++KKq
g2skHyQo/mf3GDD6f1YWcTJssmaE9wgaKdH6rj3retSi3jjtawcQmnueEkCdZ5LiU0dwQLwWwKoK
UKI2gjrgAvfO1IbXDQ2cXdfq4Qbece0YUoigEwE/CKRAi6on8jFRbAJnd0d4FQvEhTOqnHpYaO3G
wtYMUeugtEkGDAJhcRZ9H0QxT4iCiqU6Xorej6jqpVt4tbXtY94YQB5r4rJZxC9Z5syC3qSSNnaf
krJ8TC0J6YMRuabAFv8mo6KSMBMDoRn2rphAYWDojDmjalN4YJTe86MHaEr35717defeWJn//E2k
nHq58ZEao9CCJtQlasDtcUIw9l8kbAypzXIfAFKhGzm1EqS9iWQufLXaYP0Yw45da6VLVMY+nthY
M5cDnwgqWQq+p3bUUmSaUc9fqHaOYN/QlK0fjEg7nt+0lZCAGfA8tPUoqC6ntnMfLfKgZdMMuYdK
eMrQEBKCAWrLHD6fN7Xyfchp4C1n0h2I0hJJq1VWmXXIprtEdmpsqfq39qN/sWvcZFxkJsmGtkwH
i4Aq7jTydRrb9g+TEFwS7SWEz1sUqysVU9pmr2UpClOA7+eNfeNtIjAbRR+pMRRWjZxhUPAtb+H5
KRVvaqtGd2upKrsdykxNjQTmhNxcZyIZ6IV+FCF7FlfQvuq5Kf88v8trH9QBBAq2aG7ILk82mJ5w
sCwClR3rl1oif0UX9rLN5V/nzawEELqX/zOziL/dEFgyUDpe6FZX/5HqQtyjfxve5x3Y2nGqgg3n
WV3WfB0bM0HVu9FQx/aVGpEqbsVKjen4pJ+lAcB3H1vG4V+sjHlchnxgEnhXbtQjVUstFEDcAYgI
RK+ewetMhPmh9P+ct7S6pjeWFkE4nbSsyCdciHtg2MGDvesa+yBkOArPG1r9WLAIwBzK1rF9p76a
6W3hZy1LSvTyakqhsi0Rvd6parfLxLhxBLeMLcIwz4AiNg0ozcJWvq6H/HbQp6sZt8x1OUUbK1vf
wv+tbP7zN6eQylg0OQ5ugcj6wY7CO7sfjk4YbgCg1kIXNF0z7hGMI4XLUzMa5Odxgo6gO4Xjy6Bl
8Yy22rqTV4zMVzHof9AydHIXKYZhRHPlC5xMMDSaa9TNdW2rT+c9Yf6hpy0Vekr85dDyMgZKkfR0
IaFEsGJ+rICreUCI7yUAcCdHN4Y/QHqwP29rbT0UUhQq2HQNqd0vbNWt3QWvN5hq7qwu29MT2f3/
mZh/wpvP77SIy8aCKEQIHptdmMbK4KEsjSbreUOr+8bVRVTgyffuXiH1b1R6nPgZXSNL/w3Xx1Ml
nEOnqBV7ucWnsLp1M6EC1xWF5GUdoDFauR7RinUVaEpL/1Boind+QSsHB7gHDw5Lnacml+mFUpLi
wnhZQH4rBvBCEO7VIRLLTVttPDpW1/LG0uIbJZ3h5EAGKQAUnfDQ2/pm1NHvf7Maymga8DpGQRdJ
c9SkYSdlPZ+nqV+on/lemql/RZuqG9u2vpj/GVJPHQ59ad/Iihbm2tyZUm9kbdLBnhD13p1f0Zah
xeHpUjUwme4jmbWz+7YoHhtj+nvexEqgxgX+t5b5J7w5PLnlJLWjspYqK+9Q9b2Bdv9gi+iHVWSf
zptaPT5cP/PwOXnmcgTIb+3USaE+ZbzJ2MkUgOLpOtCkW1lHj7L6ct7Y6ta9MbbYOjOu8tzX58zZ
VwrUNJo7g8GJDUdYPT9vjCw2zynDZDBmtsxac/5GlvSlsutfObqPGxfc2keC5pQHO4OetMEXDjc5
Yk5I+Eia4RwlrgQ0mAdLPfBM/BcrAvxGFdPkv+pyYrVPpYDHL9vWIHsQZ9JhcoDCWVv9nTVXQKhi
xjUwTEoX8NTriKKiniqOqh3n3QFZr/xTzBgz6uaqc2+h/ec5kqxu1FdeqfqX994bq0vGaaD1FZVp
mQABcWHiTdIQBa7sD2Kvmw3UG5qa3Q19Ye2sMA4vknYoH+hqVJ+nLhfHsjAkqBwjQMv+ZMaPcaCl
T4mTtTc+/7GYzRm0hyBX0g8yd8yVlDnbnSfOqTxQ9jrdq8zwkT4PcDJ0H1PPiodPYZXsK95x/8LL
5rRDpRcGkG2ZFswR06kMvMyBvwdNv/uAeldi+s9tIW15NGSy8wlcfo3XEYt5cP/9qNEgl4KmwGi4
SjqZCaq/DJF6Qo3b4j7JKhoFsSwQ7DZLq80OI+P22iHs61bbDaFmiXvJrhOUYsZgVI46f9NwbCZN
CW8hVwq0u6ymSM/AAwLC+QUqvHL+qcq0cHpWZV9UnwTjBU+RlHfxXo38NPjUwGMX/OjkIg3pV0AO
k7hFwZt4HglusuTz1MNxd2N3sNHukJxNrSstd7LvjhOa+sWoNEHxyQiTyDqg8q1KN1GqSOPOD2pl
cP3QylmkzliVm0cz+8YoJqPa54OpNZ3rMHc8/bCjIYr2iF6N8UObOrOMnIiq73nVpsU+y02hunkv
96mnCxtXKFhKeSnMvM+8orbK5Bvyw6JHRWgKAzBRkh58B77jDLdarLb3VeoHL4NoQ3WfZZadXkxT
meXHTpHKYl9Qh2o+MVhRlA6sw6mWHgGYTd+M1hz6/QBjhfGcQuwHgmaooEGOMkeO9zG5ULQz+7gv
78aorypPatMJUUvZ4re2He0stwFql16hXJPfTYqvqjuHSPZVrfPklzRV6tekjyw2gGLkz8YsxQ3P
ZPO+MDS4LqzRkC61dJQvcPTpW95NIvccXW81z8z1Lt8NGf+OSVUrtek9di0CFqFACjyOKmA0hZ+C
lQnrjimQAN+hs1FDq+wFUVE1O5++M8TFTSJ+RWOUPkqpYgceNO0NrEbwLnsw5Q3JTWsb5R90pRkb
pT8o3aoULvaZ7o8/BqPp/wh1YDSmAoBeeMyUWY+KIhqPLkNZu8NUzSjAqkq+C6mxgH03orlHeq5Q
9u1oKn+Ctnf2NYo6wg0sZifdkdd54llGqMauEqRj7rXD2FxYastzibwmycBzDj1kzFFjJxdto3RX
Cg+r33HcsshJL1TbbZUIdnaYaEd7H7Z6cqNWtXHop7HWPZ2WXAgvXgjnX4C49lVZleNLG1fG3ygK
YdAa++4pU5rpi2wHge6xjvZC0Zv4UJZKSz5d+n8LeYofqqqvUCPOunTflkb6s5+Cvj6YOlXyNK/t
XwmLv8iixLpuqJ89BGod/GlHuXyQcoBNVjb2t7pRghLCbw+2nFWRm0kMgBS+Wj2iSFf+rMKUt4+F
dvsLq4VQlBKOc4hE3dFrkMP6OtYGA2lkP/mrtpbzEKtNHcM1mIftrpVUGAfbMrXu2si2ZC9sYsO/
M6ZA13bIifl/W6sz0z3pwXDIVFwa1u1a59QJKQfjE+Z/mB2NxE50emwwZlpMza4fFe0qG5qQu8mp
701H1HvJ91/0oP2mVfFzaTWV1zRaggxcGSDzNJG09/1NMDVHxWyfYc2FLNdoE4/eS7PPhGZ7cPV/
lYesJfCZX5kV5B5R9OwQqEnH/WQ9pCB0aDIM+VVgih9ZU+cHuZisL74h6l/amAUPqZ/2+8gsfvSW
c58J829TSMqDZRXMLYzxdOQL5TzqtPq7HzJNYTvI1Ke64jUAzHfshO8NXTW5U1zAqukrynMl6uai
LnvpIQ5CmRHF0GzTuyov1NvSLLQDIn6mhwdFHsDT6HboukumEdJHowusn1C+989VNWbVE/eVvu8N
v1MubTHJnacNVXabaX4WuFnq14yYDJXzNEqqdiUofree4mdQ8Go5RBz6VDZfw2kSblmIP5EozN3U
lPZu7Kb2yM8HdVdKh9hxJte0i9hDTyHfqUDjDnmZq17Dvl4OZqPvyMVuQtu4NLMajb6KsCYp1jEY
2+SK+yLHXFNp9Fd8yStKO/PE2Dl7EPBfjbqu91auGbeQhzAhpxr5QwlTjtdr1bNaSaorW8V0Xat+
8CSqKbqUS/jKc1W7Fal6LTupAyeMpkIErWXewAXhlpXzOCnVjRbmupv4VnEcnWF6blt074t4ZG7E
V5Ayr8EQDlbv9QzFu77OUVYGBAVbNXyYpshweUXpnpPV93oNuXphzqSJU020STX7kKSZCVO7VaEf
Zxu7srXU6641HpCK/iFxk7mBM87KJdnkjW2AcnRS1h7Dd911R73eNYxJwBPIRJ0ZM1Cp9ebRLmMb
NvI8uKo67YqhMts1myT3atnx/C7N9pMdHmOQaa5iM/bi5DLw72IyD0ZZwwXctYNbSXQMKydHuJxe
kNcDrryjPGVdwHMfelmEM2ry48Arij1CXkVKfPbGmLpLWUTJwRyQyWBC6rqIgPeqXCKepGUT6BzZ
2UGm8eIIobiVaMXetmnIpCGTfkr5o8yt4UZK9M96YzU7ppmekY7WvEZmdptpr2FPvSK5HKy42jmB
LHZJUIpjlIzGteTn0tGWu/6LRW/XjSWh7+XBui67nknUPE7htO8f0rApaTflpVdWvcptrF6iOlMc
29q4qMJ65wyFsZ/iDMxeGF2JSLS7KBChK7qY7yx12n4yle91g0YseOPKDXM2mLx/8hI9TS/jlNEz
vUgyTwkq282S9DjqSeD6UXdDe2pymzYDba/WN7rP5RQmhnaJV0m8d5kcS8L4q9rJkK/NXdlg+hwO
SbnTU3FdZNIni1t7LK2XWMtUT/TmBdrhoCWs8KE0/C+tPlXe1JdPfqG/hDpx3cmA0wZ61T1CG1nu
2P7uIXbi/pC2qraTa2XnD9ng9U7+tU96bV9Evb+LEkrtTh6XvI1zyZMDETCwo+Z76MZKeo5B6UUR
2VvWGrWbUTt30zH508IKtEvgO/cgP9J2obB++SQvSjR+gxX6pSyrb3Vb36u1fReF7X3pWIccvL8r
0N81c0l6jgLlPrMQp+vtfNxrjX01yO2zUvtPYS1rB2tS7pVuDJE0aoa/RY+ep2ZEJdyUmRzz19hj
Gbl9kqLs0zXxpV6r0aFVzcmTkAu6HCDMI/Ey4uDW0hPh2b2MW9jStG+FZpCgxvJewOR/LEQTPeWg
oXYZMPXrOECZ1U/H7kkuC/85d7hha13vnphi1g6d0+W3JUruR6Rp4puhU0NrzxjBOHiplBn2Pu/j
anyUy4ZDCUlNNOwcM68ujNL6ohiRLiASRTTVlWpTFDt/yhXZTcqMEF3JzW1jaMdAk2WI0RJ/D7WJ
uEuGSnoWsjlSKJWbHRv5K5CNxk2tGgR0P4WX3dA5bhv2E7G5Gsk3LJ9cuBP7orTI+IwWRS0DpzXH
KPQQEgjhY7FLd0Kf8sJxguvBL14QuEy8yFGGr1nttPs+HatLZ57ubWWzvk6yTAUDEkIOWsDe0mYP
ulbfJcag7wwx1Qer1cYHSAr0vS8p/SEuxUUwleMhUMRl5AcXzO+OQJJzGlRlFB3H3JLdXMvEhdQz
hWI42Q/FnKa7tg2IayWotIIBNXmynf/j6DyWI0W2MPxEREDit5jyJe9amwxJIwGJ9+bp71d3NS6m
u1UFmef89kiMmn/Syzy59jkfC5+qcexlii+HfrxXdOaM2YomBCHS+zQf76rGmiMyTXnvps6kHTB9
tLal2vuJVYSybfkFncukSwTouCVC5mMznDQS4lSzmFHF1/VbjH25x1P6vPnmSD6p2+GutrqjUQC+
N4Meu+voEPqZyaCrG8U9l98xt+6sYcY9ZPtrIOfmYC80rsrhmOvTFhDv9NkP008DxR525JjsFUnO
kZcmv0OWXrNWHZuiOXZFtzO1Kr9Yg7rfmJTxmRUWMyYniF57fuD6kxfANCQxYZicnvPEnMTmw9iG
HT1/ouvqxBkdsTf8qL55L6Y5kkW/PYyQymHDqhhCkfxzy8ba5bX9ayxZHq+u9VOlPEIQYExfCwe0
PbZHlG07beRJnUR7UXJ+SWTqx2IhWhWU25hvHuZ3exAyTAR6zaCpirfGNp4Nr3ykZNe/1+msu7hT
ztbQH0rBYrWO+s+s57FXF9POd9rkzZEc0KVmqMhO/DYYhuIwLMWZ6l7tpE8cDPTVLmQ0F93FU+yW
xJs+csWeh2Re0fAPF+JvaNTN16BaiSX2uwJLci9PRbZFxCl+8kSHk1tcxUr0PQuyruSbsc5sbMtB
WAzqa2p8sbUQZjHnIx2ZabajGDeN3MbrQ6VQD1qpQpE5A+BA+/gBr5MKiynlya8SLcqMyQmz2VSB
7qQu3uRhDG13cF8XNzHaYHSkdcozxL5UnJGG0LXXNscs7aZ1RkBrzl0g3EvpGnu6/bKoa0wt6HT+
JHmev/Wz1xEo15MAQAkLO0XjRw6O7nDj3jZU+QalfRZ23wSrsd4v6fSXiY17vHaMIFfFFDrzmF5k
s95LRtZQzMbjVnhmjBYT5wUmnM5avrqkGCOFszd0jPFX+o17T9EtQeBy+lqr4TMvRYJ/odbCZNAL
fGrisZjMx6To9qlMEfDN/jNZ6MRp294vmScqxGRShBl7fDiOs+I7HRhbsv5j0dpvaif+c1IGexqQ
q2PbyYWrUbQ7zS+0YOwFLpGijSe3YQnyy1PujMPJ09wGr6Wxxbpox/PQGIDehfVH0FxKs554bWha
56drsa9Vf5VQe0PZ1yb35pDNa2OpTw/jmp4SWd83S3LfJwxCvdkFyp0/vVQ+dUTvxlub/VcxpQfr
VB27bfonNuILttYvOeKoIje65FEjEIC6mbt+ci+IAf8WKrCx72pfc+sdOQdPWWZbOzKVr0ua+/Fi
SzccKd/uiMRL2u478eRTNTVMgpvZPbmbtV89/8dMM5rbu4Wso9p6Z+N5MIv8uvhTcqY+8F+WLQm9
w8YHUc1l2GdtHTr19q/WsM6Y0jtItZaPZBgsu5HAsFD3yAMus8vMLvGonM68LlIRW13ZoV3OZ3P1
lojnOCqT8az8pAigz3bbku0BaopbxBKfS2X+p4s6Jq9L26cJtvzQwVVyLhb9P+X2/5Kt0mLurJct
SR9qc/3AIhOOut5FVqoNLOeLHupjtleiOLqLOg9bdcY42odCc/SHpPSPlQbkkIssCwB0mMlmn7ak
yQbb62YVT600uRPVSc0DghBDREVJxkzvOk+prLn9hfcr8/k5rd09R+O9NLQl0qzljzzyIUCuZR56
e/jq+HmcuVwweHaxmU+/XMN31eBnsV8wG86Jf2caXlRY2pOTGGNU1NUjmaRDWLTWzuwp1pnkp3ur
+hl5IJksaYqx56MxyT9Ha9UBITyRrGl92BJ8RhAMiI41gmbLbfhN2yzBYtICJswxwQtvaVY+ZZ24
WZPfmHOubut8j6qxQs6dOu40xw1GvdIu1UywuUUu9iBLd68agoQ8fg7ZTmMweWkVZ/hjr3O/+Yxb
6prr5slOwGny+ccfvA8i5s2d7KU8O/xZAqEpbPpUM474wMPV8+7akk0XAmmIXHfqg6RctiBfBxJD
RP6iUutxksajkE0fNJYUQWHw+ALtxB1hsMAz8ol0v7Cs7OyYKm/Yez2nj1Wy9iXDW0o8rTY2sKxJ
caR8/dXX6rPWWQd30C55J462lFFeeoy+qb0HXaOhqfS4GupI0A928Dbn3zolH/7a70k04JVMjysZ
+gHx6BPY1EaVCMtlN/jPnqPSaKlkEnUd84Y+H7JaiFD52jlhFAhrE2SJDLH90NmXxbEjSJk10lP1
U9eGgxFRHauu7AJIe/04NNU+H+c55IpRV6/Qfi1nTANt7F8S4bbBQs+k1Jwz0HIwtSYYeA3U1Ztx
MV94BWIioeLO+ZZp8yiGJvKH5acw27PmDSHI7V0vyqcJV6A/TPtGbB+Zn8Sz6cZLtW3IutfnatQi
s+BUA/n7tIVMQ3fO0GOOkV9a+p6F+pFGqX2yuPu2VnHny7ARSazlgmiYLZ5hSTKaClvHJfWfo9XM
TsX6698ANbYjZiNjeam95eNmeKVUzn4e7HHf615YZIQnbu9jv15RX9/hScMS6PPYtWUs3OUPF8sN
7SPrJlHba6XW99UTz3aDTMXu7TORhtp+rqunlacoHDPtUOvtbrCSJJwc+97J3EctLa89ZbzkxaSH
erA+vcr9tgf7gwBoJ7QtHpbWHmLfcg6UmwHA9W0br4NeHoasPHZlQtx21+1E4/ytRskr3Z/KmRPK
0g/V5mK0nF69ojqo2TpDTlwzsJy0K+8yv0Ii4ex7yh2JmnFObdrKwDC0Qyqpb6Z08cEYrSrGDTqj
lJ3v/VWeB6M6KmlfzLZGZinXNcic7tOWc1j606lKPIpSFhS2sg+2pt1VlXbQhtEMqrR+qqrurTGn
h9tQw+PRnihSaGLWZHoDynLfDBuARAu+Zr/aQxI34k5o86FkYF7qIuayToJMa4+OCam/rEc6rM58
5de0cx/NQUWZr8XLJu+bkSvAS73HtBn3mmjCxEvA0Xy/CFgC4Okq+01DGRYiSuA7YuabuukO2fOO
mMW9YuvnwM2TsBDKijj47/NEO5aVUYZqrn9cLC4c3oEQKvT7ZU/5eeDmbDsbtF8+/dfk+qezJhfT
Kt80fXqyt4U6oWXl/2qyo1r7Z9Med/0tI8UqP7S8jZJVi1dzYUannTswDTZqDGCHcpjCrkniyZni
1bEiCYgDYyofzHZg2GmyQ146d5OcvzZ/fvH8lY24PBPecbIX/dQN1Jyu3p/OFheQCmMFfSeDcZ3u
Bsd1w6p0afLSY8K+ODaTT01Yf8s0PE8j4pZWWe/elNvhlvm/Umu1YMaFcMrEWkR1yhQz4xpZt/zS
FHoeiM4/mSSMxqVpHdtF7Bo3362b/b42eVhLvv/GuCud9l9iy2M2ZKeUQ6ZswQtt9w5NauxV/+8a
W770xjyJRYYSs02mbX9G2Uds+heDiaLLRTRn5n0i2B9mjODWNp+Gofpba/CissiuPpBFZmKBTb5r
RsZBT/udKbujLOenVTzTcPgOYcNY7UVOOhy4PoKpWR96Y7RDLU2/mlYPzHo+J1So2r1FO6I5vtAH
8ehoBd7WpDu1RhXnOblM8wIoJZPGC+euccMOkDls5AQpMo99RET8EfjrW8k87jp6UUvfe1qcJGy0
ft65cnsgBfuNjAwCnbbmkCzaf4aqFtaw6snX5cXTCxENbfJq52yA5VrsCLSMnA3o3Zqcq7duX6tj
P/g5IAkAxa7kGQible1imcEXyQcAjKisk2tMx5zF2R6rvagGRJ2SNYVofN0FmsD6fXezQ9ZzGzEa
Pm2rQmOyBhOsB7UW13QTX01ifCc1gZ3+sEuWITKSep85Bb2UHQKBUbf2uTRPvWfE3uJDr/Q7stPu
C8fpAHXciwuLERdJHw1q+kmJv6kH+041zK/j3B4XISMFK9kv/VstyuOWjh0vKGH0zkiszDAsh2Vs
v7vaAstuzUM3knOj9CReRH+nj9BWbXYxh6epH0ABN3HEEEY4gf2oldnnvDpx6/c7pOf3NiRR2UWD
bM7l4MXm7Qd1rB0mynNfWoe69SLD1Z5J5DlpzXIwpuS6LHNKhXNHzoX1JFw9Si0iYVZPOzIO0yc+
+0No9SUvaqnnu95Uu2F7G8yJf5ZnL2nMeC6Lvyz3Xhw011FllTeVkFp3wpN1yFpQhfBwRwUTQ/Qr
D2sj0qitmN+cjcIMwyZ2VoEeCrkSU8iOUqg8zioqr4juN4NW5r9e491t/vJjbe6jNXDGFLnxOEuf
5rrmd3QV1Fl+gvPmHeT1Mj2e9vZdh2dc2+mhHa8T7/HaJK9zJv6psR93DJlpUCBlwipPuMTc72Uj
4pRd0WcdWPnste1ZM3remDrSNIGaepR/+pweiqWlLaglHxMYx7NfefHjMn1vEn1fCO+QWTxNHttU
Nu9BJMPW9eNiK4xA4nLOMhbZUn1TUXMYGxH1phclmjPDSxCMXAx6FSUzRJdZzeldv6GIbBfw2bEy
nIOds7AZFvTJZMjlfkpFD4w0MIdVbn1tk2zYoZJZz+1KpoHn9P2urSv1iNQpCYx0+pkSp4lIlk5C
owUgLHS9+oK1SskkH4yo6ISKdFuNV110xA7poE+yNj+6NKlCo0xi3Sr/Cq0+MegdOJxjd/5empnE
OWc/Vdtvp4zQBc1Iyv3gJsfOj1DEohKXIK+YIQbOb8NtGDUwPitxWmuKOFv/ZIDkgZlf04Fc3joZ
w34Rh6lxjw3FTHnOAFQVPZN01+/tgjQUY4ConIJlYks26r091bHtrjyw+kMF/SR53yVhZWPNVm66
EEkzlTnjg/7/9XO6DiTH9RaxZXkV5VpzrhApuMbcY0EvjhCCgSJJPBnbr1lq++lm2afOaMOTVgpa
zYvsRSeHNqBW9lIu44eptqt745rZTeT4IVzEeF0bYAc9NU4Ct9CGHguX9jPNdE7MFukFxpUP65KV
4tBYXsgixelcHDTlntzJeE+F8+P49bVSbQz2sdcqF4yYNG95B5ST/2S1O4SOT3tFt/RxLvydmsQB
EydfmhFBvO7YbsnCKk+tyC4LRIyw8sciAdvodghT4C0K+UdmzdEtIQeH8WrpnJ4JfzpNvrWJCDMw
H7dHjYuPwF72eQGIBALkIyBQmvNQFa/1/FKzWKhKhS5gYV885KBDcEM0nS4fuTOFY/XbZ+5L0jqH
sXbvjWV4NWS3G/rtNxmmnTmhs5iyeJOpFaim/Fxk9iynCWTpV04ccmX25M71fmmLgzmQzAHEoCoj
Z7LjSe6Tf35zrfRsP3K99Mv449TDldisCBE3g6lbhlVH707liL0761eSGIPNY6vw3RNkyXHMx/3k
vfJzR3W+Pk0mtFIK5jN+je4aD7enWfinzh3v0E6d68R600T7bODe36APh9k8K9u45Owp89TubVLB
zJSZEcwbOHPI1zNp6JcyqSNlzubJGJJ7PcnixfMivQFlLpMXq9NRPKhT43NxatN9aq3nHHRiHOjN
LToXlS2Yt7ad5eZ9F4kT3GQjvpYdNJ+K9UV/6VPjLI0/fSuOYnPOIwN2AxqYrwgRWncBPmk4C93p
k7fh10fwUqXwv6K8L9bj6DzAaT6n5JrJtr8qIpuban1Yze68qZMPguJtabDemEYp9hlkweoDx82N
eawTbd+5/YPZma/E6xI+DWLqze53NWQ/TSFtEH+nAhaojuXtIxrL78JrXjihoqUYdzWCqpU7k7TQ
sAAT7zP9y3fHyyiLs6HSZwrr0UPBmThz8eHUxbugzDEcVXYtZMb5oD37mc27N59qSN9m5CpDe7u7
ESypvfQBPhiqMpNztmyRvTl3cKosIfXegDPJ8/pcS3m0mzzy+hHUDkIp5dOssgtfzwOP0KVY1r/C
KZgcaTXuW/2tIi7CNbq/RXTgUGsXz0796YsGHHB+nvhkcmpah6SlRMHdXqTNBZaKZg0c+d7ecD27
fzESCd83xnnbHzIhu9AaxX5mPA4awA7+13DGhjz22qPZLg9UM8TKMh5d/5Ma89iEMy/G9c1Y8PNM
bhpXwGCbB/YL4JvSaqnzyfqs/9MM0d0YeHL69K3Z6qMhpl1qPskx/yKRIXSbx1k3I3IeT/lCM3Uu
ufm3SJNd3KykK601NfBV5Mh55zTp2TQRxnqnURnsMa284z08w6UcXLN6zZV5Wl2axzNuF3/cIT0J
5dbca84WmBDDnf3ayvm+c7UmBED0KBDSqVvct4b2X8XRAD5CpUf2u1jWw6Lmi96+TxNXK/tHPWYP
el/gl4MoUNudpm+HbSrvprX556/mEaogaNGjyL4IaXVDxw8gWZDtkTAFKxDhqQd/zoufiUxS8HGs
EpAJo9n/MO+deLgaokTzs5tZ76Yx7TsxnPJOe9TFdqRo880ZlsDMNzbme0ur4qUDHG3dR7dbDmk1
B0V2HOWDzWmZcKYgIem2v60ow2nbdh2y26Zy9ikmdr0418sbN8aJ2+JPzkksGi3w9NfM8w/ZVF66
dYrrrt+BDL9uY78vi4VJPx3izt7eNHvep8TNKHM4OmO+I8SATD6uC4htjzHEmF5mzb7i2IjyyXu0
wEGI8ArK7stp1whsMSSJ6LrW9tHuZZDIKV6s/KuAQbF6kl9IgLYGPyg2KxKDIIpGI4koj+3G2KVk
m+mFioz/b24LdX26/zpo+m+qafuiZFJ2Gt5NvLpnEvZ2aQKG3s4PU59dBmq2KOFgqdbYwE0r5uCL
ugzL7jJ1wJrapbb896H2r2NafwC1/LfUycWixBSc+qi0m05R8QBAysebfcpzCMdOj1P/QZutDzNT
56KY97clR2+yvSu6cC27EH/QDtIjqg0NuPgXtXDo+bztvfk3jfLcgX1q2is5QugKmvnBKteThU6C
RLOnSthZYCh1N7vTZXCax05ZcTrkF1Wjna7N/26cCHUED7NlvC9GdaDDZC9qEw/aCGtPPmrexhiA
jgXyn7ysYuWKaLOTk5GVp15+ySW/45KD78sQ7FRMj/YjPqrdLTGeH/vdtLIn0Mt/BJ13CIdA1BbJ
eVRZcQEO0C7lzk36UM6va8nlZJsT5xlSjFl9LxDZ9dqcBd25PZNBLyfc0UgOYsoBQxq1UFERH8v3
uzYjcUqfHpRoCS+TKfPNyifa2XU2CQj0Yry3dUpE04HeLd5d50WkNFDDGCNcsGMfqECnOr1FrdF0
kUgdcNP6moIR2t2dKy9l+t32CQovrJP81XSRX3IkmbL+EvQPxDNV75uhTuY2c5j5AAomHJia78ve
/Kg1sjoLVA10KVOgtl5q5YWucy41wS76MArWDf2/YnXv+sKKSdv4I/P3jqiUXUYzcpNvXPHDZba+
LYVkP19iteXBKmVgpn9js8aaMcCH/rHHBV7b/WQq3a3SvThLHmr9EJV9CwiWXgsGcs+/0pIZplTR
RnphB/QOXUYm3ArtYiA47Ya8P0lWLM/F+6WOUk9Jl8qDrOWdssV57T+GjgSjrsiCQowvUHsWF8Ny
NxXmt9NxI29jfcco/K/Ky3hKuBA8BoHAs5hinXb8KuzuwdIIfmmwJ3m814b8dirka3baMhU5dTiS
AOLbRQCoFZp6WhKNquLZGB+XIX8taVoYuxtine8sDcmLkSWntU/fW35rDMr3a9lcEj7QGeWePqqb
qKUg3LQJOteLuv4pkd9N9q+x9dC6kXi2B+9vIXPiWBlp7+aPv+7tMr19qOv7khmfKeh7QNjGr93q
Pr/KBD/jiEOaMEwNzVelr++eEA+t3f7LDO/THt/AHvRYrHIvlb4r7fQd4O0z9e6XKv8b1vW1Kvf9
uu3y7sU3s39WsuwEy1CTPZOJ90+fq4tvIPerja8h8//DGBo0xplgkrAr5C+FSYfKyb5ttxN7fUg4
pxJEKX7iA95MOZda+Svr/JJIBrFKW+9kn2ZP3rLKz+72SObl8JplpncwkluFKXkTQMQiiz36tx+H
RiujDBo/qipmxG4Tetyo3jvbjUfUVzPkkaUQaww5U6GepWbYLn4XSjLBD9WSsgNaQ8MOzX6/6qKI
dDNvg9wdNlaJNjmvut0GfjW04WKYLWJp2jaT1PuaF+drW4lmhXn7dAVfXmncUG1RP5Vtne+ku37N
tqEQg0EGagsWzGpxrSBbk9exJfSs0kYmBtFet8UZ960FCtqroUT6tJzTURuPNn6/EJSh3mkuNzeS
4VsxrXqYDahvAonQWFZwFNgWeBLIkHMlv0wJmeUu9v20ek/elLkgqaXJENbGqEINPGJGhjKxEnsv
3S5Og7PKUERDjPW0n3rnK+e2Y9akQs5NqDdHVAx7kwAPVt+ImaMxZ3zPLMoDmuZQwjlRZ2Y8iNx/
nGzwa9s55KRkhQSZpnSiwqx747NXjYdG57cgRa/JxM7xuoiqv+PsJF8eWIkLJKJ6+aBpsKdr1z45
o3nxu/HGXWkvRZadt9aNoMCZHt3hW/ECLAJbZyFAdubAtao7fmmy0vhME2lmAVLJ7ojw9xvHgB52
W7rEW8l6OxuTFaZeCeG3dKEtdRK+vCNfz3+mqJ09cvNj5RSPs2r2k7s+ApVVcYc+PTJtbNoIPQBY
82Zni+LiMt3emM2XecXtkC/vGbEyB4X4kGqeAqWcNx5LnHKQsY0dkqLxTfml81CWNdCX7AhwnFCq
DiqPNo6jzMuPVMmePR1hSZ/2/9FXhJ2PNZriwOLFGPLfbFuuquh3iT08jUJ/1r36P2tbbxcQ0BhF
mCPRIs2PY2oLsXzpsdLrqOmsT+k5jBu2drKIyAzGrMUnO5W/RuYYSAVnN+hrZoK6gtitcp5c6X1J
q1Ssr9tRpCsagmJYjiTy3DdOelV189+GXR+Qc/zmc/2hz0YPt8Ld8y8fkMp93vCt+jaQ0CkMBNWF
adtn4CEE664uQRYjdMfceTLAITCFczqTcqjmT2PYCKRG57htX7m1CdCkcddidot8Ke/qOr+KjGOO
/SULpjIrduO45Qgrk10v2wEdgs92ZbBxC9WvEUEObWjxagVqqL8GKZ43Xu6KF5tvcctQvvMypoTH
HkcTPHjukgw6EP1bZckxWBz9F+xgide+Qk8p6ze/6W/18fBHUtXEvA5FPBDYFOTUiRqrT/+LP/1m
FUqbdnZRZw/ZveG2RTSVaCwoez305fLL/j8ful5oVK5Nj7nnHCC7WYzyo4ZAMUybOepvMKdVaODz
SEPKVjvBfX0Vlhc3/E2gZtQr88LgaWESQOhzJRBRD2g3RCsy6QzdN1p/FsbFblIz2qpp5lAQSIvZ
m13FgWvm2g6CZ5dOOrdzYbMlJ8Ners1LvRRfTGbAIo2xLygGIZqE0XJK7syW3Y3ukGBGHh028L0N
WTI7R8rXbXXuh8r5qQh97fo6KorqYeqaz3ZA/lhrMJHUH0WZYrsR4rlBVRb5PGrR3Ns0c6RSC6yl
PrelvLP88dIt4qw642Baowu6/I8qaX1XrM4zddSvk3cLqqdRuVrHn3xM79dxOFbKvSqlLnbZwvuo
+WClxkOXgYQIUewJPb4fDOuzL5P3bZ7eMDK/p/rSh65uniFLd/qgATP7/4l1Mo/p3C/RKkB6M2WM
h82bAI22vZnqv7BagbK3vV/Zx84peGWobFrrpI3IkUaq2CcPbkWmHraiUFrjsW9WJO6i+8f+ZUaa
7fagXO1Xk8M/6YpzEmIM80v5pNRtMLy5QzF+IxjveDiU3d1XuYcEHRKSWFc9yl1uHPJW4VnUXc4S
Frg4C0IxZD2rukWcezV/pEioA3Pt/onESyM6u56SBWzOdYeEA3xyd0nXluFam23cEeTJc2rBHA3P
rfBOw0JP/K3GJc4nHsBarrCUG6qzofqXrMnDXIwnWXc/ExzXkmdW1CPkBaMiE162ldylDdpnnXIS
4k3OmKfuDa/523Tw+dXFhTxpDFGGyNNjU8/Xnv8+9VAfvXmUjbMenJ53s5WIdjLsQoOsEmTSChxJ
Aa1r1XBeC7+JMru/n53hZCbLceONR4+zp2rtZgqYzqXplPFi1G2ERo6CX5hxW/OeVC3+M8w+jQgl
5vZWGmOohIYDDEWs5HBH1xPn7JoPHE6VnYdgrxkx9+5TSmZA0G7JQfk8kz2sj0T0g2wqXrNlitPe
/9dr9rtrFHAK8upyw7qZ/uiX2YnWQdYprYDRrVHlArU/UaV2nnuECGTMcoYxpBdD/QhmCJjTggMt
MPGzlX22SDA2dm0tSb5xP2XhIjixQLjRYoojUzhk7DJmz4NHJg7xXh9GJRb0Ok488qOXN53uOhK4
rKjxuy2Gylk1OgAmtcN6agJj9sOh91NclKLuLok+sXw3iHMm11F4qqT7MJqje+hkc8vufhTCMnZG
5bz6ytOPeIjWaBscYlFFzUKXGbyPVatHQ2kpBOCs9R2KiAcd7UWI0jbfKQP4t9gQ29XtirsfNUi7
UDAwd9ph7p2E41O+CijPRjmfzQLQ75npG94GSl8LAv2L/A3x1JPeFccUrdhosAyZ6ALSFfmd9zi4
2svmiYfJtd58BIY2HH8/K2jpWTBoCPc6bNvLNLjntaTn0lE3ffqtq93MVSQ0ju+mM+BbU/1zaObj
iGTRbN2Pdl7/ub7QwRv7dVfmGRsE8deHjKYmhCYJ81m5wnYY5hR7s5jDzm8ukylenMSlPKGr/0Ej
3E0gvlg/ZhlPk/6cp8x9jWO/bnX/jKXkaFX9UXOhB/vtcNsmVZ29aKl2N1XJa5o6V+lrLOzDGSPW
RXT3PgqzUHRo95v6THAUyrZC4xgus7C3sp3eAxt3y9WpKopsy+ULh5SvuldqJg5wsyfMQk9Vzfvl
N+fJ0S5KdK+6y7Q0gm7oOUOrcGoJWCUfNnv9GNAnhZ1VQaB17gKrMER8Q+zlVshTmZyRKLYRtv/X
oWBaz+U5heXr7frioaxkpU0Y/c300aZ4STft9yo1ftBgHAYzPU91ewcBDORZT+HkDd810GqkCe1+
8QuUrOodRUZYVFR+5XGRLq+poT7qdgDpFYeFCH/ABXUiBvRS9/q3rXpnJ/XkZaydC+qAmC8bYobZ
UKEx6SbwFbBa6ds74fZRvaEFWwr3rPX/hgntXzIVZxqqUjpUzFDPZicYhG4w1ZVvpKq/m5pzKhC5
YAh6t1YRUUBzPzMygKV6vC0Q8mU5ehypmQJWsCDOetPZlwPLGBbG1KzY+NS7vMkMrPo05f4LUcr7
zk/j3rCfKr1AwWt/qg3dHeL0o2LrdjX74GvLi4WubrbLyGjQ7aKJ6Y1tiynywlfgotO1zvOaHPCx
3GtbAupQfcjSPvyPuvPIshy5zvBWeHosNBFAwOmIHDxv0vusCU66gjcBH9iTVqGN6UOzJXWVdERx
qAmb1dmZL+uZiHt/K6XDuPNRKUgsAqsRi8/J89DJN7APb1VM3Tu38n1hcnwHqFhd5671/G3leTdE
BX62KLAhFo0vZsJtT2hzIfy7xgIaKmIoxRaGeNt1BDKPE7KhCDdQVqUrnXwz8zx/YJd6VKwhXIVw
4DJdx55xk+f+VZoNaB3Ne7x8dwCoG7VYpwTFcruUHX6lsKG9dJDfhHXCLIgQ2QInIfwyCdMpb6vA
sPZDrphQbdK/ZwaVuR2/dcrdS2NmkjLmF09w89RBfLvkz0YTI4xwdIwvgE1AQ8TotHmOJmRVZsFI
Pny3uSXX7gSxrlRxiOvwcmrz+yqozk1gzvBSHdsprUOA+H266bIeuKYg+dWzvIND0ZdvU4sVBCak
tlmcjEkOKziB05glEGm1ZWyjoTxPngGro7uXqGqevca293QM742cu8HFxorz7KgYT+uq3yjXXieU
J6xQH8Y46/psO8j5aQxNDyZ9ig9Fpi0+DJZ1ZmV7cMwKYhcTJ4ahZB3MqMar4Rvu65uRcHBj4NvL
xO4PKVbI/ZCGD4nrncKaeTeIL+ueAC/ZDwcOs8c2B9L39KmFTla2tV0AdCuOALvQFI7GeJZIoVg/
N1UtoRb4iwXxxk80hGwA2uQoaPyq1Fdp6m8NpzmXDSurk61kY2zxkFhAIcnRIMsWkRDmmyzwh71h
k4Bm6uZG1xo+l2EymPQBRfXeDbgogqK6643JQNybnstYIx3keaxjM+BtP+YrocYeIWv8yFC1Fp29
HYR+FcxkqAT52NsBLpNBGfqITA7TG1w5DQG4OpwRpV4BE1unxZ3Q9sjH1rqlBfNgxO6HFslxaOCC
CCtfw8aOzAr83eLRzfe+32C96/n4szLXk9jT54gYALp10/OhpEN8U2fZqZ68K1izLea4DUZYwurF
y6TKLckF2VamXH9mzWA9K92uAgQTmzCeKhj+sV7HWZhvgzpgHXQNZoQ0PDlQnT3C0U0n/F0SQuhJ
l0Te+L6grohrq2VWtH1gY2uS7+7EBSI7sE0x8I6aedtYssHgmlR3JBqjCSZOHnjY9sdtZ/NR6THO
TN3KbZS71pm8qml42xuhf4cTkqsoR/Fg9ih/0nr+jBTupyRsHhoj89eIUsHmopgtZEhuQ8e5Qv+9
T+OE2w0JEqBOu5cZl23fsS4kJDOV3cA+XujHygq+amQx674Ql1VcHOzI4deptkQ6r2KHY8NrqH9z
bl2QwnWVsa57softjx+wJ33IwbvvanlvFd5jwEy7shgVbNkc3EFeews9yEZzN6b5a2CIB+3Z70Hm
aLw24XnGxcQGrl77EVOAW0833kT3Wmop4LZhvGlxBYNNxxr/2FQwbnGyU7qcbmovBsYM0xd34tda
VEVY+zZTVX1YAY9limfbKV6iDoh8Dqt4G4Wo1325M0e3X0krfGcun1eWF7b7itb0FR1ofK15RT9A
+FD8KmS49lv/AEkm90Hogk3MYtyArDGJqvE5MezHUelTHhYgvdadJytebJPxuGHd0S3H0OS6160E
C1WIcoJwBn8HCu6nrwblbzmnSHCEySVgPhPlpLB5cmFanUHNvYh2YQ6watV3LL4MwYF3HnFJpOhH
w3i49BP7Qo7BQUwsC5Z3E0oD8N3lZ2TxljHonCI3w/S5SdgRGTLFwSijYzCq64jQEeCwcFvquf8A
J0kvsBRV56ANPhMzq3FzZujlpyukV3s6nARGLIOEuizGAIwKsDDCl0EijsOFMK+7pHmu+/abSvQl
AcuUHzVpufOsGlDMTD6tqGp3mc0UBcs5muaZBvBua7qVv5ZEZlsFcmQE4yxE5cyNophzu/SO9mSe
5zHZFoTxEX2VbOqygSSQ8bBKhsZYtxEx2yqcdjNiZswgcMwGcnvOd8w4oQGH2fVsWFp9mIndLfAL
yxf+dHpvwYfs8iLy2/fIQiwU+BU/zaOWPIm5NgZU4co1L1jEDqZApGCoYVsXxbeodzsmZoaBLJ0g
3wxzL0M3IS0yo5xLJ3wcFEuXIcroMi6CB5sIWfg0hy0WVybmP8PcgTIkayrGEPNkXrs2Gig3U8XQ
bBFyK0gV7eGtMfXacdAftInk85Q13seo82wDbMep74GsamvCiumMDuosv/B3ZVWkW5El7zahPGsj
JODdrVK1LytqqCY9vSv2vh0A4oNvygvXlazzYWYTBMfroUj0fBM+MWyTOSPWlfZ3IDMJA4QhrzTG
i8LNpk2C/J6DPxnXXe4r9LVIusB7DrXBBZmEYfBhpbEPVdhGj7y3EHAEhl73Xrmdbe4QQyFJ8Roa
xfIMjjcdIO4M45o6+C+pXfuc9Sx3jpq4vhSyOSmT/lAVCfKDBhwEhrPeUQCQrbngiluusnEjsvpW
pUKv08ahJzFNCC8Ap3xqM3nn4MG68ixZvlDN46+NgAHaHOvoqsw1jVm16Heeohqet2aDL0U+QCWD
gkzcK2PuGJtONrcobepdaFfTxnSHgl+QGahueYdMUTpyHDlRekKdh3Kb3M1hRTkPApCc4oN2Ti4J
rPQe3NCJvgR83R0Rrbyvp3YKds1sW4ew7OONPTZgsyVOBFXhq3ISq6eXx3R2ZYd4qq8ISPDjvj7U
uT3cUgrL6sL7aAvq/cV1224df8ac0sbvvFXGYwUKfxN1jt6FYVcdQl2hpBWFvZsb+SY7tJNNDMKH
G+eDYjeNtgyVQD9CpVtuwXvGRddV93F3W8yZXqN+QFdN6wz9kNMYfc+93Pjs22FCUy8b/+w6abNh
1G1eK4C8Q1HJYeNH9ElCU/b2E8Bvx5SRIDoRXajO2MDFTdzn7VXnZf6b1LbHMz0rtBKGkT6QElI8
T7EsLhJ808wZhYHmxojabVyg1l61drycOtzee5LUpkPF+/+StwS7FUcNQ49HC6YN81FUvCi6FQbt
l40HR1XryzmWfBAQNzKbNei5tBufnNIKL/sZaXluL6oTFS3K7i47COqitrmTjXuEGchr4sG3trbt
Ol/VhKAgqdAAD6YzEqM41PSk9MmmjBr37LVgAXOW6ddRNDDcLmOKDLDt60mTI9GkI/LyMmI1UEK8
NqgugaIC/KS22R6LpkGvkLh4Y30mTtO0/Js2BYoPY9862DkSg6kUy3MX6zv+ZJzNdq4Rc9KEUyDb
I0YaAZi0+VSPbP+HsajdfdbwdOa5W370onPe/aEYdxnNlPtujoaHEgzn2vW5nXnKwnvu7/IS/oMD
vGkwuLYtKxAsyLYnz/tKLVx2OlHVqyxjscgF8YVfmsFZxRE5nG2bEA8Q5bshCfxjlATmlrhJ9iyE
h5tADd1FlvaY9+ehO4VjkV12Sk3fww5IpzBwsaN6ya+9Dh9E2Jbt2S1ocardxKcmRkzXvGjGyTak
gcqj9q7sCO1OgDlhayeZYG4pcDyD9p61TjusfbO4JzjBOaUqmR+7VDDigo9sYpXO10iT4dMZYI9W
ZdJbM/gcA6U9nkn8BmofOF7C2RR7EVkVujt22t4OnxHaIZ0ksaU+V+lo7MyS7I2mgvp1BmmuswaD
u5nXJvel4z/ZvFL3/RQ7cN+CZ02G0GcY3dcYzPtL2ubDfYabaofDKaYUvA5PghMc42na7sxQi21q
hSwp+MAvozrobyQ+7G3rjeIg7Jzmz0QlR0KqclxjU7Jjvtf7PovKpzL0YQMQhe7KJraPUrXp9ZiG
vLcXKWeOUYS0HptPvB2yLbRTte1ny9sT+xDS/AFP147Tp1p4vTHr6os2irwVPkR3Q0V6cA5yPq9F
SIywaEGsKRJNL0foTUITp5Rl1O7kRaMcuUd+rA6GA5CYd7rfZKOLOCFxzCv2kRmdsEPxa+oV+Bjy
ZCdRqmCHT6trpOW3fiKb+16k0xE+HPYBpX24IfAL2SwG4w1TUpOvB6FQ8+fwN1scc1xuPXrofjfN
Hv5ALyug+8c+QBtj5pjit3C16sYpohL3Y5/ml6WPGJN3ab4RcZi+qbBUdylNlnv8mKOZbiATx4Jw
BY6a+iMHa1iNoW6OVW0HRy2VsyXmaNAZAFdVYIYKixxQOzHDm8ZI6stkmOye99FQ7Ady18N1Hxq0
KXV4j0Oo3Vg/TW7u3BlcIunWGBun59c02d97AAoc+uZggfRRto7FSrrNS+uHWbApQw+jcRoNJnVX
WWtdRWWIg14x1QHpC2/Yirb3NfjswEjvU/7msmplSYfEqWFAiDh37+YqKP2DV6VGsPLrXt0T5pK9
4iwW4zG0yyLe8SYNkJZaXu5dIELIjKcBVZi8sg0SMG4pJywwEs403V8nTm4XORIBXqcTcTIN46ec
0x5JWTM6DSoNJpptWcNGffTUkUWIXIKGGy1Op4Hkg9GZFkvS6D1WTl8421gXaXRK7BwMxPOXIMm2
tkd3F+El4LTBefWYiTh6C+ui6bfOmAV3RGIhOtO1g0qs6xYzIjLYOVgXNv2R7E3ske4q5R2uVnZT
3xPHyjRZlL5O10mfoc9jrZkw4Ztq1qumi8oGrld3o/E1FNHoIgpoZXzl9RlQdEaVU3UfzUvNFdHJ
mX/pRyIDXo186xW3dLmputLfzmbGc2siOKi3Q9GoGkhoSPpjJNtkXuMOIUVqtLATblFfE8/hTxUv
KONMbu+aNOF7iY3srTMHS12v57COPqPC4//aPlfDxu85U/eZUss30ZIJRmpNZXNBf1ZfbcZ8mY2M
tFX+Pekd44PNtvowTSVv5tTt6M6taj3bqyGWNex+EUOfp/yDo8CZkEy1EalHuxFxCqVVRStIA0MJ
mG4lKUssslO/CLIiCZxk+LjWjlUxmtHRCIMqP3nMC6iJJhczw+BjwL2OeZcsqSC2zPdRNzpEmtnW
+GF605xs/4moX4642sSz5YYbP8eMkL0r714yisU401tKuaPO30j8ewaxAWGzLOTOXKzinHwkIi5S
8AUPWTqQE+bHoCyOw5whunXWCRyYQ9dkEcLW4ZH9LUTvzx/TP0df1U1FOlZVtn/9F/78wfPRJFHc
/fTHv17XX+V913x9dZdv9b8s3/qf/+lff/wj3/n7T968dW8//GHLldbp2/6r0XdfbZ93vz0mv8Py
X/5fv/inr99+yoOuv/7yy9snt+kmabsm+eh++f1Lx8+//GI5lkkhwJ//+Ai/f/nqreA7b96at3/7
1/e3/+Gbvt7a7i+/GLb8FTTdp3gLhiigHZl4uvHrb1/yf13SX6mTCjxi04UkZLKkLCrm29xfTQsA
GZjNdF1nCQj95U9tRbsJX/N/tflRToBSmuvNpaPzl//4BX94Gf7rZflTSe5BlZRd+5dfxE+BgEt9
C4/t0nVi8q7yf+4GnAgAZGbSDOVbVCKf0ZmwW/0NlnedrM2db20AAANxMA/e5g9P1e+/yQ+PvIRo
/u19sjy57m81Sf5SvbD8VW3xcxodUlfNM8YjO9dkGKyy03CQq3ld3ViHdP93HmtJUf/psTzpOmQi
Oa5L8tNPgZ4zpWBkZmOB06foUO6Gg9gb+3QVb//eIy1xgz88EF2WzLR+QAOui1Npiar7QwgmAoox
g2z7znV+LE7dYdzFB+vg/Z34WFf8FEpJLQkRSTSgLP2wSy/tT7HxWTh7CVJcVKvN4H1ZfLKfhkDV
15K1BFw564zuSJJu+FTZmfNN4Dgi8g6YrLDoPVpR0d2do3qqvns1oTxz3WHcmqo4ueqlOb0YxNk5
2Ew7Jp8Acy5rUYjP343wHaLGtfqFZBWHEbfyVS90d1eTo3FXMKfQiq2qaNf5eYF5qAuuGr+P9srx
hq9+jssjJIzAKxcjyoUhTd6NmtTOuK2bg5MbgJJR0+fFxtShes3ox3xwfBxDwghbpLZRLI+R14oD
pLAoztaibXJire4bQQI11VHZthtgrHy2Z5Rvk39p5oO/n/u63jILlSfE4OVmYLDFn0OyBU2zGcZs
Cl16bpysGeJb0219jngzuODA5X9s/p3PqPTIAJmRu1WwLkOpWxQHtjg3V3DU+iJoF01xl7p7RWXA
G4ysebAajEmGx99oEmF80h2yHDJh2IdkXrZ7n/qkd4M1gItHs856U2J9C8Jm2GdIRXYmIgYm9WLo
F481gveqSQ7J1Ho7CL56XzuV91xoweUVjNj+19YkmoPvafvGIr0ajHJwn0azC189R9dbbv5HW4Xt
rgHCLkm0JrWwDcoRu03RuB+BXyCMDbiZrBL0wBw0n8LZR2BRTPqhjzDttpNSnwwi9eJfjtor5pLw
2pqJhSIEhyC5SBFcs6lU4Z+CMRqjNXl34H2TnaJnLmqVjkh/I+s4zll/G3S2dfaQn99Xc26+ebms
niBEEL0i2dW3bV6pa+m1qUDPW9isGtKcbX5VfxzWxC6gW6Gp4+yWpNblnZHvMqNEChk4ysMx2xVu
tZlTtMnHYFbDa9Op5FrZFGGtI0Y1RAFBXVzFRIkzTVE3vglb3zmMnm28mcRrGKQ89O1Fq0fG49AO
ioALNsjntUkzKxNKj9oahTHl2amH9MOLS/NMiDC7hWwHNurJY4xsBoOMKwuZxYqRrtz7FSoC+NFo
ILZPAj87VRGwKI5R7z+R0Ore9jiwd9Fsp69ENRlPfe3Vz4uMEMyc6FmyYGr3MKFDzggCG7tvUjhd
f7QYt187x60vUMlgQ0tnsi2FS8yHZ6TTI/mE5LIoS/RiM5bLGOOIoQzQ/8qKMagNwm/zkGbmNiwd
LDANKDi5LVPfPtcwyJ8CHTfavjBAmakpf+49ZR2LsLIenQmVMWbmjnDfoar2ObL3XRPnCWk6eeSc
666c31s+NICrQsCmJBmaB+1Z/j02yukq93x0ZR15jJ6Vzdc0odTnJo69bs+CAKqQlV6EZdRO1HdR
UYhJhqF2jbOufFRBtUg4mTo7TZpjbA/K2TuNP6lNXhbDQeGAuSRmp6RcdfCLb3TKBfbe6v04QKic
0zgro1xNy+JA8kAUZchlay/QF0ys3Z0R5wDibufQfD+0bYctJQlfMObp73VsBA5YGbqULYIt21mz
vWS3nmrqL2wOYYUzwh9PNL/2p8nKjRhVaI86IKumnvMoLprLecbGRolEt2/CFG93MWaAzMoPPg0W
zA6lCwfxikAaE+/YbAVPdjm0WF4SW9yNcoE2Gj/ILyw5GEdULGhf/CSv1lgfjIOSDpRJ6QKPrUWV
BAdyQ7AtlMlw6sicOJetFR4yV7PoTAXcax8iCOqEp4DQHJW81yLwblJ6C5OV51ikwPUBmcorhkhj
kYrM12asESCyBiGalWqXYKg8mW1CQBXgG/K0ygMZrGIv2meZi3CXBwgPOMIZ3kck7bugMsVn49g+
Z2CEqcMW1cVoy+huSlL/Prdq31pByAfXdkrJSkLA4ieZMOaRlMfkRMwV4QDurO4QybQf0PPpC3gT
hgEGVRUQO7JK4t7Ym9M8PluBus4rUR3GihINhvLwbCtV3zMTkF9TASNEiZ5vVePC56Ox3YxD2hx0
JK0bLza7nYUkCYtsPMOgeNp9GHTinIhjnT5zHFgUrePXZk8y9gqWrUbAbQVXcWAwfru8c05JPcpj
yG+IlA7S83uCVvEclQO2D+mYhDpPAutV1tSUCwmNGYVbtNOqvgAmZXxHNBkhRap4YSqOqBNRkyXG
Nm9eeaHTfQUt64ZdmtFOzK267qDcblvtRjc+4w26EwjOyFHjQaV2fJAJ8uqgRCq1SmjjNNcUOabJ
hh3V3ieWh0N6Tt1pC5hY3pHWjiFzlgq8tm+TW3AtZ0/KE7bEmY/4qirm/DO30ETA59OP6OKE27Im
WSeapZN16XtkPkV5Lb7yOiLU0IlIuGKpA/JvEI5FZoeaJgpl9OH6bX60I9e7pcIYvtScyOwMinDY
OdAX1a71Mpxig8erOAfiKtYjoqmwXowFfRRNl2Yc6C1Rm/lujhLnIeMC71dGV4TkckDSVKAruI0M
EgdGJwftaF0nOubW7O/60WgeWgfpVqHU8JCAVnXbXAwuq6qpNk6LU9h0I+txbAaNQwK/7wpDPONp
TapwjPUlhDmb515e9U1fHSRZNnvOF+fGNQfjbEmdfUbBWH4GknieiuSYc1LzymWTgJQk8lmdoDvb
c44zaG1lqBSntIHscIf6kICFPALWOTuTyohiZRUaICUYFqYsAT7xdO1yRATZItVog7shDOQVKarG
lRE0PsrnQNxNHON4ijR6R1f2LyEhcveaTIXb1LJpXrMGwjWlQi7nuhnsmQHfco6p0rgoc5/cgCLo
wDXa+FZ2BvGGOu+OaGvc96osiQWijmWhS0TsHnwknS9GZcD21VEHNpNWxW6MpHGKhqC4lmAAj4wV
AeYKGmVRw6rZXcQ+EZhEJfU6EqSBtH5PlCSY3UNEBO+tpyPvzVFDeTsS13KSkeiv9NBYhPk1GjAJ
ledjIuFl3UKqnkSVtr+b4sL1N36DDnXOqv6zzUWRbQYbgWoMNMGx4SUvVuegAQ6tUp/rlpTh9dh2
ZPuEXmudMwJ+NqXflA9D7ggc5ZPXf3hmVpxAyOZjLiinX/fEH0Ntqsk59+0MJenz1OzIIpjuU3LF
DmDhRK+NXU+GZo2xISVw6VXYXvYYkYCz8egRC68bAxDl6Iek267ElAkk1lOAeqFGLbmiYXXmwqlJ
+Sxgh7ZyRj+WEzRPe0d2oq6rOBd8Kr77SVtdNgQf7dIZG0FQ+dYt0QP1nTNNU0FMMZznynLjdktD
eHSyg0RwK6vgNU5Fh2wynrmaKsmzoWTR4zE1MSZz6B+LSoTnyS6ycznb0T1ykw5XXUMGD8k4Ck8D
UYPCneRTS3TSW+NgQXLbWN0YXRs8YXK1L/Rs2nfUelOeHpDUc6+TzDgWvYWXiVCHS1XCfQrPR+HC
jOZUf8sa/4eQhcvko6na6nv3I4zwIxzx/w5/sD136dH4X/CH5K3/t3/9I/rw+7f8jj5I81fbM11z
QSCkxMDA8v87+iAXiIH9g+nU52Ec+w/og/WrJymcZsFcOpMJ1Sdz/z/QB2H+yk8zHf6lF0jBCvqP
oA8/bbHsacK36A4MJE2FwpY/1S8ihU6ddDJTrju0pFyodvn+hyfk5m+b9x9Rhv+2j7tW4PugKRK+
2Td/LnhcRGsqxo2zIpj40O+7g70s/qf28Hce5rcmsB8W/x8fyPppIWeFNYjTRHbZVlZSHuvSLx7I
G4X4CUKdnyJHsHbi2JCPcmj9bd+N1nUoa46UVir/IfEy9WDo0H3sbNkKtHqkO1OvVKp11U2SG4U2
BYa8BIU5NZJJd+jCGVxP9+OEWd6Nh1c5ZNPDZAiiCvHqJ+8xvFfHeYunGSH6ZFxEoiCPJ5N9OHNm
GdN7V0YSnVdYuONy+7uMdvOiyyp04g+rGh7jsyGn/rpxVLMIhpdkZVa7+K62KOsCz9QcfPacZs6e
vy4q63pqYXp9YwzIKOwxn0JGS3YAnOr2JeHs9TU0c2qwrdn+C6OX8Qy2Md1USAUuimCGxjaBXBES
zEn3Vk1x9S2N0vwkhr6gDFTq4KFScfGJwG76NgsD6rUn237nFpOPLq4JkocuBMTeayPWl/DbxpbZ
tCLIoojY+UMza3ah0ILMg8GzUJpUHP3EhjCVHZ3cYsjoRom935Scx5zMHsEORKGJb0OaMuEqLJvp
FZ+b8Vm3XfRWJiJGFiUXV4JQ1kWXTeRujWF9oi+2O1bkmH5YmYeiLMDGQqdrYK9nuw8uZD7mdwaN
bXc4VMc9mzuGbNXelySBo+sa/RP0E3yGl/EfV7MsMHl08rnrRkJyy97jdScdnPU/y/zmxWZ9XTdR
gcomh+JhTqiHk1sQjWwSvAf3y1bI5eynXNPZEKyzkmu+NDKkyT3EO1lgHW+d7cAzdyKjzr+cg7l5
ybvZvzfqbsA4C2vKSmw5q95Nh1PiN8WDm5f2K44Jfl40V2g6mYrRLcC/XAirra1VMxbk0umxsb+F
Xm6dmMoRPcVuBo7iRIoE/c6D0Knc0jw0k4o+K6JMEchTx0rqbzlgwkKl37w0U0KwBQOu9Vh6jbpl
XCFotfDTnj0Ie/sWDp3kXhMeZw9CRNYKNFi6cn3NS5jVVvoWiDg/om4nF6q1i6tG2+1BjCp/TNq5
vKKlJN0XwJNnCQe7Mg3AH99gQjeYv2iF6H3vwOjHVs280V6kNRVUkCyUCCBUqi3yPUEsXho385+x
vo7HvGmNA7C7JDCtY8rWgY3oVmtF4hEy+/soDQlUnkPLe2wcrZ6DpOhfjSKIqTDE3ivYuWV0Y2oz
O4PWkpNjRAmZLmC4u7FiDfTSmgzJZKwvld0Xj3U2zFckemf7MumTiyHJUhy7tnsStQq2bQVhiwxx
/J6Far6J4ZFv0jj71kv5AnuCb9tBCBeXejUfhSIlZDYv7aJTh8zD9shiN1jYFLPuPOJJeVVhQYdt
P5E5pSfbuyLQyrzWXYC8PkG4fy7GXGIJs6kwOLN7R5yFJrfSwVHQ9StGVR5ReD1yByehI3rtELF1
y+/qB2usNdn7EBftTY3YbF7hLDGb09Aamsz2SJh3RFEu+uY0a+5L3yZLB7JIW+tAELmzVjXRyKsB
g360wY1sGtu+cbIDPTCmvpokTNzYEmtqO5F49b14uM/IfcBdjQ4Pxa+Z+49j4Dhy42Zj9DEw2KzD
Gg+9U/f9a+Sb9nVhlsxY2mgNmJiCnzfYo4UhEwE7bodWWHc4/PBREtnjXQhjHgGv+q511+gWylsC
VBDnd4KkZFHOJg5DjvGHajbBEU07x/ViRAb2AJ6Dr075wsHmWEuOWviwa5mMzX3uDx25lCLC5EYy
t/mUWUaH+sogLMYlu77DjThzCgy9FucGSHhgsYW7XKVtbn9m2k4vlJ2jimSItB9Kgn2u5IiGLfbd
5KVzrPSR19PBdcl4upFoYI8EGjZbU4zokJrY6buNWUbTA02l0ZlUNxDtdiYPwFWBetajpvrXCKrH
uI+SS18F5kOrSDRgwo722IiRW+dZB4dAjPIO3WR2VfYCtaccpi9Pm+wXsTX5n3Pdqg9Ex/GuDFmP
hLCMJaUzOvJ6z2pDky2hwqN0dg1l6Te1X6IH7WsjOObK43pyYl9diqkWzxbiLoIzAhJzpI7oE5kU
Yq3bofSNep91ebrPyFl/HhbozWOLOisS9eOt6bVqxvwfehwDGdUHE8ppPkOK1otDPQT5ZUNUfbot
y7l4zDWk4hpZ1cLrG0m3nwLLeCqBBWDeEIjcCk809lYLY2l+QFvfSj/kGckIvhIJcTAjJO8r7pr8
IwbpHrdlYSbcYUVbXsIHc6IVLlFVKzW49p3p8ybJycd+ai3T5QqIzUWpOg6sc1GmivfSkPHRlDp/
kkFtQ3gu+0wtmoeu9sVNNhK3vcwl+W0I3HaD2KW8tts2fWhno3sPyVRgJ9ITQfN10m6T2epe7DhO
LkRXLsf06NZEoBj9JVRXX7+YlV1cglj3Z955aDB9q3XWBFTnKST2kuEfqdZ6TaxsePFHG83vjHYI
a50OUdpH0qflph5CFlwEMve1ieMYP6mPeUwHhPqv+7gkvl/EWaTWZRg3HyHg+4hWr5oCFsDQ3vUT
OpskXKypBfjSjjoaiUS6KaNDGNnThUJanZBCCZC5OO+W7NnG10tcjJNspgw13cbwPERlYqn8aGSf
fU+WGhCxFIIMDkEYOKVTdU1hh9NCJ9TdCzpf4hoociSBKeyn/Nkzl7aReCkeQdFPLPdSRhIutST9
WNc3Xd5GnPIupADotHeOZF1vRN8saQVD1z1U2uubHYm7+btY6k907i6VOUspSjE7wXeedPz2Da7Y
QaOk1qh+eDaWShUYCgLfE2pWityV3+chIByvLnEOzb2aFuCIL+Iu0xJTsdVmtwTvTWAEtDAxLf7W
7eJSBkfgGT7kr7SMx/uxZ89r09m5TwpB7nYXeWmBIinUuFEnqmPcWMitYVF1sSqDEQ7ZjYDy19Ie
YyDm36pnqpzrZtD00UwFOtNNXKOHRd2ODXhQUfTE8IWryyckH/m14ISFmfBvvSxadNUKzfdaYLj7
ypdOHJ4RC61CY1xmQdmS1Ibg4ivJR/BQ1EFGsrNwSzjraGnZCX8r3FGFnd06tWg/unrWn6PS6kbr
2KZagWwAFJTTUtyTw2LFq6bvnTcwIPqKinjp+Qnx6VXHPHVoe3GAI2gEUmHHSKW9tlyruZ5f5VIf
FGZTcaiDIYThD0b32qyi7mLy0+g9C3t3QEITcPZQAPNRl2P3POSpHNb/zt15JcmtJGt6K7MBtEGL
1wRSllZkFV9glNBaYzfXZil3Y/Mh2ac7C5WduDzzNPNGM5LlFQIRHu6/kGOz/IU/kPCcaTH7X8vU
HGKwABxWKVvYinE1XIncuw0MDC4idGnYr4WsoMSgZ3lwb9VW8l0ATUJXXxbGZ7Rj+TH+0TlJ6Qbv
YahBW0Kcd61nqTM4OAZYIhN4rqlQOoOj+cltcFohW29VzqMgexhJj1HMIQV+8lTf2rrUT/iRoebB
ClDq/islyFx3+rYDSOV5MmkEyK44QnaCB0gbfI5LygmouPjh5G7SavC4ywhRjE4EtblqxKG5yWqJ
SjZnmk5xHPwfeINBVAF4dr6LWDduSj3UFeQDV4af97ejb8SfWz2sn2LLqOBoT5AgGD5b1e+LrzG6
388oQboHtAWTLyQtiMgEhkaNws9LoEFB5d+KVHGfet1Qt9hpgW9v+6LsN/mID8I6yBJ3XTWk3LAz
wMPQ2xRGlAZrsfhkdg0/XJHguFDm3/CwqRHyhymywhYMkwRxiP2HsKExCLSn/uz7QvXaIvd8bxat
sIn0okDLjzubFkt4nxZSBaHGCOgbjgk1M2pzKKujsXFLY2DAsMuPNGslCRFNbzpfe1fuqn2O9/HE
EqkfBlU04rXWZ/2bXho8jP1y0uUT9bFdy90IOSmSciRB46GKf0hArng6m52EeGIEmjrswfSzeYDf
gQYHdLUWxNq4UUa/uIE0ASg2dlPY50l/5AfhmbFLzcj96mH/sO2g+3GS0Gp81gRlRI7E5J5dIZIm
7qlCNrc86ODyDIVAC8vAfCdwOEnNu7yQVHVXiP6vwhjFByOgWwmit20faIKO+xp20bcul/IfEQz+
nzREgjteCfGLJZXtjvZGtDOKoHD6HuqblyfVnSCMJqjPvN62boELjlsZ17JbQxnOvHjrh3l0J0fN
sAEuN96VZq5uxwzxmXLgm7Xg4MLIhnfS53BteYXI7boAY7E1KeRdhYCtfXYceV0hRfpTO4lRApDt
QetI6DPmmbijjZHvlKz2S8DyHieIqiT3YW6is08TvH+SraD+PDYcb7rnFg9y24Q3giW1jxVML/RA
htiwx6HDOgQhn8EhE5X2XpzwXsjHEDcssdC9nWU02LyZPjoVvKyuAbXhTqO20o3lGfJW42ZfQ0ku
NxINTXTC1UJEDErVJhsH0F0Y4FQDRCQveDZA/q8iT8t24YjChjQWQHwxIriuTDVDTLRLDpDT8q1Z
tmqzVipDWmuqFu/6mMMHkHX9OaZIfAtnJN23PHE4DtkdV5YMD700auUeqkhgI40jOhaVmi807Af4
HrF8p4Lq2oau0n5rmOk7qRHg/aip2PR2NZFwAK7Ut6pR57shoMWnGkNPa6tP684hLafhr5XZJ0Gk
c5DCK7vXeQwh2dD7hwynqoemzlOa0SCR0cqVSuDhrqxuG1JTy+k6sB5oLrXgBYqufu46cTjk7D64
YV1rOsbYmLdqj9RunXfuLnTbbh26FZ1N5DeKlUbn4SW2kFpCPaKn7wpZEihH9CMqqxTyd2x8jiOP
b6G3nvLhsQZ8ANqW7tc3ucmGdKMH49g6yCugsM3nnVy3YYpeKvaWsK0rvYN6khvIjUiphY5LAODB
x+7iU8XmqVdtnHUiJ0ts3IxQEvZR2aMuLWduD7IC3PEhF0L/psPHl0zVlK41vcZ+QQgooa1MIRRN
Dnazl+1CDeKffTWYEDISiXxfTHAG4fZXUH2LRh6xlQpKjb47YgcHqMvFkyKX/TdK7WjxVWiow29N
IwNEcon0KPhxWu1pkWnJrglq6U5QXe+rKg/0Xw3Z+uFxF7HasWDeatTkQZEJg38HqKbcIWEAKsTA
PPG6TBFyp5WFh1grC8Eap48AIluJKKBNMqs850NU/upq2f+suR5WKQn0M910Y3RI9Wz4XvYZfdbS
rNwnWaqETR5TWArS7qGQAsVdwh/NLFd12UDKCDKBbuqiCtBq5oaJa0cCeN1HbuXV3JZ7eZ1v0jt/
E9jtOkSva5XbqR3+hsG9Q8GdliMlgFvv8UGzoBMc6wQfhLoO8G4IpitYeE6/jx3fEWx63AdlnW/1
x8tVSWlpiJN56kk0ndSspAUJPOIJExeGiOXkDX55v4fIAecsD1GbIco+zOusqFtF0hiUJkOknIMu
3d67StbSzlIUJ9yPGye71Ta6rVx1Y2O7D9S7dt2NJKd2utcPza220xImnj9rG8XJWQ8DGJrrJg49
0y2iLwgxCtvGkWzew44gflGdbB+uxpcX+TpH2xLs5Mpzmt89hv+8bEsTOZWZTyZyNDp4ZbiKrqJP
3Rq0mgOl5ur3XqHhhLCnE9vx0l75AJB7v1eMWUmZUig5hMJEIsdhj9exEzrlLrv2d/lWu1/YKRMu
7V35eorFvcsbSNY0aW6jW6FlK9KnYYCADj6hluPkT0CxbSxYUgeout0sVMzlWe3/9zb5d8T56CR8
XGopY3S10zpwlQhEeuJ0N+Ou3rk7U+5WuoMAJd8FjYhVaQssK84p2jZ4WsQiLv0yM3wgvBZXijuG
H+71bXxvbaJDv5s+E7hw8ooi3+JJIC/MuDGdFCdbyhhKxEgLxu9fjxv47rt2lDbjVb4rriFS7rxN
YyOFkGyCjeHwxu0qu9x2V+5aXx+X/o/6Z/+vIXMtRVdkgxn9z70x++fX8r//67Q39q//9Bc21/gH
CF9VNyVMxBXR1Pio/+qOSf9QZQVgrmkCARZFgzPsL2wu3TGT9phI+0zk77SpqfZXd8z4h6kZ4DL5
fyIFQzCaf9IdO4PNJYwBQ0o1cW2Wldnx3apIQgy8kVfxdesU0b5+5sN8Cl7yHfgNCQcoJACe2xfB
kRaOA6SG5ueBrOiSjDGaqkBfBzj7fnf6FrjPwQPHEqK9SdPIR2UqSYSKB2oobRu1ovhfVD+8oKt+
aS3iwhWv+LVKJ+Y5MkLr1sOnYNf1ffxYkfxAywPmXykN/0TWo69Y3/pXJq/cm6How4ZXcaq95okO
2kVL0i2prvxKax3AVyEV7nWfSPlTEHr9q+9R/QfvBApnwl80AlCfNtRgeQcdiU89IBxsIykDbMOT
DCAc/YTmqORapnACwsOcsB4NfjfXFDlMBAE1uX3O60x6oX86Uq0Pittkgoto2Khu3aKUUXYpW3lj
KH2484QRiXWab3Y0iMlaH4pm0xRJCwFibLRnxMnijRiGEFEmrEpTtxJF5iOExQ8y+TabcC2Q+OD/
l1ZWrWW9CG7KNJh6axMaRp1wMQNK03t/wsp4vSej2ZUDHsTFo95UEqS+Liildd9k8jNhzUfD90T0
aFT8HrU0ASogB/HaqBNAocmE18kn5E46+GhHNCXQN2z9tK00YXxgo/ZOJcoDJnCNlLIksYGG5YQM
QrJW2RqWBo8ZV2V0TmBLcg4qE6LI9WnPpLKfOGNXVusY52n4+FzfeUPRu+j6z1atDltx7IoHzB3J
y7NCP9Bbwh5GxTygqA13X6mS+yrHrnWP32j1RYaZgeBXGTa3ZVWpV6LsytdVGmrQ9rXx0FRVda9R
4XRaj0Inar6ZaHfoHsKj0XTrcxWNys4CeJLaotXFXw017NZqZ6DYnQaQHcWQrpDV6smV0kuYUNSl
fiNJAIdgXaYVvqFd6WPTpHUd/CYZ9YhWzhG2UlUdSanEynsNKZQSolkIcYOfSUfwjV9E29MC89CS
0jR0vyVVGg6Aq2k98Bh48Ck4X1M26Z+Uwhu+NZWePutGToUXoEX/uddrzvOplls5JXWfp86j7Ud5
DNbSLoYuBJFby4svZqzL+C2A1dl4morkcSB75TO0S+1aHySUCAwwGVRFrWCsNjxoM8lfA6xDRUhr
qAcAvuqwtQhpK23qVucTntQ0Qf3xTyiYYyX11neinOIikEvFzyFKDMNBdqd4bAX2a9n9xFabjhpa
WDfUhTrdTntJaL4g1whWEDY/GoVprlfojnV1tcehIsypnfp5YuygleUjuL0mQi4wDpH35szMtOtE
iEr0M+AeK2PUUspT8o1a9t51Di+/p1PKW4UKOrLBTtiiGLPhzymEpt7ota2q5cZbPcZg9GqlIAOT
CsFCpqxHDVhLO/XgywbefCHC1D81bNs9TFGEmPSyUr5IvASy+9Ed0ZqUo354y3owaCtV8YD9FrVc
30pBZ9hd6lGaCpq6qGw+QONHLPmVt43FRlNXA3ym0FFdt/lFoxwjiMjygRpK0mtalRZK8LKPkE/s
gwIEmGUigOVVBzRShJK6jQYhyoX0393rWBcBa3NTEzsQL6aRJmqPfVbIrxbeDK/dqJWuXUWt/6nt
y3qre0W8ic1Gy9ZdNWApKFUF/aKYkxnt8wb+8CpqA/O2M5E/AdgLJhlFAnMLJC1I7sIoyb+Flam8
UptXzBU1WeNnLsHfTDWxeNAQnHxUzCj7gmx1vuNXhbEZQR9T1gI4M+gfRrXDNkB2bxFEZiWyYx1/
ONb0Q6pKX3NK6gm+nq70Fh/r/yMtw5BnI20BfcDbBOQs0FlbxVOrzlfi1FQwGs4CsAw1ym5K4BiB
l4IP62myV1pXf5On5oQ8tSlkNRPuK3jtD9MlRcU97GloGFn5LPpttAGEqCCO2stvHtcnx1PbVrj8
HPsjCpsVAKxboi3qoUiM79wIyg6QQFdgYSb7RXNQTAmDbprL6U1ybMB4x2YMYi3xd7om2RtPbBQK
qh7L4QbY8HVg6NlTXBYk/GIORINF9OhhKjXODDq6tbFoiC/i1BDSXFXxnejYJ0qmlpESxFAvUe2i
kXTsKVm0wqw1JAuKGUZgHtosR+AVW1XeMUGDOhIYS1G4ao4QccT6r1N0MLfYyqpOc+xl1Ug7iQ9U
ylDoroZs/Gmkg/VTnHpgHL3FTXRsjLkgV/bZsV1WTJ0zq+CrQpCjvTWOjTWhR59J4DrZggONERem
AyekVv4dhQfzh35s0MXHXl3jB0/t1L+rNECo0dTT49ahvRdOnb5IdMe9MXX/vKkPmGZC/qiDsv4W
CG3xuQOiQYcDfumhkgThME79xLahpOr4qPWDUtXNECMgrNVaafJ+ODYkezQtXrypS4lujbtOps4l
j0HtCwho5UHtPVwSlDDbolUq/xh6z/9hmjGVOimR+1cjQaO3CjwLUbNSqjH1bfzaqQSlxsaJJmp4
7KdSDhYmnWlD/JZ0TX6XH3uv1bEPy/XXvUS+Vb+htlm+0LylZUuF2nzWilrr7UgQQwRg2LhUD46t
3nrq+srojU/aKmL1IhiAZxDpkORH+iJ0i5tj53g0pi6yUomSdkjaPvzSRUV7W7pesqedBC63oufH
F2Dkz/6xSw2JYMxsSe6EK3fQsPQwvOyVzSrYadYOt1igDcMtnnLRTog6I8E8uaZRmNVi8qOkFfCU
+9gQ3TSNDihDr0RR4ptGjmPVGWl+CEmNhj1LVXocoykg/jKxDJ7beZdiXJE3+ucUA1K26SBMTEg1
BsuUqikIlCTUhW9eL/ffe2CKFcVn1ZCcXrDG2ua3qfelPKgvONbFj1HFCwfEjitNxN/K+56bxfhY
dZ20rjsSYbQlqgyURJ/330a4j8hlF/53Pe3A8RbWkOIc2U/syqZBfd1Eswx7gzypR1tlYZEa6Xvq
o17pCTeWgUT4yePhDI7swwNRMeAlgJZTVIMXgzwrAEBlpjVmkYqX0Yuh3sX1y+Wf/7EwpEICBMUB
S3CixBnTL3DyHCyY+3qokf5B3AHh55XCKxjLMVuLV/XW2v95RQPJWtnES3x6YmiWNHtb+EAVwoqG
/ardDGurPpLiJvpdfSvKK5wJbpo7VMz+uKQxizqrDeUD/LJBZ5ThPnnUrjKba2HVOfnjMudP/lBq
m8WaLVmrpC7MBmJxSm9VzgiuTAe3JPq4cON2plM5Pb3Ou3DtfldsJDNRZwtshB23C0v74S31/heZ
QwODUGsFDQQ0GMRyr+1aMIiSjdXAMs3xwy6dItGFtlTwKsA9p5rDySbipWuEtcuiTkOGXL3F3QVP
muv6MXJgXa/H11Bd+DCkD1UqYirAd1XdMGTCT6M/idkPgqtbKLEwOuQuDpjnrVC8XxXP9XaJ9vix
njnFmk4Qk+4BstKz8WXc6/3goyCjP3Rrca2ugzV3ld0exI3oJE5yN9WILq/emWqmLMqybMgAYXnz
z0KKeIJVgHvgTI4CCsCtI62TDTbfxyh/VIT5/xPEDPx2wsr+50LN03//7+x/3X9t4uy0WPPP//YX
kFn9h6RLQJIVsjhFhMb7r1KNpvyDXW1x504gYhDN/NVfpRrJolbDkQ2TWhf5z8pJqUbW/qFMGGag
ppRyIBobf1Kqme0SFYy1zvtFnPDSsLnF2WmagNvxZGhTdpmGTpTJK1mi5waDzu2+n0zOmYvoeDCf
VGr/GUrR4P2bCNsaU6n65HsTsWPxKgGXLKrpwHa8m9GpoOCsrPWwkTflI460XrLx7MhB+cK+HHxW
Bv8QezbMAMhqLzOhdgPhaOgeoZwURvxnX9wxCDUn+NOGqUzHyvsBjh3ZVOoyl6qY3XSJeMu/e1Xa
7ktUFofL45mXuT7Emt1HaAanhclc20FZP8hZfAPYic5thRZ+6ZNw6UnwEJYKCaSbbBQvfbsc/9y2
gcQ9HS9c+sDt3w+V+6lEz5vwsYQaosmb2vRsscLMgmv/cqjZ1fB7pOgJSMwoiHhzui1Pto2hdY0J
LYeRFt7nPs7ewOr8riT/xy7Jud1h8R0AepMMeOnzyVQz3Ut9dkdbv+rJt655DaK7y6M4M2EQRfnU
Uc6ZgKGzO13BokfPXUKYNQJTKmCXHtBquM1RGr8c6cx8nURi4t7Plx4E2HTztVMewqiIN86k9HU5
xIf6LqcGzVMSPoQC0JoQZ2vSeImk8eSSbHHbrNNna0N+8tl7+Y4l2z2piR3dYRBwfTnouRmcOB26
KsLukMTZlsOsOpO63JdtyQ2Bx6DvS8sbWw7e7L3TYruxEA85inedpWnjGRzbnIuc3qJmzi5QI0+4
NaddAY7lllJn78CGrI7ZSUR7yTvoTvxJROdmZf2sX5T7y8M9syffRZ+W+WTbD9it1lSORLswNFvq
v7fSm+IPC3tlKcj09ydB+tgFKZvpIhxIXq6irzxVSoFUp7i7PJi56sOHuZwtHhVaQUjGRLK1Vesg
1Z+jZIFkz51kozJBN9fauwt79NxncLp6s8NYSrJIVGtXnN5t2zABdZKZ/5ezNzs2Sl+yMBfkQqtq
C4H4cWvKFHpgCC7txFmm+nv2FCiUlmlMe3L2ufVaGQkRNWBbRy93jFDnltaDjOmModxapuuAt7zB
y2qTi9k2xTDt8uJNw5jd2wZfwb+iz76DpB3KPuQf2FqAcaxebj1wI+gaZk6bIUAU9AKyCebz5aBn
v3aNXhYdXcpP1jQlJzsz7pDISnEagLBOYZYKeQeO1Mp+uZqxMDxtNrtA2Em/FEmReMeigXKEBZyE
Kj0AXD3CmBThPaQYhG40JkqO+FakhkDvRxAeEUqMtk0jlq+CpAtIX/TCxuzVcBfmFWQBvcO9cGIn
7SWQ2rcA2LAq0xtg6mBY7TrE0DceZcrFKMrsAt8zHlUTxqKG7BbAL1G+Uf0anTHBj9S3MMyLK1RN
cCTg2h3u6srTzLtQiKu94YTXV3Cyb3rwNCgZpEV71WFrid+sUOrIr6s+okulAMLJo/sbh9J1VUKR
kBJEVHQU4e9lVQDNnrZArRQ9P4xVIC186bPP7jiZJkkBtzUMqA8PuTCkqQEFBCauCSYz/1FoCwGk
abudbMcPEWYHI+UTuS1SrAtRj71xHwIa0KaDjOmwEsG+CM7SQbIYcHZIoiWWKG7DkLS7dG8ekp33
ENn1OnFpsE+v06VcdWkKZ2clmYKQwXVWoNXiSud3tlxdXf64jgnNhzkkFVFoB0vT4+P91yWHddnk
sG1s1Luc/jrflNcIhmz7Xb4urjmkeeaHu9K23pYmc3bh/F68k8Czkwx6HZIUyhQ4/yS5zxV1f7NZ
uDnPzt9JjNl5pcIME0WLGHWG2aD1ZHULudy8cvBhFLMtiHgCSqMdEcRDsNO+YS+58m/1DcKX94sA
j4+nE0s0obx4PCoUvWaj8bK6KQdYS3Z87W7zDeCOawsBKKQQFysG8yoF43ofazausKU0qU6xaqdZ
49mNloQjrGktbZSDYivreN3t/O0f70WFhI43hAqIh2xytheHEBsfYcABTH3AmGKt4MRM0+kRRZu1
9YiEMiLYSFtLdv5Y28I++/x3wpsGKhYaLFuy2vefgqoUtdm3hG+/d2vJUQ+Ko+zCp2lN9VW/Rk5E
snGN/uw5yv5y6OPI3n+FjPzfoZVZpq7Fhdb0zRR6060bu1mbh/BNt5lzJMyC1bOwLtc5vwMozvQw
7Ez7cvyP3yLhufFMxNzYYNQR3l2xgqHJimWIqk3vWUMzGc0gQcTMBNyi/3g51PmhYmYjg0uYKm6z
M3TQLD1Q9FG16TV/0gusfkin5fW4Qxh2BZiUYmp4C45B3bggh9C4WTxVZwnFcW9rEpcS9Rj059TZ
b4DwcdTWeaOicwuhDtOqMX/in4EL+Cev/3/6mpwiaSJIG5lyuwYCZxYJlG3Zi5HEhnavleiLP4mM
98OfL967ILNLAuaDTE+TxUvU57L4XFV7k0rm5VWbl/Y/jGS2Q/BVFUvc7TE1taUNlFJHeISwB5yx
3nqbbOlSmn7a7HN4N6RZOm3EAW2qdpq3rdFsfTuCvmFndrkTXoSvGJ/Jm9oW+Rh/4mOiOZeHemZ3
vIs9OwVGBJbRGSJ2L31K4vxqAMTney1KxvlCpOkM/ThKakR8B6S12uw8R6tOGbTpS1CiaysFj5y9
XB7KuQAyWSyFPV0B0TVbtLgRBHEYCKAiO0pjzvby18sRpg08H8JphNlCmX0lYx1NhL57wlUW9u5o
LmyG47E7iwFjm5tP46mPxsJsQfDFtKygpSUJv2ON4/ZdsMsehU26L27ZGQ/0p+3KQU/b1lf6vnCi
53GNiUV9m21y23LQuvv8x2Om2yyqGgA+XkLzZUPquoL8VQO47xNcBAAIW/WjHD//cRSuQCKgK4kK
ozkbNTYqvDtMmQe/UiEfVmxRY9j4zdKzf/oxs8k1JB0hS95W07tuFkYGzKHjV64xuVCGttFW2fq7
crukLXFmn5yEocjMr3HysNL01s8Lv8fZPrO+SEWD5VRqu5q8cBSeSdBJHP41HDbN+zg1WJMS3xZA
GzfGXQPvYttsYehci+q6ukaie7vUGDtzWhigbkR2hII8xwfMsajmEFVbzTbDJ7/ZRQ0kQOOKHvfC
AXzuKzgNNIcap52na03MQgWfwq289am2tdfCDgjSxtoEt9ZrSrIirF3klxykqe/cFc4G1/UtBoAr
deeB7b68P8+cLbSwFBPqAUPX52XfARHiGicizU56+DayYgvBr8sR5qXF6c55F2J2fHWeZg1FDAJH
3QaPXkWPt30qbmLcIW8Ci3eJcBiehHtIcYu33bnBoephqVzeHJ7HbXayXTMXs94ANrwtb6uDdQeh
dRc7SDrYGfLWW9YAPPPlwc6h1MfBnoacfqWTkCp+opi0QR3RH4qv/vOw7rbVy0Q7yG4mrkFIi/B7
9xrfYiJ15xs2XumHv7OXT3+FWbaSt3XkUXjH07zE3MirH+FOPYRImtkVmo4LG/rciUAKhscA4GAK
q7PFLdXUwHVU0wBdHnRv2EYI42fC5vKsnl1HWAE6dTMUVecPimJU+mFMWcdCxK1Bh4CRfLscYd6h
/71uJyHk9+vWqDX6Iz0hsNK0W+GApQQ9a/fefQ55NTmenTzV9mf5HjyPbR2SjfCmPl7+Fc7NJNV3
Y9I/BqI536wjuo0gYwQNCK2OmDkgrqakQ/L051FoQKpU4STqBB+eCKCkI9llnKkbbWV84prqAau2
y0HOrZdOr1Piy5MsU51NppGKeAVoHtQa66ts/ozahXrAvFd2XK3TALOUK4/EpFVKVNiGA0ydG3f/
fbQjxJqXuvzT7p1fq1RKNe5VXjrafE3iwsU7z5s6FLGwF8MHXDhXGI3dqXTmIu3m8qyd2wC8ZUSZ
G1wD3DP7bgcXkEElQKgTBWttKDBRQAVWebZwRJ1LFabGm0oiaZGSzO5wqwRD0DQdsgWNX10piZ9u
Ux9yad2jl6Q1kr6xfMDebWhUDwnmCQtrd+6mtegW82pEuUucT2moFXHa5TJtgtqPOtsXIOG2gjxc
JxINn8STh++Xp/XcZjwNOP396YkM5Q+dWAL2YrLrZWtXC+n2cogzK2dOVwxZHnRP8ViPPgmBZK4/
yr4p2Wb2hB5MrR5E7cvfCAF4gPf91KI1Zxm6l4mgOxFXtJs2LzZZ3mYHJbKCtWyG45+nBKDKwGOx
31TK1tMKnowma6tx7FIBRRultn38uJXu7c8Hw0FnghvgRU0L+H0ERdBi3wO/gykDyAGBMnoRbIch
WmipTz9m9vXCmQHGhqA7LzNldgxNvgmtMTIQF1PEXI9tvX2Kv5m4CnrAFfQlOMS5XSAj7KaAeFJl
VZxtNDyLoUUjgGePKUIDOKq50YtkpX9jdWSE8gGRcLZSR3w/d4nmVhIGy7LdVEAmzZfYWPhA56iO
6XDFJYClIWMCBjjPhTkLEGFIOfQK5HfX/lv3KQHc5N1kr1Dg7GSjbqpr7sPN0uPiXHHiNPA8Ny44
E0M1IbB+0zujI4GRM2452fPbP8enHUeJWDEFFVSgwMrMEpcsdb0xFHKZrLSxcSS8Bry99l5QsLI1
GLDCvfB8edOfuUtMnLYmzCbNKdKl9wsnpGqtB6gIgKYH3lf27pNSusOqyKBi+5rQYEe4RGw8c9bS
CvvNKAanNq9bpWKJ6qFFSJRQ7cHXt8gBwqrsHCtewnQshZodGkCGoyDwEMPp1I1fP0sA//Tgq+IF
q8uzeO4jgwmGrgZsOVLO2csQJ8NWqIKOxmmrb5HWnuRl1pOMxuUwZy5J6HNT/oIjBC2V2V2sDXUc
dA0YYXVrHn6/p9VNuV1aoDN9B+VdnNm0oUgFK3zCIqOY9zq1a+pV5WC2CMvVX0gvzn7XGjfHBIyk
BDPPypDU173SgmXk3kS34pqP+tDuMKbdFvvMQT8AGnNA86tZOLDOvf8Y47/jzjY++v4RBSasuYZD
vUmv5V+orkQHa60/jbcYtdpRvqLtdrfIIz5z8YPbIsXgm6PKM8+naiy8ghA5PdBp6gGhAdu4mgrx
SN44IIudeFF58+wBBgJMpfrOvUkF4/0nXrVZoiFXQ26zD26NjbTztu7TaCt2uLacv1Hsn2Bp/wo2
O8BUr4QD2RpkBPHnGHc9Jbipu4Uz6+yeIXkCN4kxCx2FWV2pCOSE15eL5xFtxXqPlfeaBrpNsW47
IcLdFdDsu/hmqWF67ub+d1hpXmdy9W4SbweH4cXdpoh1RF5uEuM6wkLCLDFxjhbGee5sPo03O1VS
rS2pITDMCGvkStoLAnrMmmsXyOZUfyNP4EiB0glflyezOlu4LBoQbc5od+d4g6k9RtQutnz7ywfY
uZWzeJjjzEPOAVB5tnJ+mY463iSo5CAu5NTXQDO3khPe6Y5xg4fCtXQQnamgpN/+ncAWrjDYg/KO
mSPJkKeqeohBUydatGXbtzlmvuWbcKO+yc84xgKOHiQbvgfE2Muhz3zwZF60v+AokxiZs1U0C6Go
rSZXkAtCi0i7V5vPlwOcueQQGybFoxKhTWnD++9bdi0Uz/BXRGMqfLZcErBBLm8xHwuxFKcBdjna
8Sn0Pn+liUcv3+KxjjnCPEXRmjJXY15QdvGLHw6HFD6xU++G75P2EdO4jIz4OINEZGiACRU44/Nq
Tg64RAK8g3qj2SOQNySfVHTHLg/rTAyUNi3wd4rBG3R+g9e+K9Q+2RDNfASX4lwuHSDRonM5yplb
B5r0VEqBO6+rdETfr9Uo9riS9IRR7jDL/D51gUPH8lY1grYrFwuS7STnoLwpz5cDyx83CYHp7JN5
ISjMW/59YFPz2iSnmmRHn5Tv6T56hEXmDF+jXescv4Y15zTQIpR9KelSykKsQ9yZr+J1vliu/5jF
vP9V5Pe/CptYTeOSX0XKzf3oic+q7O/0AEp85F7JigvvE1p9HYkLh8/5uBPanlMAPPwsLi52WRi0
pmIDw93Gevy9KhT0AUi2E7PZAoR5ihNU+ZOo3S5M/pRLzD4ZEmwK+Xhf8aEeUYsnb1e1a/WsCRlx
u4Hq7TQ7pAtjG1m2fbFl8bUvjWMdwq+DU2zW8oa0Y7NoJnZuf5tHPQbOvo99Lrf03aIbfNVGw85G
UZeH5sIR+zEHJv2FgI2uE4IMsMHeL6sZT5iLWOUL0nWEI5FYxB5AEb5fnssz4+C7USfJcgQkjsyJ
0zJADb/ORO2OzkCDEiZK2Gm8EOHcAfcuxHyfiHrt9igrcVVAk7crO3uJ7N6e8op0LeyX4Bln5u1d
uGnznGyO1PRC6MqEK+tDiOGsj7eyh0Dz5Xk7H4WLF6jFJEs/e6Ajv61DyIzo+BnIKqWo+hpIJzRL
2fzH5WFRJjUOjjZe7PPslhIdTF8t0u1qDZGsXRUP1Yu/maZP2Fa1nX/5H+jETEfX+6+LmLo2XQFs
Chor7ycQe66xjxD6tiHm/0pC+JjCVxkT2wGP2EL+URtfOjlHHcR0OpUEqm1WGGTZPmiXSYpQV+/C
Mv9GQ/QggeLtMDdC4Na5PPsfT98JTi4hlcLOZWJm3wb9Xji307TU0YusN45i8AthXubhf3I50pkF
eBdpVsRqW9DCuM/qdglck0t13+TBQtFvKcRsvscm6tUgZDAU01a4571SuV/4Bhfma14NjuBdyn5M
CMWr7FgY2UrqXqYPyDXx6fKEncEovlub+c0vDAVSrAqxJgOE7NDeUwuxgzVVZ21VbaYmS2nnN+pj
fbOYlC4Nc3bSIBcAy0eftgVSDitKdM/WtxCxmm/BNtnXt7G2kl48aZXeLO3Hj6fB+zHPzpze6iws
cwhc5s+85VZZeqcP7sJWPJPs85Yw9Ckv5ayeCGTvTray1NJGg7d/BOMbT+CFbeGzd4jscp3e+red
M2Hylwd3ZlZRGTbQBcJUdMqI34dF9qJvICOjqzfcBvHW9QOEgr/K9UJF8sxn8C7M9Pcn53bUp77Q
h7FpFx4uebwBY+HXwtb8mLFAeuJYQ3gDqNeHkTQwzZUuwY0BdXFbvVEf1McO6Td1HaEh/cVag6Il
UcKg0W6e0IhwLoc/ElNnB6thUDhWZS5a6ACzD10fLBFI6GDCvsmwLxPW0aO1QrLd3rdXuBw857eo
7667Tf0Js73dUhXqzB4lOuU0U9OmKZgtY+FKdZmhSmXXWrjDr9DBA3k/+ktZ4bQJPw7y32Fmy4iz
Vqy0OCjbkfzWis+aeI/6qGne1ZgDXp7PcyfNuxFNIz7ZMbWhuWOJZJZd0s1FN3fdrfs9BF0n3YWf
zJW7Ex5Qst4VV0vZ/5mUBibnyVxOn8xJ5CJJS3GUWcl6o297R+d8a3f6PrCNrUqGLywQSc4unUTj
iQIXdd75K6dAlcFqJcI1AB+78Jc5KBiRLr1Ez6AaGNVJmNmo4qCumz7lfKkotgJjQEyCOtpEXcdw
gZrCc+M019pN56Db/zXfupxD6cuw1Lk8d9wYOFbxgVK9xMbj/dyiDaLGVqOa9hgJa03DTtzYNvUu
DhdLltNP+rBVQRqQ9Vq8wLXZddEGKuLbhmKSmOLaCqk1+Yn+8yp5TtfDVbkx15f36xkwLVptSCzp
UGnpVs2TuTERwk7DsMHGpqZb69QPzW3uaE6/GdlCvrQKN8HW3aWGo9Ex+AEu4GlJZ+3cIXskJ0tk
T/CXZ2krIh9yGReoDgXCkxx/a8tk4aM89/lb3BZUT6aH4SRxd/plSOUQ1V7JKZ4g1F/FtwPGCdhX
Whi9R5KyEGxOT5uOMqyWJsMlaRIgmNPza5hNWZArIN15WoRvPD+PSHuIEO5rI69obK6jb5dX8eP2
ZAFVaIzI94GynqeeaVzJaotqPDIoNAEVNKBXFIVCTtVJBWbEivNyvI8rNsXjjcHdS/9qfvu21NVF
HJVdO0p01868zNhKbSMtzOTZKAyJKfw/pJ3Zkpw4166viAgQkzhlyLnmctnlE8Iu2xKDEAiBgKv/
X7wjdlelM5zRXx/0UblTaF5aw/vAeMbD+uO0ydGN6imE3hcDe9biiDbTSV3ryp/HGLryrhHysZHQ
5r7A8sfQDeV9NVlY5JAighTyaF0ZtGstnZ0hyoFyWtOhJTfIY2rkt8AAmNn8+8czOhQiDIxHOoV9
dGaQ+TIXjWtRAHOXAeSp2n61Q3mlKxdn5l0bZw+QGWxCDyWQ8FL3bTou5ok0y+7vS+zikkboZs0X
QrD5PAwmgFOCi8jFaA1WGEOwSqR6Hru4LfJTPXdX7dhr7a1/f3d79jV0GFkFE8F/mjN5227kjUjI
c/iwliDzLNyn1tWy0ksr4rfZB3L573DwxzbJaBbLldhBVL45zZfBt1JEHK6c8Jc6FkIgAVGhdTTP
72lISXEF7IQFzXqFVIRy4yLp2PZeFvPw9xm7tChQq4egF5R7EIRae/tuBJHHZPsmsvIEiv2PFsrR
5eD+D+vufRNnkxTaheOYHE1MEMvWDdjLkr/+t16cbR/BFPUA4rISwA9uvKaH+Czwgel/a+R8/+Am
XvoJjTToR+VAGbS1v/23Js7uPGJQfgqYSJ7U86YOgxSAriud+PNWRcrgP/N9ng4S5eVImI3J4MaJ
535JFgk2Gt3WFEgkSBH+p/54Z5eBxbTLQaVDNRNXUdyICNqd3r/2bq49QoTfXzNKyfmFM6h+FTgs
LOAL3K/M12+6Kb9D8Od/mpp/mjm7coQlCJkIt0AblEjqq8pndy73fx+ui0fLu66cXTYcEvagw5Xo
ipJfAoelVt9+6zp2ZUNeXAOwBJC9jTj7n8kKrWZFHqAZr2yh6jnJO8eVt6HloICY35TtlUVwqVdI
FUdSJDKd8Po/O2KgURcU3HdRNI0oghSfiw5q2XZwxcG57r6PJjiyj961cnbK+GNdeK1CK5C4NKmq
Gu+FjvWtA0n+ZADiJZuHWUNEFtKEf5+0SydotCaXQGFp5XSe7dkQDEnPisTv7tUZ4omI1ozLcKUc
5mIrSI21IQCAPJbzF3/lQu22VRzxV2ruEUO5KecrJ8MFE3jN3/r/TZwXI8oxQoW6bVkJ+0Z+zd96
xO4hm3eCFyM8sMTbWVdTEi7Evj42eXY+IIMzhHuXsbR48d98lPnj8W2Seq/G2EsAosuqxEGCFYRu
70HgUNmcFts2m7Lo1/WSjgvZGB8/5myHTwDE49WKjwmf2iJmu34rtsHJfIkOkDO5Lq22/twfC/bd
cJ9t9tlDRHBYZxTC8LfdLSRbj8Hzm0RuTf31Wi7PuvjP2oJGy++KfGjkgxj/8ZavrKYsHatg6QKh
oHgM+Ik1/iskYL8udX7lPL7g0gjQGCJOAOTCfDi3XSo6gwg/o2NjuO9+DS9Ifc4kwA1u/2hSgsyh
awUMF9w3H1s82/tL1C5t3qF7bnPXhDsw0JPxzv9M995dEMXqNrrht5TH4uTxTF+Nml4433Dr4P2I
ZN7wz/xHD2wtjcCUlcBD5Swmcd1n76rxfrmP/7RynuzY41kXlAqtVNBPUc8LgrEv4sBBRgW05kbt
gIBPg3ZX6aScEKi+lj104fx538lzvQCfDmWjFUUnJWBoxCCbWFxzG12IwWMe3/XxbAdqlEWWg0Qf
x42LnGX4NjP/s0gqvMINIGWgGB39IdVVyg/XXKqXJxHOGx9KgCGCpB93SLP0Y40KdSuJwhyQYshI
uPD7e9WVq/dCJQK66OI/34f35I9YbISXnme1OGTtw5ytuS7eft4AmnC8tiku+Ig+tnRmrlYdh2cM
QvS/PRoWCFspe9BP7RPf6Ph0kiMqJ8tYo/w5G3ZrPt+1WogLWgIfP+DsYpwrQ1XYoKvmED2Vz8Cc
rvkoUeZsy2/6BUm6cbu9No3nkk3w40TruKJEDS4p1EmezePg5H65TCVPNaTeIRwfd0coz2d6327E
Vo47+tziFoFIj3kCjdpcLan/s9ewqvD4BYvExgPxD6dj2VsFMUgWTtVbhWyNZwAUIc75GJyCuwnS
qN/sWDxdD7X+9mV+OOHXZlG55gFLguyt81wmyPVPE8SGWUpGRW4C6L09QjceUr6OZsOwdWjpiyKh
gSTOAZpZQn6GL6hLHLsqg6wmlvyke598a2ppvwUG5cNbJC4RPBMGd/nhIZEJlkc7KRBqRJG/wNwu
Xy0kq29sKM5vrFmwh7EkX4vKB5RslZw0thxFvKqQ/fCBoTw2dsn3rRsND1HU87cJBLx/XVqGIUD8
HH4U6F3iYj0zJrwO7B5N8KFhWya8wfEB0p/D9Pbv9t66gs5H+n0zZ4fU5GoDz2SE6432m6bZudZz
QT5DVy41erpik/1x6q5dita8YsTqIHd7ZjqzcRTc8jSSbEPo+TenAWoYf+/NH+feWQtnVye0pwOL
qgUKqxRlj/yXDL4v+b++PNCID53V1VMNT+5vi+Gdk0GYqJgJgI9pp09MIGFjFFfO1UvdQERxld4E
ugQl4x+P754W0SSDiqdwZTwIKW+iaEq6KH/9+2j9YUetHUGyDETo6VrtcGazubkMA2X56IgqcQme
ujoDTht0vGsKEpcmHnYaYotrKYp9HrpQcDy1gEnjFPEKcBu9hEz1lWqXi31518T6Ce8mxTiAKnYe
HpkSP1+6XcLktPXAHRHL97+P2qUdA3mP1ZeFE+oPPQJIwxN4zCaeBmSlSEIRiuyD4hP3xg0Icpu/
N3ZpJeAkRLXfWhyJ+/xjt5SEyL8H/1kKlu3DwPCoiLx806nlmsripV5hVf8/CaU1q+ZjQ6OBR9eK
CGKEzN7m3iuQBABsZFMwp1Z9xTFwaa7et7X+/d1cebINl8HDreaU1dFbwLdo7dgJxYGwOvv7+F1a
ecDKOdBDg8I2EoY+NkVojhwEZ8H4eWMsnSDWbPf3Fi7O0LsWzuwCWxSsVoXk6QQYcxViASoFlsy1
fP6L8/NPM/5ZgEqqqoUrRfOUuFZM2UGJn31fbwfnBxXjj7936Q/nA84F3Do+3uU2/KjkbNDGEhKK
eLrz1KtaKMbruIPuGUimc4B0gKja4gzf/r3FSyvifYtng4iDsGmKLufpMCBPkRRTMgISCgj8J8hH
dFfWxO9Nc37nQUB+FQpGfOyPdAfjQGDfUGBsmtIlQJUXJgBxqPboi4A639HmNQqGADyftnnJ7G9F
gbgSsrxyo+OGWAb2ljH70YRh7JOuSfx+HhJ3XL5WU9SmrSGAPmh/3hYBG24K4VX7warqA+vJ9FOY
fKUQF5O6sgwvLfQQYvXI5FlTYM6zixbAJJHqavFUjH4PeRsrNHtnLqZrZsnFmUJ9NhKG/LWQ+mzv
VsQu/YGwAvaCe2CD+7T04snTei99uvn7ooA60Wp9/DFT/7R2Xlo6esiXAlcHvQJJdhO5JV1AZ/XN
wWlltDX2Yo7gTQWbelQg9egRlVE9YH0PtZjs1zYq+1Qw4BO4E1RHDTbPLgBp8xa+s3FTD60ElXmp
N2Sc6deFE7O1yiW8aTtXfJUI+sce64Home3pyDSBtE3Ai/wemBL1Wvl6WElLKBaM2yAHqHrOgXq2
a61PqiicV9oPkOh0O9WkM3jskAilJl5yHQUb4/rttnZFAPcQsOrIwpTaOE+hPTefVAQQyYr2Hl68
3FLDpyqvbIPsQqL2gGpUmQBjJIqnpiuPQ0hN9Kz8KdQpNilyZwAwiRnybvcmYu33yM/rORaUtzsE
Lv0XEQrPOi0DUA33TlgvxfdichV9k5ZUKE/QQQWNjbIcTpPfuzcdBXN8JePd2DCgbyYbUpxca/tL
byDQSTStTgX8MJnNW34gTStfyeDlu2JUY8YKP3/EvOWA4OT1dOKRxNFYuF1qGBgwtTD9g4U52QPj
5R+pCM0OuDJwuIH/PtmLXBJSiiLrysFD5ojblZt6aUUKPvTjYBt7XzDIQUaQTLx3cEGWsQ3uVGY5
pEuWoA2TuR6tJvYqwGaggRZ1ZdIiytnLMAL/psmPgdOT06I8s63zim+GGoz6NW3SbASher+QusmU
FuOx9p0iKQWtn8NpsNPRNnMMGxashHkAidqZ7DCzYPAsKQ0nfjJAvqKygwLODkUtUDNkGbTxMDbV
3o0g5ziPzH7w2rHPvIp0T1ZumrshEiS1R3eI3dyvoY7oQC989ob1shJma8CnSsKmGZMyCPtdlQcq
k0uUn0hNQpyREU1mmosymXNGPs+t3ScGhGM0gIhe45TlfVSPY5JPVpVWxIfummuNh7YD6Dl2wYJC
Spczz0fw2vmtqJbBhth21AcxLdrw3uscsbfbiGei5XybEzv/ngcQTIlt5UPWo5n1ISq4k7J27rI5
8iFzZ09N2sw22eTGpruFa3FSQ+NsvXH0YzpHIIX6kY4ZD6JDYwUgKJtBQmO2h5/CUrI7Sstzbxjx
IZTCIifuaQPNurIIsxlokaNB0kuGassWOPGmytzRLpMmIuGL74uvPngrMdQFx23tE8S0JHWefdQ2
JSRXyH+qxuqF6EGrlDe2HGIA86rtoqTILGiQPnq+5L+AmWmgdtADj163cmO3BgFYMOxjXerxNMth
OJaaOU8lNdMOhLu4ofqmBuX+C/pnpwx86AenD0CYawR7yge//tZIMn3ySNe/EDEuG9HI4p57s7Wf
CG2KWJBo2ldVAWUWpMFAdhzw6rhSNXvoJzdM24JzDFdrz7tATuGxzlvcOP1S2nckVMGxW2AOTk6u
EsBhFItlX1UPZmmQ8yHt9gl4bhASeDHmW5M7VarYgiqMIY9OYnHA3yN5mNGoCzeBmcld+5t2peSa
ziymDK+1ucdunelWOpZ4hMaM+jb2FhhTcLujPLruePlpXGT7ybTSOdGC8HYzD2GbksILvpLAtx5o
M09ZoUL+mPeiQFkUkdW+y0sw/UbfOhhP+L/cPrK/AMJuAMdefJTOspqMqZk9AO78CBBzHGc68ScP
lk8HbFHtqOgTcRikUilA0aD7OFsQTPujameQ7AAqTgrtzY9cVN5DJ4b8gDzU+bvVlXZKgUl6iHDW
3S9UANkEjbYNlKn7p8HvvY0lXX/j9YPakU67Xxx36u4YfwsHOtwMHql3BQQOodtb0nqrwClNwLUj
6cT8dsfwhI/npnFSh1O2Gz1dsHjg3LzMYV1vWFR6YFAXUeqAw/jgagiZV0habbGERvu5Z0g5Svg4
FtvQb1GbgQSQGLD3XyVyo+6mEGn7fUi7u8Dp5MFqfH8X2VX3uUJK0bMA/OsQDsVy6Acz73QndTJI
EfK4pW3zAANE3VLd2o+6R3J6HMGtsdODW+5ChSpN6NXc9mXtHeegBLzQEIjwSkkLZK47zpgunjvd
IdN1zjq3019YLapvMH/4ow5xwsfFqtoRB5M1/Got7dwXgM0BY4hHymluBMqtqUU/s6KbH/x6CavT
UkciM8hsARps8E51mVfNWsBh7VmHSzXuLdolIpAoYSND7mYljNRHNU3WacSVnNB+se+pza0X/Byw
gZYNUmzT8SUtgETAQilEwBPw7iJwlxiJezb1Ih4sWmNTdZG3o1HVIVDMqpuldr1H6OR7TUKtiT50
vYXsIbuoxxOYdP1tkBfmro7I9CSBHHrrQYG/U15PEr/C+y8G37785NTt9NB2GjmOrrZxcrNlejSo
HHm2XD78miavRS0H6/InC1cNOEwjaZ76wl0yHTbe00wW9QXcwB8KWYxZbiHzFfnEw64v/OqXckz0
k3cqBNJ7DNpHJqncVE4NcBtbfPeZhbJ8ca2weuor7mR9V3YQMbG1EwPh5qd2OQV7x2nBZvQbR8a8
1vxeuO14LESnnkcgzgC6x8+VaRHo+qYXJH/z/Rm7EflxMHtwIybQEe04UIMjbuCJ58cJM3OsnVJk
bkGsL7NrQSd8gkhMjAjJnCk70jjLXTbgugJGykBVdsfmvnqYm7xPEQKeX0cM3HYyZlziZeE1CIE9
vQWQjLWxwwu+R80ogxxiOPIb2LHdfWG1dirr3j75g6w5JFoa76Dc6Kbn44n33gMBd6avwienXPh9
p2Vz43KXY3l19W5xkIHq1XvaOPYnPDmTMmIJd4fytoN3cUNY0GXQCh05qOk62rhiE8IlqKYEktkI
0LXGbJRLVJxH8BvGXW3Jz1JImkGaUu8xF01qAnDA7DwojjjY3FcPaM7d+ma/64s2OkH2v7t1BL6k
scYWtzn+qi0YRjHUS0zsC750sNB8tdULmF/xRMfhBhXUKBDluAwQIkGpMffrzeIV0YPNVJvhn9HM
I7o59AX1cPpymDozvqlxiXWHgiJviT0BexIQlOZhjgaRaadXrw6vDS4bGf5wRTtkuSLurYCV+oxg
sv8g2hp86aDsd07VsIPtDiOia3lUpmMR1nfNXBSPKJSAwGlVNhm1wZWtiKmrWAbLvMGjqKgSNrr2
CugLi6Okqn5kYz09e/3cHHAf0awic/i5d+VKbWzYnRmQvhf/7gMdMJD9jIc0NO2BJ+sBW/mE4CW7
He1B3aOSV3pxt1RiX0tJ9nRoo7vfXQbGzU3BJG0ztYgffqvYjaVzkM5pbaW2xK/igQKsKou6+pFW
eopl6ddbgE7qLYPWzOribA4ep0Cp2WWNk4FV+Jem6tERE4j1o6PiiGHH/06GCX/26q1FXf4gbE32
lQ5nSH8Z3JUCwZWdp2azs3PV3WgxhHsYcwFuXAm/9MjVD8aQZw6aaMSP/ezyNp47tykyBS2sz6zr
uqwuZ54xZ6yAVSztWCsI0HQgS6bSmlhmeu2ltsPyXY5tY6xGZa52mhsAfGGLUWY/DpZDj8VkMArc
opvCmbA0RxBAtTe2r9LR7hOZmyFhTel9b6oclRHV2OxsiNxsOr/XjyJ0wtMg1bTD66f6Ca0J8URK
3ma+afpPQTeVW8onfaiM5YNAujAHiNSheqSDoluYZ7nCCGFlmranGRuwM8Arxb9kXC4iq/Kl/GbK
HGMrO8c6Lq6tX/wQxqs9dnTbt273JDsexb/nZySoRY49s0zfpWbw43lV3xykj+Xk+ZZ5NvAypnJa
gIeFciGQxXh+DVFOvfUIxz0PJWIGeH1v1LbVot2CjiM3HU6lVAxNCx9ntcRg4QabwPqp5A+sFgE7
U+K4nlyX4U8Feyjcup3xOvOWDs/dAR8+Mbe+1wUfX/IBC7/rhbitXT/aYnW0B2Nx9lOotkHeLXjF
b0xF9JHjbgwTt66nrZqi4CHoSuc4OUPTpcRW0MkxIa8elmDqbhrXd58gUeGkvMJlD8uWizdSIKUg
cbkuHgIytkCmEgiixo102R6qvCGJg8DCM7QuOzvtSUueg8KODp4E1tCvg+VugtfvK5LzoOQWmIh3
sSMtviTKWPR7CNgdlLAcFIgWdkFTaLcgWNnbqykURdVp0NL7YUbOdAZTpe4yeDf8H9AqiiBcxKOs
suvpe9+FkcyqqWA/2LLCn3FL90XC+mqIEs/NyatNpdXtbJBZJ/j5zPzmNp2Hzw/FDIsQyp3PAADP
JsGDG1tksdYngY9I9F3Dl/wODFQsIrBvq9uy0/oVK236DgaBQSpMGI4MyMgBB8b6QNhKa7aOUkeq
P9o1g7quJ2XXJnRuiI9EFpnf2R6ewIkXDn2ws0oi921pC3CU+nZBiJTA1venHB7wPgwF2ztd5+h4
8KIKr3CnBQ5wDnnTJBxBT8S+XGd+GD07f5Fi5J99PrVV1th522/KqZtDlOJ3UGb2/ALfIMXkppXf
RycJhi5gL0Y2sC5dp8X39egB9RuM4BAZuTHejNWPzmDN0aWaiy2Oz1wk/dDPDgivCidWZRQMJuO7
5llaTf3YOm0Ej4Zb4HhvI3+Evr8Hyz8xc41BpSHnD1WICUuZ5ZnnHmmY/cYjICwfAbidkOBvteZn
0Ar1hooA5qYUiM9N7vkz3fQlDedb5CUA3rqUwCrDu9643c50pqR3dG7Lbx7t+Ge6dAVSXgIBpV5W
0mpIcQtTazcawC+gdcz66BC0ELQ/kc7NcW9z9w4My2qfe9wzQHTldpCWc46keA6ZCJNorfJVgWvO
AZeoWLRRtkAONixarrEiqJJp3v4madjUrD/g8DLpBP5VZhtggzY+gxR7ZvWLuXchuDai7jwqfkGH
lHRxj2DRcwSxpwI4zSm8Dw2bJaydohqSylnGz/Dk5vme6QrjN0NvHPh3ZlNMM8ieCc7T0N1Bugtr
sUQN0VZ7A6U7k7czuzHVoPkGgaLpOwsUljBcmuzQLwBr7GRUF0ti46UPzaV5NmYnhGvBVm0r9gMS
aHl9ghWHySbwJ8SDKcgnw0G7wFL2yaspHaydipd671a/v1RiZ+9lbRc661sbS8KaZP3ot8tA46Je
lsOIO9lNLdttyXYZ8M5KOw+Sbalbjs6hwyv4ZU3UpNkC58iylUXuo2KIVFj3BSJgGDLjeXsOp9Bx
DpEACdT1JDbNgpcNKYMhgK50zx+tya9PDQIL7oZZtftKp2lUqYfj/dbxVNDv88ZFUUUvo7DMmnW9
QqknjzIsMlwFIqK3Y6MAFTULxcpYSABVoHGCwyBGzbIt4rIdcT0MnvnpV4wMsZyq/mgRC7zhxazH
gY2VxzwIRcehky8iHp0pv0OekPoychwwVudhz6imm5Yd0karIBUdtIfiEpLNnxgD4MwL9fi2DGMV
paG0sU9cNpmfgKYH0OzOcyuFKAtMlAXs30/ScYHkhszHklVM8wcPn/5VkDB/jIJhnkEN6+xhLf0V
p9oeIYSPxEUel4VdBnHrQuqtCxx58HM3ei1hrd44FFszWcSin4PZKrM56Icvg+s2n/H0YYCIk6hM
csi5AbreK2iaAs5HY4OH/FNF1iSoqKot3FrwmxxDbur9OEC5YlB6eup5WG6Cgc6wobyo62MFSdoU
tYTjbSF996HNZzwP6Dy0Y1wvVXcI3Zz9VEaw1C7c8qiXMPgxemFhwKDXw2PXFP5D53kzDmPD35Bh
Z36GRHUpxOPBsp1w3pVSMh4jY7P53FHcvZaTuyothLPc0sFMLxh+uu/DEU9MVJLEag7bxMElcoKn
JcQisumNnNx6+9uGXlDklcARB5WICRFRGHjm2Yaw9AbRnHo7Nnaw9UsW7du5HR54GXW3gQ0/eNxK
bWVdnss9K03wApgMzZB2iOBzhee5wfv6JOZ6+QJzDRtH5tNdVdUq8WofUS9XWx00tkZsBHuAhkFH
uz2ywDqoNcGjLpTqY60l3YdEi+OYT/5uGWa51eXc7rrFsbJWKb6NxrG5mdQgT0FOhwMLtdw3mtUb
PGwg873m2pOZ6JOmdXUIPNVs/V5YG6SekhR+Xfq2Ht1whlH7UImIHDwWsWMf5DgVMNafRkbqA/e6
fE+MH8Qw2t104vWSBVgvKTMT33ZT6Mcl3EmJ7h3+5KC8eVeUUZEQZY/7coEmpPbqX4iQfWsiV+3b
semwSfD4hyIQz7ggfkol7rsGCOD7qbf4A51FkCzW0kBap0UWDs0DfA5F8WbXspcJMpGb3quqZ8FN
fgT1ZzhWLaK+Pq0Ah8O+QenJ1I8oPgHhxx7xKb3r6DKDd7pI4IMjyVgbc99q65OMZLNVEdH7ISq7
zEe6MkjRsOorMeBhBttuM8O3hkonnZU9VknIxv6rgn4osi1pBKIIh5umtPHv4JczP5cQGm1xFVn9
vtcqOtXNpF+DmXV2bIN2ua1cF2xxHYbbkPdmj3vFfbDbYEln0Qf7SC8/CsupD7NdexnB1r4DvtmN
AxthIdJIupsCqTEVVr2tweeCMZE7fZ+0sqVxXQT2XnXC/gnUegnmQNub78a2mqyb6/JO2wNLJLJe
voyWVQF7KJ3mVjsgXw2B+70uYXw4rKaHquDFqXdG98UA5H5UUYMUUu31n9lIRNrQKXg0g59/ny1r
yspQQH6jhifvNxscTsQJ9SSc8VNNAvc4SNP8mP01WxXRgRtwcZvN6AJlMcFpcksAYj8ueZ7f8Krr
v00dnW7cKRjuMDF057O+vAeZ6SeyJodD6GsFxL2cd42uFiiO5DypqY8PAmL4WEcOCt6KRt0V9erV
JYuBPqTSFgSSRhzsEvCZz33nBy9ex+0sBOg6rRQcXrHo/IInPI/ooRjh0A0YEF3wY73C1+LvhtH1
NtPi+dtZ+cED7cgcYwc7SVHO9WbsWJQACFSnmsMV7kGp/WYJl/CIkoc2KXJYFQrXWgzUPTk4gwtK
iOOgknsa+E7oaNyOXllllI36BLsIWNvFgbO2mLDdcRShelb1XQrtKejakGU+eqIFuxlG0pvlOvab
0u78y2qnaYOHYG3jtU9amDEa3mpYmey+zpW/YbJke6zQ8mtbWs0RerEqKWdRdzEndZ3OIy3SzrZQ
0epUxZb63vhWeP2rs8DFjtTwPBm1kPt5sfpH5ME2O4GBlvFgD2OUqsZ4X4Qg2KW1ntnBGrjalMiO
yaJceTuBMNij1NXVXPzfoeHzgB2KvqBvBIEMAk7sx3h74doDhEEYTxdtPB4XCM+82djvxzAk1Qku
XHu/5B5MoUFaW6udw7tSeEAutL0PG8vRuPpZGN70vs+f25KkS+lNKQJ5LHHguH0tihox6GZuu32x
ND0kOOxGnEgfsbcGsmk/C1vlN7XE8yOtEJD4NNhBdy0CeingT3G/gkiB/HhEXD92cSakQkZwy9Nx
zS6pvlfFtwoCdH+PfV4Ks1IPpMZVgxSlZ2ch+IbbljIaWwHXb+rDS1zhLHTDL9UiroTeL3bnXUtn
MwaiYF97C/IXFt3cGIlnRLGpW3Utlrv+zB8L459mfmeSvsv5YINCQCISPHXjek9+tRv3qO5Ylqfz
KxwKz1BWTefjcoNn0fdrIJYrPfytQvmuaVTsKV30A097WA2tKpNJr28yvf/7lF2KwL+bst8J+e+a
IShwjviMKVPjakHAhVo9/r2FP9NBkZjxvomzhK2xmQLW9Wii9LLpftjBbXXID/UTytCRG8l+2k9B
7H1ZoJYCYa3r0PjLu/vdJK5D8K6L2nQoVHWxVtYkVHeVLEKsU+0L5GU+g5h6bO5Qs3Yqv4WoMZBP
09aCytgEj0w6badP1dPw/V/j184GZJ36dx9UEW/ySLHuRYQX7YqlLBJIW3q7Mu6Xkm/ej/tZ0kNZ
SzPa67jX+/J+QtCuS4pdt5116t8WQKe6KubAP0FTwQJR9Zoc5LWFtX7du05GNdNmiDDqAYLQwI7C
m3Gtg1eOm9/p+u+aCG01lDDn1g568Mk3GzyC+ptqCyTNG001coz1Y9/tEFe4Knt8cXeihC/CQbdm
OZ+fP1Gg4SPBwdBlQzad+tv553RUO6TjU+iNeDvyvXi6lld9sbv/tHl+GEnqln7ewLmOCE3WjWIT
URhxenJfbSZe/r54LraFGkVkjEIRDfWvH2cvjBZNfXgGU+EQiFO0sW2/cEpjf2iTv7d0cSRXop6D
rPEVvfmxpRZ+zbFCTAGQZBiPbtxO+8G5Ujf4Z1kRdly0SiTgwbRW2J4dQTYfkO84YOjqPTZCuJHb
KulS5N/74Jxfl3n9M+//rL2zI8cvozawNdpbVZOaTf7SbPA4CQ5Yoltk6HhZsEFgpUxK5OLvp62+
oY/X8n0vjev7Lp+Nq48nhwMbkKccaaWrOVcjWMWRjPP36bu0zd83sy6k93sQT5BymNHTKP9Ui5/t
NZWfSwvx/e+fHSMCzpLcHrA8pCvjCAKXHp5hbOjSANGZf90VFEaGkPNxkSEGzsbHrlRILeFEIHed
8KdQQYNiGjZ/b+HCnLxvITozwopF9EU0ooUityEnuRIjGjyW2H9s5iwJv+WAJdkKzTCyxCV6oToe
473/75P3PvRmTYN7N/UTqYvSx5MlrbtUDT9C5OH8D8MVQDQfSgZQ5/TP5t5tlV27YYsJ6X6quoF7
83aWzr8/f6Ak8E8jZyddJJjvG45e9KWKrVKmVnA79/w/tnK2tnJT5Ivxa4bCqfb/2Duv5siNdNv+
FYXeoQNvIs7MAwrl6T37BcGmgQcS3vz6u8DWqMkSp0v3Pt8JhUI9bDIJFDKR+X17rx24WqhcRwUo
2sE65vb+8hH7eTmHbDgVYGdsCS6HE/lChtJE33aBRefIR/PFtOSuWYZJygpegkMRPixdqUcqwWcP
Y6KK/Wu5ty7QfDuLY+vYFwsMsDL8trpC8AnK9c9PmVYl6ZAKrB4W1cpTyVI4gUXK26+ftC8HQVYL
5AYE8d/4r62ZDklf0j1WUes0+nAZlOaxd9CxMQ6mS1a3bWQY+EjkXfgyo83rW+es9vKncFNfz3F5
ypGt/d/NxKZm4VUmd0JGW8tc/XzrJqEpnTI7VyJysTPvm/mElHQbbbvM01fODqLO7bGN0VfPBfcP
7rFhfGGRxr4bNJCvAi9M5X2iiY0PyrqVfOp8P1af//kU8Fn/+3/583MhRjqXYXPwx3+fRs9VURdv
zf/O3/bXX/v8Tf8+F6/5dVO9vjanT+Lwb376Rn7+n+N7T83Tpz8s8yZqxsv2tRqvXus2bd4HCV6L
+W/+0y/+9vr+U25G8fqv359esij3Iop20XPz+59f2r7863e2WyoPz/98HOHPL589ZXznVVT8tq6e
8pfX316K386Kqnn94vtfn+rmX79LmvYH9gieA+hNfC4YH3//rX/98SX7D4JYkanbVLzmjVfOjwrn
7/kDOfZsc2chYY/LEfD33+qC5g9fM//A3wML2pl99vh8HPX3//yiFz+Ozj8+JW7Nn3/+LW+ziyJC
jvav3+fZ++GArZO9SatCVXSS600F7M7nRzQPjQitpPktDPZmWqwNlNJhwnHMiTzlGMtyXmM/j0XM
L2wAGoHajEQ9WElSKSYjpTa/6X5NZ1q7HLV1KbMXVFTauxobCyVwLXs4slIe7j0pe8MlwJegwHPH
Rva+V/zwmoSg2dlql731iypdiYt6TZ+QhuyqbpZzZMSxGfhj7f1wnfOAmC+JSJmZ4DoZp5/vKcU4
EM4y9CwkKdQmo4B7v5QmYTfrzvHFXkPGdJ5EdDvpX/vjQo56gGxVIVWuQi+/chu5wEE45cY3IFY0
+OsuDjbk9k7oPEJpR0KDRe7gZA33Uk6SfTHm46pLRotecJzgu9CS+IVoQgqkkV8VC4R/9N+6tBhq
fE6SQ2dCGuvYGyo7suiFNDSHSyr7igf+gsq/riZom9ou6lW3iyeCiFOEf7gI++wRIVPXooySzQfh
R9aMUJ44wfqVsiT0awwWjbDEvVYk0p00avFjO8jd3C82L6k99/adIge+ygchAho+ox5e1qXZmOB+
x3wdJqPcY+PwrW0tUZF2U/aa0QJ1Y39uor7daw66zUoqgsXUTmlGy18vHJfWG5StzJ5yx62NVNCx
CsrwlCawMqIHKHTQ5cBEN0nf3tFhqhR3wEh2L9EfPJPUPMNXZncU3q3GslEFdKGMoH6occ71mrTy
AZPRvsMJvTbzwPbKtvdPC9mumDCYT5YIW/OHcEykSyXLzOep7Gp1K2lydNYXFr9jzTFkQBiSE0cZ
KnHkTv2YreHPTGfo3WlT5o2XRMZ0khhGoi9CdCA3puM3N2VdDIsmjTtOKZWGXmuOHWppoyY0Q6qk
O40nTT8bTBUSCxpLQSutzYplCRPzRtNb9bm11ehSCaiEdoVRoSOmU9SVYrpm3CZdqn6m1Z5cJUPB
RceS7Y5TFOmephdDfsVryzo1lT5Pl42UzuVy8sGddRWNZb8cB25lY+M/pfcS5+FeagJxVxt0x5al
PKWTiyS4u4/jOnnFh4wqqcoR1S7rPqxPQ/T5b85kdmJZNFN+YkXls6bn5T3N/Hit511/mk19VCPF
tJI9ydJ3SeW0RCAXRr/IrLzbhvCnHwql6C+BFqeLKJK604A55Z+VVeucDFEZ32SYNXQviPLuFO3R
cNb1tSBuuwIFaAuppsdnRMariMPK04SWkatg2auqcSY6PaimoyJL3/geq1lMZtT0a0p0vl4thyGM
8suIyCX0c1ParBG7hs997tAt0MIJlmsW+9bT0Jf1RUOD8ltSZFhM6oCW9AaBmXHWxFJ24eiDesMj
wNa61crwIana6iI21P7e7DW0Nq3U5DeJMPTrqauL7xiL5BNcfiJHStSMO0fYU+0NkyMNC33KzS3+
Dv0RVugkreGcN+2i13k2F5Zaj6M3SEO17hpL5ItpoC3nCWxTPn9FTCDdx744ja2m2fidme1lGRbm
FNbDqdFbhCdIuuiXaE3TJ+G31JAqPBObCqUM6lwbaVDrF/Kiomeuo8OUMWKJsL5wVOaRSPNgXeWx
sbZJLTvp4ljf61jAzlTURYHbp1r9jfayc1Hpiv+QSmO/6zRRbmrcHUgc63bZ6AEe6gS2Bv32SkDm
hRHaLeqxFCeTVCgbAV3vRQoKZ9H3efUwmIRIB1rJOTVJRLF3Ilt6I5YPWj9vBzonfT+cNcPYII3t
Q/9MjFpPio5WSWu98dubBN/XWg+T4aUdI2OXt5J5kxdmvwZ5U/ge789mNQS6elGYVrmxWkf1SisW
J2E0TpdaPrWnlmNJrlqW4rrgY94nbdyeNZkTupLRSM9lz9Y5Q9KJ/hERwKLPoovSVgmk0Mr0Gk5P
8VxNUnlVOKDIE7WbdmlmBUtthLpuBr3+osdZu+7TAJlohvqbhrmtXaMzCa86TSlOjLA3t1Xajzuu
GbC4E2pLUw/puzZ+528QLyTgTiU8GdlUT3g4qmpAgkuTbR3afrFLLb9cJVNZ3CvhiFw49KdzHXXJ
deZkXeFKdB85oOl2EuEycawL2sfRd4GeCNGh32lbdhdgzaTMwT5Uq/4GQ4O2z/2y25WKPW1EXjq0
kNAgLVitaML4opA2domfKpb0Fr21QM/dZT2qdyNrKkK7HRiQWS2cu7Sv6flBIc4Ct0qQMsBIt7Hn
j5XknIxToT3YsV2e1ja+9IUWOW3iNlpLQ9EaxnY3W552WjWGb/3YAdBwsjS5HNIEkKY2Irtbzi9F
4pkN2m+REfkPE1vRU6MxgK1b0xRkLso2KplOT/O7aOVFHg/Z/ZTKiG0rjYUMBXVuFws/woHtRch/
tLXR2djB9D6XXeEH5qnR+e0mHY2x9BrYlsa61uKo2hZKRAl67GuUD6gvdaSXGDAQy2hReeSIdXAw
5WZbdNbm9BxiCkFEHJTguhBL0pDYb50BVR4xgDF8i5Ecvu+D//+h4HeIQTYb1v9+KLh4rfKn7Hv7
XHw6C/z4tj/PAqrzx5wOiQgV+6iKv5gz6J9nAV35g00x5zbS0yh/WT9PA/IfDqh6Ct2AYA1OkZbF
hvI/pwHnD6qpcxWcbyTmnqiG/5vTwHsJ+8PWVXcoAmvIWfmhBBZA0vi8dXWSKc2T0HqQfDNbTJMs
U/Op2HQMCInsJN0iFbsbHQ1dtbpPbH/54YZ9cRg5ZN+wZeakjHcY+OcMZz5Mzmr9VrAJUS5n/myP
RGyBOWE/Z2bN8Yn6irm0SE/bYweEuRz36aI/jUr05eeL5uBQi7K3HvR1cqVxQEcnTV6juglWx3oy
h8zyOeSSLjcRsnzK3N/DPMM4r0Y248plfNIuLaBXoCA2MxDG9lIvOzUvoq2z68+1BfLa1bG7e1D/
+NvYB5/tLKeDSG2xc8oxOVbRfZ4dQ2wdYq84rEKAMm0yasFezf2Ez7cSSYREf1259E+VVbbBk7OY
s/niK9XFIeEdvZ0HJ8ofw1mcrKlOAdY4rIJJahs6SCIvy6W9Vpf1k7EJSb9s16AvrnIvXnUujqFT
ZW3syKi+HdbZebYKVtMjTc61fDTE5rDew3NrmLqskypgcxt4gD9f/Tj1rYXVIXazt/pJylbtZbqy
LwTHOrR9j8bd9K0qsZceeX4PjvDvozrvxFwWlh91hI9l4EQhk8qpZbZKbXvOmY4jFCjloc+vU2U6
V5px/etZevAcMR71YJJhOcKrqPEOb3qRTQjcIQ26JFPIlEo4wzX2MZjp4VLwYxQS0bS5I0B25UEN
vXB8lK4mo1TeSkY55j/qANTQ2GOzQeyrXg3StQHeFlPVManGlxf4YWgW6Y83tGuitij9+QKdblrK
nJmWjTCt1a9vo3Kw7LxfITZfAqUU1jsa/Z+HaVQ4RK0EmyM/sXc2cS+bZN0tMAV0i/Rovv3fqyB8
ah9HOyi+iNYordJhtDmUcDjB0DmPp60RLlERPT4Xvrw6BD1MS1sh0m7ejnyoutAoDezQYrx4G22G
ayIQF7WHOPfqH8TSHhvr4E52GZIkrj5EIxJsON/Hqx/d57p1q6Oku/mHfXhbvH9sdBdZcKiIU9A7
qJglGHyM0kRhH1mS7+E8cFxNKcWm4X9rUNziCPTy8J38Y0B9Bhda8BPISPt8JyMsJJNTMqCkqZfF
MD5y/lI8YYUnhTQhYWwsaDX+slOiTROqR4iihykp8+gGKwiJ1vOqrh0W7SSrHJCp496uMe1XGJGu
FP8ca6KxSumlYn5HQ1pCtw7D0w42natvjhXUjv4KBzfAnLIiHgZ+BXVdJxtrOvPHJXLRdeg998/l
jV6cc9qblpkXHYVzKn/bNb9fPrnrbJrnuXqwN6jogfXUG0K38fqlPdxC115joV8Od1ntTYv8bKj/
AcHtvel+8JBx1/8a9pDbUk2qNXVO/2PY4aRwZLfThyfO5hvsXCuKVvc6gpKtvkIbvBRn2Sq5mO5y
ZRNF3m1zPHJ3fnP9/fcB70pOpGrx1H9+BnUSDdWYUofLSeYhFYRMI55xiwf7WT1BG7wqjz308xr7
qwEPNhLTmCRl2TJg44lt/tKCIY1Y+HGf/pOa7def8s/LO1isOmnqbbS+WMzCIadeGl/4gXJKCmD9
43z0qWfysdz+tw3Sj+n0c6SDparodd9GIT5TXjsiVmr2fuE1oFfXWgMOuK+P3ccvlkYepJ/jHSz7
tjOhQ2i4snSbXSHV3bxHg3fr45ux/zJNfw51ME2zqpWtKuDSWCnempNoY22iHUDtrb+ZFulZvCmv
Z+rfMTHX/GP/9qQYdDDYAcIlO+zpJ6XahBlgLXcyNWXl+8nNgP9NysJt7ecV/d7KWUypffHrt/eX
T8yHUef7/uH11mKfyON85HUKZ1F1HbU2UaKixsXQmiTerwfTvvwUP4x2sCOpwzYxuoxrBNGzmqZV
47uKAX1lOWzmZyd90qABxxt1NQxPxVZbplfyylnrqouz6CR6bM/LbblCDnqc+/rVLgaVkoOiwTKp
47/viT/ciBQxeZX5LM7xttpmy26D6XE5J91jJDmy0T061sE0pf4ddXnYhm4Sb/21WIUrZHT2Wl7N
bOJjahT17/tq3nwfruxgqvZTo5iFxZWVsEMwj90r8JqKx1pcONXGIqr0zCmFW5putElX6G846ph0
L9wgZ2UMl9jbvER0hM42HOaOadG+fP4sMAlA8KjrvP/yH267CfwgLGT/wYmuHP28SL+lx2Ksv5xX
H0Y4mM6axL4uYIQm7ShhrezIwKN409AfKqMbo7r99SN+7HoO3rPw1zWTDJMHyW6WbQs9CGDy+Pbr
MQ5Pi+9r788rOty51bUfOJ3hP/Dw/BlPT8Lb5hhz9ov9IaK9vz6Z97n84ZNpitQswlZ6oPm+sJot
omhXt332R0fQhV/Phg8DHSwKmZJPVS8Hjy29iXsLm+3awOaw0Ol397S4FPuKEiOyGtz7hgs3HYBO
PtEEwMPZHUnU+vq19tfvor9voz5ctJX3VEexV7r6Gmtz7c25QRhg6VEs6FJ7/4Bx++UG4cOIB7Mz
ctJM6RV0VXOtqB28jLVQLP1zjhgTu/5j8+3Xnyon6s/rvZ2EY5laXGA/0GmAu+FQEau1JyM91q8+
pJf92HF/uLLDiVc1baGPDNV49tqSzgc8m+hps/sAdu5kXVlWuBAmlqQMprjvRYtxJc5SHCWnEs0t
mFgEsnvU98frgQzxyWWH2hEGb5K7zT8XyuAZb9GDhPopu+gudZ0NHG2o/6e1+sNVHEzouPWbUaW3
xRORXmRLf9sSVolPfhcdLQN9vfP4OdZhDFdil+j0Y+5YTdAac+JKv5vvjLWoTxr90UppO+irTtlS
rl8cv9QvygV44Wn/UPThJH+Y3d46pQSjyHkQE2Jy51bO+mP38tgIB7tvMizh92T+g7yrz4rLaNmz
KX6b72a16DfFKl+3R3MQvpxeHy7qYP8dwgWQ+pTG3AnFFyZXsHTOnG/qqmHnWNz/el3+cu3/MNb8
9Q+LRyFZNVZ0/yGMcxdQhX7elptfj3Bogfgxpz4McbBaSLh6UJjZD/GJvsNmtmJKbJWV4s3xBigM
luG+3LY302ngHdueflV4+fh4HJZEa2PKO2cWgM57N1O6/s/SWGcLR9sdf/+8r7V/2xD/vFbn4HZW
TgypaB5QXfd3afB9itt9TZryis+QpOPKRL5rnITjPzknHvkonYP7PPbNZEQDY1cclzFguaFWufhL
N++rVHavaJdJ7KbKplkfe+9+UX1lv/bhug+W6GgywzSbGHs+qkv63XxUn20WQe1pb82VZvJaODro
l7ukD4MeLNY5dcGmiN8vuDkZdBh/OJWQF9hP9ZoilEvKy5VItya+VHVY1+fHz11fvplQU2GqJ3wR
Je3n2WMY5ZADoHwA1+QNRC5Uje/Bh6SdeKzQfGykgzOPn0++OVrWAxKljS2B2bGWfo8DjODjX0/X
YwPNi9OHBSF32h6/o/0A348N9UZGEyabVxrw/F+P8/XT+vPWHayrSjoqWl07D0n5ZuoXuXFjJ5e/
HuGr4h0P5V9DHBbL47Qs8DWKHxujuYrRrvIzluzFsV7I1y/BDyMdrNiFnLb4xQuE5qviLOeVSwcG
sOTGJ0eVilHuFV7vSW/60Q3vf1nhfl7jwYIjA/nNc4mR4237NO/D5oOQ8Ra7iRd4x4rzXy9v9Dss
BqTxcxi8CwklKKrQfpj3fXMWdqu70vvRCzwWNcDk2l8evbdfPig/x9QONjNSUBJ0AMLbHVb++ttY
3c29CNMbV+00/6OvqoV0NOD4q1mgqkQZ0GYBE2LOX/8wC6rGbiKrhBbZ2mF5bw9K5U3lYOzYcOhL
BEDx8tfP6le7DFquBgkKnCdJ9v48Xj8VeVVP/oOFUAu9B9ylI9Pt2AAHC7QmmXFcqf4DOjd3MB8l
9I6/voL5Bxy++X5eARTqz1cwERsXA2qh2BWfTLay7KVzdDGxfDlOzpEl6svT18exDhZ+QlpgFPmM
paU3YlA8I7spILABfb6GcrNHPnVh5s1C14BV5ccGR5p7eKnU4snepjvmzCpT7XCJbNNCVA2wFRIn
jGTVBXqjLtQALICbSrb4nmdV+Vw4YRO7dt5aT2pdRjViH1M8DhUiFKtT49uWf8+828KGOJb7Ivfo
bNR3utaaN2PZDsqy8SMVS1gwJZeSVQnLCwlk3JOS0cWuMXdAPdM3kQLF6gAzr0F7xstda9h5i1bX
92Uk4pey8NN6ERpWfxOW+bA240lVFxj8pcLNjYhNn6DFsAlSUjUWRdqZD4AtjLep6NschmyVbUaY
uT16oABiYWL1TbGLNC28nUKf39MappvI6Q2YozGaP9dQESIuAjAjp0aga2eAO3Bj5NiknibNLjIS
2BS1Q2Nb5+ey1A53Wq1lxSnC2xHbfxb0KTAvoFajKg8nSmoGa1LvqmipDwbJP2E6dJe2GSBfzbnp
vidBvtc2sV3XwKeCWA9cQAv9+TjK6E6bpEfe2ZIkYi/7Qa0uprirH1CBtzPWWbW2hTDG69goGuCp
Vpmf9XIfJ1BrWvlFazoVwFQzxLAZhZKUS71zgrsAAdZVEMQi8bpaA4IDW0wg0BizrQQQeodcrr8R
4Vito65DlQiQqrwKRRudGxL064vG0CFMSVkr7nzDal8VrVNOIDjq36MuqNiDjzy1FtEOl2EV4oK3
K6A3VSGbbxICRE6drW9U53UipIuo6tPTRJLllzwsNXRVk5gGN4Hps5nMmZhsICQtptRC+VREToQE
WSs8UxrywJVM5JuOrkQX8IRL6G1Jpj8ZQQKizOYxsyXJ9mpLTR8RS7+BlDP2udPkXqNFIFY0XWiv
Zp3Jz7WI/V2hlc4a5mrOkhJzutVC+7obSXJx9chEPGZptRuFvj7tg2I092mWg/4QOWC4dop9EEp0
ePFYpuJBGsx4R7icmi3yBgzLYggG5dKqLRjCJVBgrClKfivENF2jwOWRx+plP8phAObLKkx4nnaz
ifsZOasRpnw9gCmyoOwMUNiybDoxGku5YEZBhCVyhpUdbvJ1S3LneRYlN0051qusK0vLjRq1k5ao
NxtlpTl9+lhNhX5mhWX00JmjtlNAvZ3nwihLNybahnDvYYTpbJkLNdOKjSZ0xyvIAgV4EgtxJil6
d2rJPW0kUx+VFRlT3SKctMgzk463lxNaCMQh6210XdBvGQxzVastJW2Bu8Vt1QIlJuDbZN1aafkY
4G6r3Aga5bXWyfW1U/WjN+pddyolUXPSGqKgkV3m4tYqSzNz+wkkUtAp9qnaGZMM79YGbK3rqGyZ
+051FmQ0FWu9T0+qmugI30oTCE5IMR/bqR4W/JEXu7CyNRT35GIQof/YZ5a+SuzBwsZZllsI+fVO
mQDDdak6bOpKUjIeKhHoLoImR/AA5OoyLQzzzKpskteNBF2m1mQJaCaL/SxQlq1jCSbMqKSPg5FH
sNdsePBBEnVLTWriUycojddE9e2b0MkRhUth1oHjjDN6YCrEohth2RLIQGX8HjMT7qa6CF80f2rA
3RR95EklVuGRMkLnohKpT4dgKs96QDZXQIHGUySf6GYdJQ+2dhbpt04kq8DTYT55qSIUQiqbMoA7
GWigNCvD9lr0xLmH2bD8LuxVzKp1K4YAnn39miXqvmoqzNFW/VI3qqcBzUJfeWpKycKU4+9BXixK
WO1aV53Fqu05Zn87jelZ1q1KZCROwMkpLNhmLCXH8mSWRvIcR1j22psEsduHEewWVVAtUNkva5O1
rpQKbkZTXxvJtz4od5qenTgWjPTAeZVSTp88SIr1ImlWxbTRmIbtSarc6AlFjEq5szg8zdJSOUQV
pczSYmcp5/YuLPtzJxdLgE4uVJRFMdmXPL4naaDdI0jdIVTZNmGzRXt7wjtv3QQmdK7wUgDXsJA5
t2m5iMPgQhhnSpptJDtc6YANI+k0g7Bj1mdV02PDD1eBiM9Trb+p/XtZosnaRt+U/t5HPotGxcuk
R9MEmE59YoxeCwjt4BP5wXdGPy5UGQizeExV5cnMklVkKGTwnjXmuWXtu2xrNsmqBC6r8eHE5XNq
8GQO8V1btOZSGiSvMAzhBab+neVobQJOL8rS8x3J61OIdmbwJhLhZo0Re6rmg2VHGLuYmu6qcibD
s+xMAUHZvhRZFK4yiyp9VW2IV8AoQTwTh8Fq+j7NcM5Q2qSKvnSmi8a5Izvlqsl1V3faZaD6L/EM
1aGIfOJM0jPY57NIje8oIkRLR9aXaDywa/S2Bthe1qVvtYAm1yDGse1EvgBLWHmKCS3fjmhOxal9
KwvrsuLopkQVZCB6xam8JLroJJOLa98Re2NQtn1eXBrRDbLbNdilVaJlVyLUvRZ1eF0H+zbPFmVc
L9QEU4mJm4at8LmmBkvbb9dRqN4ZpX4y9vaKtynGajPfYXLyLDXf5r619vNxKyTjxYC2D7ZTv6A+
6GqVstKjbFX047kytlhqeHaGPlkUtfJaR+F67IatKcSbUmWXslFv41KVuCvaptVqY1EKP95AxSrP
0gAIUjwm6zi2PTUQxq5P9Wv2fqCw2syTsrJ+mMZJWep9+I0Xdu+mvSaerFq+iGrnAsblBi7pyog7
LkvIw7KUWm8KOF2wm7Sl1vBEmFcb2D7KerBwvkzgb+56K9ybUbW3isEdBcEHhbkLVAWKtQw6UonJ
sYvV0b4doUo+jw2v3XwgioAkm1fSJaiHqrzn8tnyzJZF8iogvYvJINDEKEOuNRDaXkqLhFcIJ/q8
LO1bPwLpaaDOOq8qFaYkUZer3HEWuZU4rtTX2Ubt2mhXjEm2KPIITfuE/ygzDF4hprVI/RjVtu7v
rF7rXasMt1qgwIdOm+9Zm21aWMdWI+aNCyuULkklOQmCD9fwgYSMo3Ex+I20kjX7BaS+c2KninOi
j1EOKrQnwKEoq+G7PEMAZ3QbWxN7SncyACaw0WIpjxN8jcbST7Q6Fs/a5DhrW861C42T1MbvbSkH
MZubMBmFbF02mpxehANQ27qo6F1rqbQOw6Jd11lsIH71M4jvetKt7SFSv8UK1ItJ5/Ff2KJrvleV
k9brQUTqkvCUfEvzENKBgpA/cwCEAvydNh3oue9jI0Xr0Fe6xdBG40lal9g9grqSLynT6WxD4jHu
XQcD2G2Csp9qWeGcJG3Jv5qUVmfA/1e3MpzHQg0xBXVF2XqiVWE5AmCd2xOAU3tD8J9BLvKd3Aqx
TPTcxjgw2KcV26lNmqnmqsD+7qKc0lxCOsJHbSCRwZFLOduHVq1s2iDUtzL3iJASYOK35ImUj2HV
phmhJJJC8JIaQukuNV4pShF9b0Bb2W6jKMouSWJ73XY+/eYc5tIK7XJwOUTNtJEifEcDH1gLSGey
b1Ura64At+Vn7MCVTVaqqGKDyKxcGRz4sLAzAOHvGn6DnZc8PPRFGJ0RpRHUK1NAnA6Bk72pwm/2
vjSSZ6jL03AjhGy+NM2ERChRmWSK7zTbYESNiw0pEOdtESh3hSyZr5XVw4/iLNymmObk4BWjoH7a
2hLE+SiRwGzJ2nVfcotht2QTQS+ttAeXoZ0Ebe3cRV1dXkCg0tYyu9sn1Rz0O9Mq/LsaJOD3tIrL
FFpo5I/Y+rpknxeKv28dqdrWkWyxG9Czdumwm4PxFYTTroni9jFPdeCOvO5XUyWBMSl9eU1Ctcpr
HUtTRkOtEVehlVNHnfzgvJZTCc+FUpxyei/ZMZf8TbluptO8t/YUBrN9poD+7oWmLjQbs5DbC7J4
XFMdHHwfghWxxnIEYVqXbdJhmy60PV7RgXQuxbCuQ/Dpt0lf2o/CFC1v+b5BDj7Bm0hEnm4QYsZX
Ti3qk36sh9uU9O59J+m4GTKlVgg5SuNp20V2umsGq32uQjxdazJv5O+UF9T9UDdR5KZCmZcpNR/3
vAFJ46jKNnqI5HLaxQ3wjNoC9uqNmEdf4DFPHODGPlhGbdBejQMHzQ3qP4DaWaveZtUonktDV2i6
ymV7RvZ6vWMZyi9LSWW8tHnmx+bffNkfb+w6yJ8CyKiQTWMrWgwcUhYNJTs2GcI8qYpKtt1WThwq
5s3UkWnlZOc4gKQd8j/eIgEyjBijHMmliho/6Epobuqi4QxcmAOJ8onUmd/tJiA+p7ftrURsjeY2
YaJ6QFtzTyevAGZroe+SwaS115plRgVL7dLLLhmqFX2D5LKcqfD9WAXPVV9hN8M0dC+pjnIFKxD2
qvCls953YDaPtXNlwne7z1uV3yCWWwcBDAWKhSTjgcmkMX5NisRYjbXe3ka4VjaOCINTopIMDh1G
sRiGqd5jxzHKXToollva/uQKFt69YYY0sB3If4400XmM6rF/aDhYXFdK6RPV0lJrHitdfeBECk0Z
UNyFWXSCTZpqc1pu0lsHN+VJZijh3lDN5Mm2itn+B0LE7ot+1ZtpeiVBo93UvMoiehSz5pZhlyF5
K2/dVNYvrSgfAb/L6zyT6lvZGNTrfMKb6JLprIRsalW2M53IGliC+jjXNdpWZW/5DsGtnBGnYd6n
AftUK3iWgSOtOkcvKPn2GUztwcosFwJtgFk0dqTvQcca7cqDAAYNHxK8vDrqt7WR0NEHj9ssBM93
jx83By/egExHBBvtZWCRg1foeUuxVU8B0xZdOWkuEQSRSSpJYN73oJiQ/NKtcNYKdGZ9DxOmClZJ
HY/j1qrhOgam3T2roBHrxVSr4Y1Vjw3OP0PPBURN2HXbWfV+E5NSpyIxkIr21JHAoA9par8ZvO4v
CCGDdEqiwuTa3WCru7DvhIJNKy5m+IWB+yrjPjiQCw1rZwW+dJfJdhQsR8m3Szdv7MrmpN+l2OA6
EWGK9OWxPEnZ5TjEdqTRfiKTKnahtMjnY9CguU87fSt19sQpf5hatpBWvW+rWL2qx44lw9ZFfp5u
NrGuUq1t2enhATTRxTtR0V2wpxwvDCft3xrA0d+mTDN3PUfk2yJqo5M8YqdVJN101gQ6Fg2t0y4q
Qxa37J/0VRBG8rrXZ4ZjSOVp6+S8/OErG2fgRlWFvAgRwniOspYdfFeyDNZGjjHY0uLLytKEsWiH
WLBDU40CO2StfxuqRNo4gdltO6FZ94QLFA+VL/ccCNWgeKihA+8yNZcSl826dRYhE/5mKi0o3zZK
9oGv+0QmzF5CRY/5T4G9f86WbHiJ1ZSC+ClVdkUyWLnBN8nyialiJfRR7OIqrm8ZXF7D7gzAxoZG
Q4xtSTRRGZGRUVkJHswp1pgicUViQvd/2DuPJbuZJEu/S+/xGzQCywFwZWpBJskNjBJaazz9fEjW
X3UTmZW3Wb2asbY2K2srFuk3AqH8+PFzIlZmvsjZt4ExU+pHrBJBYO4X9MxQ4/68eIddQuT/Hg2y
ej1OxcBTHJ1nSZ3RSOa/E1c9m/knaqPDY6b3HWp31GMdFGCznWKQLMncUw6d1CqPLE1cFwnMp0Zg
ZKEPPUrJWDZ80Tkjf2ByxL/ol5p915Icf8njLj/almh/lr46f180mEG37GbCZCbEmfJ95HdVgxAK
3Gis4mlu02Gnysa6h0ex/LYXIzWIhQLgR1fMU3KUNvWGknX06b9RZX0JwL4KuCYT6aOZ0qv1HNDH
l83rdv2eR90mLjbnWXarvqHX0ValNxUlZcO389+1TRpPQ0E1Mx42eIxRy+ZltfH3/UZx7Y/5nF4B
X0FF/9MS0+tfsQKd56wbNXiOy6/oPRTfhqXuCUPApLg8QvyTt3KJgO388LvdJ/0Ne/9vc+F/0fwh
U7f9982FV1/bRXKkaJqX3YW//94/ugsN+S8654xFaE2lfw70/Z/dhabyF1RB2gSRylNM+CIUd/4W
G7HoSUSAxLZNkwZE1eCr/t1dqIi/ZMhchq1i84tkBX/2B1ojaIq8rFrwhBQ2iiP8H91oCqKULws0
GTreFa6nArO0MvN3ckZPbpuPeX2V9ZnZXY20QXZun/tduhNDVXYHKcIw6i5C85iGFezR1H0t+X1+
U6tdG10k0xjDOBM97oaG0dXdo2KLkSTCt7WnIUqRNsD/WgEesJWxeZzAKaVrXujSrwD7pdjletGe
lnbMm6ReUoFECST5NlCUusEvxcJARgR+nu9w9BY4Fsy4zzoURwqFx0VodOBGksh3dgeCiP5hH+O1
NHD76Tez3wNXkrRUkUajpDakG7NS9Z/4YMXqdcojMr5tggaYVS9567h42sVo/IUCAp8sylhs6CEV
+Ctr+HlfpzqGSt4YUVO5t+18xEtU9iWk+GsKEbzveAt6FMpo68uCoim9qGrNeZ8mkta4WTXHmBDF
6G54VZVoFSZMqOy6QUAnOP6kchOZ12lhl1SOZgON9aMWJVXnjrafWS6JTDntTEUPzI9jHQfJLsj1
ad7lY91ax8nvJsQ/DFwQP9Izb99nkWTBAw7yRr9VlK40b+Qs5wWFNyoHctEMI24qNn2IR80OMOIo
MQn4IauhGmIWM2aYJ9Ed6k2D2VBARjW79TRtwMMalxWLHph2q4aC4mEe+yGCTbAeyNuGZDBvBqHm
t6JXNGZDte/yXFPuTLv25wOexx26/xGS2F6clbBAgqWL7isq1/J4U3b4mXiD3yHJlCFfMW5kuY/U
vWVFwgBgrTPbI42G69cKJUmvJj+Zy596XqPEoZp4VLmhlTTlvpgTpd8m6gxvdcyE+asIMBJ0egVZ
4o1Vsyl3Uo3/JChNiYS/FavlUKEqksTJ1rexy8BQSW60Da9vW/kpkffqxyoSrbzvRE/G5uGKJsK8
2LKikkVnt5cwKba8DgywdfNEC2XXLnyl+6IEpUI6i3uB7buFVWnattZZ9+h1hJg3qT4Ne7soko2c
6hSv0OPQj5LtZHHFW42e+S7A2jIw4B5ibZTvCyua6o2IJqSvUdwYsvuWZyZPP0Q5cWKzW9PnWaS0
qX1l6mZWjg6iS6N+21QTFj2iiRA64JHV9pJjUsuy9mXbinKTJ4A1nmpWM7oLaIrBmrFoT4+OvBOV
9JvMO2vehygWjLe2lY7YaVArAAdMAo1Su9Q1uD9j/TwfhE818YaV1VDaiANfwdRJDvQPoSwrfjg5
jVKUnYx7TZQbOu0jpZndhCb+ZzgoIX/wpR/qot8XfovpTBIsdi9JxDm66X1eSSoVlHlL9ot2CL31
0rfURHFgk0R6bXhUsvUvWmlbqFMUODVttKTC6XPMO1namBH5NKAvLEi3DlAvd1vkV55waijnHdIR
Vn1VY/GJZzZoH5mYidXRNtb9nnaQVrOrn3mVp4E7dKMqniBi5xoC2D5v5gaLhnijI3ewEciVXDZm
XuR3eMGnuqsN0ZxGn6ZZpSw09Kbe3nU0lX+akyia3FZvitStRoCMrdLmhnAKrUsUry3shO6xfuQo
8VvsW4B+q6g6RrNmt15rVUNu4CmUt8ZRrwJZ3RuK8aPRRVvsS4WE4BAoIlXvVEWrjEM46la3UefR
mpDexpnoG/9DDE/ilFZHmFhV2m2Stm6+4Q7bUiYcs/YRLe7hblJEuBgeTDFqJpIi5V87nDVrz+5q
IKowx8fv1srLLtyknGLJdu4LTXng5dsb2DCYY+dWHZT4zFOUYRvEcVxc1KmCNZ/Wab3p1noK6BGk
+Rxd9r2FGJRkGfejTUUTr60ZOMEGZ/4l1XOK1YUZ6VemKWSSBw2sztFTkX4hkat/hojLfFaJ3WzI
iUd5Q9pZdzuaAuUPU69G6UU0+0m6L1W81pBZILV6mC0/lwHZbfDgpB6TDMmaYc7iuxmjz5j8HN+g
tD9qZmj4/jbJ6ojiWC/1asMJkmaBku2GYtYkDA6TWMEVum5Vx+KDYNfU9qV5F3R9TVexnShxsM24
DiS3rhLObV4Inb+LO63+NGRLyyKyMzmdmFWPNU1gSx/rfCyxtcK+F417KQeU3TVGxnGAwzU5hqSD
IlCVydP4sdYzgTmuifdcSbKNks4nhYTUdkIySawMlDFQ9+qgjm5J5ZCOhBJFpzLNWHM5gDUt/EMU
TNdNJyjGDd1AekjX5iRfFHEOSUHH5yw+GpVRqp87yK4fqNRV1ibUqHd7QxJb4mBrqMC46I6TSIVS
gcUaBh5BcAhSabgcW01kG3OWB/8goe9hemaUmPMVgEkY40gzsDWbeO6snWFX0eD6ssD9w0/1dj5E
aSmibU7aXjgDbgi/oAV0H9DKhTFB14t84Iwp7rI8z7CmzAKB1IeU6MGHofXDK4qPGa3nrMSbPO8M
9WoSTVI/Zn4hUrdJUDxycVbpjYMmLw6EFpJnRtRhApFxx+mGbPWH1LcTy6PTQ+q34J51czsWseID
REBV+E56Z0+HHoECcELcPrqj0SCt5aqg5vm21fqUzvYCLOXQ05l/T8FDwcEMc6D52sjiRN2NnOTh
QTCc1is6rJZ3VVTgcW3Q2z0DVWmV2fMH5KmcI+ko34oxxXFpVnSWAAIwg7mxlCgVV3ic4YA3454M
vARAI3Qy7bzu/BtqZ3ha9L1PWWhxNmjvhkKdZqfRFiM9a+yHn+w3ll4TDMGPVs7N6f75Ofy/ucF/
KfIi4//vU4P/k34Niq/NqejI77/yt/6g8ZdiPMs6/0t1EC0Yy+LflcmY9aXx/O9cQCxahYtOswqf
9FmW8CQZkP9CQM/UeLkrFPw0+8+kRlZsMEhmEOo0vArgCemavuatZix6UfngnuWn7tfwNXSjjUAb
M30attYx+lTuzulfrEh8rwKuaIptKGXtomUK0aECOanRXEcVrrYT9Xee+m+bPFeBTLI5WzZkA8lP
JDDMZ6bmCXEPx79OG2fk7VOz2eaW9cVu21u9DvYnn/n2N6/ttJcUHfCX6RSB+Ih03WHvRYe2Yq34
boD0WuIHQYGeFc4Xt5Lc9dPGbOr5Hri3wUZXDeP5sqRCnIJ6jS01v27ID4bSx+aO6xItfhFFc3Vo
4qZIbrrc4FzR5j4G+mk1F5wTuQy5B7GaJwygo/EDfwlnINOYtccuQlSQh8vkpR0FNYSj4nuE5VDc
TMJxB1WZ+ksYtcBrTWR5Y66P9/7QoLtdFOPehheCdagkN/VWmex83+dpc7DrTvuoGH3j6a093sdW
yClYtTiaeSg74kVfWspNhuyUp+uFfwkoH6WP/TgGF6IZzU9g0fngaGIsH2TJKC/6utEPPO8SRxF0
aW7IgYP+WEME+mXIeMVgzW4F+3SsqB/X2iSOaqT0X/EDtBvPjwe7d/JUWLYXY0++lxcyh5Rk48d6
IXhQmZV2xjPrw1wIIP7Q95DxekBs7Ekn8egHkEUsamFXVUcdZYyi7DulQPIW6iLpZ/FMNQkb7SAv
9BN9IaJ01VKCAXqlb4os8zpeKCtkGlAtjGcmS+PDTEI6DYILhyxXAJ70x3Ghv3TkCl4WB+FFmBvm
oyYP7X26EGbyRGKcC4kmCdXhs29RH3WkQJk8Qf3mEptRuvmfKTjlmGdOlCAw4GRSAksHY2PQwYW6
Iyl1iJlkhFgWz2u9uTT1tIddV08eTujNQ7wwgSTmtHYyWys/l23XbJOcrJciAogxuT6PD3+hrxg6
/KJuYRqxQk2dqkGhb3lqRt5USL1rLewk6kUCdTO1669o1yuuC/Q2ITKpk43xVV/sx4XnNC2Mp34q
O7cWGe9ddWFExRQkj7Blo0/NwpfSF+ZU+0yiitSpkzb5M7mq1Otmm0K4UnuluvFDRTyARCMfQYKU
7tscAN1Y2FocXcqT8NOQHtuFzZU8E7vQCtIOYzb520bn4rSTyP68WCGa8APghZVhmX/Q8QPDrGrh
jaWTUO6KdiGTmbGhIKEXk2MbGYZmBmyzTf9MQasWNhrPC4hp4cJRi5/patnCXDMWDlvf5tnsaJIW
fcSnbvD0he1WlLG9axcG3FRo83eoW9rP0a9pVm1UFbeNuecBi9khLIT+F07U6WcZUHjTzLbhmQvV
LuAS+Jo98+/8hYqHOfRwZz3z89DnK7zsmbU3CKCVvbGQ+fLety/iheBHf+GEK6ddJBivj5YUOeHC
BuRk9CmJhnp9M8vlorSN8uavxPINTykH/EbFwiwM/NgfeOJKVHptEevfsMVSLjtE/5AZD8uPgMgj
rkpKpkhuHGnR17YbhYc1WX1Ai3L4VPda/9TLlf89biCAiMAMP2UTRs6JMuYWL1KeP05dl+XFVJkk
gWpP9dkN0JD4jBH0GF2MUs+5lQn+Sbxnl2KR6DMKzpkptVTrQ5HPR5H3Y3MEm6B+uxT9npKF9YnM
/sinbdKuKL0lDqm5mMVFXOjCcKXSaqFTgRhsrKZLP6hIIyL8nxjVtyg0hx9CtgoPGwn9PpaH5AFZ
y6Z3krQIaEmliHspk/k/yVCcrpNGaXs36HKxEOV8REp13sO3lh5R5zDlEdbsKIf6Q6NU8SU2r7BZ
4mQyYPhXprSZDcPwcFP/qhezN+Jd9siTwfQormRw7fL2iMSjfhinQa5dEwf7xxTxVHGmQXV1wS+3
E6JkFvI9wI5Izq3Avq7ojQlJSoQGp2JGYnT6Uo/d4f078M0Y6OfIi+qUJeurG7DySyUcKmJYoe+i
fkJpevd+hOVfeMkpZxQnEVY87wqr4rFB6tOR8s9wrS+1EccAvXUBtpBI/EOx9d9zdhJt1WgwqUav
hku0Vru0qifFfHp/NMuvfWc0a10R2CK44gb8++boo0keBE9FSN1g7p/qvt2NWoAYYV6fCXrmIxmr
4gX3uTlrZNaOZXURzF/kCJrozEJ4/eZ68ZkWEPu0WSIMY7jvSM86hoYuQnlpVEg/xPUfv+xeRlnw
7ZOXXetndRFORJHb5krhOEtsiKnF3fsf6dxYVhtHQKWofKAcZ1Zua+2A0SfI4/shnq153lsIq8dw
aOuzLEtT6oSX6lHeVHcRVoKJMzpk/S7uv57mim/h6IhvWAycmcVz62HVaIJkbNFnPbFRoN0ABALv
aM774zs3hcuuPvlQqj5ocZkyhTrw3BA+lB0yYfK5hpY3RMperofV4VAmupzNOiMZXLEDLWgPKGm7
UIN1et9Bkkwag+JjcF6W6MypZKzOibjU6rGeGV9zbL34tled6jr8NFxjsXzUH2P6wB/ya1+gUewZ
f6x88mLM67ytTqUW5WJCR01v/hg6EBhb4TUFMkLt5j/5jBbPPbQ9lpz15Wfsx86SUotYijI69YBw
GbC1qd38B1EQv6cgZcsomKz2AlbjhVU01DOb8K5HbCnBNFc/N5RlUb/acCdB1ose9iolCLokaJ1p
qcTX2L4We7ytmgNMkjNX75vL3+TuRbVKR/l+dU4FrdQrCPehnjv3FxEOqrwfFEs/s8nevExOoqzO
KUg7ahOMzJuCRC7W0PBlMI8OVLhXUb6R7eiqTs6JD6ov6+7m7xvyJOjqYyEPXuhSR1B5Rx2xPMyX
NkpkwYjo2/ABWW+v/BpAjXGhYNMeH3nhcJDOqV2cm97Vtww5ntsKSJlWy/B2+GV/L+6BuD31VjzE
qF8402O96/bvL9I3Gs7YdycDX+2FqraLtMb2nEd3bB/CrpVLLAlFujHK0nAUYNmrIceqszTl4ABm
AM1GlaODkMf+zE95a/jUcReHEXyaaDl9uSsruYvtEBdkB4oHbOzM7SiRpvUfmlk+f+nTMKtZthAU
r0wNvEYeOkcjf+8X9hYuV6N85ph5RmTWm/M01Gpuc2xaRr9gRK1HspfeIj6zSRNXuaBHfzN9so1t
cRtvbC+pHfX+/e96bjJXV4g2CN8osPOlxwt76ETRtmXdG06D8P77gd66dU/HuLoydBEpEOKYzkKY
XyYJIRCRnjlIz4SwVq3olpJaAz4UXIe29RQNA+Wg+MPzKP4I5/1/zU9GgzjBMfbvIdyHn3UQlT9P
Idx//J2/MVzzL416A6QJEFsF+xRm/gTN1cFl6XPBLhs9VrbJ32iu/Rfab4s29LMw9G9R6X9SO5S/
kKY2kD7GTUZWuV3/hNqxPpb5XQY/AQFaVBI1dHlXy7hUSfQzo4fDcBxmt3MnN7tPvQLMY5O4yM57
i9HfmKMMRm/mViB+Vz2dTNkbcOirVnsFEoYiK+DTKuC0KVZpBgYNjUhER0fcge7MpUPb2JBvKLjD
nhP1WEZzel6sQ61uvsoawbWyYkEvzFuMVrY04ZVuD2vRLqxHnAMumopK2JkBLjnMKqqNtS/KwrqC
3NpaCBSaKLL7ywCflUTAy6f4AsLyZnHBzRJ3tM6cGKj5vh/xWaro5Bmt5zNYJeCwk42J8thCF9/O
DT7WatlMm36ak80U1NEut1rZjbHgvsUlPfks6Hp0iyrtN1VW2lvRtuNBmqLyopIgBTjSjP0xthaT
cIZE1aTDVFs6FilUPKlAR3FyP6cTXjdRM1TSZT/albkBkGkqRzYzUPsavPhbLPrENSa7v7ZBiWBp
d13/U03KOnD6oWsf1KRCgDmgR1S5Q0uirz9n9YyRveNrUdk4fpJDTJBhBUw3OaQcgMtaru6zZxjE
WhCRYBrGkIp1gqd21+VXVJP7uzHuoacseAp0yydR05LF+4ei7TP0oj/DMO2CyPCk0x5MX1p6VZ4h
m6WaeTuOw4CmeSUZs6OHBrmjsmA9zWhMT9KC/6TPUFCuzPr3MqoxpaXmqd/bC2pUKdXwI1uQJLqY
AJXEgi/R3wDUFFSgTg11WAtdqCq4yJ9hqfYZojJU336U06K4zyylq2lgA8nKGrwd3AmRjWovnsGu
/Bn4sp9BMGx4AMQ6qekhc/QoG8J9UOf6ip619rP2DKXNz7AaveA6OFs8+VcGwit7WiYzDNFl5Hd7
hbWgpuWVH3cZVXx6PjxzBC5BVxML8n5MbxFOnPaTCn+6mdLeQ0IwQziSru/cZXmVtDsu7okahOjr
rqGFTPT4S2zU0jSRlRgyjwNH3gdZqn2G9J3tIG1HMJelmPI0rTwFvQMSjRtubcFTcfKurB/mAXPJ
e1gPUGtVPUhsV7dKdQPPirfSrApXBlfzSqtujhF2aPdSGHXhNpTS6cGS+/ap8i1EJ7KscdMyarzK
x5yIAjyFljEMOwcCRJ4d1WTspG/0g+RXdlLJiyOHAb+8i9rrUJXoCJHrXn3o56Ke3FTt/cemsud7
LTfsT9psTI9QkcXnkcNsA3+iOiRdJj5GkjQ+0HSrwAhRBvkxU5gJIEDrgKhRdTnmsnwtyqT6CHtu
+hIYU/ojln2EIHPRXrfIttxQvoWApYwKzV8Qh81tjPvhnd9P4XWGK8tX0Y3JZZDHyk0AWPOFhqT6
jsb52osQTroKI6nZW2ONdz0OoO48DeW+n3P0HpPE2rbGjDFKGch3cmnQTAkPTXZGBacdy59Rlgae
hxneFxcqRY/C6XVoq5Yxb42iMN25ykY3mqGLYOiTOKkNBTmt7B9BAnefwrW+kUUOn4FOPEdBEuNO
VLCpzbaKd36s9ntLGqy9MTTqV8PvC1cdwozikjkdaIcMDqVZ1PQRBLNbWkawiTMt2Zt94e/xIUPi
Io1kAHyTvpOogn7iFHYxubVmhHvLqOeDjQ3NXsCV2INnjxuaoNNjFDfZtsqifjvHpfzx/RP+1XlL
8klZVeDBQEVPcK1zHp+ct/5YNZXSo6Zs9vXWzKubQhUPcqoeFzx3yvO9Hqmf80m/jrrHIJMdGDeV
3Dp1cGuyE/XB8nyggDx/UJKL0I43be3jpXMZJvepRS8RDt9MXmd/yQZ5W9ccRWLnLywXy3AbZMt6
SXMLqnqJ/BBZ404OpY2t3bQNJKFGc83wVuDYC73Ny7TRsac7KPNnUsrXQoLwVpfXCC8WBTz3ldsk
9/swGdxxzWb0YnjtxmbRcdI9E5nt2RW6e74wfDbo6vEiid4XkUXQcZs+mugLILPM1qY2s1kk46Sz
inVL6nJ6k/OdT0ZprDVs/KxAjyPhO2sz3c6ZdBDSxynsL9NW9t5fUmfGRkHn5ZLKU4DE0mZsiyqW
6SLcXG0sN7tUXNVJHpT47NtIXT9TlsGxfmE+kR5avAxfRqxGHNRM+K88U6SbgYaTyR29xfU9Y12j
mWNTEdBd1A08jghtM+0VUCv3vDbXEmc9yae/Y5U/LlY4lhpi8WQMDxT2HmPjA8SHX//B/J5GWaWO
epNW4yQ9j3b0IslAlBeTT4aZzfY24NEbeMZvrPv/6xxI5Uw7mdnFtPOFpabzNYy+niZAv//C3/kP
HHUDWgrOYXgYUEtizf3tm2P+ZVL9WZwWOS0gRBDm7/wHe83FcNMWsmwh0IQO9gmbRSy0d7Ij2L5o
vC9/7w+o7auEgEVu4RujwKVBromfuDq4c0nLYZrxvERgNbrq/MD6aKNYf2Um7YTDmRTv0qTRb4WO
GPXJNN3+Xs+nLJDVKl8iL+vYwNpJhlSxJpvw3tYwOkPxVZ2/jP5nE6AUIZdzx/K5KKvxWXrCEWIu
WHrtJNc0dG9TD+v0jUZnklsdwLl3tncO61tLfT2PDZ8FRRWQtheJ6ZcnyeAvCiYlUae73pu9YQeR
N0Z3vvLGX9ox3KccHsaP9+dzfXy9Crre0HDrJOgjBN11G2OLZjra+43ra070xX72sCi8edNdSsf2
Tt7HVziXQUg5c2yvLoj1j3hOt08eAhM9yGW4GN8NQbrX6F8raMuzmm/UIs9EenuS4ewCFMsaSeUq
bab1TvRY4RHK9e/EcTxEx/6pRUtX3PiO6tRX2Fc2+/cn+a3lRFH1nzHZs6fvnMCgkTJLAhYtSeQX
28fxk/c7bpS84X4flv9dMtbvmVyASoSy8LF4VgY9mUnLLCl0ZayhRP4iGTfN+CSDob4/nHUd6HcQ
esMF3lyIINirOdQCPzXTjs+1SPZS7G7cZJN9aLay7dDfbOyso9gOF+X37BwQsb7enyNjJsUBqIEK
UWd/OZNKMhWF9LwxkcObcZFavKSsjenYu3QTbM9B32+sS0r6QEqoTdJxt36ejall9lbFQGsdwX0d
s2AB30J+jCB+npnTBSw8ub6XkZ2E0tXVGskGjSVCx6ZDSdrtWZXBztjRIbELd+9Heo1dCezGsFWD
hSgrHOSrOQzqMITACnWMvB2fw+8qIoa46l4lV+YP68ulduwup0souB/Up3Q3sCXPLJ/V5UFRSAeJ
wzZYUxRNVZ613k6WKAIgvqrRoOKUpBX+vIM1j7icIyaaM0Tt9ua5+sVyWp9M7T8C2ibi9pAmXjVL
NlZhwyeGf6wWDxXZcdr1hyJFfM2qnQI6ZBALJzfTXS764zz0O7uxtxGUrISKUlTqh6x5ssav9H/T
RZyfwZCfv+s7P27dWGn6DWXhgh/XIQbnzJg/Vcfmwzd4OdkmxNFLvel/xbWTfhw3hZfeFbfqPrya
zlX63/wmNMSxMGgpVc3VLVDjYlarWouWUHPwFbFje9MQPdHRIrkU/x0VTZf3l6Giv/VVTkKulqFa
iC6PMkLqVwEwQehm14BnUON5SSt4zTQH1UsTxzpzQK629O/FcBJ2dbUHs7BApVh9KYyQPvpsW7pX
qN/mwDozwDcCQYvFRoeDCteCNffEbgSNAnZn0ShXQUGEeq7Um2G+SO2P78/k8m1WKwgCM8VUYFr6
INXl9jndTzF0x77g91MmD+57OVqEhGLPUAIkodI0fohH8/r9kG98O9vgGQYbl6z1VcE1kuAlRgNN
ufSK30UxNrPmmUG9XpAGT1hel9zR9BzIqyuG7t+AAzkz6dQKchxIjT0SK58Lcz42Zv8hUsUe35H9
+6N6PZHEJJqFsQp28+tMrofIXAaw6Ry09D7ElXm0wugK0u4xEtW1LJIf74d7PYkvwy0L6OS7NVYY
6uOQsvOzwZ3tjGz/zFpfvTtY6xQ8KKAAov/2rnsZwUL80DKrCgpzKa5MK4ajifsZeH3q/fFQoLYD
1QPIg+hYq8srGA2Ro9FIHc9XPxR6ctC0+oy1zxuz9SLE8ucns5UAEaH8hswIS2Zw6HXZdmH6/f1h
vN6yHIAQI9hFMM3hR7+MkfpZnpZqajgiDGQv0vA7i8xL3eI5Zc/yOc+AV9G4802yKN6gmgWovZ40
FPYHlMxUx6yGa5ylaY0yip3UD9VGajXpzHH0av5w6VAVhR4IZCbZUasN1dlpqNq0CTpdN7tj9TET
50hImsr0vDiIViGWPz/5RNGgafCrF8HDo7krD3To7QHIMcWMNvk2v823yZ19XRznvbjU7gTmafXd
tIXW7agX+Qf1OgBP+A9wEcVAJV3QorA8GtFoXV1tVtl3HYp7slOgGJEk6b2S/aDF8Ov7S2elyGCy
ywzaH3TBkahzNK7tDZtJa5QuSwenmobuEslUq3VE4YObz6Zxr/pF7lSpQFqxkbGNHgtlQ22L5sO8
FO4sonN5wOvrld8DUmCAtiHI8apZIteTjPyARNlwAH0LxwSR8g/lZkABaot33NY+nFWHf73GXsZc
XemaFRZzNRBTQK37jjTpttsFR2sDQcvYBbfxPjwWf3pmL8MkzcEoELwDRODlmkuVYdDpA6APAnQt
NX72WLMb/Sd7jCEt1pv3P/Lyj71c4C+Cra/0vlVb/O4Jhr7A0U9zlDuTR4lqjBJbv4TU3hlUdsbQ
qv54776Mu9q7dVfRstcsoIedbEdDdqezTNxzQ1vtXX2WujmrGBq97DgRd+NxpALujFJ52XQl72Ad
URg9wGwyPXftrpO6563Df2CnhUwM2eT6IqxaSYk0dOAWjfPFfSP2JBe+NjruxVY6nHu8vLoVn5fM
v8KtDoSpy8KmMZlNmwK9iH3PNFgseXhmsZwd1no3RBNyc6iWOO12wMAx9caL6Mra6A7yrdv8w7lc
9c3NdzKLq51QRfxZnxEunp8S7b5Rvr2/+M/8+8+aLSene56hZlPG/PtjkFzMYftFlTlQ34/x9qn1
r0GsgSAk4uYe5U9qM9v8EN3rGLFQQDU2Mg28UCkG7JX32uF/GHS19iu7i5vJYkHUnrijo8wNNu0F
5XuvIAWhhrxXznBKzw5zdfXTLMsBZTJM3MXIfVzFi+iRcVATdxS3eVQvJO8PMah/bDKKbQA2iJ6s
cS8aymMayhkkymjbKbpr4M4Z+cP7U/nqBb1sLXBpsbzdeWksW+9kjch9FkU5muJO7JvQgP10g1by
zqBHSkstdOpLuo7ej/jmqjyJuDo7ytpMLLuTemTRTByPaJy5RGLLenw/yptHxkmU1ZGRVfAWjJpx
aeWdFcioBxaOrJx5fb4ZxAARAb9fGjxWp3wF5THRF2QyUg48pNwAfUCEDP6DkZwEWa28YPBRbIl8
nMID6lNpl/XQE3RzU4lxOHMAnhvP8ulOFkOiNwYy7oQqNM48v3YCwPoZrcT3R/TmzXUyouVnnITx
6yw2RUOY0gDhqQJEUPFtNb/jcOrEw7eifJDKc4/ptzewiUAQWkHYVSwstNOglRykIb39kCcv621w
bR5z3BnNH72LO/BBvjxvMP3mOj8JuFqBsQH9owK6diZtgpSUXNoo2r8/kW9+r5MQq/vKnGvIHTMh
mtG6NmJxTAQmB+a5duE1Av/7JDJxcyBfJC3VVkuwV3o6EhExcqpfSy9GviVjsDfd1to1eHkW28Sz
vbOOWG/P37+CrhZjH1XwNAD4KLTXB/nDvC/caBdckusf6rslYncO5jw7ztXClNWhz1A6X9aI8knl
ZIddu12KpfMRnt48u/Jlvyt354w8/83a/NdQV2sTCfkSSb/noWpbzVP2C4xYee0mvl/MhMF07/54
4SCnQC1QEWwI2HovN4MWTtakVYgbii7cmaa0L1N9X+jBr/fDvDUwm2wGQF5HuIv/92UcdSpqq1rq
Y/klAiiMbS/Qd3ZQdYb8HrhV7uRnjRDfuNFexFytm3iOZtwxysmJbRHkTlNGPgLr8miUh0hP7Q9z
NlQ2zgXocZw51171LC1CZDKIChiBWPbKav10YzGFSs5wO7f1UPJ21Qr5SJieOQwRcRi2EwWXnblN
tunVcLbSsny0Va7zIvpqFc00e46WmiDNktkpBg5zRntUZRuTsusp1gUuOBryz8Noa5I7m0ry2DZD
W16MlRW06A9lkfnnVxeonAnWSVar0Wb58vNLsA0GM2jpb21St1a+p3RzavG5JPaNUxBIBuwFNYOl
jL46aBG8oj/Gr2BzdZNwJbUyNmhVShvLVuft+wv6rbUF1CjDdKYTR6yfZHx4A8GclH0ThekG1oX8
qaBtZicw53BQBW9oO+7N3ftB3zgIgQNJtTjpoUKvnXRLXZaEvAQ1x/iYmJaXjcq5lau+sXZOY6xu
EoNqmW0nqI5aUuLlavjT6JKj39QfSFKglHVXURU/9WWFz5nVbxIlzBcb1+rMSJcVul7Bp79itV6g
dClKXmYTsrbTbq403E2yQyDDYpY//QdzakNKwCx+efyuduqE3FqSGsshMf2k+9NR2vbMUnnzq9FX
LFM2s8CX1kdsFEjFOBIBTSonoMgqkRa9P4i3Fj6APvLfCrVqdV3rxOhGEpPEdM1G4FjqBwkqkyl/
+58FWa2MKEWjEMGeiffgU1xcWYHqtMiNvx/krX2FqouF4ApVfvKQlweFrFYoFJZw9lIU4xXlGkcc
p5F+WHPHrWtv3g/21rRpqJuhIGPIirLOWNOurFBhYj/5yJVGAoGo+kc0/Ho/yFuf/zTIsuFO3riN
KeuaWILMfoZMX+YN5R+20C2XDbMFf8im/KGul3BXYBgla0QYUXAy0BNv9e6gkpP+BwOhYwGElLYJ
TvGXA2lLpFSGxERKIfKPimi3uXyuFvHWBwFKsoBhVSQ316dqOwd1LNd4KGphcoOS37Hw6Y8IzMH0
3h/L60BU9UCUNah/mgAyfjmWtP2/pF3XcuRGsv0iRAAF/wrflmTT8wVBM1Pw3n/9PUXtFZsgtiHN
Pmg0E1JMsgpZ6fOcuAmwoAZ/1MtXGd/eR2l9SCrx9g/EALhIkDUMbwGa9LsYbaJ+7at4l02QbIFC
4ZUafH6arHTJF09zJmamYhiS5tRSh5iqrD4wSGa3WnujROpKv5s98O9GGZeGfh6K8oCU+9FiwY5b
p/DMKNdN8BSq0YMiBh+0LR05jjND1JEGSP+6dQSBZzL12Z7WSINuKBp8qKIc0W4OkgkoGMrKA/rp
bZgQRYcqYKUW5mD2mYKqHoGlDzvQILQHxe92AOwKdhdOILYr/rWthjBVxQQFnhHQ9meuLUPtCGBn
MKMYzjOGRLb8KbD9dqVM9dPqQAqCQGDsoiemzEOhIuRjBQwFsAkoyl3pRZPupqHtV9z0Qp0Uuo3O
lAAdR0I4vzkks4DLHMQeqVk+mbITbhlvr/Le7kXMk3LWmnuYjy9BGhMII8SGLqXPSc1za6oB1wQU
SwTVHLRGmr0AyFMjBIF2YzQ2FgYRKBzZ1tZaDrpwnd/Esv9+ZsSxRU65kkIsAXpuNoIgHNMul23F
ghKydheW0lh3/kcJaRz6DtD4Um/w40um/QobzS2EqyDUN5flLB6FEIFIMmbM4DO+H6UjwPZvInwy
P6R7oHABbGYNGmTxKF8i5nMxcgs+IXAJoNULMCdZBzBQeUvBV6Zn1Lp8mJ/hAtRBwvw9ImLMen3q
59l34YdQ50cZK9VkbFwyyKcklYGoXzkAm7HULHYui1vI677Lm+lBUY2VVlFkU2MJXjWkd30oiFaY
gIoEi0XArLE5sW33PJrdN12vZ6hId9O91vpmnFdvklI/6DFoO4woGOJHkFQVtZULbR5hF6nnX+OE
y7Q/+dxnNzSzbVlJMyUUcUOSlgNhtAE+1ApAx6cXm/mFbx+BqcPZRyCxnOURgYjhnXsHvJIA8tns
MMRmL1soxwNhAmjv2wgUTzY4B0HOJJQGvysfuZUxg4Uiw/evM4tQEnVUs5KdlW1k8LbqhTex2xgT
27DfkZ2+WWubL5sjCY+VYIQHKZn4/eghOvO80EKi2Bqs/1Wb5T0orxi+frlvXiNQ3leHxF3rnC44
fNz4l9iZGgIFU/WLEWIBaWwAZdZUK1CJFKvWdvl5fcmZKc9QcBRMpf+5UM4oHEWzsT7GCIVBAmaP
m+GAWTug/xarxZuFpjw+JlykAu4JWMV5d7gOJUUcR0z09tjAHTYxOosgSjBTNlp2swZZwIzeDxXW
VEyn8lh3QR3/+3ckgB73ebBXGpJLvdqN3d4B1+Q6BzuLxC7JmUVqmT+AR0OHHNYuBVmi1bypcJjo
6jucJTyvWKtFU392qpl2glgUnLQ1pLGFGv0peq6eQ5szW6ezOZevrWq9gMku6scBURDBLQoqawh/
v0he8vNUSz4vMvTGA7iXzN4JvOzmH3A8rMmaXeYgUfjMHPBsjcWbxYcIagkM+Z+qG7q6KbT44M6O
NbvJeuBkn0TsJrV3eXrv2tiQlJeVz7UkBBEhogAGOIpK6fe7a7SMV1H8/Us5ZDQ0f0uTCdZMR7G0
K6W6YXvp0f3qI1/SknOxs0eeZV0X9TnEageslGGOFVNN5uSxde1Y3wg2b4TOKk35UoiAzFcGKOXn
IPHs21GQKjTYM0Ycd6W5ooPKCODEEcVFD1NlDCBHD63Ize7XBqgXrcq53NmHBGUt6koV5PYmbwIo
FAfl4KJUl1i895/tp/860L/oHs6lzb6olDRJKtWQ5h80EDAawTOxRS93/TtlPzoC3CFyKTN01upB
PxBYWJiM0RoEyBoGiYB28F2V5FGV+iHmeqPdTo7qlK6/D44sJMe1mpfVdlF9zkTN4kldA5RkxEAS
qUhtkDdjFDqzL4tYDLu+joNi6vfjDHyZAA7205BZ2LV8xpjJbRQ6YoqBfmMUjAFsNmw9jwLBWn9Y
vU2mFHOjdi5+ZtTySuh8LNqAfHUjo3y9qV3fEo7kSnblLeD1dv++33/+9QD09P24oharXCYweQwq
kGJXI1SAFRAbl691ybufH2v2FmKJFFkZQAx4VrnhPZECkwc8Tq5tE4ywX5a1opFYyvh+JjlVudTv
oCa1bBSbFJAXwil44J3GRPa7pi9MHy59sJlJK8j/60u0AWb5bWq+y2i2gOPZWjkV+xKXBM1C3xCL
4ChM4FSj5BSbwqGAEGlGbzBzGM7Ry9aa1+wHvyRvFuFKU9GC1Yq5V3A4K0UOCODpJgNzy9rnWhM0
MyBgOB0l38fBhu5WcYkd2/4Gz206le/gE1Gx6GIxG712oZeNCeoX37UkIU0shkCNNQptMjr9EdR1
K59s0fH8ba70T2iWs2QFNDglyC4hoeIxXCBYAFqwWl+zm4H+20H7TxuM9hCoithexkwJS2nI2yRE
rkjkJ0UIjUxaEbB8FI1lHhgWxRLB98vyRyWB5UV0XnEANctzo56AupCA4JluVvR8TdTs9epByxcT
ganQXkL0t46cAcQcV7vTzffyCXvSbm7Ft2vuc1kZvs43u0AxSHmpCViWAwTjIm9sNe1WtGGh0c9M
7ZeM2QMWqhHIykzPsc7kxrvqSth1HnXBk+oQS9kRr3/UV6q1yzHImczZIw45CcslQINAmjoiCYgs
cNTwm87GCv+2fMzXsuJlM/91xNlTHmPSJr0OccIVKutgNgiPbCeWvoD1KWiM8qnOsUJlSDDFobP2
oP+L3f+SPnvRRatS4O1BOjPFmfOVxOVXa25zOdz6ulhpFiZgZ0fOxxAKA8gLNN43ghfeUxfkh7XV
2TzSHeqA7vnwh/HB32ecD1FkgFX3A1aFYlkd/5p3FnBlrBoZci5iOtXgVvORHzBwfwV4XyKZYzoz
Y7Tu8SKZDhVAu9jWgPIE+zt3or+ka5SWxyff4I1gK0bWhLjavWwNFt8lQc1NRb8Uq7jzcKjTAaYC
jlWj7080etO7tRL5moDZ4fRcVwM5QEbC6ejQAFk7psWKg2Nq98ORnp1hZjtBhsbpSQcRncPiuc7r
Hc79Bwn/oh89k8OOevad+EEH0DbL6bAYir3w2gT6aHKlWZIBA2PcM37V9ahk0VqfCZ0ZzqQYajDg
QOigGxVq5MF7iH1E3RTdGrhFTmaPu/qt9tZwQxfrb8qZ3JkxBUYTELtTyK1Qb1BDbEGmbmi2Vr+P
PIZOkphryeuibTuTODOlHbZDadxAFTGQAKIvnb7nCRhjhVRxAQrlyaBtv6z7q2ecWdNGVagksA/K
b4mpmIKnH5XMqZ3BZuk5GNIr+ManFaFM4S9p68yIZoXA6SkHoZI7YA4MM0Q6cFHELTWHwz/IHlce
xzxGwlakjkFu9sBhz3T+mBFL3E9ebIKqPtr78X5wQ0AtE7d/8BuDrqaUC/h48Mpfn/XTqZy9GopA
piyZhQk2ncUZqOwcRVffps7aRuliA+tc0szUVCEIwJIIN8vVW99FgRPLlydln4dGv29eQBq6jqiz
7KbOTjezPQqg4SaRqVBpJ5sKM7an2gRPE7AHx3f+PTgSK3b4tZXW5agDfTNsSWJ1DY3L75aoIXWf
1xmk1jb1AjO7pXZqSrcEexo1b6z6/WUb/re4OcDmwNUNz7FDstpj9qzugHyL5Kh3ZICXWaw3CPyt
y8+ErMmcOSYBFONREUJm54DR5WbwWIDF19Af/7MO2TyIv9krZRpLAHurXbWb6hCs9EOWQ56vm2YI
MOc2P666oQfQCeDFNtSrboE/ZQ7bdhNtweJlXj7y2ledNyDiKcn6nMnqgWPJ6lmJk7qVpwJ+IL5a
c/zLzuzrm86cWTOmol6wSqGv7EpVM8P6OQo/Lp9o2XdhJQwwOcDCmSNHClwHOo+RRaug0tFEi6YH
QbWLeG1dZUkOio8SuuwEcC3zIIYrq5qT8gRT7SIwI6Ub9HEcv8NoJHe6fKAlpQTWDQhuMOiOMZ3Z
u2ulqFFJiD5GpnpiOlmVtNZuXTQoZyLmu200GiTQJsbD51uTGHCWZhDOmFon2WFsDss3MKXga/SR
U69VJFaOJ8/enA++uEbpIRtc5i5ml62g/ZPaEQH2K0BjicpwDmZ6V+lhJfU5z3KI0OtguBARbiTH
f1wv9C89KMiChWS8YoCMnp1HblURZL4Te7yhF7JIXrGQIDEMMkCFUku/u6weS7XNbwJn1mLKIrUU
1ZHtE4GOEi9YCrbhjRYhiDGCN8GVHOJpqsE1VkzsdDVpWngHRMC+NGi5BF2W552vUIq0CGNlOG9H
32XNt0fuBIbyD/AerNnFZVGgGmPz5pgVmQVreaQUbSViiAKwgVbFqyc9wzovD+ofXow3GcFMuJ48
VwIop0LZU6LoLomTpzrGSiEma1tNOvZS9+vy9S+oLzarsTlOcAGYoJyFykHrC1XZ4vjFODh977/4
Rfl+WcRSjIFxC+CmfI7pYSbnuz8YghIsjSFU6jPf3wvoOKg8vD360jbZ8b75B1txiGlAwsb4q3kC
G/dd4sQHuthp9V8LxNPex4C9q1nyTXg3PZB97mTusJZQLQXGkInZbnAgoI86T4JBzBmE6giZvZlt
qk1zHSK+KOx0I+KYireeAy9+ujOBs4fTysGUFhME8qQw1P6eYE/j8pdb8HdEkEFZp6qw3Rh7/H6N
gl6KgS5X+HDda9yrjxWIlCp/8C5LWYi2GZIOJIF4CMQRM/UoKabSBJ1h+sDiyLvGiwFSRnZrw/HL
angmZ5a5BCRvlYAqnaEcJocANgj0UWZlTyYDZV4Pcxdf+5m4md8DhWdSREqHFpTMW12PLn4WWxN5
CtYc7Ccu1iw7Or9AbVb2Aaqcnk4FJHVPKL/YLfqJjKIxdhnElHLXO+J2tIhRE3u9Cb2oIl+nnLsL
PY65aQRpKBLQ/KrTa+BGFtgh9zsx/INQ79sxZ/qu1WVLSrTBkATigIIRONpHYY8WkkAsl1jgqr2s
l2sKo83Un59oKtESZ6ttATdau/CF14o1mCoyMWCv/kEn8dsBZ24+EhIgK4NvFzOL12pJsMC+tm+4
9rVmdpHnkwDETjhRVNRXCZ84dUQ+Ep04KzfHnuwljWRv4yx/BaYixnEbyJGp1SIHCb0EOK2IWswO
HwwcEQ0r9tr925+kXd/ucGZMArH0U8BmMCvMm5MlGMmthrY67xiKBzyyFZe+NPr1TdzMpgxdoQlj
g0/Wm9We2xMXQ4uo8arHGAuqjQFkPoxkViZ2Kre51XvCplypbi86AdC1ywIWcZQfhDiDCD72GtbF
iAdgfAm5ciqr6u7y5/yJ84VwEIw7QCDDiCsgk2anFNvSj0Ga2RvTFSynmVKMnHYexxvCDvygAFos
94BuBX1SuxN/VQfZBCPlelFkWam+foqZQeV7dSp8nBXP0XfTLd31L61kFF7qdkBbSJ/H/fCQWwAq
D9bUmT30n+r8t+Q5fIDa+7wSMUMQbICF7dRuao4yAhiATXix4wNVcuXGl9/pl8BZEN6O/FTLzKpO
fGbGzYfWhC7QiS5/1v9i376kzAyqpHWBD9YhVq7MiNEeUcszAWnngn8RY8SBvfo42V946R5nBrWW
wp4b8v98QbDPbkGQyOqjgl25arM6LL2oMFjrRFgBYA7soHy3QloOxIdsFDGZkfPHpCidOidXrZ/J
VjU2Tszl7sqFrgmcm9d2CPOAg0AChglUu4OnIjDaGwyFg+xIvRG3gt3ciBRtprXF2UUzoAEhEPiE
AMaaZzFtGk55xuazM6wOUUUw8mxt+15YlMGwXYH6pIA/ZGbUiwko/YCe+sv/ZiUMevPIvh5vib8A
Mcm2c9d6d4v2FXgM2JvFDL8GzozvnzAWIzH0gbyNipbwDiySHe+SbQgCJ/A97Kedb41XsWRVGOfD
LF9qRC+rcBcLoxTk/CeY2T5p0OShkpGeSm6zSbc5fJjoBl56tRqfLt3vuaSZfRPSWlLz6DNNevkL
IBSHNOQjiEwBEJr8Wgs3Fj/ol0AynypSxnocqYajsfgmrcwMpTOWldXYNN9g6s0aH1dNwJIpRc8M
q/OobeFfM5sTcX3U8f2nzMHC9gJK+SlSM3CtbTs3vF1z0IvlDAhTAFIG5E5M+3xXoF7P0ZHhmH8E
e/mdYJVm+DJQDEwxUGKwEKwW1NkrmNs4oKkj71TZnvc8oY46TgU1CTafK0e+1W7UJ8kszcABzmtr
FBVul83VUmt4vmx7FpXnTOzscUqBJIG/FfdaZqTexGmIfAMbSSsbUEvjAqjhAdYQxQJJ1+YljChR
Jt2ngCxprM7KTwC9BG9QaVAbQRYiu1pAkcj6B55jSW3O5c5eoca1TZWBKs/oJ7l2iF6NgKMMFDeQ
eOqkoDjDngH1r8t8qI1IaxULBYemNbK+9b02rzJTV+psLSxY8tKiCrOEOi1Kc3ODmAWBzglB0COh
LB+o1x9axYxuB8yiYKtfNodf6q/xTf24/KHXhM4soqjnSqWPEEroHSfEVo5x1S5co8tcUqfzo83u
W45bLqY5pEhcASPbqPWhCzN6unyWZSkSCjRAtgVu5SweEP1O1vKWIgAZsp1GggAot8naURbDHFGT
sHcPPFTs4M9vrOGDEexCCANeuXdKgfhM7WrXmZmRb+ruH6D2LZmAc4Gzy8u1hkhCB4FdhPkW/aWr
H5oktrpi5foWVQFI9gzIRQBs9uz6kjaKtTKIekOlrqpMwGK8UwXZ+INvxEihGYoDcoCZARXqXphS
BmseF4E7Ndy+VvLbyyKWz/ElYuYTahkIOApTNo7TLK6vPAEs5UbdimTlLIsf5uwsswtL+0apYSwg
iFCDgOqqHLYJ6gaJ366kZctKdyaKqf5ZBowosxCVDqJYtzGzgCR40oDYMjrtJtjKm2pNy5eOBioP
AESDXwZsj+yOz+VVKRdJ6oCMuxUtcN1aSejv1fathM/5918LY+voRMCHY4VuVm0a207uZB9hitKn
RlEAcSzOHb9U1qzrUjANpUNYgro80CxmiicpWU6rWIZxeEofEoBkhUaNOZ+b0Fas/h2c0QyI5kF/
iB3qrMWdi2EDy3mx6M2YZudoqooiTq0wYBmRHqXfDPkmROeWq5DkfrKEWJevdLEHciZuvuU7CVzN
wL9hbm9iQDA8KVs0/a0Sezhggt9yN8kpvktOiZ25f1I/OJc8u+VOCmmTRzioVFBjqmIjj1ZihiUj
fy5h9rqLFlBrWgkJKUk3gCk+DN24UoZZEzF712OQJUJMIELMSqPsdpGw9pzZNcyjuvNDzJ4zpUoK
E84koEk12mD/3ErXbKYanAvuZWVYsobnomYvuWybsIh06AIdS08Zai/EwEknqf/rkZhFObMYiV+1
8cCOVGGlQMKezV+w/ZoT3KxG/Ytv+es5zV1whn5jMZRIjFmZbOQ9wTeKBq1632L8RtHraEWeUrtg
QDusbbat6cbMGSdqWesBW/cNasUU6wcBZGL/2web5W1lGBag8YMEbLYbvgReLhxoDcFySSswDICF
FoYN8qNdjywtG4Ma9l2pRVDnEVMKedOP1+BvFsXImKVGWAFE2nkTS5NjrhIVpEtDXx6yqHRFrnzK
KbEvX9lSxx4OhGB1nsfa/A+E3zwOh3rS0XaU3GqjO/IOrFeaVaAZk2GyfnDHHRAV1muIi8c7EztT
BtAapjr6rXjGYrnJJNVSuM6m8dog7mLZ4vx4M5Wo0kKKee7zeOlRxNpmaqTAjgYHns0aTvw+O1IU
hXsvttprZbe+X7ak9RgV0IEFjpKMLLGLOHvcIKzUpjzFDwAKjXtFLG6JXKw46OW7BGGtyABcfqye
NymGY7sUdoqTE0eWo2PXdBvaCGsDh8x4z02vCgb0/5czM71Z1xJM3uMorHvcvzSZwdAOWos42q5C
sWt1N2/tYLO7430MrA4DDiaLFIjjiC8UYJzCZK28geVv9HWwmQEeq6oRQ8Iu0PNvgucCW2oBeJr6
ZxREzanG+HL6eFnkJ/DApbtkdvpMLSQhLcDpCJEd2PPCW98sLAQ422E/7Fnxp7DVyFQ2QIJ8r60B
CHWqmUNVK7MApAS+QIQGonS6/DMtRsrn33f2Jrs2LYSUXTcqNPErgmVH2YSbAMgdKJVIu95L1zzf
mkbNXmfcNnGJuhiM3BPZskZwtZtc4G9i5TmyUb5YceiLweTZCeftAy5UJ14qIa8Hux4BlrncGAxc
nncAGZmtsoQs1vXO5c1iOqIAqEpgL1O+QqPk1J5QgIJiNXbqg8SPMXGtOfiVJ/NJ1HWmV5mcxSKf
QWJD3yaCIDLVsFS32pBloeIF9f3sU52JKbUU01FMTAdUan8r7wIHHUWgGzSn9dH1pZjl/BZndqcl
up9wbFpHb8rYldMsMsI8AUZk0lrpZ5JFPlaewopFmNcORz+r+4wpJnH9g496c3uqXYp8Z9o2r2lh
xOvrKUvl7fNTzoyQqulNn3YQyW9rcCkB2WCfb7obbnWzbTHHOZc0sz3dAEPeFpDEeayJGO+6zACh
bHSVMYsemrorPyAHwT4w/P5Bq1fM7eLdqsCORgMD6EPzQQUNFCxcFMCIUaobNAKT0jqy7qJhOZPB
9PdMPyeJl4ieQwbTz+IaIbWdHtCg3PQb6S1z/2T4lXye5T9nmuU9QpLqYs7kCVfie7Vp3cDxHaCr
AG/AXi/CLj7ys9PNHkSX8kPFg9TYkLDSM/TXmKW2JmktAmXm/scbP5My976KFpfyiC6TGPLumF5X
QmPk2qaLKMhya0NJ9f9RMWYvoMgicIaDEtJIqsIgmOeXRO/yu2Z/w6UjzTS/pJTIDYWEgWAnhGQG
GnWWHwce5deAe9dEzZypVKPYmrK4b+ofW8CNCvqjzLkSKc3LR1psBIBBD5C5QB0COeDMhxIe5Jk8
Qb+hc5p9A/ZBjB0J3gDcF+1K/90dyysQLq440mUF/FvmfMxXl6UmqiTkQFmZSoaUD9VdEaqakWni
Wjtl2Wd/nW8+1psVETe0Is5XOQOG6WMbK6bVrmWbnk7/9gebnphAVYEYgt0EZEQzj+1HWYshzALS
MGOrtIWR/1GzH50KjIgAXAsMhLMPNsWpFudyhdeL5iKQV654zhCokT6hQKi6pdN7Wr8Wui9UTUAm
wyOX/IvydPaW255LJ01CL4zxuBBTMOp7NpoPYoL7tQb4wgfD9clgi9EQAxD88t32ckFM6rwCJBUW
WW9UZ9qBGm3fYziMrVqstU5/OhMIA0UVmhYYWdTnuySqVvV1SiCs4aID5RBlqWsMWz+VnYmAu8IA
A0EaNzuPQqZI0jtMKwJxxS9esmKXABT+8itelAHITMbHq7CG7Pc7y4dCbqsa3ydu1KNflTYQdgMA
FKwRRP606TjLmZyZ5xj0voikCXKySbCkPrSBEutoE/ATr2Jh3yuby8da1oUzebO7C/uhHQd2LpA5
bQvH31BsF7MJ9sCm1hpUAHs4363798PN/EdZ9yX1KwiLsO0iegw6Cbjsq9BJiyrHYJ15KANou2cm
omsjLgYjGurgNHzoBP6D84X7y/e2LEKTGQ0UmNDm4ANij+xdGdGO8+uPQCvMPH76nwTMWwfA5g+U
SYWAjMgWhyiiyN4vS1jUaA3YrKByAzy1NPsYXEgKvvYhQWpCc/KdqgITZVRYl6WAmvBH3Ax0XuD0
Aubpr4rczKerUzekfpHpRt/mqvSk9AOfaeBeKxr1LYvlRthxPljLvHEgSvPaB2pdHaYpI+0rH/MD
fRPkAYw0xqg13HTdFF2G3gJtMt8KBtBCAU5DjT1/LMEoQKZSNiQScp0HyGtZMaoOzIhuq7fda1Xz
o2B1nZY9Z33f7PmhKa8r9OsOGBgcPuoQCHxGU3B1a2JVVLQiEoNELwJMuWpwADSoDlVba/4L1SPB
EptKOhV5Ch0jfd8GHiBQ+Y3SDGTYFX5cFwdNSpPYlnmeTs88uA2vFZr76XOR9FLgjjTq+Q165Riq
qKXGG/UwvlEE9jEqWWw7N56CAUU9Na2a0AipFEamrobYhRsEObd8X5+2PgcK04FOJbxgGrXl7QDq
KHsQ68IAxQPInXXS3qRd30KEznmxKHI7qe6C5zRXYwDvFMpBldv8qHRy9oJlnE42m0IOjQobEM+Y
A0n3E/C9XVo33XOdD8lJ5xTRGTAgci0FKljOBjn2JDpuK92/jilpTGHMsMfOdYIt95xuynJ6PWWF
bPYZ3XAp9562qUdzKmyFSRRNWqaRXfrJnVBF12VQPGvNqBsTR6ujn6THgZePSV3thFTqzDAZqQGg
xJsYtl3yMbwvl3QzdMGeV+JTyXf1rhKL0C4KgNTr/BTaFamFXdspuomQTNgpvsrvAaaoOHIqEk/W
m9iAw8qdriBgphOTN7/rCmuIC2J2GkVGjvbuQfE1eheUKtrF/LAZ5QA7vDJ9ncLspHW0s/ieh39u
s9qUsiky23gMjaROnI5OipXyautMAZ+igIoMLZGEypS6INwDF1c3Kf6ZdO1FqrTCifPCBf8wiroT
+OKCoQBRxSjE1wAit8MsVq8Ab/4a0ghOp0h8Yxr6K9KM75IQ6Hdx1w4HXe3C61ySgOqRhb8Evi9M
VeyeSUJOmTbu80nJzbLTzWRAX6xrMA/eBNZYyLsyiVNbRufSVKXqFzraxGr0xAmnaNOO5ERz7bnN
gOVSiqIM6F6iH2oqRVYiFIpBB/Dmci3Zy31vNxO+0ijdUoEYKtgL6uZYUyeYgkcwOmK9rOu9LuPM
UdwHY3kSe97hStELQPwa9YUzNLnLdxgD9vEEtckrgMiJoZQrrR6tdrxNeExd6cWxEEOr0EOLiKjS
lO9AxLT9pLRL1YnB3RyIAG+Q03c9GJ7iLNzTTvzg0sRRa7oro/5arQfeRF7mZbiogpcBolF1OEaH
CdWkjI2mD3MDSFhPZanvyeA/5Fl8nMTEy0mwk6lyrbfSXe2H236arpQp+YjI6HBDcdeG/pEq6m0L
9NxAQ5e1jM1B4eyeqle8r1hCUltNOe7LpN4lXfqLjxFLlse4ccLCHMZfrf7QJYJBJAPl70k30rdY
u5kyE1TFVeJoo5EiOxafaOlE4bOWAsOlNafrQrsmb8L1AIx4H1QCjvguBPdyYE36S/UmTDCLVqqA
czADm9xTcCedAL2IGD17remDJEyw+CcRhG98YPXjNSWWnlq66FCoV2pgOEdQD/G9f1VKjG7vsc2M
EOGOpnlcvB2p1QHMCtX4W+EBVsjokgQUAA9isMmbuxazoiIHngMFqXU6GVyI+QGOM/oR30hPonsM
0h4yLnsFyYcFe42N4uZEhuIRIFYm193WTQROBnvg/Zsc+PrqmBl9rd5wXWgEZXeVAVMS1EY2DQST
l4AmWVjcq5hhTE0CpLSbYF7gUURJrdbtsHD6p6w7CfkOHZogMukOc04JtxWqm4QexwDjwkjOD5Nu
5mFq6Jrd1mbCAYMH/EIPQCiDSawjkNQIqiVCpFIeugQ4BX7vtHp3K1RPgY9GcBAcgHFhZdFrptYu
FzxJBNt48iOnxgaMADLY+i1RD2S6C+TS5PkrElYuBwD5yChT2w+9rPPQERvzjajadWRKwIKCHc7F
0tbCAV0Js8+JWYm+oao5aAfdzr9XyndoON9+xPQ51zkDbi8sQpCMPQaTbo3+bStjqEqYLPARqwBV
7GGJMPLOn8RyOykbfFBhJzWmnlh166qyk6WPE/ZbldZtZKchOQbyf6WdF8huAfMRu2Jz22NDGXVY
/q6cNmVxDFD5HqxA9jL9Tuhg3+JD2HvyY5A5cpJYVR1uhBgm0W6yDNTSVozIWftVhQe+9mhrYtYM
2/SY2XYFAL4WT21slWNtDsjpiGoLw5semHr6mKP5qR/Lzp0wCugfoYbJLzne97KRFjYuP2zMJrrG
TosSYqp/l/T7TNn6mRGdeAy5gqM+dXXVQtpWZJs+tisk3yPWzcTG0Cuz1Y3Rfwl4K/B3gNrgGi8V
t7lq9dWJBGZx26t2U7l6Nxj+se5d2t4mKFXlzvgWcHalX/vUKrGmHbi+agj9doqN7FBFoODkzbSw
4udA2EanAggz8D8HTXCjxGFTecShuwBdElBzNocOLk/1UC+NODPonDZ2S/R9A1OL9woQFajZ3PHN
Xo4dHdm0fszoseRtMTegvB05+rwtgFO4taS2MX08asKZWns7PmLrzkhTe8gPKTCo6TGNDlKw4SrY
ISv0VbOWvJaz5P5qqGOr7rYNRUig2BTpX4rRYJSji/ihlL0RN18cy2ZbJZjOhqlozLq5xYBW09/0
6t1INlHjgiytxFaYtslzAE4EblkExqRfcYgI+F2eHGjqctqVrx/D4V6vDqnoVvJGhloEyZNP71vB
iQKYYYuAf5zf6FFroVoGcrRIIW4mGFl31MrUoDCPh0h56mQHl+OrH3VgZzIQ3i2CkvNwLULbAm9K
nsKaN1vuI0RQFn0MKLJwNuZTTCF5IfEm/E1vyfBbFw06mSAO1ZKHttyBTHRUTBK5TeuADKu4CwK7
q0doyCNg2TjZxHOebtm1a7s69HLMpevQL+opwXX8q85tDohaxW0WOl3kVvcK/oTMDfoZhTsxskMN
s5h7X3mZYlcIt4Qe4zvQL9QAc6Ce1j0WLRL+3lJ/Bc1VptmCZKTcTVW9jqGtBib+z6yw5O6IskoD
5/OIxRUOoBO+thEUIx4DzLR5Q3c3UtGqs00g36rlKZlc0BiBnzUOTSF7ycZdJO4r+R0Hb/qNhspx
llg69b2uPY1KakmyTWA0a7PtIsyWbcTOQ3veUEe3xJ5xuSNg9COty+VHgpcMMmtRh4LW2Bu/GoLf
A2Js8OcMj20vOd3kqVh+AauopBDDFwNT9nEFrh8cxxhsgcCRkqjVKEbWPGBE1SjSY1+Xpqg+auqp
0GDhDiAjQ1imZjaFVxLhyTjttg/3mr/BdIwRql6UWUQY7LFyU0yxyknmIQC1VPp7CG8T7rbiQ1ss
cS8IZ4sDH2+A16+9TvrvIK4tVc9spUJxMTFhNim9iVMRhEsnGBUfyDdBiP28fRW5AbA11GPWmfhN
mm+1bBe2Dm3ek+a9DN0u2kTVTuZsvj+KgosPyYvIY/6PoyvZbhWHgl/EOcygLTOe7TjOsOEkeQmz
JECAxNd3uVe96Zc4RujeW1W36sOdjysMUEC9+nrk8EtPviw/YvLc9OibpAx8eVaej/Yw7WYSdz4N
66a/EGuKaixC1dML9YfIV102Nfdm7lK/+12tf2zAh9S7MqHa96DfG/Yw1u+N11m1KVyxeBhEO+mG
cxEr8syX5gYFUejQwQ2kBZLJ4vOx0Mt40I093/rMLozAkn9Wg7K3OREc9OLBMD6FJZNaWfEyoBB2
PKAddo8NzB6renGs+6R2RqknA/umqArubcUNPm4R186mPDlO0s4vJRy0THRW3a4Z46o+L1tM2gsO
hznHRJ0qhid4UrDdkWJHSSb6eHRzV89X0idKfLRbrEMKjudGG4ImMi9kwseYOU1kexWSJq3Abl8J
dkamedfjbbLf7UbLKjNWS4s2LmktM/Y1N65J0vdnZ0iR3tvgVXfMt8Y6V7gH9HKOAI3i8e400CoW
RwYBVO5lX4QYRrQinterj0Gt/LLtT6O414WDk2gEy/jybD8g4lbI59GhyelbI+yZFoywZ30SstOv
pw8IeUZfYSXjnDBxkHokR+igMH5WG75qrAygzNLtQL19u8R8O5PhpWtGyF+zUYfPiPw07FBsLGza
t2WMiQkxnchbK2zoVdT3UcZY+XcxDdihL/8xmTI7nFm8tg9dLKluHAZ8hG4rI8bPpNkPuCnFXiCU
sRqPGqgx40Fl2LExYvgqZ6x/UQ9cq/m8RP2D9GucoSYZfT1phZ9h3R/v7oAFmQMRieJQZqid3D5q
+6RLHTuXoaVFXdmBw8zwV6JPjvQ2LLeD2d43I7H0pEM1RG9YR8+JT2q5wY6luyNDxI3m2LAy7J7N
6H4pbov41PFLtGbOyPY1oYr0P3LJ3U2GxTZGA8d3yQIf4w9FuAdnxb3SFPLh10gblpP02I64Q2gy
/Kwy0GCJIHFzL76O0e8FhhDB6PLrBruGYIMUIyL6WTNI6CvvxRQsYCXuAj/u699pS5G/g0Y7rsGi
zLAU+yq9N1kelvniqZ9lenGdaKjfW9eJF/3E2N6bdoScV3rp+Gc9yKggoasdZj+kfuZrPNCWFKUX
rzd1f/utw8Iq1i3buOeHoSqDZ3bN30TuY/0r2U2JvWW+a+vRpsfWOQzo3uxvF78sr2kgHpUblTRc
EZLgvwDzMJoXNiGwLJoF1rMHbVeqKZ3r/komLTVhn28x8KAXa/4SgENFUQfLtMZL9bN2CBaKh/6d
FJmGMdm7+hjoC5filDjoId4bJxxQrkmo34zi0chYv+jljrCYP+YqcOhhJthqdNByhPjHaCy6ZJNJ
GTpb3s6BhsyCq7k8xmXvzU8tKv/oK3gLP20pXno33z7QvYgqs0/9qUUH2qLHzVH5px42Yx3mK0jc
GKylD6u5W81IOonn7EmX4syX1is+QKcitFWVe0EPNTi7HsDNpN/NFkbsLUrS+G6sGLQCG8b+v10b
evLbg7M/C4b52WHc3JsLDEJkxIjKPx1ulPBY6A/Tt+OGw15YKPbIp5c4rz6CU9tQ/0WJ7xL742m/
5O4XLMWv561J5JPiMHdwRnScuGgj3dy5w4W8oRzqGO4e1Q9UdAIXLA8BVX2wx6qnPggEB1bO8B9z
HgSvUIHbBFnbQevE1tuMQiVDyO673CsS8rPV0YqSsObcT/S8/thSUgTEzjUz8/Rg9OdgRIQXPLAx
ywSVulOZ8expgYcpPaU4gfuKZaNMNZHyu9nDhxx9phfg760wVLys3yv2ieDzUtzM8cVVN+u9maHi
ndr3BkbF8Aeyw7GOnH0/YzMZX5T4VX1ir6ehTvRb7UU45AoTytzH3k/3D3Q1UijPUDuXxWlDQ44u
zsugknHKFDOgG/to2YuD2jMsmxh7ywhqc9doSc8irX405n7hZeTVoXfxX+uzPgekz4UeSisbmqC8
ID7Mn8N+zvS8EGfvu04bGXl4Fd6HOjAPnIVrk+AKftVlOL5pddazM/twnGD91wqYTeOfmxHuBgRo
dEMgf41rf+EIkZ+Dqc1HADfsYB8xd9mpA71Zsi0Pj+25H9rljkasC8bz5ifufeujfrq2Pz3UFMAM
zFSTz1+8CYTDY395gwfZEXiq10bcuzCxb8nd098rmOAWQBeTrfllWti4IXA5h2GmeOPyOuTzjzj1
5Dov4fpW6JhL47q1YwvNO9j36rhYoXYQEst7FgRGqLhfqg0rFlIs18FU7Y2jpi1Yp7b+JpAF4297
ZIel/F+E/dTRO7iU/chwY2PvH5zd/K8+VsC5tn1nxJqRenYmp1C3zuM7zufyy4xwXWGfpu+KNi9I
E67FqarSZjtx91ZvZ2u4Kz8izs0smnDYeZiB+xgV0pfpJDMYiBhGUtcfI0HcxH0Fd2bPNwwxokB6
54bM+bi08I9QVee067BZQneeeNHdF6+RCZtgHEzfFbS2vnbjRmjzAGwMntrPyGBtX4i4rC+F/VN5
97YOxNcsckvPN4XW/dUpjxKe1Mal2mKT4OaNBghAOdafyrAoOVau9qrMgcr5ofQ+xAgjN6SHYUDA
jHwYcUWosMPoFNlo7YMZV/VF/7Mh/KKhD5XVxR8CYwqX9+UAqMb8W3AT3tQcrpd6vc4yBHggZIrE
zHVHMEcnmEqh+i+qCE/bNxC/nHU1ZsNsxborjkAzRNWLhQ+gEv1RcuBzZ7mHNyAcpg74ROjbzRmB
LwnD1AX6cU/v9FxoOcP9Y9PDtqv2vI3XpyRq6cLpWx4NYGd40MhSH0N/yft3YBrGW3HvzQCZizzX
vHS89wr1LfD2g/ZXPUYXQXmpixqtTvYFnqQ8a81IM64YEKdkMx96v8ck3F1W+JK94u3aYn6ucXQK
Yz8eqPWyvauj3/545WFlMVsOAJsQxWci9aO+OSrs6xOspYYGD2FIGQzzJC7zeKCpMnaWeyiO1Tue
9WgEGOmfTRW28qWdc0yFBD0FvGFwlZG4b5HOk09N6iA+5OJ+Nn6Mvp1ilF9jdMyFm1Uv1Qpj9dpN
5Sewi42H4wmRY4pn0LgDfXREOvLrOv9VTkSvhRl0PuzszAgvekHudoEODuhByn62KixQUTHdI0nu
Rxb/gMt00yd24hQy+XAX43v6KDNkuXdaur4JPOv1JBwEFmUt6sCq7Rf0XCh6Y7t39R9dR9VBuxy1
zhaMd5Aeg3VaABIslw32dlss66jSIgV4As7PRjz9k7gYeI5h0WjQ6AFj/+eZgO3cnb7DGEt/1u8J
FZWmy5VKkE5WNoaiC8TviqxyHszj89Ru536+gLz2rxJ/pQuMxkX2ixPCWgVw4Rx5/aM/a/8ovvuP
tkIzQvecHHX37nVAG/h5XfIhpWNsfFsngdRrFEck1ZhGAjJNlHt+dg8EjQsm/huetwvJxJBvkeWn
FCPomUTtlIKTmAw0yjuRdzwqHp0GLypqZIWf4IPZTabZMWYg18c7GjtevHw8W0Lyah1Q3fqvDZyB
HhRb5EiAtYG66UXca5dGOwIHQAtnTYlB9x691H3Y7aqjNbx7/pc+JjbDYypx/CbAYWHbYE/3bQa+
P+Xumb4UXWa+dk5awvS2fSkQtPsNI1BgcGYfuSjGZZ9N6BK4hktNNfhiQ/RVBNg9QZkpayNkxQkX
H1+BwAVC9yJlfShr1zsfOiZKcOfbw1Ldrq+GTG2fukLIFB6WrkWwt0qcDcM4HWIwLcAzgfLVN637
hQtMMOss3UoAQ3YdFu4I1yAEjE4z0NjY3Z6hsTJRyowL4uEBZ3a9o8uXJv2z7zb5ChVYx5qLr6md
pbTI0pBdbDgB88yDP7zX20MCzi2A6Qhje537b88GfG7DE7S8uXUVEFR5bBsEhWLp4i9Xk7+LxgwV
Me+gLoDYdbfN/1YIPf4/nwoLh1CAh9Y2hlL/NJYcU12P1TDrUVgXJt9ovauGl7ZOO3KfGf5Tfmj8
om+71jtg9oqMBc5ozbUsk1JTIV1Rbw4aZYi4soMRPQI2Xvrx0vCj4WrAAl9I8eE0VzVl/nQ2u9Na
3pSKyXzyEWU0dfDBHMrjpPWxDXEzpx8WfZn1b4q9dwvRC8XO198KNLbjcHEmOxC9GbL1kxfDUYo3
iQ52bWmkazQ08OIs7Rpb2qcnzqLLpZeZvv+26E0y4KAbAwlaA8jczcDqoLnuiXqjxMm8+UUQTDpV
xJ28sXFc/1o8E+Pc0VcKo2ArL5dlx3Dni76LvAKNCaqpLaHo01HZ8cXWH9L7GXj55uOmKawP0mHm
02mGNJ6wG2EQ28usRDUobSQq9TTmmHk2z89tIrKq9YMCvbLA9zvBKZNWIPHNe0m8e4dWa7CKxO5O
2nie7b0c3+f6vioZU/1UFA4c7d8ZHCXYJF491cQSnFDTYjjqm1Cfjw2BLhUTjsICRa1eOwZ9rLyN
NFldM6Fzl9sL4sYXQCMwZOP9cm5QXBC/m5S4smtbJXXxQZxu5xgYVyYYpWMWgsswXlwABkuDC78U
HyPUXQg42pGVAqbBsNFZ/Y4DDhawjbdRHnXNDmEOF9Aa1ps1O7XtqzL+Oaq/IeMjaod9zw5b9+dX
Ci9WG3BMsq6j5Y6mJUbH07G0jyafcFDwx4wPsznOuGW6wkgmjyWd5QV2x3absR5891q5+OFYHhJN
/yRUEletoTVn5sojLMpGjosoW/VlW3hNwXopgI2khVUZsJNW31cz5qVee5m0P6Cj7bNdLlVi639W
PwWs7ROraDNl1Hu3UTmdcekrIE7ANaYGH4bVmVHNoQGOV7XffdeFneeFAu4XC7b3pHnoZtGEVncG
slNioKyH5VMUE/hQmW/NruYIRgeWVc9LHTukTBDwG1feHMoNWLmLZ8E0TIIFllGxKsd5znws1g/6
iMrWH+gTrGWgPrSqwhG+q2XOVkjv1hIaLpOkEkOfWSB4EmI/ThK+oPTRz7reqxapim4Z2Cty64ab
6T/oAOJXPJyqT2fuZt4KSst6X93ptLaQbpPnErbGYtBYil2t+WA4WV/fGGYdPP/B3pPyWKtMK88N
GaOpmw4Uo6MxiRgPr7CcsAMMufRVprcPUVtZ77EvNhk7FwOHbHB0h/ZHV/VhlCI2veZDn+d4moxL
N1vX1ZxOrtBfZuLFxDvWjRnVjQVdK/J17RYwhLmh4+uN7iBrd7c0LHKEmDMxix9RTTw0WPeHp3Bz
BMM8ptsP3Vhzswcl5ZTId9TKZBIawGDcTJN+M3v9NhF5tDhCPlgDugNLA2qNZu9PePy+tFWINYmT
ELiCGu4HvXfg1bbTayx1z9YazsqJHBAPaE0ZogobZqZl2aDlANdFjX+cmkk3NKEGcGWB6kGC9Ksc
GMr3zt5BDVDG+zJNp8GdgCp1MaciskowJIgT9pUM2gUzVQ2+agCDs6HMzl3crriNizHzy25P8Cr5
fApHr4wrCjM0Kx3kfUXb74Eb3OyzscBgB60sV/iHzsmgB2Zy5GKscYOg+IUOoaNtAfKfg379ENMV
qKG027AAsAoiAWTtYCZb+6aX16qI+j5aEKpRZ+DuKrXvyOewAVgLDYCQIKiW7tW0EkKjeQw9aOI2
9GlxB0CyDy0nrZujqeXekFfTnZb4EhOB0jHljR6tRl7K4wbPnBLjBoYM/22yrlp/pWwK2/WMfsiH
O4oDclHPuNkE7faJFVrYnn4R96fyH/Zz5rav5fi1ynRA3z81Dgo5Znl4GVknb9wN1ofryrAGxsv/
zElEZnn1VerSV4Imfhs6bPtGQMssTHr0vgIprkwUdg5UPvLLnat9Lv43AEIqD+Z2XoFiqjeN5j6Y
xQZyn1kGzrgXMNAW+wrPkmFG1bpz634SdO7dp0OOq5k6c2yTKXThmKX/K9TBIH8TqBob8t/W+Ny8
c0XfJaA4C7PJYzP+mcMP+EDBRez7odmWcQEDnJKCsMSkXzl7puNNYl/WeAYF6tWfszhM1r6gCcYU
3vzj4Mm84uGSLjMAFXGg8ZuN2RlIX4fr9VhZmTC+GToLOb20TejbGDbGyEMoDMZj07824EJG71Gi
M6r1o4C6fUhs60PzQeUBa7a0WBrmfqzRzMLYukJS7HXEuA5LX8t/LDjlrAVoKO+2D8qEEIiWYmxw
x4rdcEJ88HoORXjDOIMfRIftA7nzkgYioXKsMDLUoQBXV6klBtf/mO0+mjxA/rINSg9blWjKe92K
NDxlKUCU4FtX+Fr8oTv2hhtR9K7CdXIOV6ah1i/V8m9B2XKQBK+Bhq84j42CBX0zBfCAsJaLWvaQ
dwRe9zebL5t/rbd0GPZwC4l971B6uU8uvX8d1cWFEGhrDq0GhhEoGnk2ca9k3vW4bguPZ4x6YeXa
JzmVZ2Ody3BZ/UPTQTqvLZ+LMSQl1+7eAPM4jIp1O366OvhM4B22f50YrPRtlcKV40B1O+WAixU1
dp7hg8ZmsQ90d6gQbgZJrd+rn66qotFFPVF9XjjkHSKxdKzbItqqC6xFIqqVgb/MICOm3FvQK1t2
ZOHhPj8GgWqBUD0UYJV16cWWw9AOzKDKv9dxiprnBDThOWlmMrq/NkCd2oRRQv27mtZNUpyfYgag
/5z6y6w05tcB0M+sWTk1ulMnnSOprFRugPeH9bT2J2fQkkqrd4sGsHYsLYQomSGl2FXkMtfBLU2O
EY5uDYgPr0ovWeCAFkG6c64GhLjV/KCLj+eHrBZQVPOPTT7Ywo5mAfxYoaN3qEpn1ZwrnHGpw/QV
fM8y475yeSZ9mswQWJQGSkLrR/6MuxRo2ABSASL5TAeztDRjsuhuoC/d71hMqcFgd+LXb9rahbJ3
QUxXaefOkDRBnUS8lLDxMmnfbP3VJ0gbKrBiWnX0uirsF3EyatAi61vFuqwcS3jKsU+x1W/P88b7
eoyMlaUjFA4mBA0dolMb8PEuD0okyipyVFAxLEafTxoyQOZ519ns6KH/WCC2sFdrVyzwDqZzVEj/
dZvqu2jorgYv1LRVLIwlbpn2nEHupf+mpk+lfKChk56ixYsc1cZq03K7merEXAG9bgMoFW3EQW6q
ZW8vaGG5zXJst+8Qp/GmzR9mDSJW9Fe3bt5c4BbVjImgNleITGxYfwHbkSOER637qm/2wWmqI1MW
4Eac9c1/1KM8ecZTHQJ6U59wKQ9JMcr9YvjPhuujtrwrNIUHx+dAD3lqlGNk6+an4PWbDv3eRIqw
U3iQDo2GpQevMAC1Z3ljgbJkmzj55njuzCIq5u211SAvEUux6wbE4qEGRIam3wsuIqn7BwSD7KuR
XraqTSrKDgp/az9jWJlt4OFD7q+fVQ0YxME8xbo6nIAHW/P4Q/p6J3FtaCCvOunnZP3XaUMuHAzV
Pnd/OZ28uNTZFoixBH9DP2TbJtMKrnzUu4fCiIE/YsFv5NJJ2cBDBwVw7fpbO22hkrmjqmjZXvhy
stkfL+agIkuMJ8KW07jcJWw9IPpk6L006+QAtAT6gjj4aXgYyKyz/LCQTWiAoIOtV+BxDjHCTsiX
tmxj3CRbveQM49HiE6xZl0Cx0rYFrvMCI/9wNTK4KIdMovItCGQ1/LCy5tPkQKBmi0M73DTyMZtj
VhQp64/DuK9NG9ofAamcHvHmYwBIXqzX0n2haGTr/tveoObYszKxwdZgaluglNQUfFohumxRjJfr
ArBdYzMUkkezeiclzoDLwZGFi5aY4w+zP6iTtSPuPN0MnecK9fgqjdOy2XEhISNDY4QB1Gm8pBJL
Qsbc2aJWsJCwKer5dw0QgmJ4T0HvCGCyEkmCK067y3Pf/DJVKEg8Ase36n9lse/md4klX0AM07Tv
SxE2hRsQ4IXy6ADj6OFwB++5eUb98W+ejqe6Ya64o5hvS7m317tZupjnEMJcWiFaY7+5jLqMBspC
HT0QAUrgutrF8K8cxKOBsU48JQytky4LQu8tKBPjxoJVoQ2lIUhbgU1KaB3rIRLa68qOXY37fUgJ
Ro5lvRqQ1bSApLwuxlZEtEAkqKabKiwg3EOy6SDY1QHeTSnetsAA9tz1eU+aXeVA1QK9pWoxjF0K
iYBKHJWWHnpRxZqyomI9azhEet1ERN7lnGMOCpREgwe5yea052asc9rCabfpTpJ1MKs6Am7nAn51
Suy6ss0ZhKQ4cqAoAaKya+PXmGsAm8y4a48YhCGWhPlDk2IIjPUBj8FKW+trIch5BISMpL0BTsJ6
24a01MNlhtyI0ojXUGwuf86Gd6vrM6jDj6Y9XU1wAZaBhRIXBRqZ7Uoq9AFQw3F6hdH8nk3T57b5
sSIkgNgmEADhNSdumh9jyD1ozhC7EnLwyIslTlIgvhOWSc60JSNBsEVr7jmzoIrF9uykQPyJBH92
PpgQBa7IKyGwWp6ghSII+Nogj35Wb6XDpBAa+UZ7cyoRQXAR6h0GMnypfgsmAAAmb+XDQZR2hW9+
qbMZ9K4oLYhbQQm6X0SXqegAWkM9M5t25D/VYTMkTgBdhAsd3wBkvgS37UUFtAJEgWJFSUba0UEv
x5RW39Ja9+0KALjQ4Tmtt9kAAWIB4d3oWuHUO8iNgkObWEJz9QDgAlTrrgW2w7RlC59D47xWmAuu
coNqpIcWmR6Kvgs9rz1Ykxc1Hjb69W/fARQSWyTaJIQ/Ah3yhDwnLeGliphmnzdtODa+mzTSClx8
sQ5G+kWZb9WiQh8/GeSjRhvIDr2YAYvVxftodZG1waUThJrawC6fKmsLB8ifSsDCBmairisyjznQ
4VVGPEsjEMzZw0oUUs81U1DqwZcI0YJy76BcWCBcRuBULYtRP8F5e+AVfPxuqGcRCPi8TC3nd0Ry
WHnFgtxNCsg4hXccIQ70qiG28TimQWQAWqWV4A4ZOx5yz/ztu37Iyo7eyNbqCXHL1OiBM2Ox9ask
2k2sy9di41j0iNeOGYyLTl2v0UzbTBG7AP2mHu3Y0nB0S2Y+GShUxF8SiN67SGGMbg0NGnZPob9H
/HhQ1age04i/ZO4dErmjySD0nLuQQl5UjNqtYDO6gMH81wsdU/E8/tmz/a1m8AxKGz99nWOq28qD
2Rko/6OrQ1wBERopt4usjLPvVaeW6e9iJNkwTS+rDch2AVgnOwZOEWS9w/2nDI+knsmxLjbRfwYD
KAT7AEzZxWzGsK0+s2kxwxLPIVxqtoP3BKa0ddQC4UEVqNx6D8+BQ2PKnTN40MAjNSNUi3PEssZT
OIfp0SxFmeL1rCNheEVoOr0KPAm63WX0PPSrGZT+dhKN+w16SmHYNw+DAPdZCXpzVj5GuoVfMhgQ
4vfbFyfmu79VGeurIpg0fqNL/wqkDAQuJ4FPWUaL9VsnxY83sJgSE3Q3pEGkxgrmSl8clx7dYQUY
Wp/XYnoZavE1YATlpfM+rva5XpwTnaA8NPp74bC7qJxd4xZ2LCA6bxqovqA3O5ZigAb2WaPHUoWV
3eB9ssbUUgDKsDAZGw5I5a7prtUCodRQe2FJGyhFxJddASAz/DbVFN+viDuF+Bmaa8+074M/PaUV
Hgkcr7raUx+30s3McTq1mp2pvsvEqqGurgz4lOa4IDKMR1uVmSeN36WdVN7Paw++r3yaGVaoo037
4s792XY9DKEFOvHBaQG7l/UX1ThymezGBQFhUwj1+A3+PR3Y522E0kde+LoAM0O6ZjGdxgk9hT8u
Z0XtJmz67lXOM0SrkBD7w/jju93Jxo4GtolujNILNjAw90MtROEoaKw47sPgRbarv66AoqJtxB3X
1RvedWmc7bYWu7bpikRq2oBhZD1wYeMHc54OdGuLEDAdCK+pxjQ5T4duNID29t1Od8rrrJPLPON2
MJfhT+9nO0KuphWPtvuzIkAG6jtZPpoaiHs4bL57oyUAHd/mr+Mky5cGg96l1HXqxoItW6rTAgOj
AmL5ZhPPAZ4wgJwwLV0ct9VtWA6jWsRr2NK9wo9C3jeG0I1S4emtXN8ixdAhY2yCdYkDIqD31Yfu
1mZulL1/mWtiHrTVgj6b+G0VaR4lDz6SUb55LZx+nsO5xgdQMI0O+XVQL0NnZ7gcvPrbdMsZmWF0
dEhcVQ3yERFdirOBu5waSi+yrqA6CDiOIQiCGqv5Hvq6Bzmw1Xw/dZ3MYetCEpvjRpQFMNTVou55
JQUkT/06v6kKHMFYNSAsDL9KNAxd0VThQig0S7/r2tLe15LxHEdhC2fT6HaLUk7MG0nSCrY7me+M
G3ZKVIUblamwGXw0SxCwqD0fnSXi8wTrIg+B7xnEfW1GANHFfOzg1uw+QTe/1zNCBh+VzRxSZdk8
0Tdd3nAWgPx7ZMl4sQHLamQVO1blXxeQB3iHgG6TprNjU7kF5LDiYc8dYEJVVxHWTzAcIF0AWzRa
PrisiDr3xymrxOlBumPDo4POem5soGu2/eut/YfF4LEooRQuW+Ai02Eo0KdtAz+64PXnDu5mnbX+
lIV9EUZztXv9xS82GEJRJB32tNWhcZ93Gowe0DK3Lmw7AQr3M3pgMVA0kbYDnSY+3uDS78Uof0np
ftBJ/hktmcPGWWAmhGUVI3BbC4pAOIF6zbvEjirY7ml1+LWqaxsmvp6YaV6MUGsDrtHbX+yc626O
9f0Kax7jqEoSOyNb4dk4PRtMqbdi3AG6Rks7rxB7mV3fVidtcwp2aUq3wLhcTIXH7hZ3MWKzWVvt
HW19D30thORjqImqn2J/WG0/HXVvM5Nqgvf+aegpmaF3sAmqju8AtvTXUutnQE0VJ2mLIGqFH21g
T6EwOXh7Ui1QsJgec3+3FU1y2k2D72YOn58lS5jaBB6FLh3kJ6xbolXVEGTj/wb3VJQTQ2lnvVzS
virXIm+rdh1CpjG33Jvb3B9r16fVkfhqM16s0vZMLNQU6JsYHAdB2NR2S3PdYcUK3Q+HSqo2lm2N
60V1xcEy7QW5DIu2rTe/tYEGNs6Ie3LohMUSa2q5na/4I9C8WWXt3CpPGGBiGmWotJ7H1ftj1QDs
ssFOFjYtqDDmnFkwDQ0bi0w4RA4Q12QqudsfVNOPsNhulNXFyO5ZSLJM1ECb/B91Z5Ikt5Gt663I
NIcu+ubarRoEoo/sOyY5gaXITPR9jz29VbyNvQ9JqhQJxg2USqM3KJmpUuRJd7gfdz/nb/RWz1Zu
RcWL27WgFM++1ibFQVacCCZNKLieA7S7BBbgiHXUrRNRcXIbrdOa9hEVJZKFUljlSlXz0NgrXVLE
hzRWYJ4lHLd1J5Yp+8tq2gs118khJa4mEhgVk4Lg4JQqGkVxk2SAV0IgAIMWq9kece7eWQa8h+jH
mmIYWNtMb4vhhh3b+bwBR9FOI9epvA9KrEsrx1DgGPRhqfH2UQTJ3Ehcq0TbTUPrW01JnTKhR4dq
UZGMum3Ig78Aie25Gr2d0gqXfRl05dILk7Fql0ntk8nNfOGKWaGuwqJuf3cMNZNF7uylmd6LLhS5
uzqwxOrBKZH5vpUKhToTtkx5/s1sqo5XFedWtvVK+Ea7Jq5BI4Q9T5mlEWVJzO5Nu2rptR4g9qZP
B+AJSWEIEi+Kvtd3rVFULaBLLxthxQncQ0QFSrRvUFgRb+Uu6QCdp3LJOGWJJ+8Q50NEN1dNjXUV
U/o6FFqkZktVbph+fjUtfMwTM34oy9RLdkbXy/k21bKg3FVNFpgX/iCQG3XanMl90sgCPaRY7Slf
WZ4sbN2EQtnGTNQyWIWmldIubyW1vnFSMzMOaaZSdnDDmH+mWZGId2lQFPiWOoif2qUTldY+ZO1o
q8pwaUHQXKnhzxuRGgsLsTRc6Ytg1LRGR7ONYqOFav6iqWAyKz1Mq2XeZQPgHWp+2menMuWuWDi5
NtQP6iAgECardDiHStGQYjJTMT+0w9g1dHw5LZ+DqFbba4nz8qqVlO46aS2xB8xkVu66Ld1KeRQ0
Gj8rNxHj4iKOnZiaWZu2n8s2biHcmpFu0KoM6bVrMOZcXBo6HSemJpdd0N5OVegbI0g9UCWS2vDC
G2gYmnIg06fI28EHV+kqT6Xo9tddrTlP4cB9dSO3RWpuxSH078s48JsrqR/r2T0kR2GR5k6APrFA
WrTrcYOhxa/r4kqTey16hJs5gAiMohqOBd6p5s7B4WGtBbWGSqAvpvfQYDVK8obGUGTuQMrS1yL3
dyctC8mWClHUlpRzevMS0fr0yYe9p11ktS+5z6oQd/qa63dLoQZ+amOnqZ/lO9IRTsFdpoJ0s6xE
Ch/VtgCFk6cB9EUxTgugG6z/cNXFjeWsutLJ5IMb+Fq+0dIqV1dNI6SfrSbhbOyG3AgurSZT0CPL
YALYrU9ntWs0Hk9JGXKamFYW0hR11cTZp4mkgryQlEHkkd35+coRrRBkhOIM0bZLeY8Bqw50uviZ
6pl2m6vUqOKyk3ia1l3UriNTcvKl6qdh91x0kWItFMeExhDC36Ry4aRISzla4AbbWioi+OgBD4ht
5SSHvBTaTRYk7dYFKF9t3DAohbWgFqm2jh1Jd6kouVRmKReVob+HuBZ4W60L0ozufkKbrOzUsuS+
w+VrY8ml2G1jqeTtKiWKX9ypPkFIAUVAzUgKW+/Rb1INfpnUcPNZJc7goOpnKNQ265Ib88HwOtjA
nJBCtC2GEDya18RCve6cvhD2SaK4JhiGWMWowe98/9EJCpzqNXotJeQgGpxgRBJDvlY8KfvSp5xt
l7HVut/KpuT0hseZXw6Vlz6Xngg0IHAr86FLTddY9UEZWVAkTfizADBaXooB8nXxHvwJwDwRfWP/
kupvnFa2aI3MjiqnHPs4WCGVZNmPtZD+olYUbCiWPnIxJqez2GRAOvRBVkBrt1kvPbpB3xc7bp2y
sTQLM1V2lulEwcoLvbpLr2iyenGxkEJpaHdVmXv9hl69Ue2qHnXdZaB1rU7ly2zUvcV80uvgrent
wyhz861FckA2qUiT/JG6oqlfdIlai8u+c+Alu4bDO7IUfGDvsde0bwaLkkeWLMM4c9MhBuUayaBj
IhkF/L6LxbVI92uthD5FHIjKgOzUTmnyW0p1dNkUdLByuxJCMaRl1muUUDuxCtYo5bnfRKNX5UMq
+51Ax8qAWdM6nVXfl0kcaew5xTfWfaulLWihuvRuso41vXJVpbunAaKsyngQDwjPJkvF422ISjR9
2rzKwEjpois9qUY+KBA+LNOH4lCBBWzu1CCKoJZ1Vl+MMWvrTtBltXpOq8hTl31epf7S7Qzcn+WQ
/bIhE6nPFvM6YvRdunqJpglgwxpDgjsZhtJLKfSus6lZJS/K0FXOnaNVlOBjJU3gIvghbSlVcJL0
Rol8+guszoQ+Xx17XlRxQ9aHOY26n7QYdFVUJAuJAY1r50/Wa50jWKlq+ugL4CZH5bi0g2UGe2KR
PKlr7hTcky6F70H/62v33+5revNdtKL85//w71/TjC6f61WTf/3ndfaa3FfF62t1+ZL9z/hH//Wf
/vPjv/Inf/zNy5fq5cO/rJLKr/rb+rXo717LOqreY/I7jP/lv/vDX17f/5aHPnv9x68v32IfQnBZ
Ff7X6tcfP9p9+8evNBZVZLb+6zjCjx9fvcT8yVWZ/d//U/hV+sv9S1KlJ/7s60tZ/eNXQTZ/Q4tG
N00duxgZJQVUTNrX9x+p0m9YpcKO16GEo5Uy6tslaVF5/DHJ+A3xy1Hp27Is9EwNflam9fvPZOk3
PiDGTIYxfksuq7/+8Xt++Bp/fp1fkjq+Sf2kKv/x62RJaCL667JqqLKO+rYkTb0XhDAIa94k1SIf
KwYAUHPeRkdT8yPkcYipldxPMSb6UV6I6NHgDb5tPoKOX43eFQ5t0IX3O30Z2ujalbpol1zJVwLQ
sGoJ8HzmNxg1Z47kVKa/gT6RF5eLGGVbRYMiZMcvPfC6BZYdr/lXCE7VevTpA7s4E3IimqVZBl/O
UA1TUiXqJ1MtK4PqsNoUoKqcS+25epDI5k/pF+j4MKlt2hC3EQ5eyExt/qJs4jTwVNCq1KKyanIC
F/Fjpl6LykVEgf/86CaKKD/FmOjGdJUqoAoyQsbaRwkD3BGtV/GM/g+imCiuKDQTZWMqP58ZnevW
+GtzKOscHkPwJjTGVaNyDTofSBqFVY7Xx/ixdPYbL2JDVU1lolkEhssUzJxI6iX4HmxWdrQkt+Wr
cEV3VtFgFMEZ2fvXyo32cD70qWVyHHncn0fqfpHjIogSErmM6SpAUHchciawLvtZp9ifPhqqFCr+
G4YlKyoOnOPPj0IhV+07ZRVx9cA8nCuTTpMxtdERxm6pX8Jpggqtvc5bik60jFAF/hh3Ip+TqoaQ
xAVxnUDhGZnE9c5XB7o3WguFOFHlYduKfXmNJZNzmSVCsz4/xSfHrRn6KPhvSMa7VuzRuHlA171j
QP/gdWzpDN8AwVx9Oh9E+ulDjqM8ijL5kAPpOzdlonTr+imBqoRoIpXdHaSXZXOFr3f4mYKOBw0d
Gsr52NMc/j7BR6EnH7YJey7WDaHV6qmCnUEhZGaDzE3h5BPKCBZ5kUQEHxpHyLtEMShncHn6DwaC
eDRnpYq1mjbZhmj4azGV2mohSJgaQVYbms/nI0xVvL4vxqMQk8/Uui0NGZEQrd1yEnHt/12/QUMF
/97+gBzF+XCTedMlXZQUlQ2H5QR16ak+Xh1XIegWeMEy3WZQjEsRyEfPs+RvhXlXaD5a4VTjqqjz
uUL34qXrvynZN0d5OR9ikiG/jwRXdxm7G+4e0wzp0tTwE0eHEubfWZSBTBme1nUYfuHtMDNpk530
PZQlayb3H/Tip/u1DSGcmymT1tABLqOnqjIQEcDoSrk6P6aTX+co0GQtNFVucsMSA7AH8Act44BG
/a5LtJn8MzeeyfZMIt3NnJ7xjBTdpgWipF5ZIVwa0VqdH9AkEfw0c5NtmgsqkK+Rhh46MO/k+Nbz
ipmlNhdiXCfHS00Q6jwwCBHTR5GDL5U281FOLTQVEUQRwUWUK99V8I8CmEUZV0PPfaIHrWmIMNeM
26wDUxh+a6ub8/N1agEcx5I/DkYMohwOAYPJAS9KEPP61LRzmsjnw7z/zkfXi/fvosoKS5ksoJhT
CWZMxZEjSxUAHhvewolGq2gpvsEXW8YberfFm39jvQVXlt3t/RtxSad/mc+9/U6tQi5SbF6VgicX
0o9j9Zxm8EMBHEtyIWy1ZblqX9I9vQ7Mc9sL4cuwQuhiM6tS/pNYJwnwOOpk7bdFSD/YC/ia++BG
XY3Grvp1upMX4VK/Oz/LcwOcLP46c+FZCNBiG9Ncpait1ENudwmqL87b+UjTQ+T9e2rUuHglmuT3
qWxiL/hUYClW2DTyN8Yaqv6mWhkb6mmjzPTM6jm1IY6DTRYpfbdcM1IQuZ5eoPmgLiUxgHHwEETy
dZXVM8n3PbtO1qosUi2lUqDpJtni4zrBFqzXUqp1NpTaYR0e8ktolIvgZVQ9rTb+rIT3iT34Id5k
eA0VajeqO9jjOlZ/xSuOlXS6tZlJlE7krQ9hlI/DcunpmZVUvA8LhaHRbzfcGF+6N/ECdP8iu2O9
bGeWyYkV+SHmZMu1mSkomkxMOLfL5EG10y/g56FOSnjhFra7dHiP9gdn5hSQTk4plw2J/reqKcYk
R6PIpggojiBU9FaPlD0MKjcCkvadaUPptcvd+OKd01E+tSlk0UD21SRvK1yxPs4w6ttd2xcy/IVL
uP64W2mrYf99pIk9p1J+eohUJPGpk2VJnj7oQyNNDQdYWQUCBzhkAegriuZUWE8tGkXUR+czKmbq
1KYuGjRaUSm13Bo20YBDNTS082vk1NEgIyzKq8QyxsviZF1WSp2JEl0cW8SBNr4avUTdVbUwbo2D
u1cfOlvYDJeoHO7SrXHjr+fm8dQSVUVdRr5epytjTMKbciqJcgQSNa7MJQ0bOw4iO85he+nuzBY8
9clUKk2cQZo8VsM+rg+9oaMqaEDarK79pGWIrbjii6+oM2FOjkgTqZxR06JIPVmGfjbkUjBia4G9
bTztKZFf6DbvLff1/Jc7mSjR1cZLjpuqoivjL3J0UdG1Tila18O591rdY8tsl4/Cnbowr/lij+3h
L5Z1xjNHPg432dR1oppSUwucOSgcDrEDF6ffIAKw/JvDmsyfaQZ+16NAbQc778HfDocGw/liNab/
dD3vKSSPf9/0vKFOhto7t33jJ6/5IONyJ+lpiGuMvhEOCF1sgC5u1FsSV7cGyntnHcI9iPpt8uLc
V3sM+nx5MZqO2Mnq3/LNO7WCjn+jyYeN6yIY6PmFtupALbfpdx3MnfHFQWrALoESLTpS6iq5BWM9
WzWc1Eq+f+Wj2Zh85T7kma0A2iR1I7pS7drLsUKjPhTo+68g+leLZuU8K6vQg0phJ1/mnIZPZTyN
kqWiq4qMM9gkH5SFZUUyNWGkcP0NpI5F7c/dME6H4JFP1YCy3vvpdbRvypi0bXQM0XOfXOUit25n
VvCJCxO3FIlCnqLhIaWOiegogNK1TV8rvCBUoPgrTnp72IZ7bTv6gVTbbrTRfVIBcq/NmdRzKsMd
B54sHHqvpIsCHRch+9yZn2X5pjDm1O9PLs6jwU0WSADGI2l8YiQXxU5CjGrhrwRbRTtzoeyFvXnA
IcEu1vHM8+HkRzsKO8kKdHwbP2wJW6GGOKAv1HW785/t5Mq3cITVFZ4M+rTYCwqqK/PaHF8Ko11T
s0UKeVNtypmBnLwckUpFrg0GXTB9cr/lrM8iQUePpXsOHsRVePAq1oewGlsQYrNAS+vRn10Zp6ZP
p+EG0Y4bn6VPlqRfa35vpKjd1oB5avrBZrc8P30n1h73dZ52lM4s7KPH6T1a9IPfVx4dZ3os5VMk
QQOAElw0f9USUx8fBf8KYk1uXQXe35rv6T5seCS2DnUz8/af1uHH9Ic5qoWet6Zg4je9ufZlIdMu
FX00F+33lxVAkIX8sJATMh8w+QWco2sfFN/sK0seM9vkHFJMjS7A2HMbzcg/TmBI21VIxfH5uHa3
1iFYxna3FmmRJvdIhV7El8XBeIwwlUTWiDbxZQ2M9F6fmYBTX9FkA2hjcxbfick6kbNaF4cSKbtS
Hy44Mze1J98L0NT/+mIxdZ1uh64aimpNwgxZLimFDEMkQK+jAZ/aoqShIcx9Pox8Ytkrx3EmCTEB
giFVJXFgJIt3MJgRKtl6D8VNvjF3yTW+UEtlozyBMo9+h6S7RIn3UrrMZlti71ZhP33cowFPPi6n
vamizeFzV7MuqjWiyUvdRuyJEhPCflsBldyHbpOgAHsVL/ttuVVvg8e5u/ap1PNhOqZJ1G1cP+hG
4a5r7hUQfsf+O3TRK3mHCBMFQbtT8aeci3t6Uf35tSepgbe1Hvrj4KlQ2QEEVL9EqhnBn/Nfe9rm
fd+8f35tBPs/7qBBDzSp0RR4R+tsV1yA/rtq7wZyOcl1yaH7NvpUA/6ELHI559Ryfoza9KUm6a3a
uSJjzM17BcOq/CYIupkBnjh6jz6fJk4eMGbsghIOiRFBck0CKE/i58B7AEM8E+j8ttHEySUso2Hf
gBvyKefXqPhcZsXMLeL0bFkAErBJlWi3fPxS8lABRjM5LJrgQnH8ZUozTkH68fyCOD2MP6NMsowJ
3hBWMqdFl31O/N4uCnd5PsKpmgOf5M8QkwSjQ8+W/IgQ+q1sI05WLfAktCEyLYfL5Lbcng83N6BJ
FhGizonhSvtomf4eSjdF9vj3/v5JfsgU0cCgh9GIibJgoWEEdHc+wsklbIztdPyxRXnaWjGtLtXa
DvkkqZFspfIWVf1VqD67VBTPBxqn4qeEexRossIAOQZO4zNVHUgPxbnAXcVO0jd3VM5CJuR8sNPL
4CjaZKU1uWa2lBx8W9242+x6OFDaewQQu9Rp6lFWPB/u5O45ijZZdADkeaZZRBslH2DbF2iafDof
4vTJeRRjstTAEUZNYRJDRo9O3Md36ipCYExYaat2A/YMo090x+z4hqcw6mfr0Ut1/tw8ueCPfovJ
glQAgitSwW9hDGhfQNuX62h9fqQnrv3g2P9ckZPDqS/LTBNLQqCKuh1rstoGAfv5RsTJ650pgnzQ
qAtZmvwx5fnykBV5QhzturlQlihvr8KdiS302IqA+TezJE/O3FG4SQovAfJB6OYs7NPDQIt5+Hp+
2k5u5KO/f7K/BogkbhsLDEeWt0KUrTzE4aQSiro/E+nkndw8CjXZXH4K97OumDl1I60v6V6ujANU
O3fT7ccb+QiL0e/i9Vz1fG4GJ7tMbXkjWjWHoB7oi9pFFsm9Pz+HJ/exqVD21N4xRpP7SiQJjuMF
fCOv1xaCfK0hx+ioX84HOX31pGk+umtx1E7v2gECAarv0HcboWfBRXczXKsb0VbWUAhX7r7YIu+N
Xl1ko768jtcmVg3Xc82/U9nYEkVMuDjVsTCbfEKSPrwSmJo2SgcIVvG2og+hR5eBivjpHJjq1LQe
B5t8OFgm8RCOHw6LGST5HzCxt2NrZlpPrsrjKJME2ZdJp0AspqLz3O57e1iKe+S1bOUAYPim6hfd
E9ovl+5yrnp1cnQSQEmcww0ZPcKPeUTPyGWVylQa0UUZPEXNRTc8n18yJ48z7A0xWqe9SI1skhPx
640Gc3wF04IzN/hpfLGAaEkRr1/YFbO5agpder+4W5IpKlSYeRNOL89d1VcVlorM5dfR2w7zgqvk
oH3pP9NvXCOlt0F4+PwQT8/inxEn2ViEotMEArOopoh09K9InuCH0c9cQt67QNNbyPHAJlm4sqRY
yxwuVOWqIukn18WFuBIf0w2yWbfBnXONApJN5/+mvke8aHV+jOPheC74JEX3lVpYwngp0bzwkKbi
RWnlW6UCce0hRJ7zyO8Qmzkf84SDnIhH3Z8TO078URnIadWscTyCjoqiylbfjYccKs08ac9HOvkF
VXlsf4Cp00aA8nEgWAa9m3vjLvfjTVuiht2oK2hY9vkwp/cCnFlKdeAzlWm1eIiSsQPHRTJAQEO2
EFvJcw6dqn1Mc0R5k+Fu6MHZGUGPMiHGCp6IgJvevZ3/NU4dRqCR/vVbTHKaJ8OKQlmP3yJ8NJTr
KL/7e3//JKskQtcq/ngLcq36xfHFp6g2Z8ric0OY3OX8yv3x5isDH9befRbMVFbnAkyyllZWRlBI
zFFWpheaEOwA9M4t75MHmUZjAlg8PqnTdqWuBoht1Fx78EVamZv4xdyPNZSxuU1fCJcse1iNXar/
oLKvWHgyjkhd0VLfSx9H2yrNe6nu+UR2pr8p4IN0zK8QjJip/p1qKR6HmXa16wABo/Bd3TZRnkIH
vxKcKCB5rZvaQ9sE5jYyZockV+4sToiFrwRXceHgguRWM8nr5Pb+c8DvbeujATdZiURQNb7fih5N
lC+6Dzkeqanzy/707j4KM8ki5aAAJ9NZ9+3e3Iy38uwwthopU+Gpqi3PRxs36U8J+SjY5DTguyUm
8Cw2WfYW43AnB08ijC+kU2Z2wtzkjTvlaPKcstaFYiBQI1NWRZRP619atH/OD+dkFICYkkL6Bb8+
yRl54YW1P1RgS/XnKnlG+gDRL2UmyMmyuHUUZZI2JCmzKt9jIfyBly30Sz3Agz67d7tVih7gHsSx
sarXEo+BCD105APhsqHXJUIsf/h7Y57kmFhXMmnAn8OOwgsx5RIGht1Ifj8f5PTd8o8xm+K0kAm7
yxUGsHK2edk/leAxkrW5K5fWZrCV8XUKyEtYW7P3sHFZ/LQ+LVHiik4DAKDEx2Ujs+G+o3gDLdyE
KBd5eE3NDO3EpQT1Nt7AwFl4eExRgLSOqq7TmEA5c2lFeXIuYIyTaJsyc7E9oYOZI+hfiuYasiLS
U6mPWmeqDssutlCd8xKmoEWDURTQixspIAu1iaSbrM2b+wxW7Mwt49R9BiAaKGAqBJryE2dhsNJq
CCM+hbxxNtk63iAMuQsWuHbuzs/Mid30IdDkhI9bI2yMhNq8OOgIr1dPZh0tXa7MMylP1X9OQ/C5
gNtYYFTeW9QfP3Pvu3kbuCjOJ5kMBddx/T5ZDRC75YVWqQ61nD6pcKFBMA7hKl0Q77Fo1T/3HEzt
ojFC9L28ZkBsANq8eRggjd56RdhvoZvimYUoAZJObBRbMZvyORuc8EpjKeADYCHjkASopYY+bVbT
zIfbTrUGtKhwzUBnF/FXrdXaW18nqfgGxpu1QqVbCoTkjQPQrBdD5VJmNUx9n6J2tey6GtW0Dpmy
pIwExDRgKbdm3mO1hYpBzj/WVe00qNIIAFrVzljDyseNshe7VFpIeaRUODZCvVUho0oLYwDjghZV
6F+bQ2WCGI1D5UmO5XYNij7e+X7cf4kxMTrQJuStHhm6+5i2FkJ3TVZJd1hOKpem1X+10pqmeKHn
S5Sk5I1S+91dlfjhtSxa9PVczPfw6TXtoVWbrYQOzELSImxPnBjCO7JBTY9st5p/jcWG/1fqitGT
JOovCrTTtrB2eZh1A8SuopQvZDMZhIXeG6jjVlFRPCN75H1rkdXedoUn31W1ZKFUpZbXA8xyxLqC
Auo+SMR0letSR2ljqDsEQHgtIH+aorlZop3kyV23bFVZuozlQUcVXPKNK9/PUNbEFtyqNpol9Ded
2+OigrBdrjTIuSYR7oNBrhgoO7CZXo2szUp0dTVDu9BQRWgvAkXWopVrAjddaZ6CiJzk5Z62DrS8
zw8DDqJyuTZzwcVRQRqGGgtEJuoS4oexjhGbbhdBFWDTp4ix8twIEpvRGoJl1fPNkF9FN0AMM0xm
+gqvZ7sWDW1TMX2HIQ61+6BG0TYHnLutETRYKWHQbjQjaHECFMJb2U+iGy/O8VrWzegZVmJ8p+d1
smzH63CcN+qdq0bS3oHEtdacWNpiiB3dSIHlreAL1DeQb/NV5EL690qlthBvDHQo0Ia5kn3f/OwI
jYIIt1Im6apILBSdutbfC1ofoAyRaWtBK/1XQ3eYQlnH3a9EsgBvFjHbhcHQy3ZthAWqN7m6E3MJ
TwYg6t88QS7Qqq7rqwgkSreIG/yGFNGCWTyguGx0Yb5sOQGcBW0zCOF9yVECof9BMRqUhttYvawl
wXTtkkqDZxuV0mGp0kPdjhAd2yh6iNqW00YHUKbIJwej4CVkaOSNHKtSN0PotsZVVjj1tefkwbOg
lPKV2aAIZqZoLFQJAukwzvOtVmej9LdiVV/SKIFKj+LKaN4RwXepzaQ9BL0hv+DMLGMx5TlPYp5J
zb7XOu8y8HUUwzvXqg7UtvB99Dsv/RS3KYTwVI6R0U3zbZbJCjNraJ9iOfFvE08IbkbAyG3ZCzlv
M1HiZhBnKPlrYV1u0ctWruS6sG5IAfpCldJ0rRpucOOIqGsrsYUHWaNZuzgQMT4ZCuFeSZz4ilzU
XwiQqXe6q/sXqhgLS8jiyhYNHoBZJMK33G3atdgiRJArkbspRdHaOI2bX/bhUK0QAvLuGiTklr7b
idvG6KNNlYb6Mq/9apOOHt4RqicXnq+JdgDnfqlmVTuqGjrVzqxirJ+tuNx7oVrQOG+8tSwX9apu
/HrTSmawDwYWc9KjtdH6MmWTSo5VmBiWi+CSUsKvQ6ehfEsDZzAWjewZOMcFuM4lhnDXGnqDFUTX
P+Z1hrtApoUW7nK9m10XDqqrKKlbqx71bThlybDxBStbRl6FuB+icuGFiQguprL+cBfXQvEkwndz
7TrChbzshwF1JrPa4/iRfBuGqPlU+Ym1LLOo3rdWisW64eJD1vmq96nF/33vu0KF7XNs6iul16ub
Us2Nz2Ja0yNs1cDB4UmNHlwdUf+kVtDhEDIIDSisSg9Kjc0oeIP6Jct8DBFTGVFaLfG6z4UQYzUq
y4GW2GGaWuiAaGGM9kyFg7ePxsudL5kSwrN9gBNer6BfIjXVBif4/qYdPrdZXG4qMei+qmLSbpI+
9nAMHgrpk1tkkb70Td951EweoDiletpDoGbSDdlc2kR5hoKRSOUFpKlzFaX4XWi1g8ecNkjVSohZ
ggujleWdG8jRHk97dIiFpN7rpZUg5dajOu82TbzC/cBaZVqBf4nTW3gg5WYGd9nCzkJyhMumb60L
7uO43LWFuEuUKvkdXwecpcR8uGrFRMN8TfPXntkHVzVZEJlAD4uuBAG06wy5op3WGuoeVTtvrWR4
VFRR3WzTKsCTrK6Mhw4fHl1PlUURdRbQgba8lBDw3uZaKSwUPXKW7UgLaKOiXKdBnV1iJOAgd8gC
K+pUW+AnUu/IAt0Xrei0baW52lOTeuFG9wbzBTggzAxTM3EOKnRSGLsv7TxsMaph2A9ZgxFyozY4
zppGhJ1ci11eiZMiRvSjBy5maYmEJF4uoiUWR2z5zlcUGK0KNlxRHX12XCM8DKGO/BMXEdVDGBM6
PM6y7GG0+Dwt2ecuYlIq4KKVIGr5VhcsSuJDpALVSJBeU53Q3CoWUkNJ7vi7uikgAYtKieoqiMnX
BDkevNLMqHvRI0+5BKGOi6Nqxq8DewELwTRYtSg7IHwuKHtdxOL1r14fZYDS4EiQjDCpTIzXy6Mn
X6YOYIc6/KVU3D077yAL6dbHYuZ8lJ9fCGMUYHgglODwTF8IJm/KOjDd2BbRO23FK3i1MxFOvMgJ
AfcSOPo7CGvyCHFTt0jSRMQVZok6+c7tL6O1tWrXEqfGIdjPlRFPYGI+xhuHfDRxfZQ1ldQzcdo1
vGv8YBfBEpjc2oCUsYIe74LT/AGl/kuSFJc+Nmhl+lZ91J/4qGPx/51wBeta4sn3vwtX3PnpL99e
f9m/JK9+8UG34scf/aFboYq/IQxhgQ4DIzJyuHjF/KFbof5mAniXRQWIGiC18Ud/6FbI4m8wQCjP
aYBKxmYrn/NfuhXKbwotO9kk3QLxHKUw/pZuhTESUdHG0GUDNYzJugnL2s9j18wR8/s9R2a4QVT5
aGJuvj+8P8hWjP2/o/e4RlGbCqOOMobCL/0TY04PO3XIJERqNM/chVG7D2Qf0XdcAgOyiZF/a8V2
7/JWz3x3plg7bcn8iM0eVGnKGDCHP24LNeyKogjdkndvd+PqC+wW2ztMe1+hG3zBU/qNx7ryiHLd
zIN7kmHGuAa4S2hDoMDhLE+ewUM8VAZ6hQW2Ijww028Ii56f1ck7exoA8ZIP+51rHlpLGQa0aETu
xJJrUljfVin2fufjvNdKJ1/veCRTyY9gaGMseYJxBod1tZNBcuKRdogfLfBB2Yu8wOoToGGBFgIm
oTPVhFPfzwDFCidDQ6dan7YtuMNE3IB1HBx4irYeBtGluhaQo0QYCP1k004tSicurhuocksxhiLt
Ju3ydRFUy8oSbWtoZiZkWtV6n3lJQo+J4g+/mjmpF1ZhMxRl6BS2fKtFdoqe62ZYxtsIBKLDtZUn
8ULGSnwfraJHdaayfWpZUfVgIlQZqKU22a1u3UhhXyIGq8eFvmqc2uGZGarL8998SvL7McR/hdEn
Q0SWJEXBOKGgcNu+yHTXLTu9MPje6K3Y4bL+NAfzmOJ0foo41tuOji+34vrdeaSh1paenbd6k+M1
CmHyKbcfHDoRG30h2fm3fmnsx9+glWwmIV2799a3mbFPWiPffxPOUsvgCqJD1P/4m1iGrzWZR8bo
viYPWb2iFQcFQl+iMf2CY2Nle19MIELZ/t/g8JzIlAak4j9iT0lsaZjn7AWDWdj7vm3dm3tlSV34
+nfEP8E1NHs7GCA9ai/BbXTpf5oZ+amUchx9cvdCgjgbqIfkUOisZ/2lv/RX5hK7Hbu9qB+aS307
D6kds9Q0uUD8xWBDpiHEafZxsgtZyisxJk1Cqlt5AyomhYWTMX4wmGO7o8K8bK3b5i92Zb5/46Ow
k29c6SUPc5GcVqhPZoD98CMKk+dnc1Kd/BECCud4+FGWmOTnRgIoHcZeaddYz+LO5PtPAn7IPnnq
fKCTXw0u/I9AxmQK01bIKRKxV7vAOzhczRMnvY2EYHU+zMltoY6qLzL/FKcsvcArYB12fCmh1+2i
vu/qN0q9C1V/TeXH86FOLoqjUJNc4Au5IDnRmH1AIfJe3bZrPNi2c7iC02eLJgPfhCsDhnOS5ZC8
Ldp0TOT6ZblCo3UTckk+KFt3L+4qykgUEjlf1gm+aDMJdhzBT8te4/xgOulRiNPFoaWGr6tybsdC
vxLaK6t8y8SEZyaWjA4uK8XMGvlfhjpeNyVJHEXUPu6zwS/rpu3SAgBHvzLgbJs7d+Psxs0tbDB+
W2Iq/GmOaXlyC+gy5U8RRiLn1cegVUNFB/U9RMra2m6UiidtSdX7Jg0ezi+Y6WPr+2Y7ijSZTyRC
cdBB1p8VA9VPx9VrkT83K+xENiJySRTKZ+AU002HEA3sIxVeLP+jZThJIFEa4UuA+ZCdUppKS2uR
R49B/3x+WOpklUyDTJ6QSaNnXZ8MOHBkN4LwHBsz2K+5v3/8+dGZi+EkK0XUyYIkXkn94ntzIK/p
CngfgTW24mQu4DAnPkaoIjUPomBA6ii9yosrPKMWrbVt0/35iTr5Nf4MM1Vq69NMUo1aru0iUV5L
RXpK9GwPFOrlfJhpCvx/pF1Xc9w6k/1FrGIO+8g0wxnlYEt6YcmyzZwzf/0e6O53xcFgB2vvm6tU
5R6AjUaj+/Q5WI0ifjb9JAML+syUN/s1xnExjRVEDLMIUkTogMQIUBnm3aD/OnEhGoxF4T4EUMLE
NDngZJSLZUA71ahhD454P7qyEzvCj9Qd7QRjl+3NdIUyJ5cMgB6iR08fK8TjEkP0ADfqdCs8HOq4
UsJoxDlqg+F3+SRdIRNzql3pZvvaT7zQHXzSuiyBDul1MC/8hcec/AIqZsy5NoutpINDBdmfoR30
8EZDs2r4fvlTMhwTlA5YKQbbkUnTt1lhZpgPExJ8Smu+nXMQglhG7QpiCqWsCjLrl62dhd/Pfd2Y
o8Jv3IixapJ9RSmUsGXFL7OrgrUmDEhemc+u6Fcuxkc4qzzL42m71G6aYt6miwm7sgaNRfuaXKeh
i+EOzUe/AChZy5WCy2tl7iyqXhbIGNAQUykwcKq27VSa6eiM/RQYUwytxQwVeQWFf06GdRb1P1dn
4DmEljbwJga1utbsdNRgcUKMx9XXfGmvBlEwuKJb+Hx6FUawhBQYKIcQ8jHWSOdzSg960XUSB9RJ
QBsNIdSi5kSxs4clWQ+AeRJSOTw+znr0elwas0HWQ/Ke/rYW3eTQH6G1i2cXhCPcHKwxIgRZHd7r
i4ThbTryj2FT00FxQrDV1EUjQ6+4nyLpH8NkdqD14n3BrYnQsKzP8AJ5jX/tUBdOj7FUpe6wh+XV
7Ar28Ct2PyDD/U33IQ7rGE+XPZEVQDVAzBCokWMZFrWqSmgF0YhBDp+jLxa32FSIShdA4Fw2w3KM
rRlqUVI7FRGK6J2DYt23MZcbtKf017+xAeyGCUJdFZfC6T06RusyGlrfOVKj3Ctg4LYM3iirzLrd
kJH+a4O6b0xIN2hJK7bwvvTOCMYX9SBjRgEaTiawO5Vjvko7UBncA2Fc/My92As9JYg9iON6/NPG
dJXtr6E+nlUDPDiaUE2DBhkQKwRK/dF7kBBwagCNeQeA+Q0x4SECDgkoLn3vdYtcV7KM/W3C0Aqa
dOoCaNBMHE9hOiSqWACkI2k8621M0oAkuVfxUsMwshgBEiKnUEVbpJaTqJxVU8iBJvWy/1giQXqT
qZQZxDL71WidOBD88SV5aB4mr3brK73z1efkvg9yt3IgXXalQ+Gy20NFDlFN3lt3PMAne2e/fgl1
82HwpMpWceycSTbdUVfRgeWCH4n30+Fru1rqHjCKQdYAK4XmHJTWjUa97aCcmS0Qb6jHNLTDCNKZ
kvW9qzDJBjGSrC44VTnmh8UoIPpJkqKj3XO63VAwq6J4wmvAyuejHievzQrBaqnh9MaYe6mD946w
O2AMjzLTZmOXACGOwzglgP1E8ZPSjn9xfWMkAxeRgXIrDsTpUhZ9VswJQqCOCgEwDBKE6RDE7Xst
hZzbjrUYbBUsYeNMsEicGprrXikya20drZa9CjIvGnpXl6MmDXr7vG90dOHAjYIGDPjzTm2sUFHI
cRLwgFrG2oWi1HiAmES+M2t18MHWHb8vYwfJ3hXEVypkbbR5Fe85v4E4H+2coH8j70WA1cAqcfob
urVf9TnEbzDfSgDTKpuQiIFHOlX3ya4IFA8i2dfxMYLU+PfwgbcFNCvQP1vwZZ5+GkFjDmMbIOsF
lYm5m6/092vIM0G30pHczJO95IAK32O0q4LwETLZmJyXRRsDMqKvOaQswAu0NAz2n9+DmxBJFDjX
0Qo/3Y5KarB7CfQ+9HsjMG7zp9jJPP1gPpfB6srPqPqarvU2uT2UHjHXgXK/jYrrgUv/wnI/wDbh
6QamIUzaz/NMwVRVg7dvHLS5DxnrowTuEvNqntzwQ3ahnXXNe9qwosTG5Ke3boKy0OmxZvUIhWEb
+UP804B4wQRabI7DMVcGZmpQQGHSA8WX0x0urBxKflE2opJu7pK99p1wRRaB9MnxNO74TzbWuvBc
BC8n2HkRASmDZmbhMWXAw6NI94X41YqhrqgOLmddrCi/MUO/vlfopELYD2Y0e/IEO3aq52iX3pTe
sud1WTgrokH7JsQFUivTOqfWfoZEsxTIxHQQeF+KhJ/T0IAWLj6TgTYvJuHoJ4UsQTiplJEOp0F+
d/1UgsRUvM0fMEgLerrhz4MhsQayAOQ3+Ez0JZVmRgl1EFhTd/kdFJM8UletniCqyxkuOd89C6VN
sPUDYIjmJz0bvyw56Ta3KCKAoBmCJQnQhNNbUvIGWxmx5NQQOQmbA9VP0wQJMsg1d57k62RFPkQJ
PNBC2untjErJ4ltk1g/pqaMdyMwffz6ZoAKoj3j6I8hubH6E3slKjiY9YLr4EeY7oCqrDx1nL/bb
wpafMWruTP7qkZbkjkcVydtpKs1re0JTa8A2FI5t6AyC5Pl5Tb/98cEjKwR7vgVEAhDk1AoBX5AA
qUethIzPE+h4b+t2+AJRKIfXNWcv6MsUvaB0EgQ5FiDinZoQkwdsqrFXi5NG8YxQKelshVpZQNoB
cITyO1RFdoASm3ZvxpzpFaZrgFPjs/RNGERJRNu4xlyuZdGkqBdCVdaNVhvKv1CRI4WK/hh/7z6k
g+yrvulb36pbjVccIVH3NLgAOwJkEx40QHXgAXxqPFytaYrKghgHo2eBOena7zKAgsCC54J33hGf
auhJ27JP5rzaP+StwD2PMS/UZQgBEwFfUKnXgllDcYwHVLxU0FuPJdTw3tYaekZgSVG618suen7l
wRhoOJBOGLKCbsPpWjNU1jpLwheN12O8AETX8GI1y2e2Fqg7LtbCcNKLeHKSQd1DusnrB4D1C8O7
vBCmy2zs0DlCFknWUjdYSdmkQg+d9VY5LssAtHxaAmZQiplr1mLrVXpiuitek/turcqfU9NC+xRk
aBA1lMarIZUnL5tyiGGbC6hKbE3ugIVeIC7Hu8M4GyNRPj6JSlUtC9n6AHyOrngNvUYHGtyu/oKh
C4efQfIMUu8GtVYwgFkIuF0KtMLTxYH8bZD3OSfdYDyhiU8hZcfTRAS9F7UwBYJ90iDhi49+L9uQ
sAxKhL56X+y06/zR8pJfRH9GcuJ9jzzZerIqHKTa4YV4mgzqn4O0+R3UejNIfQhDkmJqzAnvo31x
6H/kbvIw7VZIPdtSYaN0vRsfxsbuHtH05c36fX5AOo4Ax4QxehWvKInO7jK9nEdQbYFcHTjG6kE6
Qn5tJ3ndLf8uZR7jL1N0hlcNKsYOCpiyEvEZ1VbPXPXHyweMaYL07JD4Y2qCfn6UcjVVq4QLJhsg
mwiEP6Dwly2wj/DGBHWH9VkF0eiU5N+traw3RKQp8iyve6t2ltd7xZ2a+4SCwG2z/wNHGaPVAIQd
fBZEGYSx2qLMdzo01CotHBzl0fogBTzlR4k+g7RTPwjrX4MKmnhsfnAWTbyQ8hJCq4sGMxC1mPQj
+7656rqqKnIZyrZOfFUHYI/YhwHJEsZv6p5frqaxruRMnFgjMWJjTU/SEhJsaGuQxK9PMFY47jHc
23qynx6L2i783/m1KXKCM8N3YBUvKqg2AdlL93w7aUiLschHCNK+yUKwqpyKCOPGBjYSNNko70Be
hX6qE6obq4UkppMH8xWpws8HYSfvTU6xijjA2afSCcwI4CYQ01IBRW31kVA5jBgakHaZ8HMRICXQ
BaPw+7JPMLcL0RN6OqgkAQJz+pHkCEL3ydCRnldjC+ObEO8vG2D0f+AGGwtUIheZRjpDaREn7UCI
0ptdu1/vi0BzgHQOapdjjblvwMoS3wMhLv2uztVw0fMVlQt1V9xUooNIfJQWqDBMLuoF97FnBFIg
BLzXFNMrTIw4YiOBJKXPcyn27QgxdXQqpXsrfK3qp2EO4vLOau7m6Qj9RpuzTtKgO/OPjUFqV1fU
lrMxrvHdrsxDdSChg1Cn86nnGd1JbOXGEpW2WXOrjn1KWoX+6C7vkCf7n8cFpE0PMzhneASOTJeE
ywOGTWA/NOdMY0RZ3MgwGGs/lxwxeOV2enkmqDXFc92Ua43oH17nT+Zh+VU9gwMalJzLlfSOER03
44Repn8AI0AGkUG2qlAGawsTRZAexufCpeeMgIO5RSbEHkYH8yNaC62ra5V0b/Z6/zB0iXDPcRfm
gjf2qcy40TAMM4Y45u3L6Mu/e0T/9Xu7hzC6XIFaHPwDt7wiIiMFBP4Vzxu0SIGLoD/jNGVlWCcm
TGbi7TJ0H1UftXbXCDyiStbatoaovZVWCNwnq46XYm9EfjRlkisNvXt5B88A1uQ221qhdhC6zqqJ
gS+M92Lg86EHdPjD+hC90kXa4Gg7/bHJne5Ffil+klIGxh85lSHmduLCwe/AmD94iU8DdRSJrSUX
I1xWes2n2M6jF4lXUWOlkaBHQt8cH0wFwJW6dazOwBSAiHRaRRW6xn2dXTWQz4i9v1wPmtjAzeCa
A+z/dD2WuEDgJVonCAcXblg/TB1IxFVOmGQVn0Bx/GWFeuBi5myqQEoEK1f6oXTL2Baccm9hxBAU
U5ifC/ejhxq6M/xAod/XH8LMro58ZkHmx8OLV4IuqojUi/oZ9aSrkaBiscWg2Kte2xhEDA3/souy
YowCwm2gggBMONNB6QXoLCspsuY80Hxl3+/JCwBzmrvLZhhNX2DqkJejZ6/rmvwJkNjkdXVvgBMb
MtPg9cVYr1vtDG/9BH6jBYDrlef4zFwZZUpQzUNyUAIp0amnqHG49KKgDOCnUA8GGCD3DUCRVmdr
18ZO97vb/L58Ho48MSeZlUps7ZKPulknlKrr1cgt1O0O4U68n18mT3JJRzbbff7LB2oGhM7RXXIV
P5B0hpSESZuddyGSu5y+67c/hDr6ozqb7dIgeKs9OKSjEgQCP1O9cAQJox0xr1HL8tWtNSqzyIYV
QmEdMk+rDU1fkZuDSp4MmRlxr2HeDlORWxFzjMsST+pf8iBavfJnDHojPUgC5WC27vhbcUjw+fNu
N3HgL4eiQrkA9oJMXWDWArYXLAAg0uVVXFibiHoeRDJBoiSD4vzUd2rUKq0lxytB7TEiACKCdl9A
KvtG10F8cPk8fvY5aPfY2qJqIHI7hZ1kIfeMAxDw9K4ErsXuWcVQQnlrBrWnvojudNv/nj1C/om5
Zt5+8hZLhXJ9lkC2lWKxbaq8NFn5Omb1M4b+OW921j2/XScVREFYNq1rhZddHQaRjmXUj5d3kmeA
CjQADuCzldhIHSVYHSpu/fh02QJzp9BtQaHmcxSA2ilMuc/duCC1lQFSRV13ahxFrX7kafmHrL2f
j2+kkv9aojYLE8BTZK6kwKCAq6ISoC363v9VrCDjXmgVkbEvuhbUjvI89Pj6Tm+MnkgI5afKm7nM
hsxSwtYO5eKSiFVoGiIgyJTLQPWa6160w5/jQf5QnMqND6ET3Tb7yx+L+fLZWqW+VlopfVs38Ic0
QMK8s+z8lYyPjaAMcmXf+NU+8+5Wpn9s9pP6ak2PtEwrEHvnTNzL2k3Z1b5S8B6PPCuUn6txqUot
KcyU8eQKYLDCGIfd/3/XQn7F5vo0zD5qEhVWijHz8kG3F033hpkTFJjlhe1Hoi7HeezFSgEpCFJW
42W6DgPo+B1Gr8XAY3nNu4l5O0fdjamqpfFM2jXdGuZ2U5e/tWr5Vhj1ygnqbEOqRRqzABMa1P2R
gAF4HEgZoy9fkwmChMNDXXxc9m+eDepQhU0iRmWDq71vhH261D/GRfTnauE0mlnZCwpLhozWD/Cd
n4jGjR+EaqrFdY6zaxg/5kzAeIlsY1p1Ny+FV6DE+heLMoniJ6lxoht66nUTIBXgm8DG1eJdMd2n
xtGQOB1DBgbT0lGV+48NWhcGtB0xSKJxSoVHyY+dGmmw6OW36qv503hOntVb8riQvOilvG6vjYDM
RC0HzR1984YXo5jfcPNTqG84TTWUzxcFXV9J2SdtqNqjDp77vJCeL+8rOxhuLFHB0OqSoTDnipRM
MEIMMucQocNWUHUiCCQl4E8dMh1nY5EKhmNtKn0f42RnCRjShV3czIhUqTsPHwvUyS6vj3n3b4xR
MXHOFww1mOiQSXpmK8tj1TfuZQvMd9PWbci33ByESM6Ac67RaO68qgTmJ/cFB5xdgxPeyj4Qs9e8
yS4GVP3UUanYuFRG3DQCFpUG4xW6oqAPSOzsYHmqnQOR4+b24hOFH/63+19Ma8DQ4i2qnr1407zS
UmFChc14rOw3EAMdiM+Yr5ZD8MHac3p45FNesk/Dl1HqI67ZGCoGKTXnuvVtqoQjBNmgDTWHHGdh
vbSBmvl3cdSXxP8aJeg/EIS84g94jA7+dCXvedAZ9gH4MkN9vhE8DWOy4Mh1tVnbWg0mMDXywsS4
ShbzLRe5Mhbs/bNEwNFQpcTE46mHltUACdceBnUwRCldZ9dZ4YUDT7OSZ4YKWqkEXvbYwo0wdj2o
SWXVLqbyGsvhkC8wX/Dg4Ph3PVTMquQu7koZgVq+l14ItKINogdM9PjjsX7MnqXv4xEaSaBYnIIR
oIv9cBXhGR8+pG9cHTZi6uyRtvkpVDCLe6kDApZctmjQyk7pSsfYJdgnxcv/VLnln+QfqSLhHwEH
Ao3tEqY2aYwB576q0g9M3O3KVOIkx8wjsDFBHbVuLJZlHskdOKYvfYZy05L4RtKsdlYByqhb0OoT
/Vb+q3aSvjFMnb2+bee0F/EKTANzRyS2oyuiyxBh3iByeS9bsoqzr7YxRp3ArkuQiCswFolDIEb5
wUh4qBjm890A6wlweJDqQMp3euimZBwzWcFpKC17cTBx8zLsIi8DHk2/AiptF91DFA7sbi70vZVf
mmB3x7/BAX0WYTEAjMoICHBOfwO48sDSSdCoRip6KUoEahzb4lx7oQAOj/g35yZkBQBS8/2POepc
WlOS5O2EAgyIK5BLFJ60j33dBZIM8Lv/24VEvhT9JYkeoYZ1SiC7pTJ3VTFadB6QF2qtAjjB9TAo
YC+IbCPiQThZJwP4JgWjI5ihgsjw6V7Ger+kMkQ58cYvQW5q3I/m4PZT4hntLxm9CVFYdyI3PWPd
FVurlBflaw2O7Bjr6zwgiQQQ1D+Q+P2IdKmwO8WZXCW3o9fIaSAoOPNwZJ9t1bPt3SyaSrtHEXsL
/AvBsRHYr+ULt8meEPmQeT9MBqkO5mkgbBu7IsbZMVxSgWJLei7u4pv6obud9ryXGrNqbABFi54b
OJrOhpo7sJNlamihKgbqoI82qP0KCmY2BoEzZ743MKhLsKbfDTBF8naDmfxgqFIB3BqPHky1nbqA
bGZJk2XoFfWuWXj6bwO0MzHqmuORwC3kl/Z9eeweES85KSbzXG3sUk4gTwCIgr4O9/fa3GZLexxn
3Q1jHi01Kypul0d97BWtqFFP0cxMh8bP1tYzLZ8TITgmaDqjGWQFEyRvP3GRrTu/ZO/hTtmTG1MW
/Oype+p3PBIjZq9osyx6fC+ZoqKdGryl8itEpZ11K5uf8xehq9ysN9J9EhSjHQXyS+mV12jivvys
dzwcAfMLgrEAw84AtUn0vM2UtkvaVfAchQiatp2bK9GzOPIafczt3ZihshG9a1EA77G9cRnv6y57
T5Wcg5NhIaxII/HfpZDfsHnugOxXMtYW27m0dvrUeIMX7ZEruyU0a1Rb22kLGs+ym+H1wbu22bsI
UDC4tIFtpUWIRi1BNFxMvFUhEaW3hSOv35buzwcFyYTxlxUqOcj6Wik6CZvYgE6qXTACU/z+qyIN
RrQhHi1jBEFRyFI3u9iueNQLULED8XRxVQlCYOTzvWma7uUDx9yxjRlqLeJodD0SNgyjFPHDKs5v
Ulf/KqOFc64ZZuDUaGCTeTJQF1N5xgoKu2qtFYAkp9np4yMEax4thScswbiBDSIKA64dUHeehf4h
KaJYULBn/zDToF33mVjwCpxkT6g7b2uGfi3JqjpCGA+LGZHWd9H3UgIz95zbicApODF37Ws9GrVr
VlSimj9iPYb2MCdPYhekvEkrngkqIxukpZHQPUaNIN0LVYAxEDvLJfuykzFyFGwYma4D6FEHCfup
L3cZAM6xBCOrkPugBf6uTUNvg83Kz/Swc5Q1+XHZIPsLfRmkvDqNpDXDmZocbbLG20SUcq8YosZJ
FNz/otp2wWV77F38skfd+1HXhB3kiLCL2b6KHvVBtHORN2LFMkI0QIHO0DQFYwOnuyithZiCanmC
bGbl5S2kfUOMSop/XrUFe8KXFWopXQW+/H6Flb5Vr6GVDEraGFXo9GApfqRyHuqs/s6JNSpxSWar
KOUJ1iLIxN0A73skSsX9XpZsfSBK5e64W/Y8nTjGLQgmBTiiBR1xDWCG052Ms17tpRpWY0W6mtX+
qpV5mAzWx9qaoLZx1jAnk6QW8Cd9c11mz+O0PE0551sx14G5PgzRGoBj0BQKaixoZSKGQGQbzVHt
tL0s8vhCWOVfQl2Gap6o4n1IM/5mlSVCiQQxSL8GkeU3zG5Bhki1o6cqiICf4YMeWPnDiUXq64Q9
cAhloeNKum6vVEcKdADrqwMp2agfq4dM+tbaaQ4frMMaKjixTH008P5ltTTAcvQuvQDuNbv5HSSe
oaNNmFlkj6hYG44UO90HBvOTu3SvHmPgPrjIF2KIvmG2m04dC6VOVIgSwXs6LxI8uf9RJE6GujGo
uffopwHps77FsytfEY0WmYNAZh7KrXUqzReKBjnqiG2IA0AK3rO9hBHVzm2P6LA5mqM8A+3DSUN4
H53ue2nz0FTLDJvTAUNYMoTLVQca6r7hKIcWFWtAjG4iwBWnPS9nZGHfDEAzgYpHWqed8T5Abyoc
LL2Ywcy3PmvR/BOM+Q9LX98P8vgqzrK/rrIfWatfK8ZBqnkFNeLOZ996Y55yd0tO+i4r59npmo81
DKbB6yEWOC6ctJzpUhszlG9HWlGZcRPNTtTjNSrdzRKY13oQxYKoddY7zvdkhr+NNcqBl16fdOhY
gJG01eyqOlYpxEEs5/Kty1sS5af1qguxWWYzZDdFV+1DL1mhIy7/iiGH0GiNf9kaM9h+LYn2UANl
8VCFHo1TmsrbFI63UEDg5EksE5jixFgI0n4QPFDJWJ/KVZxUJBmbf5hd6IDfdnd5EazvsrVAvf9W
c6hHYYEFpcUcRvtcLY+h9v4XNjCCgSliE5VNukuamUWatyJsFFDzMKHtCeElR/hT2XWML4IS2wTT
G65ybBdNCtP0SqSbAmTbzOKxhmJCx8NXnfftYEETsQKVDJhBo/Q0TYBIRgtCEgSGWbKH36tbuvNe
DpTOHl7Qt8Oo/h/XVyiD1Pc3oKS5tBIculwbe6qhbQExoj/8ODCBXiQeR4Qk9Gzw04ghchbVWFMl
i26+9u46YY6R1yk/czPKCnH0zePVTMZCzc1ydkSgzEfhdlolRzY4EY1tBKJtAKNKoA8hf98YifvW
BJgfSxnTq9X6GLQUykIZZ7/OYSafS/myQoVnrYoGE6dmxmVYB4Tut/8c6Ws/5bT/7ut8GaOCdFaP
U7hCHc2Z1V+Gdp0ZHynvHiCR9+S6wXow8gPJXUQYYDOoT1OrhZaWWYOT2c76L8DqMhdURMqVWlSJ
Yk8QAQqEWZRA1gNc+5/73tY09cGggTGJSdbC90zRTvPaxjy7Hc/a35hBSRyCdqQwbVJ3TxtWZSzq
/ezkUrsXEwm68UX5PVUbzuOF5X8IP5hxQkEDZP/UcmLC2RqFsNN0V5LxIKSP5sopAJzlBvhY4Aoh
0/2QRpIMyh8Gs4+raMTHalfjPSqaq6J0yh6iKrHacG4GhilwXRCYAsqPANFQu5ZYZREXYQc/F0C3
0ysGVFmK5y7Od61QcmydV1zB60JKAYTvFkoJ9Ph5lS6LKsUDPtGVYkO1xZfcAQgu4PscIbJ1V9uh
O3oTPpL2HmYQdlFv8+cUGd8PpVaMG2FqizH/r2fG1Mk6VpyC6qsfjgmabCtnpUwbwHKBwQa4JIP+
gMCvWatAfARK4UfLAE+7Odw1+updPlmsjwd2F9TXAEEgCNPTUDgvs2XkKsxMNSTBs1eh+hCNByn+
ddkMazVbM5SPZFBGW/QFn60HtbQuvinaYcj+mLsXvrE1QmV1axN1fajA56dqgV7ct3Z4V6KGE9Y5
K6Fh2ms8FcXYIxQVwuQZxX0hgTW7ery8XWfp3OlKFCp/yEqUyKMEmX3TRwK4xZNJfpRUoeX42PkT
ndiRMbcD6Ame6HQZICsiyLzqKKwuh+X34imYVcgaG6X2e+G+ecJUEqSW/mb/FCiSiABHaxjWPnU4
BWNEtQYggCPX6WOrrrbVFG+SOXOWxrisEMi/zFA7iDRI6gTi10pc2Hr8S1CzvTatIPiEcKT1Lis1
p5B3/vYle7mxKJ8uTJ07qwJNHA4s8tb39m65BkVMByqB/KY+Aq/yVHpgaRh5KDSmP27MUnl50ZdN
lRcwW2gjFOJvLORNYX9/2R/JyaGu/pO1UVf/UIsFaAdhxGgCY0UTtCX0bock/ZG3UJXOU+hb8uDo
rPwJRgFtRjkexX+aRSk1R30YIPOIUsbiRcfmgH74Q7iHZ/ryd4iDXF4iCXTnS/zXGv1IK3O9GcKE
RKgRs7/RE8C00Ap9V8TB7jVenYR5vr+WRlP7rwNwbkUh4kn9TbjV/OW6eu6P+XE+QNPwGyozr9n3
y6tje8nX6ijnHPVIaVElmR0hh2TU8KsdfoTTH48BfZ6ALyOUK65GJ/Y5UJEOdE3dOL5BDwJqLjEn
SWP7ItEaB9sDNJYoK43VWWOowgrQPAdC3QEprEO/4yHp2Dv2ZYZy+arGlTmDeMUpepTpMn+YDLdI
/cufhe10X0bIj9g8RGQR6nkxiVJDp9iZuEKT86k3J3eIj3r0etkW86ZHzkKoASwRFHKntrTUqtox
wr7pUNkEKrb7BpVAz5SgEZ3HHAf/1FI5O00bY5S/GWhIN4aAi6W8ajq7xU2yz7xil9+ikXtbPXWp
ne3szm2CysVUxkPa2KAQ4pUGmZ8QElg6uoZIg2lehzzVwwlEMsgHMJ5aLC+T+mue9pd3lXmSNzYo
b6wELVmrZsW7a20CcQZKaLY4r9X/ZTNBgy8qEHg4k7OIQw2yfYKBcwWR1AcFlSvBq4qqr64qOQ77
ZzmKljerMkd7LuTlhwkWrOcUwr5i0C75lO6GRgfAQ4FErOX2BeSIbbBmCodZq/qrqRHQiiysvt3P
RS1f4WYWYreCDPbBUsOKM3rB3C0wEaOVp4NAguauWiorltUKuwVBWzuKH8yCc1Gxb+GNBXIKNieq
rco2hoowwvjLktvjE+k6QA6S4IeSQPQjTAeCfsC77ATn6B0S+YDcwn2lgHTSoILFqkKmE8vCOdbI
NF3rkqnPYvdRqC5EiJ3x93Q13aae9TpwWSGZic7GNBVCTGUE7eaEk5aDehuYqZ30wwRs6Xt+bK4k
J9/P18vRuMsjhz+PfQ6YIssmSCnUBKCw+3mDbzZ7ktvIaiYsu/GMW3MHrYl9cp0ckl38boKSJvWG
Y7vj4WIZpxpk7VDXgwA8OELonLXpF6lJM/BDhaAAlnJt3wnyXROpnNDMcFXCooLAgWqkdsaqGMa5
BoqSbEGenz4bef08WDnHWVkmFLRjQa8Jeu4zzFcxokpoWM2CN3oGJZNfwx+PeoCTfWuAenXJiVJi
GLvDVqkY+53fovy9KDl5L+tzIGnHRmHUWj1j2JbKMcOg9bw4A1TChX5vQIsmT39yDhjj8jK3VqiV
REUCUXEdK+m8Mige5HcyVfcRk7bSdFUBERTe/KuC+TH/V/SruvvnutrqG/KWRjKRjXvXSSHLtUGM
Vj/jOigN8OoNnFLQOUkE+UYYiwd6iyUnusZlHqKcsDgEBpnsS394J4p7Igoa1Q7CxsWLfBs/KE7j
V4D/zTz1J+YaN+apyBVpuRKC+mJx5AEKuWllW/VPkecjjDQHJ4k8MoE0BAKBevOhP1dIlQ4fbNsq
9+NeuK7Wm6QSC1BpTVD2AZkz51o+Z1fDtm5NUtlOGMlGaK3V4lj7NCg6P9orxwwMb+rT6JUPYIUU
bQsjV4Cy3QNQonH8lXWyt9ap9EeXa0FPJFhXWqsEMK/6lkUmx3N4NqjMI4cucVhUxeKIhuGB2Ad6
8ZwnEcs3QPeqgyUUUhwYDDj1/xSi2KrSC7jVqjtxUe0lLZyeO7fIOtpbK9Q6jFyTITlcL046HRMk
hpryJqrf2omDeGA8G+AQX4uhHN0wSrGtVZj5D8JL2RHoOI/olNX6gR0I7YD5RYKUJDkLm6AhlFNY
z2a8OL2PKpR+GHaVA3Ho6zS3rR10DX3lLwIw7l8k9YjBUEyhFjZ0KlEqV5BlqPIOAqzXSYzaqCpy
3O186ICcqI0d4i2bhS2T3ItLiA0c/fSu+64E//AWdk52nzQ26K4FACyqIN0ntS3uf/8FQST1A6jU
zopE6JJXCV7nZQbNeTyb7LIOr6tRebh823zioajXCyQ4CehM/mQ7pb6hKS1z1dVY6uTUrrwrA+Ox
vTIdKG27saMc56ABiVt2pRzmQxMIb6tXuKMH3r8dT8mOecY3P4S+9kCJaVkrMgTTgNZ0+riaL5eX
yspcsVQ8plGQQ+pKZ+Qt3AfdMGRToz95il/6GJPsg24XPc/H2lsd0Z1RSIca+avuXTbNXtuXZepz
yhgdziHggk0Gx3HdgFCHdzKYFlDXVqC8gwyFpoJPoORrREKOuw1UIdWzMvEUYxVWUEEGBWFPQhyI
vtHpmQhXaArF9QquUvBRL9oTLjov6W5ACe6kIpDYyeA2IVhaxz4YKk/tCl8Y72RBtM003zfd82BA
zL5Z/UZVbnu53i9LZGvrbR3+mucEt+UPlEqPlS7ZxfBkTq/NpD/GGE4AB4prtbfxkNlLeVdm35d2
QAnhce0/Ln8j9vrI8xagZdL+PV3fpEsrIgL8j1DjEXKnwU/u+Dh61oeCzocGoJiKCG3S2ziD8G+S
kUMKQ+qpbeM2GidIsiyAbUsBhwsUNVFOPF2ImEtD01fD4mDy1A+78mGyeO8S1j0GLj8ItGCI5xxC
HFlRtfQA4ztZ+TPTK7sB404F3cmGUw5gvbpAGggKaCI2g89CRadVqIt1ipCykYxRctvQLv31u4nR
XIgB3C9uuofuhCfyoGWsbGBrlvKF3MJcaajBbCM/DThK0vxsGpwXEdMGHtGgpELOgdfE6WcKjTbL
JpHYAIeqAVLE/kUsOYkA24YGL9Aw6w9i6VMbudxrSzTDRtXc6OrdnFzLLaf5yjRhArEOKReCDaOS
zzzv9A7drsVJ8GSo9Z8xQCbAWl4+m6xSh4k+qAixeJA+nGn6WWjejJqKlwNoj9y0xvSUtB9toKO/
taWnkFGJArSEvKIa6yQBAIKXvyIRRlhq+8a6G8rVwPahbmQXmHxPFl4dmXgSff1uTVCepk61jFQA
JkJBaTAHV+1bCcC2TGwP4aLc1or80bW8WM4zSrle309m3/b4ZguUSZKxdipjsRPAsRPpTlPLXdq9
Xf5+LCeBAjp6r9ARBgUbtZFLYQqlVJKQVD/J86tUf1Okl8smmN9qY4LayFBV/wfoVCu/i+JmHXi4
DFbMQ0ESQj/oIYLcjaxxkxOac9kKeQgXLGwhh2pAU9uGdcUJCsyU2sAcJhDXJkYxaStJI01J1qAt
03nArTc21JZjaB0CzupiKC62F66CMNMZNhap3MSAsIcULfDAOH4ftc625t8WqBCSpbHT+V6Zni5/
J+Y2bsxRriDIctmYELpyVuNHKf6SZohJtl7HuTiYpQbMHim4NxQQjamUmUVVlajusSp5px5ER/2W
vY8B8MmgsSbDwspBy+3QN4CQDn+UO17gYPXzMFr5ZZ7yRlNoMCtHyilENYFMd1a/RrsBLRKG4565
VHzkcUoHka016jyH5lTpaY3Fdl58R2qj4rc4IAoea4CasG/CgUD0f2M8h7eiCkmkyOddmOfwYESp
zU+gp31AnY2TX8JvNRtCrwDARyiNVlfxPn/jTSIy6x1bW9SVow+poq4VlqvuxqvaXTFkaZcuqX13
rgA1HYxDYKC3tRufz9zBCjMmGGrBvAt1UKBzTqNAMaxSgrF3VDsK07b61V4h2Xb5hLCCJRn9Rp0Z
Mn5nr2oxi8p20JCIKtqvsv5eyTf5zDkerDO/NUG556BYXW+tywIpxva51LPjnEEp01zv+6x/HXo5
QNrIMck691uTlI8a9WIJ0wIHkYQ3RbhVkifDfJl42GCOFXowFkXbohZycXFqjFW2q+ZOYe40Baar
/+ZK26yHzntCSRH+m7MvW64bV5b9IkSAM/nKeU1amiXrBSFZFkCCA0hwxNef1I17Y+92d7Tj3Mdu
24sTgKrKyspsvR4psG7R9KsfO/Yw8sO/r4R/XGz/WQm/M513TSyzVfhMOE4+OGtf9uBPZ8c/LTaQ
/zx42LkActzfTn9tQa+r+05x1CJy1jxbFrQ3zJr++4P8E/kG+ed/LvPbcbzsEchEIy7DLhzKpOfx
8RvU9lOdtiwWJ3b6M6L9Ty8PcQYWgCAdQqD7t51KZ2/tHIUFh+Q4oc1HqNT/x0b97yt838F/ZQRq
cYTrDlhslL304xOZMdzolv/+5v70FL9lHZaUXK0OlgDTH7W+cdUffv/v0zzoyAAq/Ja0gdcVkKC/
PsTQeWT3bVwAGtvH4Dq/m5/7l/dqUp3UcE1NwQkZeVw/mwSeBM7TlsHjGbgeksQ/vM2/P+n3jUAO
Cd4B32vxtyViudXotCvwhV59oQGDweQ/sSn+fjjAQxHVKsbA4Kfr/14NTSggImcfTALxvROdIJEZ
Bqm0B5jO6Ph/+9m+9c9AVfr2sEPN8tviW0HnCBjQEtgstEkF5mRP/9Be/qeHgXAq1KHBcgAe89vr
MjhP/a6xgVqRNd65nzSov2qCwcD6T4IN//RlUA2DBR1+e/H9zvCnYy0W0GrhmK5+SOuk54d/f1n/
kC3hbQV42xgyBI/391kImANERn9/mO48nZ3UlKq0jlbyzR7vij9KX/w9W8LVkNRibjzElO3v38bv
lGSbA0amfIZgcm5KCZ3roDBwg/9zvvAPycpfr/bbIbGtI6YPw8VA7AIcyniCcDCg42SJuzK84pqp
OQJTzfcphgHPH9Wh/3GVwL0LIArFUfg7aKfgX2WTRpsEkmq789KGJ9KedN/97/culgXsWpAWwRTz
96aX0zmzilYHD0nHuF1e/OUPJJt/eI6/XOC3lM8KV+BmIA0lPW9Ty3uyA5ilW4ea/FF0+R9Wx1+u
9Nt5uM+e7tzJxaO8Oq/TAUN9mXPn/qQppjjzP03V/T362rgYQBPne+gfExp/PXxnt2q1MzY0GdRP
NZeguMR7+IfEy/7Hi7jf8x84iSAy+f1u/ytM2UO4w6HRx7v7ms6wZUmZF7MLxEaz9gYQP3DwpQyh
Z5SLsh9hJBp/74QIqhPVH8uEP9zK7zHZN47xuNlMogN66By4tPYyXfr838+Tf1ws/3ng3wfpt4UP
yKzxCaO2TkcL/CuKOVQrwjTFx79f6e9al6A0oB31/97t7+NVwuvsaKw9mNvnWxW79+DpX8l1e622
/0uLoQ8Q0j+CGpOzHNMkYOrT17ZNIKT2bRaf/vvtfJ/5f60D/3o3v6X1IiDeJKRlksZjUO1e0Tgi
sdyO7SrOEfnT5NcfPmb0W0a/8Q5CddSYRDIUKmSI+91LNx3+4WuCov3vV/objzoKBL5mO1KY1XmP
nEAkyh5obMR2adphSlpncuJG6ccxrErtNBffsbfYbWGI6Hrb3doG57mxyoGpSzOAvDPqh401h922
H6MIBieijmLMexaNaS8YUHja+FZ2QvwYXKni0QtPvTvZudjaEgNwF6VE2o0OOh17FAtK00r5MYgz
BbPph92PrwzQbiJszCVHlKRmWuaUDsbKe6Ie7JHZibFk7uxLYajJtRkfAt80Ga/HDtaXNG/Z+rBZ
0Z32IU3d792xn71XK/yuYxas4Q5zJhhOsdMlaC/VijJH1VCUdtYmuEAHg16J5x60s8KwsMWdUrd/
aTU5kqklMTfijrbO0RESfwI25GzZ2XfLbW/XMxdSJf5Qq6Tt2sztwnwYuqPvdEdS2Wtib8sVChEn
sDjfpsnUaW+HH3NH7nRl3Uvoq8fbPD+5Tv1jkvVhplM+iP4EvaCbjnZDokZgIHt0P9shy8aeHVpa
nQ3xRDIKohJ3XZ4svXy2wv6cHPI5C3XPIn232f256giGCEdarhEvrcnke2CWZxgB3tq9Z8edsW4H
6bfxIBhJPYohuiq0bhCNjuDGvcw+Q29PywCWIGufwgDplVbmzY+Gu1qoMZO09WHdrR/V1hWGgOIt
7JUWbb/c7gqzq1YwvRrQVBnzY6eGtYK7Pg1zVYSNuQnpJGMNSRjlqAf440JNyvHuvAWqmvATnJOt
3e0crLEnmLy2MSr+IWtk/0lp+AvcvYvnwlqW+3SLLTs67cLSsZHjtV71odfrhH5XkO3wGsg6ttws
cjlEKy8x+foIr9bcJ+M9VVPuDsuZMHmBCXgxLeaxcijSdW8t+tGFmFc31ongURij1VDozjQxOhFj
LCr/Hp2VDM2oEIzI7bZqhxw2tCnD0Vm2vXlQartDR+6Fcl6qDpbf/tSAWVrptzoIr/DyOM3KOfJ1
zrvFmDNTEUkCvj/IZThTazp6bnse7AAlxCKfxCY5mkQe/g98MajQcT3ZSIOEyvHvnrWWN26zp0vT
HbpwfRTbFuVbVPG4g59DPEn22YvgrrHHMJs8fQbf5Ee02WlX77dz5b5Fij0EXhc7QsE8cplzl7Xv
nRt++koEcTWG94sJbuSGTNmxui1r3ZEXQV2beJu8YpD1uXXg79VFVRV3orrDJ83prG9AwzpYXnDV
hl9HQtBiaKcidM2HK+uPZUJX3PinudZ7zFv7RavupvZmmP5tOXfqs/Z4FXPHe9WC/Fx08Gna4UcA
lYsNnyBmdM+Xvrpjs3dahCsh2z8WRNAsGOrSD9WZh50bzxEc71xSjqZ5GOEXFDfY2nE4NKAgSPPZ
uNvZjda3pSNBsnjLJwkRVOEMDzE7ow+66aPEGewojrh/mnwfdovbnttmSSObf+x1XexuBFtOcz9y
HEZ08Z2YRcO95P6vWkfw0FDjZ43lvPf8MHbov1or5PJhhVbZBxm1h9lDKrvXBx49rpbfJ81EXLi4
tFfH7xKrce+0EmU09FlVWTkMOXL4IaXC0FhDVq4H23xVcKAMttSQAAIg86Wr3gxbr4P2E8/uczn6
mY2VZenh6jVb3IdBMdRbOThTovHSRphaT/jr/ZJpL8BmmjMTlo79tAv1LAmqiAGyFFt0sJiL6WoE
XfJjX6ESCR7Afee8B5EE4D3C98a1S4lP0YnxSRpIR8gr1e5PqJ4dOCjdQw9uC8czDhECaj8dlqG+
uAwcMt7VPyLE9Hq4BpF3EHp6tCeo4W921kxhKab6vq4gaazUyYIfsB80he3gDJjmWDPy1HRtXmG6
tNdSx23wSEKdzpgUsraLBIF2HNYY0EaMBZfzEEpAi3JjQzGVvk+pO0XHdhcpzut8Z0Ghqvki9Nss
20M9tnkjYW8gZGK6s15NQSzryALMlQjn0IMHFjZQyqB+svpexp3Hnr7XdncfwNrdD/ajEG+to4u+
hrzbpE+tI8B0nAuqu1RaoEZpFW/Q9GpUC9cgFRPrHirzB0/CQJTQNIASyrflxmq5aeRvoMeuKpNt
FFvhtXMH0B9YvnAHcMm7QjhHT/4QaBsKC1nYvLt+nc7B0xJ1sbI+UdVkG5/SuoIoZf/mDC8Q37n1
x08Imeegc2ESE5YzcwBaBclkdJI+SacOsP5UYa7aLzpegd39y+c86+HgK9WQtq5OV2tq4zr4WdFX
25syKv0YpICY0NuaknKvjhjnymZ3zZktbsb2HEXQhrRP/YAOYCTchDOkewgqRrwqB2pGS7FUfixr
dWPpJg4FPWt3O6DygzNMV5L6Y0S/KKTNqQXmOeonf4UxEAMfjyZK1XnTNamD8NRuT3qvv1TY3Vl7
Pvm5rLyUC2DZcxUTctlmeEN2Xb4pxPxwq9I+ehD1FQBOGvgi9rFcQvlsL1/biOwPH2gM5HWM3gyB
Oio5yuX0nXggliR2ZyVhNCQ0ghtv+KaGOt4iMKqHi5jPUYXuAd5WaKPvGdYAukNMt7xC0jEPtnKe
S1u/bPSuikQpbVrWe/DVaQycWShyq+Faj3Y2ei+h/DWvfiqCYqS45ptZ7HMTBEVov+pujcFFBpXK
em3XpgxnOcaB84vhV6hw4In7ZmH0meE8on4YLwHOpbBPhxnCMlDqBEXEC55mmsm6ShzQzVj/sVW3
LXsQ7BHpQ4N7lvDG6/cP6Vwaa4qH4MG1rrvnxUStMWF7WcHMWs/oyYSws4ZynDO6qZCvBOsNhn4x
oKLMpSym+tZtH9l81HZXjGZMIAMAraFTFfRZR71CKvNsVJdCsALFm7XE4XQOpZO3eyZ7mYT0oV7e
VVW6k5OL9ThAv9W+jRxSDD2Nt0rlXfOCM6ManLvvyzLna9HwO9XYoJP9wJQd+5VOA+FlxKovbd2e
BDYOonNijV91JfGNHgN+S+Y1rvVWbN9fy4YtrOcnrrvGg/+4+D+3EdKMLilk9cK27kixn1bSP5uu
OmzhFMPUKA0CUFGkuAvbcsZ4bEB/MYQGpEzJEIk0JNuBzm0WRCyulJeZNSoC0RY2Q/7ZN8nez1Cp
lqXG8RStbjLL24ne1fKlNadw2zLq/IqGr3beju6SD/Wh949hT6CfWyr1LMZHT/1014x3FCdt1pLC
qTK2qFiMBUS+0w4BgmDU0MJ5q0I7XueLqZ686NB7qQEuimcW21e43daRSsY1b/sv3HABcYVyYu9j
JN4gGWlxaFiHpXEeZKCTEW9OaoSkjEwJ2VRJ1A9ne64NxIQZ6Er3u0/TeppKy1Jx1PnlCCdrrM5z
24yxW1l3QdfdMBWm2qqPXOGn/THZh7m0iFXSFmDBZl0HrzrBQuK4kjfW32/ybVZuYU9TXFMBZQHY
c/kc+sFwvB6iJuVNleFcm7HGdTCmmCFOPaKKRmHcOwhTHwJc/MHY91H3IcV11m2M/DEJFWrOvcm2
+gKT5aLyH+3wR13fu9EPgnpsh90B3US8Ri9r3cXAJONp+sktt6gj6M7WL6Pg8Js4LfzgYlbFEQ7i
cVNsEh/WWsdk0fBm0BEMattsrPvcbdaCMJCjCNI9KdOhR16P/UV3OzVUHmanvm9GHeupK1wQGPZR
JWHn4arDfbj8Ih3LNg2OF2vTiddH5jkZHL1P7jan2raz+Xt9oZZA0bq2UwyJp1LX0NxbmsSqzpqH
CRPvfWglXnPPXOQbnZOEsKlaTRWDnH+YpymF3kkh8XZsjOTVxAfb27mZqP1erU0bT92SbnTMRCiL
fWaZUxdi6h6kapCXRk9DiOERmxYMFZnx/LPnhKetf55qjnMVdfUAGe351q7XzFt55s4q4SZK28a7
LPMINds69+otrSBOwndA5Ly5E61V+M2NNZ9b3cdj9X9oWQeLVPgm1LroDuMQCACjNcRGI+K1cHGo
m3SLWCIsjEva6tVDAKWS5aydM41qod1pNrdARtGog5VFyUOSbxOOGHanvj8JGKM7NI1pVWfGd4rI
+Om4LYV0+3RZKhhSz6narqPjILm9EeOWz/pFWcN1cV9HPMXWY7FpyJfZmOT1rWJvvNhdqsLFMups
5y3aARQBZIBw+hKaV8/spwn68F60FSPbsojeTsuGKmpIWi1evZHGwQBCqTUfBtxRx1rEnZOurdyt
Id+NtH23eTqYJjG2ilc00aJ9SHmwYXa5uuz2ZfD6C6JmiWoEBByWegECwN5eIcldanobLjZK4HPA
wQprRep2kENwwuu03Y6rV0IaAk5tr8xuz4bpK0WCSK1XAmfYmv/a1yfoASPtOI5DlG7+eWYGlcmE
HzLncIAuxhh8TDiCYUedCrwyAKdi+Bl6vxa6Zn3dFAKF0bpc4LGO0/aD+1cvDMu5+wQOd6MtL5lt
HB/EHQ6R4xY+UfB38VS+S8xXLk3pmf5BmQG/P7h5K+hNCx/SOGTirp7GnMANhvXh0bHInRPw6+q2
GQ2ii9HWlVfmZ9usJygh4QjwkYFYa+lF/IH65BcBm3eOltRy+58zB8l1rlcYfxKs32lyY0xG3qqR
Hlpmct+rM9bPp3bjP5pmEXE78AJSl8cmbGIx0dS0bdG1Q9nWsgSKgawbpVmvZKkq73NAWDYdOxFQ
O8N+vo12eAgIhu8+IBbW1Dls1voUTA1GVgc/dZV3dM10RVgtG40Ed3BTn895vaj8G1EIanjT9/rZ
NO6tjcYXVh1S4N2usDL2t8qyQGCby81XPF52nkTD8jbYYOdF3nAKFiiPRc2lZcELmucwowrJi1tj
KwRMQyMxEi+EACzQ4lfELXmOPAm6L5yeEhyeOHtGcpzt5hbN/StIXgxX7TZYY/iw5mD8iddBKZT7
/VB45J4OyKb9BzbJOy+oD9LWz802jcngorKZ3F5kjAY3bWh1UM/mBeyrfxjjojCa5EPQOAPkUMce
b67KKDe3HVn6WGtHxO4su2ShW5PCUaxUREephZK08ZYo9lvUtsRy3hy+F5iCP/TfZMhlLWnHz6JD
Vbg27HUIvCsz/aFz26eqVvLoTMvdtDhvOwlvV6e/k7Pus933g3SOorIZO8Bf/t20SswMrg7PbOXP
xRB67cWeqZUGfBwg5bWwbKaU55AreQrsGYW694iRYdgr2jd+Px33QH0Qoo56c46hr24aH8t39KEi
3rZB4pLmpR2bh5WjjTlaL2QXz9Rrb9dw/+lU9Jb4EB1tQltfBpAiU2WNT0J1WMPIR+LBIJ/2gr70
I2BoFel/iYAPKeklOPnjdIFwyFKgq4SOYdU0EbITczcv3whcJIbMQpEY0x7KkshC0qnqgCa4pE7W
KOhjIYyd0jrYcnB/n6U7P8HLIA03qKJz3gWxV22/piXAf63OVzfsc7o1XEPPGPiUXHSGekSYWOwi
vNOBsxydKloKve2YvNEiugmnnnYwDe+qYp1WmJpC2P9eRRiPy7p+t+fMk5F30Q7zXuZuII9b7+iv
HpI8sRpD0DFUsN2ZaYxS2Ssvb1SwZ3rS+73btU42rK4px8DvbqBDNCY+JR74vr5zJxu7f/eYK3Oj
6vWuM4gIYJlUJ1lBNK8HMvLGTaW/gqayCPbF0L/TlX3MDh1isexTBzpW4BQYiBkw3ek16/PkG/q+
dDUF5OCRTxoJ8YjtUeU0UFU61ygA3F6HqQhbk9q7UumgJxQ6Q+gXjoY0ULKJ0UH+Kd3j0lohBmIb
krtzJxlC4Ihi23Ma+DAqg6ERf59KaN9ahcMUhE2Z6xyYVzfALyv0ai3aHhzmW/m8txH+1JMFtibP
iT0EZyFH4Bota9KOe37RTvW3gBtQFW3pFvOanVulgi2YOqNRXTLM8R0qz72DW8Z011TT5GeI+tX6
Tmw+fg2WW1/qUfENCaKRqI7U1Hjj0wJJbXn157U9+ZXZimiH8+rQe0EZKDgXTB0TeWe5XWyvgfOK
kw56e9JtC15NgHVr9GsXLqoMDtdjYkMH4tZ1xXC3jwCTbOON6G9VS7YpVn2qYMVgX2SRI2aTOhU3
2FSFXyknDymiOKb1MDEXVmQ81qY1OaEbanlXbYd6aBlSE9/PyL6iNJppdfC/xTr2jli5zVsNTVzD
M9WjypsqCzJCahCp4wBrIau9vlNH+s9AScYnKL76GkIYI/6NHc62m8tdsxswBqaSz76gCbzLxptq
rhUyEtHctCOTPzB8wTFiDUb3j2AfVFqHkIWkgawvDWaKFxjOR3PdxkhXNycNZUiQ94xqqazSoRWm
Cshqgfxfu3v3xrYRa4x1S9TfBxja5nmIjDQ8SGxClTphb43ZIFWt0ct3Z5pAZCVyEtEYAiQJlmvx
3GjLoJqpnTOKLucYgE+RNOOIjT/vLFtDUJaXgNOLGML54s0B++htUs3xoi2wEx095B0kRg+Ly+sr
63orc6PRzVweBeUOJmMMpxdgTmO9ygSJJAUytS1ZLW2AKnRGHAkGetF2S65hyxzELX9Bfgfe2MLV
CxLj/aQNwUCFGtiLjV5B7MHxfJureyhO67jHys16DrH7gVddbCGEQffeaQKUEBhrv9HLpjELFZCs
IW1/ku5ilbYv/Nxyar9kaIAXnOyo2J1l+bDFjFkXg2AVjJqWhNHwh45mfrTn3sOZE3gnX4d+HPkm
uGy0joB/QMGoRncl1UuAPHWtIfKPPfI4bzZBCeUHj2izU7QNJ5SD24zIjxwi99fAPUaTj/7sauQV
MOheLsMCQS5EaV3OG2FHss3BcQPh/yqcVmRmN+3PqqWsmEW0ntZ9jc5L0PMbSwFUY3PgVTHscJcH
viqC8V7pZsvSYFPDSQSJP38x0/fCsUIvadg4fLDRhrkzX8ZzY69r3q8O+7IqXt/NSka//DA0pRmX
/VoFk74x8MkA+7Vd63hZdVhQtkdFDdXg3NQu3LGAxUNZdq9D62GORPsEyocXQx3aPY1j4900kW5u
/Z1aRRgRy036ivNcCxd5/+RjBN/j82WY4fI+Yy4PejX1XvABYFXjDUtKF1/eaLfuX8Ga5y8+BXE1
ZhCXvfN3AglfCC+eDXgeWWN1Qx5KibqrdkR30+6cFA0R5sklghVqCWFYhhMlm3BYVXE4o2GCUUeQ
lBGMbmczWQdrwYk+OEOB/FMcnVBvGojFWl39ClUFZJj3Wwtv773HVvyBridUyOGSmkZY/ynktPoD
cxW7brucMxhF0Cmha+Dda8cCxIvRoCsdOEtmQcURjDt568JxBV4rbaheKobsiG3GT3bALJi7RRNL
9ct63frgodkgPIv26Wo9e4IZE3ti3P3jig1Z3dWM+iUaDEOf7xWn5Gb3GlkdVUftGID48lUbN+qB
5FWMApBrnF985f1h40CV4ppF7XWzQ2RK3O1JssPrPA07y/qyZC0AAKia7rH2R/W1BHP4LFRg3+ql
A9o/j994LHHC5Dszu7Wh/w5g3ZvcKDGLsxSE1zLDgN56FgaQhiCbJ0skyyswRGhmo8tRWctpxRzQ
ZZXhdzHjbPOXWg04Hs4CxkcT6BU+QlheVGB4MjAmvHcBJN0DpV6OpN/JFYG3T6qmn96JdiMIiZDo
a5giP7YccKMmZ0ahonvHK5VrDeUI5v3RBpiQ2hbhKBTXiUGZxnYPgkDFkm44CpNRztuzmWvrvId7
fW/M6n2uHkBIo20w8izJ0t5S+jRF2kknsYnU+LIHQNsoQNoBz+jY1yg0ZJTPtleXgjocgAH2a94v
NewkGrK1KTBFP2Y7a4tB0fHKo82PwTdt7jmf0fvZGAAD40xBbjOpHvUKMDT2NqjCt+HgZo4g+snr
ODCUORjLUYTQOp8Mzwc6I0Nd1h7dD0+vYerIboipcfdrM1tBBky8zho6grcwGX+PW3tzUIfvztGE
295/54cskbXxEW4q7V19vjivzuCpOunnbjxDIHdN0NkFyAeLZvHZWIyjj+za9olAheHegwAwHIVL
e7Iuwpf3TbA9dWR7HFofOUDr4GQPdU5V/4DcLQczTCQzhzxEh2ooUtFntIcm9avhoAYfiKTDf0Z8
A52OrA8ToXjwGu1Mm5B7MvgQWhuXO39b3NTVlkIO0yKnsNfDbLylaFX4akUb9PNXFOfV2EWpP1fm
yFuUu6uLrJRE5g5KGi+c6y8dBr+WKZoS6LQWYu3qZKn6KzqpfgYbksRIcBaCzaSSTajZDTC0Diu8
p/ZpapBpRvPP76gfr7z+bEj/GJn54k/duwr3PW6syo37yn2aK+dLeZsX13b9BmmWMXG0j0N7trsM
ir051ZIf2DKgIFtkAZWIT2jaw9XOF5morYdm2DPLCXD2zGEW1V6UGSQkuRm3NVazfuyG+jZs+9Lu
XSu2dH/tPOfW1NxPK4uZbLbwCiZUAlYoP/qQHb3d4mgcImz0m/zaBg+axw15ayDhkfQOPwOGgN6A
avpiE54fdyz83DXMvWYIfbrjgyOwfuxaYPJiCx4Vj8pZQOVfMLBJ3Gr4RJ/7ZoCcAZ4fnRDGyOOw
OgAHiP3uSffVE34TayPuXfSJsjVCVF34ZOWRUeW4rAdXVxEYKWEbWwsvNggz764B+F55X5H0ojza
RDYA9fF9EuRDiNYzuPU81oQfRePuMeXisZHTr66d4BLmMTRjGmxiuo45xDbL1mUfozW9hg35GM3+
baUd3QVuDwbMTMHvIV6Yolp8ZnTGblxo2m3f1qjSkFQMBv6olXFK1jFkQRXU/7bZ3EQ6aLOpWRhS
LPkEtSuTRS4Ha872rruPuGZCc1tZwHc38rG5/Emi4bmOKLqEK4DpBbwrsfuxOjsgFktT3Trd/qN1
yRlRCcjqsH6sU/W8NCGIC5X9IfflxVojO57U/i6Ee0v9Bn+N8wdFaBAP1jSiKxFFqQ5FuYT6CPE0
OwV+g3au8RJkS4d2RUndykaj5UWPIx0LVPg3TGzv/bj9nFDbZyJwm2zmwN25QgXtLCwO2/nKGkyb
Sio+sap8dLUtGveOehhlB8wcekKxCFBkhKDGArK4re0wd139sUP+oAVsUjvRgVU6mZk8eiHPnN5K
1W5djJAV1NNXAKih2tOwni9OD5USmG0sLcBO19RvwzIcpMNbIFotEE0mc4+tqSJDMY92UQ1tKaIf
DQcoYI3tXU2GDlXqD0P8jPfqtI1TBp2EA9H6pUZprp29cIfpxdtDZKxYIH37LTqgmyfuBSTlOw7j
7+NRhnNuu+zWFdGbw16aYL2hu5+EvLu0rZ1xy7eAkJgNSxqcTACeKClutxEbUm8ZF7OKffmNMyty
9Tv/yYzipZ55k3oa+rxW1g1B3Orwl+zCMY0kyWHPEQEQ9t6lqrpzjSDKqPej9Z4D/T7JFaijfbt7
W5MsmICy8FplgNOpHZ/ZNiRgEcd0WOIReGyvxyoFC/c5nKe1UPX4Ig2uYXXAqSb7c23Xn4x5N4G/
V+k0s/v/Ie3LtuPGlWx/pVe98zTBmXf1OQ+cctIsWZb9wiXLMud55t/cb7k/djeyqstMiE0cux+9
0spIAAEgELFj77Ssv4rIQlpC7SPf6itgqR5EN1B9yK2Jc3KQZvlFEFDoTatTCHAPWNl1UESmRLbl
dPrWiKkbl9GD3vWqBT0TyCdlw0HOh3eCdl6r63x40pDicNJ/aCHw4KGOZEKnA6gEumFLVaabucge
jcYIvHquUNFopMbBQ+cKrOk/YgRRQDz4L3iknHq8kiBxVXSOiTetrYfzu1SrHb46em1xiRMCra0W
9DAI0uHHzafYR35KbTsJon1ADmmpP6BuBoFCYhQ7H88la5LHa9D+QupNQM6xGIKbWG6Ai/Eb2QIW
5qYsgyNkeJFAmu+aBARSo75LhqCGx/izk4a+6U6mdMpQUsRBpwKLAGZCSZ2f4khUXcOXXou5C5xZ
j56zGO8ctFQjNx5EKBIqXeNFyvQpqBEIlrPie4bcvCc6GPrSgfROGaB6ivdZsutyNJ6ZE2JR3B/v
0kQea6QQHMwq8nXxROwpNb63bfAtmOTU7jrzkLS5gDpbTU5aP/s2FH15QP8zB+n/DKwDHe8lhLJQ
0lgYzQrvSweJO8qMgMM5clJbtpDS2vWH0Ibgh1s5g2MeyQnKs/JVcExPw0vxNH8tbeEQtDafm3cb
7yefcdULZGeR1nPQaqVoa/XDpKNq0k1AM6BnHcwvRWZtgwtXUOCUSB4AUpS+Id/IzAGifgFvL2B8
M7NHSemzrHJg4KuwzYUBBnlbjIpUGh3AoQUKip3QHaayPRRi6Y4I1bfHsgooXJhi4PmzMMvDpAB3
S0tkc/aC9JwDTUIOKppnhYV+N3kXIyKiM4ZeMelgAi02DvfbQ6Eoyw+uaYD6CokntDWwdGxEzzu5
bPQZzXDjVbMTXHnXHKQ9T81LolOyZYcOdulrJWlyf4Qd89HYQTAbRYvvxIrc5JP4iOto3AOmAXxr
7vaVJXkp9F6affmJh3BddcLFaKkPLX5FigRRZlYG+irU+HqMmlM+m5zGirVVM0XDBDkvJatk4dKV
gNdbCaFIO6ieC7RR+qAMVCOOa6zsXPCVg1EbTQ+KrJwx24tx+GahFzHiZ0CUIRmDZwFp33E7OD4y
1b8D1AUtiAjFNbT4IAfMeLuAlFkZdGi+IgAJSCg8QmsZ2JiZM6Zzhw7jIrJKmwDQuwzufJ1ZnHBE
jtrHxrKl++FHeNcDRfWdHozogLH72jJe6tPghbnT7njeueIWF5aZZhh0gOWkzzHCISVIv0pgIvn1
bYa+dahc0H5iCTQol44HSu8pOLfYTscelDjBNSVfF/e8drzVgUDaREZu0hDRn3JpRkYI0AcG7Sr0
h3t/qr4aOuBN2ycG4Rmhny+cT69ID50b9K3hCj8IhSXvg3c4+aE5TIfaRl3Z5Yn+rhzttOv/72Ex
h4diCL0qVejtGkNA4MZPIkGbsG5Y8i8rd8pgwFkYYlwwCEXQy4XUUA15yxaNDr+upwELIACAHLUB
PoMzVn0xeQquWz3Do8qeks+Q787z0PJ5gm+r07WwwYyimUiYdhW8QGsjgJGudblzU+3J/3XuDjoW
CJYpoEUCxwVjRzEnwQeGGQ2MNThKxyb2kJ5Hlpa03rbLrZypF4aY/WkQFGj8EIYyHckHRXa0pAeB
InG3zax0/V8OiGmAUOQhLIEFBZfBQVfcOQRlDG6o6/Ik3RZvyMxNriJZyh7hhWU+xmhw4d1PZzbr
D2fgYkqZpghdESM9CiN0uLQDQTkI+MIGbT5HVCPIS1FV0rGXa9UrgVq8nksRvwSvaCtIxMDWJ3Vw
iqR8y30xfEdmFDXUWb5TUY/eNVPeOSht4EGiAn0TZKS9znDa4owg9V6QhcmbWwMCvMgwZraJT3ZT
nYbXKK2mL0oiKXukjEaggTr1IYaSJFBjIx71YS08ZeAZsRNhqPZpoRmfykwrPKB30Z3SCVBjNhr9
IGcytMZAM38qjLLAywG116gpSo/E4UCrhp2dqwlkgAlYd4UKtc4enE6fIQVVWsBHNdf5WIi7To/r
fVmr5DrXwtaZAC9Am4FiulpZz64ojYNqNUEDbE6vqi5Q8IpH6sq/nnNJOIZiPhybIK2cDiytHPdc
oZe58JuzXy02dRbNjZ8aGk7Ex+RmuAHK/6CKNpqi5B1Y3k5UhFc9GAXHXdeCAPRUgp8a94qqGUxE
nYdGq40GSCLA3oBeEdWRzOekehIH08syDhMQ3cof/fKnLeb+KpXRiExK+RKm0dEABicjj4NW7nKF
p86zPpmQFSaog0Dsk51MSanFGJUdygoIzMsR0MJ9BGVz9UbezXZ3MLzsVr3jbPzV4Wkq2rok04A8
HTOVBGCIKckRT7XgB8rRygzU2b3wqBwVu7L9Q42EyrfxIX+mkoi01by7wtt9tn1LsvBPTtu+RI+Z
D5O9+DXMZHcdkHOtLk1QSCwPhUt76XpPOY5AOVnDJyrTTSDUCEDMo7qb0FiYeACiHWXwWaE9bF99
256c9blBRKaB+E412H5XPxCaLqkQlvUt2pHq5FTp5jGtievzSOhWj3ntpyUmsGhqUZ3TGse8kOL1
L32tQCuEQpS1PZ5VK6DwM9EppiF0Zi4TKctbM45UXCZz7RkDOaZEdMDBzumbXI2SFmaYu6RUURiA
lB12p+l7LQ4xKRk5Xa0rbzf01PwcCXNZRHqoNOiewSugo/qCxfgw5ApmLp4PleqjH0cCjhugOOSX
H7bncH1wYHAz6JYBp9FlCKgEVShLE+ZwKH0kU0dL1ThbcvUYAOgZtVAdHcFgTbo0odaBpmcpBgeF
zCfUg4TUjiDOSbVB42cJ1fOrFJpFGYeObN0s3h4QPNPRGcE+39oMoDqlxN5Tdua+eh6f0sdyr1iG
pbvGbXNHpUANzjKuOaS2MMk4ZKkqgVH19PaIkCzr5PQqzuIvyLjttxdtbSNTvUA0DCPCAFHC5YyG
RleFkwDumabWrVq4NRVwJ5nf8pLzAl5zjqUd5jBVY6md+wjvAx0Bhaq8zCNnIOuLtBgJ4xsNeoWm
eKbuZ6MdGaUSvBK1Q+kGT7TrH0BqCyoJv0EwIeNZCrY9DTgAkIJcTh9ep5rR5+YEPFtyVaOzQTFb
d3uFVj1hYYKu4CKOaLuuMsoE4yoJQMIt8OvvY/+0beMclbO3y3IcjLulKvGNqZfp5Il2p1nF0T9E
eL4JeGaDo8GW3ey2+8abvbWzammVOQ5VowiksTjvK8qZ+t95Jt4DePVxurTDnIlBip6GCv0Z4Nmn
DeoAPjj95xmRQ/BFssLzXbo9n+veDs41gmwPCHCYXQVN3UGbVHi7nALhlqK9J+GcSWtxnqYbkMAD
IzjtFb/0ijqtglYoMiCmjVCwSKfflaL5LJbaU0WCGH0UPEbwVTc0QHGh4vyDGAizgSvJz8NCx43f
ScUuKK8zIjty/PYb87YwwuxhkJ5UfgtMtp20s5tIySE2Qw4P8+rELUww2ZApaaa6ojSjaU+Af6uc
BHikDn07auBpoWr97wZEHWWxecVOr8qGxq1jGd8nSKkbA48E63xEf9i7ixExrmCCxhI4QlyKNeCj
lQ2GticDMSvAqDV4zAwgg3ES+t+1jganAM9cT077kB/bk7zLb9Cdh6I0BABMh/cUWX05A/b0t8sw
J1cWQhwlArTORh2+vIoVW7FTb7QSu0F7nqPdSsDz2pRGrriT9hVxpz3v6bzqtNiBKgG5MEQW2QOm
8CNj7vF2F9CnUAE7UcrXZs652lavUFPVDdyeuAlEZpgioBF9RHn50MNnRfFLJwGj0dxHvOfW+mB+
2mHO6JH02gi4CpXdfVeily7BWhbftv2VNxZmwopZSaq5gC91FdRW/dyqBvTs+Fe+/mXb0NoJCZYh
4DURxYHmnXFaNaoKI1IQ1k/5oyF/r/OH7e9fm6zl9zOLEgLMq3UCvj9EcyASGDuzAbxdHN3/nRlm
TQQ8FUafUveBieUgtPltTyDOUxPOu2H1fkavEKpkxDTBesZcKGYPJRc8hLD21/rt4CqvXuIGR9PW
v0KnGELtYCPb97GzPbg1Z1gaZY58IMTnGAyliDwQFaIQ2O7jyriRwwr+rY4/to2tL9jPETJH/4Tr
bDZk8EYUqKKHxVeIoqKvhSf3s2oFzAcarVroYPG8PI+bvMxAuYoDIQhuZ+U0R9dhxIncVz2bQEkY
yQqiiAZjIhp1EzT/cAkzLfdGIp6gPLDbnqs1gjVZX9hgtyl2KcXtwu2uAdr5rrjBXveKI6XVH7xd
cWz3QNi4ylW8RwPJXea19+AZ4rj+amlm+SOYqCpWSjAT0B+h7KIHwbT6K7To2elt6Jh2/gPtac+F
F57EPY8ofH0z/Bw9S+1VlMGQlRNmGPICVwOiuL3sQO3FNm0F5M3G2/w87qa94G1POp1T9ppdDNdk
dkMGHF5RAxtrZ8Hs5kh8Dtm+BYAKNGNuZpY7A1jkbYtrPF8y2LylM90gSm3MDLd6JnZdg3CocfHS
NY7tbXCiA53Rc3hKbLTr2oHsjC7qpnaArglOUWfVk3+aZ/lXKxUASW1AyKdNGgX5WpPa8oa4OqsL
G8ysggFDyyCCjRt6r+3ARHIanpMTFR1Lrv39bJev6cN0pe1DV+FhD1ZfBYvZZZMJI0nHLFTPbx7y
Qjz1at6HTnA1H9Eja4+fIk/lnKerh89irEzo2ZVdUU4ZDIqVeZuBKkeqAcTWuRIqdM4+eCqocUH1
rKHqzCZLVbMlQFzqyB3c9k6wz53+m/lJ34Em+P13iqQIewiUxJBvJuym6BKfqALkaO0srq0WXVVa
9rK9CVadcGGBuRf8UvQNoJtxCRWAoPdpaysJedq2QejMf5ixhRFmZZpa8QGGxVE2etWzZE/X/Ul1
NQtYS49ywMucPBZvTPTzxatgiNtx0AkiuQ69YdKEnTzx6Nh5JqgvLkyEiQrWJYnGV0phTfOT1vCi
g1VvXswZE2FV7Uxb/rAwwIPllpi1921rQhiziJ45q0OX+OPqyKhcgy5DR67lciwkHEZA8OjqzMTY
qWGIXrtwjA55lRG7qDuyMwUtPCGCEBwA7sTbWCbVU99rynUfqzzdFTqurV/DjDtOpSRA/wccEnE+
CHRtoNWcqT8pDeeWX59gnTLco1ADhRlm2FU26ENEj4t5lq1RqXcg3TKsSMy97QleH9FPQ0w04ReD
WKQpDGloeGx7n8K0vXyI0M7M4zDljYm50XJFm/t0wI0mzv73SiRX5Vh6AdiytkdEp+bDGqEEhooR
0pqQqbicOhQYKxlkaXjkS8RBHGbp6n0b1VY/yWAR4AR8Z5zGhjU2HunmqFJ0mWalj8ZOdqIjmrJU
178F04rn3/y6NhpqYD/Hxh65ftBDrzQy8NxXvoOFKup4BJLrFyPVSTV0TJ3GKt0OqpG1iOsQ2N2D
595tdr7TH9WbykEf1zHz9Lv5N85DgADRwI6sPjBSzOtm6HOwgRmYwLa5TuOXsuTWD9euxKUFJswY
0JwVzpFGI6nuuYTo8bwL7qjCZuDwoqY131uaYi6srjDyBGJKyP31IGcQ5vFQdsK3KZtu1Lq8NURe
WmA1HAauB8I8NIEP7s9LZxe6RCJFGc92fEWA3P+RIxj2Hd+bXnA6ggoWtCk7RIe8yG3tVDZE9OJB
cwjQFfZUjls0w7ZDAAFJtLQ4gQ/0slBP6JUD9Q4EliDACLqUUM2OFWi4RiE6AmgXWlI3/kb6Zfk7
mPNYT8YuAwwFT7o5Mq0uTEBCkB7DEoyk3fy4fa6sHV9LW8yR7AuNKCYhTkq/9x2jfJ0BdW7q32C+
lZdWmPMYTAezVhEkDXGP2RHSPBMPebYWHSwtMOdjCjKNKpaxdnNvQAzEL+78WuScwZy5YnPgYyiq
JZCQiOxn6RUNfXtf6tGGmPxOVL0Yi8a4vzGRcipmuL8/l2Dpuo+k0q2m79sLv1pdWlphdnUONq5p
RN+rLd+O3U6yJZfgtaBY5BhdGbfGi/xccxGIa/cyGJA1IipEFUX2WCxTooJaDyfJrOi3debfq0bi
jaPgagC0bI9vdbHALq5osgEoLJu08DsCCmufhgA92oA7jWJ5LE007W0z1K/YmxJSS3+bYTy7rEQ5
ThL4BOhMWv0NzeF68hL3RyKD363/1vJyMeszaCqGBI0dhI7Mfo1GdciA30MWsKFAe/QfqHnRgZ8s
3otDwknSrQ/upzFmcFUQzEBq0XP40B4oAXLt6ke+2Nvq9WyQn3aYzTuJoT9otGoGBsDX4ZmyjZv2
4Glv4QMFogTO70RT6IcA2g40ufR+vrxgpEZVej9IZ5skja20X7XuKYpjW89NdDgn3raL0Fn64CKS
qYNN31BQU2WWzFe1MDXTCYWtMfIE5RO4lr10+l6FwXUatnarNs62wdVkmqGIoomXsqqZGnOBRCRr
iAy6Azu86lxQVMmh29+lDnb3obIpsCZ+RqMntj6xc5cmWsKd6czv3Z7HIr+2CZHahVwBLVeIbEKi
APOKEGnAUPfotYnG8E40glsJrXnbA17z06UZ5rFbtCkOFrTO2uhAeRP7wg7ANFTFb31DeStTkNPU
YBz7sW2UNzZ6Iy3eozMpIKLSYZIr8CONb1H0KupPv2NCURCTgL/vA0ZMjKUq1KsRMMkeVAgksSQZ
1Wzw5W2bWTlT4CwEpEvgV0fnCuOgRjyLjegXuDsLw1bRheyLz0YEeVG0gG1bWpkzWEJUB1iSjN5/
xjHLTOlVIcKAdKN+KrvwuRiNK02tn7fNrA6I4JUJAQMdtWTmAg0mtQ+UBpzbZhGAbB9kxaAH7uWd
Kg2cAa1bUmUEqfR5wYJNWmBpi7LG3m6L6KDXwykmIehtg12lxpyocC0qVrBKf9tiRoXoAyEr+q6R
nY4lp3g1X2gZVEBDCRqrpbfyGVR8buj+RsURZg1ghagCLs6USz/XSn/WeqBh7UFRTXDvZtmXKBcG
O4e6ZcmZTrpnmKPywhZzEag4CzVzgMSF31Dq4OwBBEeHbd/YNkFYrQdggLNeiMHJogevyvAU55+3
v3/VxaEUo2q4XkA8waxSnqdJAxzcbCOrsw9TUFmNstsEFQctse4NCzvS5bJMklaA8w96BVTzU0CZ
InAF1xDwPLNSC82wN+0ucvrYVTln0tpljbf6zwEyh22DNuNwzs6GAeCensFsaAfXARjeUJ63DC92
QcDJGy0dzQfHQK1QomokKtT2LkcrCnkOEAfUSCDdXtmq1+wMZ95Jb/mNapdoxdhew5UbW6G7SaOA
f4Ww3QuGb04TgMj0MaE+aWDtG6A6qYDOfMo/NTqACD7vCF6Lxi9MMicjXnpSkpox7Z2Mn8Ccmz1o
dnkbPrbHzpkcMKeSfyMcX90LCBSgp442DXRzXc5q3CmkqGqME8QkdteiUS27357J1d2A5i1E4BIC
PPZqaYZGRO0dCj+g3rKUVAKJaLETJ16+j95QH9xjYYZxj6moZDkBNzcagj63YJidwQ0dge9UlT3i
88RP1mft55iYWdM70ACmEsY0yHrqaa0ObYWm/p2JM6GZAUQBlE9YOHKBvGKrCzomDtKPla86TXNP
s8Hby7N6fS2s0KEuYpjIzKUsjWsEin137OMWz0zBkcf7Fjyb25bopHxYoYUl6igLSyjvNlobwNUy
ofXM4EYFoS6oVYcaMhHaUzSYTp3stk2uDQ4wUHDsEDwBIVB7aRIsB2KodgYuEzPzpPpViaFHoPxI
s4Azi2tOvjTEzKIaq2Il1C1EppQvZHhWCxBKR2/bg1mbP0Ig/KURvJ8xJGYwA5TL8win7pkXNgV1
o5KBwMRMsjshTj9HtJM5N3RXQQ132/L66H5aZi4acLCZ4NDE3hL7FDx973P2aAa8PbV6qyzHxyyW
gAMQYRSstJ5xr0L3CS2QlmCnPzpHttVnCRymFi+yWTs1ljaZdTP7qipkum56ViUgZo57SxL118rM
rw0NrCxBJ3BiOPqN7C5YWmR2gQBdCxAWwCVD4boYnrT2cXut1qdRIui6EyGshoj00k3CIE3DoEaw
JlNUlQBWCik4QPrEGWLQAIMoup6PRnZX+oi8xVMKVU4fLG4FKNi2f8iq0yx+B3Mgt5jWEeyriFWz
8lAPL0nSezpKPdtWVqYTUCukQghiLf1Dy+6Ygx2opBplfZyBfwVkeTIn8FjZdrgcoTmFhxHqBuy2
q8FVJ+NuAaDP1/YQ+4XMwpU5g2MoPGYJtFRrw0OryPaozm04jJfAKHqRaYFQkXWmeBAbM9GFCn33
oLd2g1fwoaRf9BOw37EVQQcdpLjWSJEoLl62lnQc31Obl/JfnVnIvskmIiAJHACXfiRrYZCMYNux
Va3tbsDcbYCob+Zd2ysntIo2aCTbqSg6KkqXVkgXSpATx+sp015kMHqCh8uSyE0/B/b2lK4aQggi
6hLRyYfGpyg3wTnX4nTRwRFbhzdB3jgt2Rc659YmdF4+LJ0JQQXcByj9sNe2bGSRP1O/L0ECXI6q
k5PE7snnKqtPoXCXgPDImGPXFL5vD5AlHgAYDxIrtPOa1lXVD1sBxLGpOoAHEim0+kq/xfVgNzvl
i7qfXDSXQ9w4uyKueqSKWmhf3lXesK+97d/ATPKHn0B9anHFk8YQp67MG1ueb4bwsZM/R/VtA8Gv
bTOEic4/2GEO0aQmkiDOYXNG9g/PxIk9wU5OlGRBc3o3uZNd2iqmiRYPGyLxhkg/XwwxGpJQnRXM
cnoQdyMkqwtoGNmmW+w0B8yhFGXz0LoDrqzUnU6QNkLuMgakiy9ZyB4SH2aBOel9uQD+M8Nsk8fk
uXdAme0SUB07yRH0xF8oBhl0qrsC/L0P0pXmOwP//lyfDXQv4qWEkIQ9HAOtbgMlAoeZDtbNSH+q
RFcGkU803m2vOAu7/nOstCQnIZijiaPLaZeA20xL6lnxwThKR+Wh9ya3u0lc4SayWze+Betu60pe
UloKHsLcAij7OvvrByC/YagAQKIuefkD9Mno6yqqGlsso+sg0V7hgQcjLT6RYdx5ZvJegrDN/WzO
w48yNY5qN4GGTGw5kRhzGf35K+iVICEjiGwgMw3QBMyTuYBEGHjmnASkQf6PDEwBmdpYVf+9qG6i
6cf2zJ8pexbnGWvyfN4tHD4v5rEHX3d93muQegIcU7mtb8Ai7RR/Xnv/+Tb+n+AdHLzpFBR586//
wr/fgAqroyBsmX/+6zp6q4sGCov/Rf/s7/92+Uf/ui3f88e2fn9vr19L9n9e/CG+/y/7zmv7evEP
N2+jdrrv3uvp4b3p0vZsBL+U/s9/98P/eD9/y9NUvv/zj9fvWZQ7UdMiuG//+Oujw/d//gEEAIrZ
uCr+c2njr/9w85rhb+9e69f8//3f1b96f23af/4hKMY/aAHBMNCBQ3SkNuGEw/v5I1X5B56IqCzo
eOdQrVZ8lINONsSfSdI/VPwFZKUVPIEkBIV//EcD5aLzZ9o/0FcJMI6K6guSzMYf//0DL5br5/L9
R95ld0WUt80//2BCPuR0ESEZEiBNpoQyx4fLPAFzcEmk0IFQw2HKW69B/bwUOHvgoxWUM/D2Rnke
TdOGwbxGJiGR5S7TQqeOsRgg4UVNPDbVXTaph8UC/DW+7fEAU00hHKgRKaikMGf9pPljEkoZsHJp
46QFuEl9XGicNyp7sijYYXTm8aBD/kVDw93lyTLOBu1PCCJn9KBW118VyQ7B+h20lpxIQm/9bgih
7ws+wV9MxZ8No1EBvSwGKlPQtr40DDY/YzQg+uIoSbbrID3gJDPvgcVEkWcbILkhVDId6XiFWayk
mQel0cLIIRk4pqV3CE1trxELVPrTAhBRhon2XA0VxMtRGFqaa7oAC1BD0qQnKtOa7dKTUHwHSYTD
T4YzV94He8wRXFeNmox0uWhFBsSoVh5DikITXUOaOZ7+0ZROoEaM0x4uguc3MzTwIkIOEDkLJ42v
giYAgytqWsU9dBc5ARWNFBZnPMYEQyah6CjoiSPfdDmHgSxWuhylGJM5uXObVVanpdAzrxFBzVo2
OWC52F62D5sYFgnaCWAVLATgd7q0aKaRmtRIZzj+IEqwpl61ItSO5oZXnWez5OexgfJLNsEzjc5+
lZlEQsZWAZondKR7AB3gHf6X6BMoIO3g7ku6T5w92A5ffn1wMvID9FFKH45MeDoQoYpSghMKNMEn
qKc+dFV+IsXAeeqvrdrSDLNqTSnmXTLB8we/B6Fxa2Mj3jZmdBfq3UEJeJiUNW+EPgSKXDgJFSiQ
Xy5ZBgL+NurgJKPQO7r2rkF2BQKlVhLy3mofDw2dwAIYGPCMQgWFWbIRLSijDCQqaFg8kXwXCM/f
OQZYmkJTAZS81rCH5z6wQyrlU33ddgG2keTsdvTxjECNtuRIjINXygDm+wlup30VHkFo8VDdQ1/v
Zg6s0Y6eUJBsbyDW4DQn8YFjmX4zu5lN1CwMGe9BJC2YJzXi1L4AtzduLSs6lfMj2GkHZ4RcHMSD
DuM1eCcFa9vkymYGOQLSMJqOewyU5peeoZpaL5d49zpgintqwYTe1sNtZ07Zrx8aiF4kFXkCtDsh
yrm0E4NaT89H2CGduteV2km02TP9kTOcFUdfmmFBXlHW5WFfCNi+WXEFLuv7XHqvxJvgF0F+1EVg
BwuEyj7CpjM7ykVkXeqtD3kRp5LEQyJAwIOEb52ZgmFYhj7h9hqxecE/reHdAswLoNeSzkwe7t8q
iSaMyv86yINli6D9RqVY3FW3LVoolF12y2vaYLaZjhXCoUvvZlSlUUZjz8F0piTjErRPqrecyhTx
+L8Yx/tggDmSBCgN5CCMwj4uv4hxTQWZbWl43545nhF6DC+WKZ2rcB4nA8k3804vwTr8pkVfftEE
ImdEL9BIh0ugfYfZsoCkp5MI9QqnDmsISSjRLTDFJ7MOOM/oDwtytoOWFoXA85CkuhwKuHf1vhug
JmsCgDnn7Y3c8Gjf2Jc6bd8Ht5CMpJ6JPi9wPFzaGJREDdJcxCZ91K6F1MNDHRxYlkATE18Fu7en
9gjCqMlDej1z4iNUun9nlItfwHgF2CoKiP7hF8jga0mT60rkXLxsa81fY9RQAEbQhBCGsSCrIF/W
RlioHWgVHKav8wlFLPQnQnITeGCBm3744IOYVBlt2HhH0rBCp2f+wgeBBIUuL6jCHJGMxMtS8b4h
4KoWIoMzd8zZdx6ZTE9xvAtgh129QlPmXgsHbFnwDHdA/SP400WkXUYOsJAJXs6GaBBBe9gRxLCF
57YC7fLkIwAsZIAXR03fiy3khcE6boMi5tYg8cP2HmNv5D8tEhktxaKEkiBL5RMI/lDkKYYGSkUH
IpnBs3bMIHFt6WCXf4Ba8GRpXuZBzgyCRpybi32lfDDOeIxmhJ0Zof3EgdTS2+TmTnCcYqu19J3k
tKBw2W0Pds1fkB6SdVSOwUCsMTcykIijYMTwly59TAT92I3+blR1b9sK+3T9c1QLM8xeT+sY/lrj
3NIfjXtIuYKqwer3kDNG+rPfVU+0h5M3tLUzbDk0ZibhOKEylZjJkOSfo6y+zqqR9zJe2wUKvZbx
qkTBgCUiyVoxSSqtj5wy7O/l+eT7b2mZXgMUw/GL1cEAn6aCLADlOrYZttKrcCgHHReYNthJ+Cwb
nKfI6lFFR0F7hlTzQ90DnZgGtI8wXfEV5M6iM0rIcMi9f9scjL245wFnVke0sMecVDrkjCAXiqnT
WuNYxJ0DZRNOKLO2OpgtSGohwiUfsH1mFI5x1USxU7Xg/srnZyWLIfPlOy1Kc9sevraPlqaY0VRt
kpi6H8ZOX5d46CDPDQmauRCdbTNrk4bDHVEt8lmmLjH3chGVAhQtsV1bnH+uH6jCQSuHjrddOWZY
qCIAsmqXajADnDVR3PKQueOePCB5PLyl0PW+gpKMw2PfYBPI50MCywSiEoQ4FAl8eXeJoBnWIBkC
KJo3PHe7bNciU68faaPSLwecuCaXppiHY5z2aTpCc8HphSOBCusY81AKqw6xGAyzUklSKyOgfXSl
UkvxTfgcOtbBTPobDvG3mQ8QRUUQBvDaYiClPFp19dbyHJv+zsUjkVkUwhZuoGw0aVMIA+LR32VH
iusvb/4NNnQKStmyw2ygRh9Tca5gJ3kuD9UNGvy8zh0lq4ca2YHstUONal17U+CxZdjCDo3J3A51
tk72YaxMdN314Ic2tQBA2TpOAaWqelWzokKDiqumdxBZVg2g63zB/C5B9O9KCZvuhmpXeXWqRTtc
byU0EWPyOsyGbneR0tyB9dWAWkVY7RQokohWrkBMsSqiioCCkPBSnKvbduEM9PNF8KdoBanKBLds
qgSWBrmeQeDgDVbDEyB70Y4joTEHJPmXJvxI7Noq15AAdAdXs1MHah3Sl86D/pYTQ4eX1xXAvkb/
XJOFQWZMSQQlHaGoYlxL7VW2pz0JrRUcDEvxaIEaEDTOjvofhohMIJLREJJlPb4Vi0rPAgyxdeor
dJicxhNEiyz5x3CL+MXZ3r9r0S2FVP63McbtA1A0+WHe4SAypzsfKK2pkl2lbe/ytn8Z5poTtbNJ
zr+mE1E0IltUh9iHHVS44gHgBvoggVbxM3ol7yI3Aw+VdkupWwEEvg1ueYNcPUOkv42yIBWo8pWQ
f8MaKiC5kPftXt0pnshVVFh1/4UZesQs3F+LUijBt5hLqZEtybgeSg572uqZvjDALFY1Na1ZVgjC
FAiYWvU07CEG70IGh0MtzBsIs8mIVjcA0WEghS5C36gC5StvH6/73c8lYbaVEPlmL4C5C3et+TY7
4cv4FLnQgXSh1AwRruwpw9Yi38MjjziHNzbmJZBHkVBmNXbXYD7WZWJpPAr29TBisUpM3J8OUDns
SlgwUvl6nIKHTI6PMjSWyindy4FWWSOR7sV5gKxpE4W2ppiftzc1b4xMICOI8ENJoI7oA9FRHHSo
dG1bWI1sF2Nk4hcosOWFTsc4ROFuTgdr1h+BiHciSKptW1o/MWQ8EBWUmFCxZRZMDAakboYG74ID
qK/0p/QAbQ28jT/jfkkh6bybXajt5U7m8R5w6yfxwjSzkugSg8zleDbtHwFajVzDaaAIhHpa/W80
da8uG1JRoiiiZo5u8svzQ5Yn8Ibk9Posm9cpjZ8ikxeurV9nCxvMvtOUokAzPo5CQZaFK7ByDnaa
D8mnJIjFvSxkKiTJB0V9R2fU+KiA4sPKa0jaToYeBW6lDdEOpS8IoGsyL3igLvMhAFv8Mmado0yt
0zGGS8mN9KpUkj2akQfFc+CCDKsQJEAz88dt31qbcJRvkGKWkKkH2O5ywk2pledhhoJobRBHBOI/
UkNO9oh+BTuqpQnGhaD2LIZVgVFNguj5rRRYeTk9SFrLuVjXztOlHWbLdyU4wUmCoUD62NLlh6qB
lF2Qe3J1lUm83b82KMyWoYPVETV5FmljDLUoDZKKeZsejTzAUZoAATD/xtShHAX1GQ0JTKjPXK5O
Y1bwRKEAe2ZWfzWU/Fvqm6NViPrDthesJoeWhpjDTO+0BmSZeKY3LnjFHnRvcGdn2FV2/a1BQ0ud
O8Vj+IljlN7VrGMsjTLvsww6CSTPYHSwIa9jh/Z8QjkK2WbZLXc8fMjacb0wxiI3WiFR8ikRYwdZ
MCuKEncmT53ZWDhXORfDqmv8XDSViYGgDt0ItTkjD5GABkJQ3QFIYLX/RTT1OYxcDoiJhEbTLIww
w4BmdE2O+pegedpen3OSdWN9VOYw1vWBjEqex0jCoo7yybgGqqX90zPwQJRA61rs+pMIFJ+lvIXP
IBuZakd0Es90ePXstb2NVIsG4Ms53c3MqRiUcR/W2G7znIOx8zVPr6r4OQKWnBQjZ/1WPUWRgeZG
mge6C8z9EGaRFpgTJrYoZzf05X2uRPdGLX5RzeF5e4pXr1cQKP9ti/rSIl42okTXimGi+072NCB/
s97tbfQD0B3wBeQeHHurvomcOiWKxchY7h6SS30d9TIOlE8zQJn9obw1byLVbhw9xduDqv/VXsur
Z/KsMq4akKmuRxlWITKvZcre15JDETjbY1t1kcXQGG8NtWGGSouCF04ySDsB0rOPnZFHtu5DsMZS
yyBw1F4fOFZXQ13QI/49o4y3GB3knZMJYwPJAxTLvdADbAAx/P8n7cu668S1bn8RY9CDXkWz++3t
Lo79wogdBwFCiL759XeSGl/FIXuYWzlPp07ZlRWJJWl1c87vhldt1mpmV2OXj9YW/lJPuonOMBbZ
hfUX7Tin4m+dV0DlCiIb6GWtkeysfbnF201Y06s4dzgLwzZmBpX2mUAJ5/MvN2/RH/fMhy1cvHLd
kCog/MKidHEBTDawcn3lSF+trH/ct8X71lggFgbnwfzUsAfIk7cbHIFdvCEneQbn9riqebZqcfG4
KYIbrZnCor4x82C+LKfXBlWMaW/tgdlfJ2u52jP7tUbwtfx+l7TjEGXdAIvmxjeY3xU38XbmtC/f
HExddtT+GpseCDqQVa6ViD7/gtayXgNaYyeXrYbHFTwEU2VQbq9wnF0/3eCZtzHfCaTLwkdUMYDe
wMGlrPYTZdpbM+46I3STgwUpkc/d8brP/zK18BU9Vap/3m8XooVqGvuO/uDKv4mKZ7KD/1vQwj/a
qh4wh4wowWDcl9w+9GV1lq6+Rni3snHLAZlMjmNPOMBPIyC9ffUIMgAaQ3HYNr8YbNh9vnXX/eDf
RS2ZHNJ0alRS4Cu1SUzT+txHayd5bTmLp6RxYxPywlhOVNq7rO7ORTvdov/tFWYWFMx8/N8WtHhU
1DjvLaXnqa/ZzVetzhGIi7UYYG1Jixek1CILhN04PCC84+Cn/9qA82WL1ZQ02cyjj3i00uY4+jMT
6FpdcMXZl93TqjIQofb4Ypznni2/kSKlHaZzPt/G6/nFL29fziOiQUuipMJnm/v53U7PgrLwgMN4
qoAD0U7auwpdkcLT1irJa8tbXBtK4Y5u0sKuXoVJwemogSSuz8OV5c1e9+cL9svvF1eGwE9yaw75
6wBSnZDn60DvBPTfGGrQ04xG/6/sYQ4YE4s/2et/v+qBAZzyGMRECANUKEbRmVCwoe1X4wc0au/X
7t6rp9rGcLOLaRMVbGC/W9OEy8BzAmuksmjqQmfPnf5qBz/YWAT4k+QRiD/xocwN5n796WCUmwRh
KdtWG91Y1WW4/jx/sLe4R2KnZeRnkI+BJ0RREZ3fyplridkHtm1OHGW2lY921Rc/mFzcJaaETkbP
8zkGQdoCsXvf2BoNUNP6rvWbL8UzyE+5t8bFsWZ1cbsUwBdPraqnaII+tsp3232NnDWe8DUb888/
ZDHNwEDQXcKG47yK6qZHwWIga9ekfe2Mfdi++ecfjLQmZDSQ0uCa9DpA+WYGFT2FAh5yeG1j/WxR
xzeDgBrnSjxwPcT/YHlxiYhYk0aTw/+jU4U+qHJXKBgMtvYGBEOyYuVsz+/+H1fJB2OLq6R2NSDX
ACT45yCAxK0Plc3/R7S4dqgX8Ydbsgx0FogWK1+bNVoKDDsLGkFwydig4Y9Gsy82f3OToOWFtj/Q
2SZgQb9/Q6Nt0kodjcQXk+LFIr7kcf3j82N2zReBVQAdjANpXszp/G6CkFQnaY4xU8e+U5KHpjxk
YiXKueaJIMUC1BtKkBjPWhxk/Ok14yWGTCFr6tioJpV10DlOUCXuijNcXYwFABW4bdADWYb0uRpV
E3OxX1ME0GRKh+YxMZoVI9c8wUWxGuAOzJr+iUXukwFa2qibtqI+4J0OiPibZ/ijifmv8OHs6s6Y
OLaAPkhfdTxs2kzdxWkrkHjVnEUr67m6acCC/dSJQiNh4WRtHklI9GE9PRluNI3txNAyyqtoDTZw
7dXHGP2/hhZvSCJ7Myq4OzfiVa++m3MtE13qKdB9/dBu/8KvHWAUcHrgEUuqiCjqHWhu9amfJJ2f
i1fXSLda/u1zI/Plsrx8ZnQZUmEVHrE8n5bDeWX1qPjBBTzJb0a3xv/0oWt+x0GCDPnn5q55HgQv
MYIMyB5IXxZ3UDV2MukNhE2tA8UF/ZRjyuNzC9d8AaJdAN+CEw1h0cICpIExnlhL1C+yiBL3re/0
Td+9f27k6jJ+GfljVCtTrDSeK7GZJr1JIhgr+MpOraxjRoV+PECdAvHjQYWJvku8FpCADlKvtvb6
vy1k4dB5yQagNOZkIBPURKPGlSsNjatbZYJvARg59M+Wsyu5PpDMcVDHjQbXZ830UKvl0+eLWIqW
/CyM4/6feWQhE/fHfMWkVJ0LxW/kGs1m+GrvW8R1xCuOYJYqjg5m2jYmbSHpMW6N/yrHuLS9HLPg
wgFtRokd7ECRBAgHTa1i8/n6rm6h81MDD2sDtPx3V3CGSiXRbMLsk7BTolNb2SujCVe97ZeJZcAP
lG4fg7IGURwKta5tekrzKpyVdt3KOn5GXR/eBM0UNnAmSK1NIqEf+EMH2cbnO3W1bw4y01kucN6q
n9X3DyZkWsVMIz+TCmgDqSfVM5DkYgZw6wTsXJhepW7b3FP268N0VzNe4jiqig+uIhRZBI2Ozsox
6RE0WuBdB+Ej2ltm4aHp7JkP1sYwnisAhde5D65+OihiA8kG1r8/uPBMoZdAL2FXG8X0SKn5Par5
kvxH7Y1//PyDmTlE+rizbmzEqECiHKcKDD6cClwW7bhyr/70sz+eow9WFnuoFHbvDMCaooY6l9bB
kLEjm3lO/a/q6qCk/XfbFlG3reYcjf152/x/ZuoYecjSt/GS71S/vHGNbc1PVrJyBK6W8yHUBbZO
SGmaCIt/30Y7LwqgbxDsWwhQdBqzU3FuN902O/I6VKO9suFBHK4JSc03xJ/b+svqfDI/fLwhIrVe
TnBNrYoOU8Ugvdv5DebloT3stZHYyknJqBX9RwXP2WnAHgQWZ5AUzSMli+fFmcZGZDka5XUDarLp
NWUVHYyV6//KtYLWFuoUs1QdpAEWL6WboamXZlbml5Gk1fDmTmsV1StHDOwJGgQXwW85E/D+vn18
lLwhHD2RuspAM9kHhqJ6ZVv894APZoBKBee1bv7BiC4QuTQQTc5QU08x5abJF0j8ig2LqufPr8nr
6wE3A+AT86D+YsdaUxrg41eQCdZQRaTO2Lf7JOdyo43pmubVldTJBFIDQRduB0w0LBy+b0Q8xKOb
+VXMUdS8xeyJZyojbdVs7fKfvWnh5b+ZWnh5BEh7Z7pOhnIL9ApRL8hKKH9yWu7MLUZWVzbxmtvh
mXGRqCFbA3nm704xM+7kGCdCKJuOlMj3ZPj++Ve6vnP/GvgJ5ftwaNukZ4I7uMjNafBEKTybvRlp
7yn9XzRzsHG/LC38AVhu5OgTlhKnjXo0R+JsO4LpoM/Xs7JhS8x1rHOtiLQo893sHkjKwE7XKilr
O7bwNaIxAdwQ1iGbJ6nyIOseeA0OtnqteHn1AEFsEfhxjGNjbOD3b9+DPLoEsJ77Q2fsJyjc2r0M
NPY398EHK8snVzgAqWuwEhtOUPDsTtFNGos1oPO1N8lEsATlHRMQV7Icf4CoSm+xBtUNASH2oMX5
VLd6MJN2mVTkPtE2XAAKujZpeH0Tf5ldbGLCM9IlKZZn5UCZWi+JiR4tWx2lvJLhApAO+hxcd6DQ
WNZumtxMlEkqGbDU4I/ME8/9oU+PoKYKUD/3HYl+ErVfyZcSPeJLtjpPeW2VH83Pp+LDKQZHXz5m
KTp+dXExp4coGgLerQ0gXf2EH60s9tKO66isR1hxH/EAInIatuCEaiIAemctdZXKk83Cz8/z2soW
7klYDdKBuShmak4euKnj+pnFm71TinElPVn7houwsO74NLQEptxJMk+p52yrgcS5i4EWDfXZSDv0
2pq4xvX14VrEqAeCi2Ulgdlpmo9TnOGQP5kZgtCUeKgt/c0m/mtkWUlAUbPSYwsfbjCOiv5YSQ7k
iuN9buQaxgZn4JeVxQXfa2rdgu48Q7CrhdkhPri3pKUDlBotTJTMBHlAnEedZ9NilxvUPDQmzdeE
N6/d/xhfA95VRxgFIN3vJ0HmgzZqdYoooC4cqosaLJ2dtrbUK1YwjWDqKJwB56gtszAjj5W2hbbc
z6WWyFEep1fjSV5mkkVwAAIJUXjzxdahZted9IZa+GcZKru1PuvaX2T26Q8Hn5MS81gpfHZ0ygDa
0OBATf77A/HbWhchiNM7HMFJhDiOdWFU9oFaln4/TcHn7rOykiXXqOjA55XW2FLohqpxi2k8e+Wr
XWu4fFzJsgypg9BIzyRMTGUdJsl5dM+Q76AJj2hHBK3a73EzhLM60CCblXvs2kgejCNzh94F+OvN
xUVWIksbVRvbaIIyknkNo3GQedDuvqT7cRUwc61GYZlzKwGDxDP31sIxXK4KAecAuGoXb/G4Yw6Q
edqTjXN3bwNhlYd8k0g/f/38K87HaxEd/2Z24Swcr6Ctz4Nd1kBoRDitgZOI2xs1JoGLZvzn1q61
Wz+aWyoUdjwezaSdcyY0yOM4rD0WArxgztIHd6lF2X7twM2f6ZMFLicdIWODoWqmZX4+vBjxoY/t
3RQB8tewFW+9dh4+fMClOBFLHS03IhSxtSbA07N1lOm/vwrImVHRQakN5Oh/dIGY2+e8w+bp2YAF
gLE1P1erY8tXPQJnBpwLP5+GRdCQQKlU7RQ0cU2Mf6T5dz1xqNaZtDZeJKR8VxziyhuOo/XL2uKU
RXmmG9AWnZvh+h4SwQoIfj25te4sCKT0HQUdr9c2VG7qg6XQNVWMK4+5hUwNjQc85zMH7++3cZGM
UccSRIEWZkX9lrm3rYR4W5arb5+v85pzfDC07EaaVm6x3EIOko/Gsy3rI7AE8crhWlnMMn+vTNlW
Ecqcfltxr5HRNuUZzQAU+nwp1/zj41LmfPvDCxZFneycEql7qgyBTCAeLaHUM+kHtflaDc//mzHj
d2NCZ5OTQxoQLRW4oDTGvcVdj4BLmBpcvLkco4yfW7xWsP3oE0saDqMDhku02EYDotVqIELlHJ+s
gJwAf6D6FoRcB23lYK95x+LIZYRJ15TwDmH9qJFu1Vbnf76qqx9tHjCfW9Vo7i4+mu60qm2ZcHQp
S5+3PY1B1g2dva1A3VZaa0nA1XseXWQy915hdoltjUsCGWsUUv+dZ8/eyRnPNODi1cZ1qH33+fqu
7SCKZJAoBNPqn5TkwgZDP2rRqFXU9ZuhgRHGKVZaVteOl20AgwMBZBBz/By7/eD3Uz6An8VBjVam
d/FQbyOnpsgtN58vZM3KIgwQtZYURY6yJQScTmzg37So/2JkyoqXr5lZXHxNZNaJVDPuV2ClT5xz
KV0vU9cE3q5bQfgEjgxoyS2rfKnF4rQWKL05wNv3rUKntgplOa0Qflz9+Jgk+T8z888/fBlJBox/
CBwfxXhXRzyN44p3Xb0TwIsFtD0q1uD4X1xDVQ5Inm4g6SP32XnygYI6JacWcsRy695rnE6P9Wuz
WqO4Fro4aN4Y8DaQYC4v9F6MrpmkKPX13hRWF/c0heiNgdcJvPDmTW0FsWejhLlW97t2V3w0u7gr
UqE1rCiQfAL+cutqW9n+GKJuo8eRZyhrj9a1Li1Y5lBEn9NpcBAvPLHonVZvLITZ/T/jXLQ+DQ3F
1J+VerUJYdMuiGgZypcmC/onafr12hTlNS/98DdYJtulnk9WnuKuavUshOrjhtTNG9Gih89P9rW5
/J9qF/iWSCcQwf3uplbuxtBtxb7OhWjN58C27ofCb59zgDYqT/FdLwmrbkus/6oLMXdcfjO9+KSs
hveyMkObwm4e01R9UkVV0M/Xd+0UIn03NHD6WipG2n9fHrKILJ7mD1lrO27nEGaxVyxc+1AfLSzO
eaNbsTlZuLQStw+qLv4hKg0CkeLb5wtZMzP//MN1QjpQRk1QZPEFc0K7NvwMsnMR6lifm8FbMM+g
LXITfBioRIH+G0Nqy7Zfo5eJmjUMzGaqjS6LQ7ZWrAyhYSRWUIFGaR/3bX1pmkIX6MvVyLPx/Tb9
OFS3ld7WHojFgWOJrYlmURFBzJAPOzs22T4Rbr/N2ySjXVwWO6tViwtBNr0T4GQIe1FHe3tgUQjJ
ju4Qq9CVmTQ9esR/z3wo8PZbEGFAVzoW2qFgOIi62cigsDpxM2mlFkqTge3NjftTRTo3NAcNtHY6
+dH0ICDWcnMCmCFiP0os+wAWs9Kgbtyg/linZk4bvTIOahaZLxJ0XdStIsMrB5kfjTICnYgSx09c
YViOmrfZm8P7yPGMdCjfRlbWR4114wkD0dWOcSO/cfKi5hRjELmva237MtlJ+8Vimh6y2rQvedrX
HS2E6+YekJfFkxBgFPFSHqePBVztrh1ZfZe5TuNQYSiM0TIZm9Lrp6IUtC1L7TnrKvTe+ohbr05H
EvByGFOyKa2YQMVJMS86OoOhJaNqp3Y6yPDAPWVwD1ppZUktzM+gRD+UQQQVgIM6orfKmFp6EwMl
lQLlhCBvepd2VTttssyQISar5b3SuNp9ynCUOhPdfdp0QoBqWTFPvFMcOpgjaJJMzNB4eWpXXlvW
yIw6Tfcw8wgMSVmbEH1qsdUKOAhaj9QtEjnWWM9ohLQHjHvJXcJFuuu5LF5m8sANQ6l4on3Np95r
zcnw1Ux9VlLQXfSsZptEscZNUuXTvdBJ++6wznwE1VH31I188kul7MIE3pV4ij1VN6VZuUEEtsXQ
jEeQG0PIt6c4AOYr5LaypwYqAzdYTfmOYSYJvUVRj9QdmnYfyyR7xAfiG2uCqFmXOrY3gH79BqBB
djKkiANNdZRjNUb1Ta5o7aUtR/soFTcP4rLtQkWqL9AJE9ummbQ7rvTDHuNS7rY1CN/KLB232lQD
1WxkZNO5HUZPDTJ4rWR8Ljrm9RYC5NqlKpr61HNFO6CWGD2OY1oBMGAPGOTpaohWRFm0AT/RQDW7
a0LArZwAMytxYE6tQZ1OBRchsruN03RIXcsu2WhZB4Ycu2526eCi5QhTGJ+PR9qQwdkOlj6cUrVI
N9zkU6hbUvdHrrgFOEVFFJq5O1EBXYmNIRlG4lst34JKr6CJxetN1DcW8OZZ5cuaOyf8ge02mzrd
myKLHStSGH7NDbglUEYYb8HItyea0UAWBb6PjEjh6Rojnlu1bmAToW3VzLK2WRUnRwvp5KVTu+HZ
ncr2zo4VY9/KpICDdCDkSSp5RDDeX7pacTDHW0JEJWXWZsC0zX0ZaTlFUkOOYuOMw2bMmT/Uwz7R
9ZtKs0O3a75ETYOPCHhLm+/qqD4gDgjaCDhNK7k19LchcnfC/N5pPGj1dqeV7EsW9ee6iY6ERyFn
oGKMXLJFMrNtDPSjJBRFpuGpV/gNQwlGH7O9Kjmdx0YacwqEuzOsLkwHaArnQ9A4IEuKjH1d1+ch
bzbgijOoETlh3Y1bbhQBF9UeeKkjiF+/JETfZLU4tpPNqKEW27ouXisOdlzDKt8ja0Aupas3iuuE
TeaAXyzXIzpMwO0k3WNkW5dmBGc0A5OfoZchSJQufTNulc65HYg8mJMNjahRAyoreyOs13y7IM+1
mG6LwthriTqEWaWHTVUcUre/i1NIc3U2avPxTdbKJ7XiWzJCpAvczSc8kPdFNgBAFj3pamxTWzBc
8BxFfGAbUHYsKTO7o6rejSWIGFqS0zG37g0QsIVqq98oKnnWG3a2e9P0pdldJj3Lgthod0lTvStM
9Ultb8UkOs9A+rixlZ4WEmpJvjpYBGpsVTQmpyTO0oe6ZpC5clBDHDD56ZWWdUscEHdVjvFi6hPe
BFX/kjcFgIK23VC3GYXHxhHjjIMCOftJe2JuCx0cWZc0xpNkpgiC1TQcKvescAvXmrzROXnrrOGb
I8tTI7F+iSoIrpmsSwFOwcBX1rw7dXwgObkZtOgGg+5fJ6LYfgFtDcpi465qyNZ1popipvbUs+pS
I5v1yroqNs0gbQ/6TRC+7KBWYW7HyAx0NbuJibGXVuRHUR2QtqYtAyFp3NuCaqrE5G8CKDp4Q99Y
ObXeVGcbZUwf0jh9bu1hP5nAmdpWdoQ6zSblpAnidjpW0/BoVPVJ6vKWj2PhJyr+OK5UeBoV17Nz
DtU341DW3P9JhNa6LBiU+Abdg00WR+9DialGqIUi+soxwY9JuIB0mFqqGsdH1yXxCiUL+zxhtNPz
yutsFejJTg9EoZzKyfqa9/kLnxLPxGtaFeVtIQuUkFCKgHAHCt/o+vBm/EqqYitSk3Ku+prDgW9m
w2Mx4DvzuEwp1GXfY2kXqBySoJPqe6ei1eg2BQBlphch7Y/b8Wh1uX4qmX2vJfxrYU9QfLAjSKOR
5K7Os4qCfiIkRrLlVbZ1ejzu6KBbst4rowH/IiXx4ThgfzWdb9AiOI6KAcnrOssodCPfVIapawdI
aGV4nSbV2BSD0gZZm52JNE9tW6fgAin1ZtyAk00S326VKKV2Y8gbtSbFGwdg8Xtsk/wAgLzuK0x/
qqop8uAhFRX4DQ813mNTu0EHusJJZtAuxdj8CzdHkOLhsaRuMobQSdhPEMas4CBp7N41CBK27SQr
P1b6OqxaG5PVSgUFP7fOPaLFh5JMOf5ffNbwS5lWbIwmuskzI9+LEULRBdukJAtkqsONC7iYXm0M
c9wWWQ5KiczWqEz4uW/0kMjuVPW4RUV1N5pdIJl25mp+cQTIlgoooPqWWlceaaLYa2ujxi8YHWK+
rvTVlG1wJ0F7vSY45vpFK/SA8SQ9s5ik+O1kX1s8bFH/IuW2LkA0LIogS2IcHsgU6gUa2GmHbvqY
8P1E4qOZuSbFmG9CdZ48qXntIVKQNFHMkIG0q+PV17q1w94hIbGhmye59QaJNy+Ro+9MxpNI6i2B
KFvkqs+aOoa8Z4+GUteUpFArtqrA6aYQc2qe248vTYq5nrhUbkcbjMC1/UAK/bFwIHDsJKja6fGm
LqJgNH+OaoWmYp4FYlDKo/I7hCZeY0v/YgG+TCutAk2t1KjbC0adwb1ErfOkQRytSa2OWokZGk19
n/XaXY7QSFHgqUb8CI7R51w/2x2m55T64nJyhEaM7lma3KWuPJZ2mtHRIi911t32JgvaxvRjDD9n
uAmHVN+6ehNwmR5GpR/BZ5aPNFHj+0Hlz2qSWLSMdERbnekXPHqOR3GZtGmnxJYX6f1tTowLiwfQ
c/SDx3r9JU3ds8WLF1K7KE4YosOASHKxqug9KkCCYI76C8iawdrMiJ9UykW4Fd61Ktm5akcR4X/D
DzdiLKkYnq24xwwdngPXyo+WMT1OrNopkjDaFMO5iIddYmY3CnpxfQf31U7S4b4KzvpURwQ44pZo
IyXIUpggI5de1mp7cHhA4hKz5YV5EWURktzaEjP6gcRyw6aq910dxjGe8Q5K8NeS4FQ7pH1Ej+wp
jkZwPuf6zVTwd0uvJ/QoKsCvXJ8Ure9W2E4rLxWa1Sm+umZ71aRzKhRNoVwDjrZvMfrVM79WMPxg
msDSWOZeT/U0zEwVzCbjQU9Nd1sp5DxCYocp4pDm7bzN9yBp2xgdYPt67QN8HFj2tOlLl9Bx6g6T
W72rtRXhWmWhmRT3VqFeeFzlW+imfJeKgAxMbBaBkpP73in3k8Xvxtp5V4b6FrNEXhyRoFTkoc9j
EA8qtBxfh8YNBse+h5brC7BnoAsQm0jILQ7OrmJ4vutk28YgLs9av0owbFHh2WsL5y6HbISBx4sj
9Ooc6MuZuR0qirVrejswyjYwnfIlB/sGdezsbrSMYODaAVF9YEXkLGy5HSbmS10ggk9Og25mnjnh
ChdpU9HI6MMOhGqFMj65YMD3ASHRqSrgLJHt5UUVlFOPlDOl2WADLhKBKyvd8hRNHPJI8G41YEKv
InI35o3uT2rlbMwheyIA9eG/bp8aG4ehnvZFHHOalqWXjdM9mFMyr6+aW1mIUzuBGa/o2YCsx0bz
0Oh9CKDg2hCBhn4ELx6Q/N2VhkPVSNA6rr5mBl77nvtsJFSB9MkoKswWqQ/VUIKKLkEk/MNuiN9m
sR+T6lwkxs4USRC79dkYHACyIaACSQ6Zv+MABJ1hQGEHupd6eUwV5L+JQdUk3biJDDvW3hZddlGg
PMXYabCmPcuzeyvnQSEmqigqZUSeCqeisnqw48JT++GhT15S9aXU7rkxbgpFfmkaNyyaCfh5EH6R
L5Z8UevXOs2weZaX9BL+aD4mLcYyHHAstLTUvuoYGG4EdUV+TvJo3yrSR5uGjrykWnEu+rNSPBDm
wmvGn8PgcSd8Id9w322glLoTSDNU5VHp4i1L+73VdC1FjnVEsINbwPUBN/C7+t2E1rmTJVQU0jeM
C+gtaKXys1mAtMY+MvVbW+qB2mpeM9h3XTWday0KshIOWieeqmc4Hsj5y6+cR4ER6/syz2hL3mOk
RL1dB7G8Y6p1RGJ148ZftOnCIlz3Ir5J4iJwxZeCjbgtq8BCaAtoVzhYIxhWK58r0CgHLVEMbDcv
no06O9lKiW/dUqHdgh2WZqA9SHKkGvEOaCAECMohJ10Yt28T3tAM4rANn3DqQGSk4rEjEeBpYmNg
bwHFAgFbHDJue25ceumc1FfqPjVuzSZUDOjXxh10CwAH3WnpY5s8c1TTXVIEacnCMbtokCke7VDr
LF+Jv+ej9K0Jyaq5K+RZA0N5tocMHHIw0+eGyCkpCx+ibN7gvnQmMjc1omMGumfArmT8GJs3iu7e
ieapyTfQoYJeUeg2X6FFQWuGpLEy3d2IYJy25lDS3Hlz09uBdyCw4Nt+gLyMnp0rroZWzAI7Kfdp
d1aTfl8afWDkzqEynWPdxDhV3ei3RfPgjARB8FddYbTCEMbw3FnynNv9l9p9NQBAAn9kkKSRQUfW
7gWufmPMgyx/JOW4i+zk1hLm/RiD8C0VT5qOkIeUAUtAVIiwQYlAOum2aPAqezDmUgS+VAAkwQRe
Dp5tdWQUGchDy92kNEGRj+HUjzsLXUE66h0oiR+6Wguc+MHt30dDQBfgXlpfJ9X0jexS2Je43U/u
BOEMJagjCFskG9tMDrWae5XENVr0+B44MdBDciIMOaINZgDpVJT9BuJxlKvu3rGqg46PEDHIjyfm
veV2j22HvzW4dlkbBzF/FahCzarNUXI04MxZadwqPSoJKHqU8t3WUw/sL6GFGDzhFaDzExSq+wNG
Eh5q2e77Mg/Lrj4W3PHQMKMWCSzT/Y6oX6O2OVxKSb51NkpwgBNdEk1+42pxV5XD86SxeRWS6orC
PTKmd4lrfcN9sEXpIve0qLk1K9DmjgbC/SR2aV0gKM2SH2wscInrmJhLePdQaPhlNSo7fzTskw65
ZNflR/wz4iaunJiARqt6ckuxrfsGETAez7y4VKqC+eNZA8yhJDmXQ9BrDr5H8sPgvQ8mQa9CGUFr
h3M0xmFZWAE0KcK0SvDY4LpPIGpqd0EjUq/g6T5J5LGCmh6NZAdZ+c635HMmLlGcPLSiex2i3qtd
tiWorKB1HuClpRb7YQygnlS/gigaQVwaoJio+7YuD22EYBd+2ZuInaudKfMTJ/qxGS0U+vpQcDi3
tAlVy6H1cg5RJ/u51oD2nxIE2I6H6SnfiGYcUuox5R0lrTuF8IDjsddGEL33yDB6I4CK3AaZGuVm
epQFnlUcEKN80LLvKe4RpJWhhv9ijKQnWuuuqYa9ouiUuW+lrlGUEE+kv9idQ5HRYQaOyl6jmnLr
zNKwZouPr7utH6UyqAoWto5LU4EnwzIwjNQM913s7IXuPgxOtUcgfm8ZXzIN4IMs3qNI6Q8qC0xy
P7kQUBNaYIutgQ87yS4Ac46nFP2p6Mov3ClCLowdKR4TC7+qNeXFNNpDC9olMc46pea32NYfgOin
roZ4NKu2SurM1112cBJyQpixNXT51VJn/AYkCQ33Ro8fKrCxEcJ2eWdQUkHSGKMcDNUN0ntAL+Iq
bYMIzIxuIgI7K0OGJF+IN11aG8hfeAyMMbhTvMa5r9QiqLWj3ug7URTfNREY0TZT0TKJXtGvcbCN
zZb02g6yWgGfdN9KUlor1TbqByogiNdAQNdRWj+3jnUuuNeRHmGj2BY4AXb6ZLYtXAfzvrh2zOlF
iQwo2+VHIZtjZjOIjSIKA2Wfa+0qfLMyKfCIgKfB+EKSDUaUvRhPJf4lx/zDFFt0qoRX699jxBgq
riwDyT/S732ki68amnhRNH7VibOJ3cd8AMta8v9I+67eunWt218kgKqUXlVXsZfLckteBDuxJZGi
KlV//R3KB5xtK+ta2OcAeQmcmGKbnGWMMckvJZWHWktDisShHj+RGqZ0no+1gldrHPdkaiMrE2GJ
q46Mvjswvdupow3briECzgrrRSbFidXKFa/7ESG0/B236X6M2yZonEn12067h1TyB1ROYwj/8BP4
cXCqECiDZv6bEWj/GNU9tYZzEmO2Ex1uqoE9gCJ+rwNcZFfOG5qD3kNfp0MG8bFLoUsnQ4eeEtKd
O+se5Qg/KW40+pLjOWnaH6YqEbBDHkfN90mCF053EJejbmocHfgCjg0cnXJNRvRcbo2oT50wEflu
aj46yPLXluKWNPPMGNmDzLMAU6D5r7KHoPlQBhR/NczBHfAu2ArSWG9prIWJ+aPrh51lnywE1ehd
FWawogr9kFhPjkAC6jkW3l8rrcEwqD1SQNEg0Q/IqCG/vxt7C5mA7uBYSlTWDZJrN2afvsYG9lph
LlVwciq2k/noak0ndpY1TSctaZFBWpLu1Q9nvMVB3lfz7JuOEvJhN0gFndt+ZOhWw0iHEsuzw5DG
MkWEYH9v1c7OSl6oEx+mvDsuyHaGBiykhJyhTSPG33rUWSnTkLGnO4EoXAG20Z3N8SzS+WEGnrm3
cAXZIYVKmlHOMIUPC9LZsm4zVDGa/h0aAQ6kzSjyj6DjeckUJrXcMQbDQlDUbQCnHLqdzVSX6Hca
XGmuaa5RXLfjmSbKQbDXuLFc6gAW3z+lNWqT/TlD3F5iYbPsoDOkLPgdjrSbzba7OB5ihr2qn4Um
vca+MqXudx2iF+ob6S5XdkuWsSiRBZjec/3BQMYnzsYjchiu1PALmvcC2pHW/FGUY6Q02lUxi1dp
Dp4pqM8MiNnJJMgFiOgcMiml0+xHYu56/bbIbwV9GPIyKvrnWG3cukP/ZgQw5qMJLcyuTL0+jqji
/Bxoha46ajAnXVAt4jU1YlrkmoR5tPsnTaDJASjniQ0NfREHI5KwLi13UHaNlHYKWjjPmTFEWSYP
St97MWOdqyG6lbV9Hw/tdS3wlJR2GcV5GgKLsjdtcs6ludNYseOWch9bZSQ0BzipFjUzUdwPQqAG
MKTEhYZE1KBZk6QqikMmMoezGihEqF5RGUckKwO16A6mM2rICnQWeHlGG+oxLKOuh02K1LOcTXQ2
r8VDbMJSJ9L4gFREuue14RdCPuoMFGhhT1f2OEmoUnMlaqkZZAPiQ5v/1pzp3HTDVQp9856oSGjW
B1MVxxJlqhpFDkX87jIBvFAeVmo0mN25AidRz38mJRppxejdNj3YeRtMan+qOXsSYryH1QQ8Hinq
rHlJBDvOyXCfiu5QlioC2ve5bnZalz9YMsaesSEykfrvZxa2FkiWKcpvrYMcKVw1KezIkT3DWiTw
5huOmomtvkBz92YYczTZHW9q1blCgjZEF2OfNIpbxRAoMOBUjpYC4DrQklCBCAFn8PoxOQIedR6z
PI2Sqb0GwNGnifVmtSXqC2gqoMWeittbwV+T8mNiLdJYFlKIYs80ZL14d9Ul1jWZDd/i7CobTGhJ
iagaez/rladxbJfEbu6mlN2aMbpETdXBapOQGXgg+vIQG1Mg7DKIkYpTCTZGf5gmdADNmgeN917S
q/jnNjyXRYhaBghu/Yb+EG2zn1JA41Xbp2mzsxE5tdB8cklV3SJNEuS2BZv7Xir5IRHm01DysMbU
lXpcBN5upom6KbNfWP80ZH1I2bzrxj5aXvmhEFE9DkGpJt4g+ANQPGFtgltYsGB2nDNRcfGm/sZC
gJv2WZjz0oshrUM6mBV4M10yV0gOazu9xUVqrZAY/Ld0oIKMe6dNt3iPIc03XHUOKkRqe+JT62bJ
UTTUrxx0Za/hHGiqV2pZlKbzwSbZ7WjkEXzBAHQzN0cSzJmysFUcNFJOrmLahYaKVNCM0px+SCQK
S2kcZWVxQkutY6qVwazF93MxnqYRt3vEhhkVnDw+7cwxDkrjvaoBM5H1zolRbEKKyWjEiVTpm84l
gq/qWOjlXZ05gbCKcK4NL+FGAIbcS6xjPzp1P/Ds0IyxbyTCG7L2oWMUCVHNJ1DOKcSdmuk7lcBR
Fhl96CYsToKGoR3g6svMaYySYRZQWvi0cDwpn6A7DhGOoKpsbG8FlerUh8j6yclrT21muAxO2JRD
NEB8MCUNznwWQCzhLp+fIDCwi2GLIAMaOp1AGV17iIXmWnri1c2HWmfemFOUHquwnWio46GmfXoQ
uYy0NrnvGjPUe3G0GXlx9OFQieKGNoPiZYRGJfLJVALILIZj1mdXIu520B9AoRUZ8ViNlA57YEyR
Mxo7bQSWukl+1Z0B6ghqP0mRH0qKfEKTIw/RHIYMAYFVuTrlAdP6Y4kUck1Mvx+rewDPr9S5CVGV
9zTBrx06BGyaHlVeA2gQo62bfqqsKsXidDsYymNXZq9Gxa+KBLUiU4mkSL1x/pmiPgUKPFz3Z7NR
Q5lBu5rjfDpWGUgDLj21w1m1rqTIn6kKvYeeHQAjPHBHPCWpheYDhXZNKJ7xwYrmrvKQmA1IX1z3
zLmzdAkXop3OcYrIokO4VLAstFhxx6Brsc8pnFKkeGZ8SHlo0grAb+Rry8I8MARQwzwO7mRYp7hE
fs+xrjNWlK7EkUGNxld7dcdI9lI4089mAFGZD4hDCZpAEDvQy8VL/OMeS90zZ/1pYgQ1yOmWD+wN
kLQHrdM7j1TNizqzEaLLtRGhkeIzi2M4AmNSeUru0GOeQ48ISWzVgy7Ja27VT7PQUQdQ1NOixYOa
HVI/dRbvi0k7WKN9gEz7C47bLdKaByuVd5aCzgyKedPzBJ59rbwUHB0UzeRHEufXVidb12BDaDaQ
Fx0gqO82hf06agMavdXv2KnGLWcsqVXcU6hnMoHeYmNuVC7rNWWnJOqPouofK4mgvnUsQAGK6ZH3
5SnJGwAKcFCREshfM1AuwzkjVUTyco6ydLgudKM5Ab8Kg1uNz7NQdsnAn0yR3NccfU2qpIWUoPJj
nNEVEWxG4WpD904cWblTjzLiQJAfLKwnhbN9Oo0fSJg6LqCj902GikXDTR9pqxoLU1TIIaqFK4i6
mw3AOgyCOlqtwAlQe3twsUOWOwpN+LozF75aySSs5vK61JFUMtL5DnmVl86APtlQ2IlfAKPrKj15
kyCMhnFuPWOP0TqM7ItZB9CAOomXZagWqF17MMxk2lGEmmOVqV5fxSfClP1kTnMkK77P7MJvRnqb
qI7w5pppLnqf/UYlC8lzGmtu2aBThFTs3YjCmUvNCqS/CUkbE688Ik/lPNX2eK2ynCBk6UvPnqke
2I75wXXUowzKO3cGEMKtqUTsje7YLpr5nmfNZghW1eHkpMULzNrzoCdVWGbWIx4odaez+c0hjXDj
ubSDTti/0HTwDrXIG62BFMogBrIztPQoY7RwKuIicTmb72iCOTlILdZcyECt4JhiTcddXI3R2OKe
GIila52gImjpk9tLyXb1aNw7ov3BEytHpTSjwcygOmvbQCOkBkpKCbQM/ZokNyh2CtS7qwSxqPYM
Dt8tEwrcVZxxN++bm0QU3EtmG7JnIn5OdaQIkSCgQEuwlzEhD/Vkv1aJw725hyYC5zy5ovFgIDcJ
xzFu9fvY1FG6VhK/R2MfTyOA6CSG9Yr+Po8qZdyDSEHmJakArU6nqIdgbYAGsEEv5fkLFPChOEjg
a7cF4tsippqnzcl7JdvWa5Ru3xd1g58Vv5WWnlRzgOCdhso5Olw5yEfq6BatKTq2ycxRK0awOs79
K6nse6F1mVdZuOVt3cQoMshjotmAh9S4aVCkQBzY3uuximEEeI09KkhKHgngDPalmRoIVRDx0pag
iY+Q4mYmOd7DuDf3xoDDMKPOtrdVZYYYlUru9F6b9lJSGhGF4jAxhQL9kdS471jrH3a+uGqslHtC
M0T5RmsN75y0A4hAah5BQAU9u2gzT75SOu1P3uLvOJ/obmW2yt6m9RByFZxjS0uVpy6Nq6BF24q9
0xksMrX0yeYauTXNUkP2Fs8fKr9Q99c6RAJzkWfHQUmQuAOFIIsEnJoI9q95ksXQHdW5Lq4mmtpn
OVI9ROOu5AkdJGxvVhPpti3mxxqeewaDHWZD3t+xpohv7JQVXiY0068zwHqSFp7RZC6Cjnlswr4U
iDmUSUXh1+73jDlgSgBbuEtlmp2bWKhhjJAVMCETVZCsnANV7xA4NQ5iL6Ine4PF1qEHCvCx6hDG
TWMtDg0ZHdx+C2UiQuvr1hxxtyAW7FutUEIEp0XU2Tk/wChrV106l2FsGy04qroaZV0zRUOjGVGb
mFC7RM5nP7ZmcV03TRqB3Q/qcxqLXT6i7DXEo7nD0unHNG/Hu6bqag/VhHo/FChbW5NKgkmXClx1
B7k3u6tAKy7j8UbSTvgjMG4vjDbqdYeaMq76BKuXKnaAwoL1ZMGg7utSKsEECAtWSxbNaZj75jSr
TnfFIE4RlWTOIw7XNMTSTjjmU3nDDPWNKFaFe1kO8DRxOmxrAsJo1POotAnaEkw1vYIpd67g8lSo
QKDY0lCYNW1sbZyTYXyy08E61oZTwyoosopiq5n3vTGpBhBqCkoNWG+UYpvaV9HO772vlPRXYxjT
aYI2xx2jsrsfDAqXBsti/Ya7x479nCa+rcfJu5h5fUhbu5bwPCTefVaa+p0tFXHXKHRAZDc0rUs7
ezLcEo0/USxSDBSDF5Fue852ima2x5jnAFkTmaOSMSIrcu61HNWroW3kfSzEDM0qkJIZzoOSRKhE
Fc81VySssMkC5Gzkg2ZzytGXFJC5OXdAL0cyKkS6DFDZvOYHnhGG2glch+dCQ3v0bMzE1aBjDWcC
7xdjpjkskwSYEr4U/0nUNMU3oqdJ0KYsvSNi2YJCNR4h7ZEi3o5j5IK7CRfeSMbh3S4Jsgy4ORR1
bVy0H9zgKP1wsHMfO7NAfTmOGbf8tqjHeZc0QBsCZBgPD3we2etQYR9tNcbrk3QxMrygYsGbA6Z1
fEt0RftRjbw9SqtVUUlAx4R3XvX12dZn/IdhnFAvQM/uWfUG9JWKAXTFDIAjdeyTUaABX8sR1QQl
ilb3tlNpJnJaKLD7mtFY7d6kgp2ccewR1qpOsas7ZUSeejC1yss6sPncXvAWgB5g4p5sMooQj2WK
F0A47K3tUpp7o8aR/8LLZZJAyWN7BuZAReqz5c4AiadiUh+BF0pQc654jLZJql5p0SwnC1UcJwPu
L5lKfBpPTeCh4tSy7hOV5/ctnHvTNSrbhnQ7WqYjNwUIb7k31Kx/lUVFPiAeBB9EUxmANEKV1Lwt
YT0rr5SU4FkjwOBAxQPpkWNq98OrKVRbglRr1PI2oXkNDEZq9k5om2yur5NRIojC5r5oPBfgvjIt
RdrSLNXCU5BERB8k0YO02TO94gHgwnBqlJiggjeZ9vQ4j1UlPAFU3Mc4WmXhp3wm5dEcVfhhUvSN
xH0coPwzlToDABcqRB4dTaRCRKOYXSCULin8iijdTW5j/1x0DKhyuAGiAEOV5flZQbMYwxcGgvk9
aPFyvgZyzoaabak4A3piYeqoiGhzfmdSCXUvbgIveYfiV2neQe601Txu5PbtDBp/mJGye2iE3sQ7
wYsRd65mqAt3Kdk3tlJepVbT/+6dUqouULjIiZlGzpCvkyoBx0jqJ7uUpuOBMsRvGUfeZDYk9Rq9
HPdDUoqQkMr5IDJpKwDWFMU1xgGWQHem+sh0Xl/T1OmDJgdBFTFjqp97B/WPGpAi0Jul6kQ068ku
xft5zzkrxE7WXX7lDJTLwGCjKF11QCqBK5DSQ8gMqFiepkie2GpHvNxQuzsD5LKQDrMAw7YTJHLi
lnpoXFU/s9lB4Nqk7Mhy0Kcl6tNHJ+5Rlhuw66aBLKnD+RABuIXG8yzpQLlTyycJ9IKbTVN+NNp0
3rcTG+50I7P3g1LqyExp6b2aK/EuScohiHmDl1a0/EkFVDgaBV6ZjBY6mIKoNpTqlOw5iqFHdXSQ
ydR05BYoynN6DihlGXfOx1j08kCQXY4Q4iseEBYjSi/DDFysTHeA2CBlU+v1HQwoyKLT0EROPfKI
52UGGCUSDW2RKwGVlnzjrWFwNxa9eRdrihrOXGVB2mkjKsZ2FSRSYB9VRA09kGHHae74IR4YZFCB
vz6LERamJ0biGQ2yjynSbCFLQZ5j8fBTy2uAkUqN+PpkjlHWWyqK1VCJ5wQVQEUHZ5AhH2EPQOfm
0jCPjA7ajeRa8numdc7coeubR0JFelMBVmp7pUhgJ1utO1SUlA9xIxHNxlXW4KFIyY8CpnKvzRlF
2yKO+u5gUucNnRfyH07Zo/ASY7aovIxh2efQMhgt0/lhiVa3glKLi1+96kx+XBIe1bYEy9GsCNrv
mSiDZnbD3uvESW/iumxPiUHNG40TXAt0sRS5C9yODjPIAHORVtoVyxWoW+QRp+Zx5nYF+Bu3JEeN
JEEWqs10+WpAEPO5wtuK5UsGsOgLuGWV1ze1FZACgyAhII9cSSnCQxa/aRL9ZQEcKBEN1u3eQk7w
3MoC3TFzs/8NbYPxQakJAdDe6IewKUAHSGYUJhwQFXZJiV6TSa85iavpdL6256lGQd2e+IvK+vZ+
KChtvJkmcHNKC+/c1Az0BpDF8qUXYxYZST0QHKP2LnMGAkTDAFEiYExOOXz2J0ssdrA12U99dNhd
1qX1vYl64pVTDr10G4UYt2npKD/LoteAvkiZUriwgeoM9GSBVL2KZNhbnBlAXI9wKn5ZGdV+QzCo
D8eiRYIR4JawcGx5apuiPqttKo/AC86HPoOiFCpEEzsOPc+8WrANzQhtIR/9TUWx0cCMQJgNpBT8
/BPpReUUYLIClIP4p3LTvQLIAjAfmAlHhIZAOfkmsu9u/AasNXNRfb/6owodbDBiLhDewIf55yNW
NCWJl8+QZOE9hM2e7syQvsW3/GBDSB8g5EDbj97k8/9jkd5BmrT0uV8YEO+Uob4hyWcsdKXvFmRF
Z9JLW6Wxjm+ZOxdvZaj6yydwr1moW2Fzpfwh4tH79nr2ARh+NQI07UQbXmTofHg3fn6ywzxo0a9d
3Gi+ASCOm0ds13jNdbHJ77okVvFl5VbUqHTKtGKe8bXF1SJWoT+nWCfLtV3Uc86bKokLJ++7tVkx
pDomq7YC5HbZpytWucBAo/7pvNU/4cm6hjt7Ek89vOmnCRfgPTtviTpcoGh9me5KNYBC2rIdJnyA
VOSpWRDVnQ78AKra798fyQukti8DLVzJT9ei75ROcMALfI44eohxFgA+qTd4bRcIlxaxHGQAIFeL
CGM1m5nTpCkp+Kt1Y8kgLUhUyrRALSEBEElB6bFz5MZ9vzivT0Ou5jUncWw3DeYVIxRHL3RyLrX5
/vu1u3ibP42xojLPVYe+ej3GSIvrUTk6BRRewxT6Ld8PszWVFYF0LLvaBgcHBNJUgGJVh/aWMOIl
Ha3PG2QtPL5Pp6CquAolfsyE7bOdarsx2paMDymiLEgGjYGtuWw+ZPOvekPg6o+Y3/qiqcvRQOMQ
SL6RlUG0koSbcJDBbN51waJFMBMAuECDAAttb8IF9/qA+E2EFEsDeQTQ31M3fa/K8PslvkTntz5/
x8oYgmSnUmkvooOR3GfB/JZnIfdkoHvoFXcDXBwnG7t66YZ/HnFl0NDrnpbGckDNHKEPaX/n7XyV
gYPz/cy2hll+/mlnJwXpx6bDxIBj9su4gZCFcEnXbMzmEvf3ywKurvhgg3AFHgG6PEFUwgx5gGKD
tA62eOPXegQMY2AOezAG8ikS5vVW97ZLV+TzYq5uO551JC1ojscSeDGzSHYK1YLvF3JriNVlb2Y2
awDy4xYa7HenZLdF0mw24NjardVV50JH3mHGVa8/rBQCjq56tfRKVDwJDANKYH5+b+y2X9eLc1MJ
eIqWoS0m+ushabQGnGeJuaFm1N4Ro5D3uQZM+PcreMlcqv+MspYMX4672qdg8ODU3/Pq3tA+rFlD
IbTf2Kq/B1r0DqGEr6PXPVQFVqehVYFU6GPERwVQgQi84R8DkmgrgDO8fz+lC6JWy1AQvUZK6oJu
QmWB3mqqGCp7Kp9Gvz0VIWzZCeTADL1u0K406n9W1/XG43bBG/o67Mp4KGghBC46hgVQvngADApi
7xpq7aF5QN+7/0LM8etwy7H9ZESEPqZA9WM4xXjP85dMu3XYRts74++j/3WMlQGppAWwFOQgIN6i
pjVS4koPVKQYK3XXW4Ai6aB+wg9G7g0+2ZR1gNYBqd1ZWhUiN5ECNSDAKwQlzkMs1iOFUleAdOVp
6ZJ5bs/gYfU/0Qc1CaBEDRwyEgJeXbXjC0OFxNP45Gc50lOggnSjerLjxIlkCnJFYVDlaDZaugdH
jAYm8hAeapj0ZjSs6lA0FqT1e86iBFymoMjAqTRBgYyg7GYhvjONyUUOoN8ptUpukZCeNlpz/FGP
/fqALtx6E72xkIbS/tL9S9LRsZpWZr56tqKFLQHpBStYnORFCRjM0CMQ+NxrX0iYCreBdw4NhmxL
9uxvA/L1K1bGkXXxklND83TevMYgzqTM8L+/actv+G6eKxOldAONgbfDCHmr3GioC7hAxzXeUE/k
KBAQf5RdklwptGNv34984WB+XuG/ZACzjPaswgqLAhKxI3ih+kO91VlD3ZjfWgnQQiqHkxyjpABa
fUyeHnaR8arvFGiF0Uc0JnkhVwC/y2hwt+RQLrzdX3bPXjlh1EgkQ6YU1zt1yUENRZBxt/4pd3Xi
jx68sUNzR3a5Z+6Bw/jfFnfld42t6DumEbQyBwYdPF2LPbbF3X8zBoq6trrIcf+xPJ+sl6Jzkukd
KN3lDJhxNdMHR9Z+SccNWY0LXvSyjv8MtDJhxijnMl644w1IbGj/FwMy4+NRXRax8+SrHohN03z5
5v0z5uqtyxJmt3xsEMXP3clp2cEk0/X363fhOf0yrdXlrstGqTu0Y/GbpoWFBMyxORT5WZt+fz/O
5Yv2z1RWV9wRFh90iXHs4veU3JR66jl28P0Yy3L8bUb+M4a5CnQgWwCx9hFjzC1S38iHVo4eDA4g
5PEBRecNj+dCWPHlRKyTTvOMDi2lg5vVBnEE5MRxBkUU6R0nKkMAIIBr338/vwtCTl9HXN1lIoio
KRkyH1bYQixDd8Ck3qRhG1quk3ri1tqlAcSqNobdOIZrbRy7dWQ7Ugyb7mXpln+aDCbuPYrL0E31
Jd6cTau1HIfvtnL5pE/XuoRXltYatnI4gLTR1p4Ao6XDlPMQvaJnEFbc4UqkgfoBsK8FWbt/H3R8
XerlPH/6gLrXaIwNznwNAg8OwAMQBPjXkmxfh1hZFFDbxqadsKyie+MQb+kRvGn2hn28EIR/HWVl
Q6yRTYxZy0p61VUSn3q09QqGR3RoPToevwLumJSAHi9tAI9WCFT09mZu3cuVjUnTNicA4cOPFn7+
YHjgirw56Io5+Fbo3NGARqan7fLI+h/twcrm2AYfDcKdzNdNwDTBSgUFZIp/lPKFTdWWNdg4sess
S0tyMgw9JkkOzkuFSlvq6y+A2B446Che/xG7JjCX4I249RkEyPst47BhYNdya8D8906q4TQRMPRo
/ALoiVvX0YYp2BplZYEEaOooxVjLaVraVxY+eCrJu36SwFf59X6R+YUONt8UWt14pqyVK5GqE96p
HrMzIuugvYqgAOMRB3hJEo+viZcGyB3lh612dRuWb62mKceCcRSlMvA9wERK0YY0GBnAYhuruqza
N9bOWhkbQ6QCAglY1fIDoC+0cJU77dz57R69ksOtW7G1hSuzIxqG4kCLpZQlxA7gFc4gIg5i6z5s
zWlld5zWQFO8FkxretYO2a6OFC8OtRfdE+jcvvkWb422MjFdNeaWrmCjJJgSbrabd6DB3WUPEKML
Ym8rRN8waOuUSkEgsYN4NvMhkQIQNniVbwDteT1ABBbQqN+fjo39WmdW8qpSwEgAh1uQeXCdWIlD
hwEAbhrABn0/1P8n4PyPB0VXdTRlVmkNrdol44GX3lYjp/PUX/SXk0RNFiwhZxbFZwEGKt9PAB4n
dyAHgMNxPRw3t3Rr3suWf3qBgQFz+gYA7qU7dHlEfRwEFN0vI8fL9qTzCss1P0AU0HZbBaKtgVe2
ps9qpywJbqMZX1cmdWn/UzPV4PulvqAc+eVdpisPx2C1DW0fXEOWATkfQE8LSFXnF5jhZrh0BeaQ
wvBBgjNFYCQ+vy3QQmurmbO2TOUbw0OXpfi0xoYF/QaAmuDl3EFgCYljA83bQafKXes1C/rjBNTE
AU2dwcQMyZUTLch+L/G4n0dbDtelbNvnSISu7FLHkd4Fvnl5WlKYc1hBMLWCYQxzBMxIMo8RyKhe
ep0rG4/ahpGnK0vFOidNBiid+eN4Jj1K9eh98/1mb42wsk6KQCsXfXGAajmLp6yrunDQafmvqwE4
UQ6ESA1VNW3nTwT7aTMnyOlZnOLcJikaQ6CGWdd3QHZt2IiLc/k0yurIWDk8uYliLgW3QXAEEDbb
uhrLr/jrVH4aYnUSEtsC0KrA1eBP2Wn0aQjEYXzrBNC7ec1P/UmEyg/x/P0WbY25OgRo2p5DhgzP
FeuGvZpCb6eOoxISPv/bMKuTkOhT2VkKDvmcTmfVGF4KkwfCrDYixYvO6KcVXHm+RZHkpbNE9UbU
7NuIR3oE3vd224eNw/An+Ph05PJKk1JbVi1bUiIdFEx8FgoUNKziZvChBLhTHpKNnboYBetoNEEo
eltY9A8Y5NOgBunA8oXKKFIJ2kEvIYwygy3nVT2YZ6YGaDZTku6I76K3DoCrV0YzoNGNhE6Mrdgx
kE5Vc9dlKsr8dkU3XLnlaK6P7udvWz1aak90CtorDCp0mCaQtlkRQiYFrH9n4yRdWnqdGqqhO+jd
TNZdh8tk0szOwSXpwROuy3uQfP1/f1YRZwN95RgGii2rK9FqyDiNA0o6tXkk2c5eUr+QaPl+kIsL
BtyOaiI9o9raypxMRVHN0GvAYmXKoUPLRRDD8yurFjeqmLf6KF9cs0+DrQ3LbNezJTBY3EJ+EVph
VPn4fjrLmvy1/+gMaKqAlBFY9a8PajmlQ6lS7L8YQDp3clRE4duPUdlP1vWYmr80dKzcsJeXl/Cf
MZdZf7oPVV0gN7lkhehkgdgIZKdmgltinUlTRN9P75KV1D9Nb7VbNZS0FSTyUJCgs6+Vb4DsI7n2
72uJ4LWgewf+WCZ6Ea68UIi7GYnBsYil8ZC04DxPu8Zc5Am3+r9ePA9o+ueY1KYAKaymw5ICerw2
EgSFTHoA/loTVP/CvPn3i2YQtKRXqQUUxLpbNOhjOiHo2ObLge2MxD5omfwwii3AyqXJfB5mdQzK
alRHYLrhxsSqj4L2ozOT6r+4rZ/HWC1YVqHx6Z9WxAqE90v1LXV+ZVoL/MhGtv3SOQOMj1jQlTYJ
Rvx6pK0imzqKPp6+ZZRRLeaT3fObvocA0PdbczGHa6DEBrOM5D5dR3KQ4TCgVYiBGjQRs1+Ha9A1
4z8gvcnvAXwcva0k9QWsIm7QP0Ou47lqZpZkkIlF2ngIzLA5g7aguF1UXiuA5ykRuIiHxOsjcLwC
dN5+3Ir/L/kGn8dfra1MGmtqLYxPEJbrR7kT+24PuOsG+ufycfzPytLVSxiXpmT1cuqnTAVltn2C
Ftbj/7Z7dGVtGZp3FM6MqZjwPjSURPXnxfmARk+IlNDB2Chja5es++elW18xMOzi3sB40ker4X3x
YyTgzvt1lIb8Lj2jBZsPIm0ADYiTXIIkb7ztbtnPtnPBBvgJ0vv389/6nNVtBBFFV8EDgc8qgwLk
WX4GLd6XFjQv5IYNuxiufp766uksbFXq/f+d2mYP4Qz9WQlEAG4ZNGqWiocPxfHmMY+kh/RjsplD
vmwQ/jlNy1J8euNsBBoV4M9448oeqpQMWirArA8bPtXFIt/nWa7c8yIWNi8XB0G9aZ8MD5J7Zxqo
0YzGL8hyROCxbzyoF53ZzyOuPPUkS7WEqdjDwbOjBX8L2bxc/kGh6h7EoyXqSBB/2Do6G7dzXfce
msLJaoLbaU4SYmalhzrgRmXxEo7ls6FbV72FzFsT6rzL1KCS7LdecR6PoLNHIHRxd6vz6taMVvaG
yAxNJBZLDjB4SAux+P7n7+/bxUOI3nZQttcJHJSVuXEA4OvSEosGvhmYQ1PgDL8kGI7fj3L5EH4a
ZmVloNmy4B4wE3oefdUfarff6VHsghB9ZYSNV0TjBlx8OdZrr9X4NOLKkCgmeNpQhAHWtYKeMIqa
/RGNBABRn+OB34lC7fZdzbX/R9qZLUeOYwn2V8rynTXcSbR11YOTvmpfI0IvNIVCwX3f+fVzqMyZ
kig3eVe19UNbVmYEnCAAXgD3ngNPvwmMUyLPoxkK71tfLC3Uh0oJAh7GCfCa78VeJwfdoxB9W6Ko
Ue81VnPo1Ypj/Q+yI+ZR8dWTL9YVLw/0WkaM4EJGnA+p589HkGAMld1ozV3G+ut3e3SQvuvoxfpS
ZJbZa+U8gvzrYtKB34gTLRzbDLzvzMV6AkDLGooqjEgeq4DyMVLHC3Ai0rnaNv6+CDsUs18/0zw4
PnUhE12glKTkexlEp8CwJYZF6LblCFzNAlSlr2zW0K+bOR43vWtnMUxSXfXj3v9rOeFUY0WZoW4w
UuxznS/tmj2+w0HpvepWTgp/c2U/nUyFOtq7737DYrh0adMW5lCTSp1DilLhiybGk2j6p9yb6v+k
X9l5yxppLTi7Fm/Sb3o5SVFguJZuPVmjdiEjlvVDuDhfd+zx9eZfDS0DUsyyoTKUdKy6tZKNulZ2
Yq3cjC9U9qEuyg7Zxanr/aND5l2LixB0pIaqbLyBRwMBPfYUWONe8Vdlk95+/WynGlI/hg1kn5u2
Nwdsafo6qZWbFnstOLF4nuy/xWehVLXBB8fAmd5V/lg/W7tw7bmdA3NQflHW0Vq4p0L4o8vIu/5b
fCHsMvhre6TlVzl8qZTSzK877lQLc8e+i7ciIU+xeIt0q/ZaDSMHSvaPr5s49W4W89kcU2sixyJy
VROhzqWidyuTKtj/XSOLCdvklTKJkQEQjzcxcCsZ/nJ7aqYeXRXevY7Fqt72ZpVZGacTSZWKlY8N
BVKy8STBPKEA5s+w6v+8DP/lv+bXf66s9T//m39+wSVThX7QLP7xn1fFa3aHseK1uXgu/nv+o///
P/3nx3/kT/71N7vPzfOHf4AAGTbjTftajbevdZs0b23yG+b/8n/6L//2+va33I/F6z/+eP6Vhpkb
1k0VvjR//PWv9r/+8YcqOPh49+LmFv7615fPKX/y7jnjf3H4n6twFl79+be++6Ovz3Xzjz8k3f47
DkNrVrsKuNwMqf717V8Y2t9tzUIRQb42uGF1DjazvGoC/pBq/F1wcGjanCWRIoiA9o+/1Xn7578T
fyf5Y04BZYnlCIjDmf/XDR9exb9ezd+yNr3Ow6yp//HHMpTRSUe3ZeS2fA2RLarLfAEoTVEZNR0O
ia22GV/DAyxSd3Zzo1e58VaVU1xEW5ny+PW73vrrh7xveDFdl+1+CrVrKnqzAfZKPKbcklYxmUSW
diqgP9XKYjVVJp/t7/x00R5OSHOFTsJh0q6iy/S+ersUPBXULwLTT8+1WFpF0Gq8PFqc0vusu/Cj
Qx3Zbm2YDvAdwMAndmPLZKlP7c098H7ZCxt/DMM2d8dDv56vnMnf6eaw8CINdvOiLm7Se2hWWMnP
vBkxtDJPnDEc7WNhQUlWIc+jH/34CyikGiyuLjKAxjkRqCwUZ9C0E8NFXaxYfz7nv1pZbv/8wSRF
PuM56zXoL20DyBSJPFV7tlvdg2s9SFy2wZfe5oRTgvSs5JCth4v8SsIf+/XQXXwGPv2URSxgof6w
YODkLkC64CbN+2gtU/C+qwJd+vZ1U8vpadk6M9ziqI9Bg+NvmciIqihHmtCBUkJOTk1s+TTt5oLc
8DpZT1v8CyuYSuzypc2Jhhf9/dYwp5hcCnDNoeti8VbDTlRhXPeUHZ93bOnaLeAtf3Dqh3BbuyPl
ybjCutdkW/Qnvn+fb/h55PctL75NXdwaXljRsnoDM8CNbzRXI79g+ObtIWfv8/Mf6qYvVng2HGUd
bxQwutSCZ86JDlhM5EUHcF31cVhjsJu8MC3St5MzHChoefppRal07YjndG9v5MItOTybS/Js2Ir/
dsRJNxhCM2VdUTmIl+dR+G5iG3qq6CklBa5dPCr63ivu8+bEQD72jk2b2wRF4yPEF+BjE7lPoVpj
moXboQlBSbbqqp8tarYOid3XvXn0pb5r6s3M+O5p7Cql/NUHxAhisv2d/BKb6TwgZwT810XLrA23
BucFlCcxtvN7jgPnjdHPr3/E/Dgftn30qEVxJ4WdpipUffG44Mm8SuhtwRJiH+qtvTfYp1fbUxfm
x5qxLWXO3ebGl8uFj72qGdVIJoBe8c1p9squ2fUb5X9wk71Ydt/G57tmlhfZXMvbIA55eXnIZbb5
azoppj82A2y8ooaGrV2o9uLTYhXImkaTB7Hi4Kchx6uskNZD7z3XNVVN5pl/yth6bDy+b3Ax5KFK
1qbZjbj1BsNNAsvt+7NG46ZBnAqyP5/0MRbmeIxSOZ0SjOWtZ+PbII4SPlrytl1DiV0nm3Qbfcv3
uVs9/NsXC3NjbIuJ9gjqkAt/HBFwCSFGNYC6SqH+8CfQFRGFcl8P7s/H3fpcOG/JMmpCm8jxU6hT
IChM+VLMgVzmxk9S5JgWSVn5g7Weh2C1ta7bFZdt0RZVzal4bvFRZDh+bH4R93g18rKo5Rn9MJUd
U6m8e6EFKho7b/r19aOeaGp5zGCpxMyKjxNo6sjN7G8KL2GIqu7/qpXlbVBiBaaMhKNxJeU6lm7h
3wrt7usmFF7MpzXpQ7ctU8gqpDBeOMojePMcGqCdSWXskOQxPfRDk1wbsI4grubjLwnz5qrQx/Es
4f6oWME089ZBqpm/0WgXUKTJdVA7O/op9SGgVS1sZqlK1+8bn7JBT8FZIZdoFERiN/DvgwiTgG2v
y6ylekYPYZeV/K1ZZvU/kgHLpEFdIh6Zetr1kLw2hmzkZIv64XfOc/rxF8lcOXDLQPclMNptZ7Of
14qKPFNKFKM8ui4l7FcYqyzAqwHHa0YS+L+parf3aQLzyh7V8k6Nm2aXmIU4tyTsJwF5IQhZ/fi8
jRL9ZyxHCBxFHQQu2Ldg49MFqpuD3PqWUE25ksYBG5lcthgWfD2TV2OrKK9ke7c78q4nFB2VdlXA
ADtr5UR8r1HVjtRl5BRM5iOULOhpayksoj1OV+usjdAI4qmQogMaNe0QhbF5nsm+cHSVingDa+at
kajt7BjIEex2cRpejDjdbzt4r45XleG5B9HFTfpeXFaVKDdTpuJYU0ZUMyU2qkkx4NUmpXZr93J9
noRtu1Y1FFM+P8KJitzbl52cbgKToj5vgvRtJpQ26YU6ghO1pH0tLGsdelV2LjX+sGkUrVqpkYAE
PdigdSzMd69sLWNATvF0xVlfevBb5IrEEWjjpk75UWtydCGINX8MQx9fTNYwbExLSA+TlSq9kzOF
e1cG53UrdVJ4P5SW8hRlDXqxdorW0hCgMstroO9J1cruZMv9RepbzdqujfSu78zwp5Tkxc4cQmgN
VWFvQnjqDgAusooMsEuc5coPIVUqrsmAnBwY5Blc5zTPn9Gt+IfRB9pXn8VRAkO7gPHToKiJu2et
TwAZoQiftiJrtFXVY1PpygOA9lWct/aTNra5AONIhWAiw3esKinfTppdXfi1kPedosdXaVqUjxRq
DoCdqvC81DGAFmHTXLaykgAiaJT0t1TI0aMZgIGgjboB1CXhxoMyWgLktQc0a5gzE1FMKw1U23mC
0sMxotJYG8qgPmm1jOPMa6uNiD3rbkwqLhpTL9lVYDLcfgwonA/yAqPmNHUu9ClqGHMJuNU06fhl
YOUDVSOa9ETlqqWFGnoY0gupgq8XWxqGBq3CdWYHmb3uk6KmpKiC0RylYXNrS0YcbYTIRiCxQ1UR
PfuxcumbBeUbkTbViJl6u/QvOrVWX+ppFIAG28yVOnNCMjT1a0iHeF40rezQDBrRNi3abB9OxXTG
68GAgAQ4PJtg/DNWA7k7RIpq3QZk1SB+SsPHGvLbtZClGhKeX9xroHUx9bRsSGHDyrPIBjvAODDn
tAq6JhXjhquRBeSOaqAe7Cxo7iQj1TcJTmQZcYIKR5b7OMjgVeI/N3oXn3llpv0O04iXTA6GVaxQ
Q1Zw7y2dXeGkyHfchIY7tdAfNNSUSMsRncCH1oCi5f29Jg86Qh19Slxf87S2hSlXYMuNIw4+Bf7O
JA1qsL/oZiapl35aoQl3zRYmymFFafG52uVPzuWqJ8QUIPTrYDWEXFwnkYkkcGwyZ6ob9SxMBeto
1FsSX2LjrvMqJKMYOsis0so7AQtqm7PUYnfE4hvIQ389mVVwLqSydtUAtyJKCO1gG15zizZk+IE3
urqOgbydG2Vu77LQTra1FEVbHDXA52ajsD67ha2x0A74dDMwnJiHJ6/GtGPkiUEwVdmHTGjUZGbp
uMvSVLusRAiG0c8Nl3mJ9CQid770Te5zkRBvJTikW232IHeW722mNzmyMnuSg1DCCaXiYGMtyC9a
tv7UkosBrDyVBJmtSm5g1s0eLLyxMSQBALVoUPRpUblTPGTZbCu1nVdWFmvGbCrqLVBCQsp3phFE
VyXGT2Q6yMlRaSvFQ4fJ41xKtfoinEXRANTrnRL03o+MddOJTYbl1BWdgxEGw8FU93h/rAFVBfpp
exZRDyguDqL1RtwV0FiLFJZjleiDE0eqj3YZpmsjZeKyxql6rcq4rhk5/rrGrnNhd4p0NQhUvgIj
CHX6eLIHu6vve30Qh0YaqxH/JdzTIOuq13a2bFezb3uazdvNm4Q7jzPzSprN3GWf2GuQedp1Bent
WsPxd4t2xlrnZlWuu3J2eyeh/mAVTfcazeZvUx1HhC3YKrzZC64gCEerDLgy8afBIdRAW4lqptsO
s1W87SVzF8dmtEfznFyog65/82YPeQb7sXQkBPKIryVAfZzgHMBm6+CCeR/C7FVWUoAGnqZUGECQ
nI9vvnMKk61VKSzsqzhjr/QUJvcqQ07vVl0zXJKblv4gGIV1GGbTVoUjuvKBAqyzHmlEjI3W6Xtq
TQaf3ynNNna/4ElJxs7WgImLkmV0FrereJ/zlZol0U4h4Np0ZJ7dW33mbzM1D9XVMIvgsT4U1Maa
dfLTt9UiW42KQYWlEqnTj6oi/NFjyYJnaSjVbd3501WoxPFGJVHqdx6VyBQwguffijct/ST0cVav
S/1l4IUQ+kJZ+6bNLnswdymu28YOgG1Hxg1pmdU+Eb1gOor0Cvxj+QKeSqiO3ycQ76LRHy2ny6ro
WwUBEAJ8kZ7biqFRuWd2q9jo9KdWrbQzoQ9auqqnxN6mfUHwUHC8ewbjN/hd1DLz3uywOpt55Bhx
gxMNkfdGj5TuLEJ7cMsmXdn4Y+RdRZpdrudX4NSGkM+AgXtuKsZ+lyVDQOWF6j1IU+E9tpPfnZWK
KTZdVnsw8vNwY7dmsk8CqXNzPv3r1i/zfdZSWG+nRrgbMH0eCD21fZPyTL5vTPygFgJ6opbOMA7V
TTxNzbaVa2YgMMzWtaq0Oaumrj5T7bJwpUjRXoUksx4DzJs8C3TeG0XPHwDq4RJozpoZspfPuD3D
DLJNUyrlGWBVRD5mDsubqEwj6DN7qp/i0XtWZLwgkEoDmGZ+WkIb0ONRKVy4h8NZWIf4KbUwfIC0
TsqJOWMBoxkQWKVjdANdMXoKGerbdAYJknLtX8YzXDCaMYOFIS5L4SjfjDf8ID+LGqHSHA86MN1V
1yeRo1JjwtHejCyUACaykMwgw6KM6tuhSOLv4g10yGyZLiCdMxj8qLYvuJw3dnqGQayeOYlyVMDa
rmZ4Yl8ZPboP5iaYyaF5bmbWYp2wA13pCqGdN5S/Uo8My1yx6zNl5jRG8ZSz4Jaic/o3kGNTtXWK
bBW+YzzkzTM5p0Af5bAAACm/wSAN1Kw4eGdEZJGJOttUWJ88cL8VZrA3oCT0gRbyqZTZV9JMnKxm
9iSq2OiVVFKAlFMKxL2aKZXSzKvsZ3JlrnTZCzni4CwVtRI/+mqEujuo6rAB0Nv8LCSt25Yt/9Ew
czEbCtdvEK4By8yzQdpZ5jT9aGNRwiWLykfCf/nF64UOvSLzgR1KcOUHqxwOKlDG1RRQitnqoe7k
nYbSAczvRkxoPsDuq6tp1CkVHTAZZUmDhEOdoh2a6t+9T+Dq+8LeREBNH9FQgv/thn4Lz3vYQhq3
nVJCMdjnGTmMeaOf1bmPwRLU6J3JtoaNT5VdiEKjswokZjDlR2caqvi8keL0Muvl/sweleChCekk
qWygpXZacVOxk8Db7cnriVPhtSKDXpGLjCkdE2wMNeo1Iy45p9YjDHF1Ja7JT/f3QT2iRfZIV1Hw
bG7TGkdCp0kD6xi88UA1xVaabEJ1Zcju5KDL9qXOZV0mpSalMvzZzGMWFUYpbTR8Pq7Zh/4aY8v0
bEdoPkazHdZGJRdnosOkZ2HbXdkRctu+LvXbwkJBEEUgzLqyLTZeSUrgOJXY7sJcIb9Tr/Vdbon6
R2njQEuNIHkKA5PVEg78Q91GwSMbkXSjJmnP5kFTfw9jN/4KJMqDmKGaclPrjb6TK4MnmTyMHDoG
Xljt/tpUPG/XVgV0ydHmPLvPCDNBje/RZyGYVvzgVevrZI1iPFzz7D0ZEW1ZNg5bM8NRGPPgAENG
u+ezTSMNjRcXGByRNupk3yoIvs+KOqPjxyTzL42ykW9bz+DSg63qd+Dx0ZZFUUHnav5EE2K6Blhy
SP82aJxuqm9UmEw7rbHCdRko6mUmmV3hgBEInCTJOPb1tZhkN8X0a6e1Q/WuGQt8A9kA1XyyAKk3
jSC90Au/4xrwD31bVTe9rPevbam1vaM2dfrUym1+lWq69Wg1KFfHTpV3uEGEjJRM668AtkrffDnA
L0zWDaQTpNVUuPVVeKe1Yf6TjWLndlamAMj0bXxxXix/gzpv6xsUopyGAE5RL/pWsZ+ywGwxjItp
I4kp+NbUU7bzLOJ3l1lXrytp5DQbexJQvcnCVzvlOJ/HcmpiRxqi9FabRslVsLrMzITZimZk2kEi
Mf3nOPqk/Wb1tM8ZO0TlJLtbZh7CeZWTwJEk6N8DFxrnU+Ald0pCusgqzSP/MYtzFI6Gmm4qlcB+
0FTTLceJME8mVHfaKIPJnyvRjaTqE3QZX0NaE49XmdUNmwhJQIcvo8fyzgHvi80yus/9hsy8QtbP
RVp6e8+3hz0QYzlE3df7V7Ivi12XhuPvOkx1Y0VURBDMnL0Wdj5FcKpFsxbB7DTOh4k+fEOZs0Pr
1xm88fuE45etV8Q4jIIpKTDvBpy/IYsj82vW/SGVYPo6TMFygxh1+j3J5XQW5pXujLJG8WeTS+pN
IZBbeqrhvcIS59aGRDlsXbHv3+KV8HdjGaPjtRUOESTFF2tEFtJdqen4IxM7Ydvi5T+qYFLP48Fj
h5VzLtAQA9wrTUcobozizqxL8QNNVH+nhEVA4ojAuDn6hXZjySMSYdnXMH5QusVxQcrRfmroHgIa
f1K3cjcmhCNGjN3J8JunGp/vo1z4sJaLofiRW1l+SbGGfxsUgUrdLBoYoi69/60XQY1kL46MDaQG
6ZeOiAGRSYKtRfYrH4K7pwpcqVZjXTSGPO0E16I7gH/qd7NBQxWKKLvy2PRs9BZbe9KFOpZOOcb4
13JQgQFH2TaZYjgiCDW0ur4ywe9GXRiPifStzJNQYkc6yjdDV/aPRP22DvVdHSk0nvC12Jx5gXfL
961m+DcAd6zrxEN4pCa6dF0p2bCJhWreRKSCPbKRbdmSd8o+TNirZ+1kng9Na78Mg6FcsuEK2Zt7
iJTIo7wuy77b5UIGruV7HGtpatP9VLXGvk+jJrjh5qq4EaPZnCfFYD8idy5ehq7VAbl3UfKY2L2x
i+qGgACvo7/SWileo8Ey4vlcxT/nqC1CMmHjIeNLtc5EZr+a2ESec75AD+h92p85wF4UFGwZO+QW
m0CD7cz+dFhTH68/AU6vt72wEipQomKfxElxWfBdWHttMuyVKZ+umblYYouYANUT41kJI3sDIpt9
mI34ZHSFF6u7rq7T2K3Iht/3UYbRVtYHfVtw03wwFb9bx3HYzir6EJ2ELqfs0Yz0VbICQrdRscAs
lo2rWdHAtovP4SqUeN0rTh6Gn5GWTdctK/KP3IBmn4yTshs827gRnY2nsA0Nd9I5lNPkYHTqsdLv
EwrUD0LtkktsLultrGbattVk5aHrvdmzgmNl24yN+my1k/FD2H7/Q288D6Wwp+P0iagB9qG1rYJh
rEGU15whtmZ8bbRYcwOpGu4yPojf1Y7lExysBNtTVfZTac/A+jo7WBhH7kVpawhGvR4Dp258T6Pc
coyh9neDLA3nFekLexsxNUIazR+hYHvTmZGCMufoVPnNuhdslUGKzsfItnBLA39H8tNvchreSYUW
PIaVKh/sXBHXoleD67o0bQcQ9/AwZnqyN/shJp3VJl+9GDgTC2RmsSfFmavWo7QnW8i8bIi7f3GU
krGI+8WVmpXNeuzj4prDXatbRQjKLjj2LZ5F2c3lh2l7Myl99VLBiV8ZHYy4KslZUORoiCDv2wD8
lFp9hmoYHvywT7ddM+ICt0tbrIzJbDfTaMIkVVJWQQ1/k8YCvDaKlCil7PJzu5q0mwYE2rVSp/WN
wA8J72eKV31XFKtm6tkE4Pzey4g3HksVFxtFdYOjNSNIe9HrD7lpdy91r43XKeIlHIgK7nA9SB9N
awwuOFkKt3kr4jWUK3lt+1byUzGmc5Kz8Bx0RXlRRQ1O9igKMa0ShZVFRCGgz/fwEgu67Iw+m9Ga
+BxazqhdDYWhrCY9CQ6EWIJlMjQQuuvZln0RQbhcTRcjB5RXQSrFblTG8rqdKnsXDpzW+5YcXMgB
cutA9hR1RWlghaG5ybYThiinVyIuz4Nm0J2uTTVIMlpnn4V6oWzqIBGrmL2WW0oCIYYSSG4cFdIu
LFjOIq3zD3wA01v6EauLlEiYtYkUwylPtiIZf+cyEgfdluL7UDV+Z72BNUgfWgL2nnhX4Hea1Ain
tN3oF4Y1xNwaEPLtOaVGVyUn+OCkYXD8VOG8ucJXMFZJg8IsT/dWJxc3XRUV51RUYkkl5sHmpWKB
9TiD70ZN5voAmbISp/p50wNQUXC+uykKNQftHb7G0sKLZ2fkgoRWgfI1e0XO7t9SjFf9aJoJKkkr
dCc0jAZBaG5tUDDV7Av7Xyo+xR2H4RqO+EpcKuTSoDGQ+kMoh93ZxDjeWhon3xKnkljnKnM7mEJD
/Kex6RmwdQC0sOaoafKQRCuGtQmDPDtrY6O/rmTJQCzdkkdh9VCgVI7Wq6TqORVRZ/6WAmAuEeWu
lcAxerrXXGtNIFb2QOgR9xUovFALr1sr6nfFMIkzU+doKijUaa9pZnwieWnOsPhwXW3YKrkmJGfp
iphvYD/eGhYho9fOueC1q1s5ue7Mnzly36b61XQnWvp0lfyxpeXlfJeQBpJwD8MA+JXPJULfT91z
ff0oyuICtJhIDbAinLCj1G2n4FKPv+ua6mbWz4HDFi+VuLy4MzzDkazuri92/0nzwtDMmTIwZ9wt
erJJ41aofulSuHeRj96FzCeCk9JZNzdN4wolxGXoUZGE+03mE4Xz/OtfcKSDSYk2dPUt20+35lvA
d9kPs3askrjmcQ0lQ7Sj9r98LzyRYnFkuGjUVM8XsZrKgy4uYHOrhJxQD4XbhEa7gtXxrL4ZHfNd
2uXfmwoxzL//UEgdDObQnOewzMiyALxMXqHkbq4mCQ6TZKdVw83XbXy+p+eFqXNuoqUzA7g//9hz
8pBLdkkg91dFDmY8J90aa3kD/Gt3CpLz6WL5rbE5f52cAMt64328e02FkLnICobc1eLzvL9JtMNk
nEi9/pRTMTfBX07KjWUiflu8JT3oStlT5/RA81cR4TL0b/3swFdmY8uS27TJ9usO/FwASAopmy1F
1eceRJD5sQNzf+L2r0hyt3vxn7WXWVZAsveeSrFNqq9ip93g8DvjOP7Kvwa4sArW3mXs1nfqN+Ge
qiX5DOtZ/Jh5nrzrYM8Imq7v+DEQKR/n5Bhv2x+KfQGkOAMKyDHeCgthcDm66iq5sc9OY5eOzESD
MwlZtw2ygHCUfvwFCMMiWda5MBJ+fk8Gz/cgPJXrdGQU8ZgGZbh0vKWJRRNZGhQ+98aYFhGPRt2l
Ed/5o38iS+7Yc7xvZLGiNFOtU9qOjTIhLaCx8cmIUxlwR4YqOw06ySDdWFe0RUIJEFYzbnqPINOY
fim5Dn+gGB3kRN+MGruSXKgvTSWfWMWONco0t1hQ5nSxJcGh7/3abjVGSF/WmhOSFYFgOznr++HV
z9uzUFEfu1w98f37XNLICxOmqpI/w/+3l9h/KWklkQTFnFzaSGRAi42yM6/NKyQi5xyLyG668TfG
ifXzZKvLqTlJFTmttNoDSW64hSS70LgcKAwietnV+/KKQ8wT/fv2LV9EFdgMSRFSeVKq++cX8G4K
Ig5U2mQMSzc555rVQV2417bBrtqeAtF9LjKZs5HIekcXZpD0JC8ySLUmlcZJNsq3BMr+sn+YFSne
nQd9K92kV55zqkPnz/inR2PbDk3IUMSnYsc6G2ITMUtJBtTMYuL0ejPn953K8D4yvy02tSTfI6K2
eLiPPTjGNntcqS7dukBF2uURVyW9faFG0Ky/XryPTAaL0jsSMogA9U8w7dKS5FDnpNbNZbFXA+0h
TPpLQtx7+NtErxO5t011Cr95ZGUheVHVyDoGIf8JTxzJ6SRrCb0YKuOjp6WP0aDtvn6uY01wFagB
HAGjoixxOJFRx/jG8tKVANavTFU8cpN/oo1jb+l9G4vVqzODXAnDrHRVlTSYMD8EmHNOFWu9gbaW
Q05lrKkskVCsxKIVSXD5aLRJ6WplK19Xk5U86WVWPEfdrJJJMZK17dBjyuWE1la6cM0JJFj+2c9c
kG91QI/JRWxNghHn/cNGaWwLU6ifCWuVRFZCuaUIjbXXj+XOlLrg3CsN49xIhvZeIlfedtqwkn+m
fWZcsrh1t1lV2G4DBHY9DYN6ETeZmjqjUkkbtGuxY4gK7Wyc8nn1Y/LiFROzvWeYm8as/d92Ipfn
Wh42r3ITyDtfGN5T1wTBNWrMcd16HkyAQfJWuRFnF34gUH03Y7bTFS+6lKoi9Vf4eeU7JeuVa6/2
uPqXzOlQhn7F7kjRz9ScbA+Q+ik+415zyrqznbEqjZ8KbNMHZdRJ8fHzIrjSkt7cWUPY3RqVqTxz
fhvdBz2nHRPkk4MZRpqbjT5Z/gpXKawG3Xdg+sX6PxijnCLx02ZG9zJBFIZuZoqMN0sV6ipviNTU
E9nXn3P7WSCZZ/gtWEwoOFqs/1IWJqGZBSW4wPiyOdfcfhu55o/ZI9WtxW/fMXdwk93xREh4bPbZ
4GqIc8h9tbTFZsyTcPEVklG4vSI91Ul96PPh19edd2zyvW9iMS0Ko680vaEJSXu0h5wkvpdJ+f4f
tMGiSLGAPte3Lj8vaTl0eD4L10t1HMwvVYzHtzoVZx19khlNN7NwDKEvAN2JTRmExKW6m3Cr2CA4
V6786MQm52gblmqS3qCo88fr4wfFBF9ZBnZfuCqpbaN+CNCY++bD19117ONIqZlqkW/Kl19bNFJE
AUGeBuli/jgqu/njGOyKkx/HzzXPDOr37SwC07gopF4v6TDy7FCDomrLLyYY2Op1uiUvwLEOJCPL
G0Cxm/4bCQ/u1495rC/FfGRC8v1cObMYedzxqUnM4RVZu+ddc1ORQTLG91+38faFX676QuHzRXUM
/6ctBkXstyl66TQjXPRvB+oY8psZrG99S7f+FqF671bMYMIcV3bLTeFI++Si2vhufmoF+ZQ9TGe/
/yGLqSx5eqtENj9Eu0ofOxdX1sp/stbDoXc1Z9yQB7mFOXciKjkWt1Lcjfx23lFq1huh6F0IifNV
iWWNdWtm2PSPiPqeul2DG2suv9LWyTrc5N++7vJ5Mn/q8XdNzmvauya55fDMWCdd36foWsK9KT9k
drHSxXb0TnXqkSFkw74S7NEJ8+xlenkrBQkDuPpzpnjD3j80O2/THSg3Im2MikibIlnYDidG7vwI
i0ekN5n9HKUwTZf1PmrvNbpe0myGejIyDt14CnB8bPtts7nVWc9Y+z+dKI79YNdk7LDQbIP7edwm
7rAr9u1luLb3zUq6mJMzV9OaPJ+rwoElsTtVJXBkFaJZg+NMtt+wFxYncVnhoSaWEbULfFI2qWeZ
yf1p3QHLxy8dPCNrvlDNbPP16Dn6RkECanwpzPnNfhw9ukm84fkpx28lSuPKrraYN7icPAmQOfYO
Odkhi10jz0tZcgninjzbYQrmmpxqS4ru+VD4+6+fRT3ahm1oGp9wleuXxeITNrkaWhOzz3tScrjR
ukOCnXwI7huwmZJjQalfq1cpC9F+WkcrB9ziJYc6669/xucuZQixQeCOnvCFw82PXWqTmelVvkRh
bSugV25tvXey6d/VDZDFpnNYz0Iuq3Os8rERqza5y244/JOLF9nuVkNHwoD/7zJoF43Mm7B3S4sc
gG6t8Cy7kXdhgWnK9Vnye0qldrS/OD+0VL7AHLcvWiEOJ8rUSOgSun2e+eH9VEtnxcnjk89VQPPT
sDPVdVXV2XcvvgiV0pBzMx/KNm50r1M6oq4UV3yLD7N1KXSSZ/LQ8YD1zbpymgfrxOA8EtJ+bH7x
+W2D1B6tjub1bcalI4Dmwc023Znp5ufJbbnJ97NBESBWenXqvOHzt5AwGqMO4TqBmmUsnlxNJ0s3
rTSHmMENXpWnL0rkU/VUcruj9ydWlCONzRhT6oyIpqiPW4xMY0Lc7tla6dr5I5Uyqya5r4JhPZ7a
jB/51lJ9+66hxbjRm9hQ9ZIP37ARL9ySYebtzqpdvUn30rZacc//IH59PbWPvUTiJ40iMkvhzkKe
H/7djEilrkhgnXDwd9Ooq45jWpWDBjaNuuv96g7d2txwo0f2nb4VEfl7q6/bPxJCCsUi2lZ0yl9Z
4xaDSPu/7J3JktxGmm5fpaz2YGNwTIveAIGYch4pcgNLMikMjnkG3uY+y32xe0BJrWQwm2HVd9Vm
VQsuqJI8ADgc//SdT+3C0nHw3g6vHF960fUYJBfadkWNhXywXHwwV6S3cyNv21smW8/ENz/HGi5p
GTNENGuAL5z2NUIt1kpzpkmull8NRok6BjXcqtn0wzVp55nF3qnHsdr6phJp8F0+bdvUxjjxTZ6y
TXZYPdK0vTh03OD0eK5s9TM4krfij4dqI4P9qR7HtGgjItrtRK0TpkkBMzmA4ia/oiBnUWo/J2A+
u+DJ3q0bMKK1ZMFB6YIFLr9lVFsmMzbtfGe7KH1wpWqz0JPjsLPDwRetudN6Zv9/vZ/eeVd/uO6T
mCMKez1k5ibbFAvJNFqFrI+CUZpepGZnlvrZNm29x+v3kBOYw94+SenxmcOuL2my76ExADlvjazS
Bxv/xZ14GALDVz31i6Z4dXBO3Xx27TVwePPaqkvOmEDE2sUlgQeCQs/G97TcVYFxzO67XXy9vjWr
sPpc6PruHX5z1SfBQCIdc8AZKENM8nVYdK8TjCXIl9799Osn+c5H9Ie7e3Iw1dIeFSFYZya8silZ
V8rGabVzr+T6kH6IxC2KkgZdD1fXdRK8kxtZj6ohC0Pmf/YcY7/eMbu66Tx3N+zm/Tl18M/pJOvp
Bh0IEnCi49OgWFp1kqoOwIPvQEUlaH/vjw5ue2MNg7DGXaW/Cj+tHhL2cdpBsRVmsMhDAzxMOWsi
9dPht/4WRqQF0Tnhsnpy7RIkeZGtMt4EPYXuxlDfUcxYx7KI9wpaxX/xgZ6sdrJx5sm1ZbNQJW1V
MscmvMuN5j7p2of/v2VO9w16qbjROwRZQ3oYmWxjXF5JAJ0n3/4nC5k0BjgBCPROjppYjtPU1BNC
b/2mK547/VDFX3+9xM8RwXrPIAZRm9Tpyp0GxYOGYHhYopyqoU4Dx75hIHW7QkHCvXJX3aee3J7L
2taHfvpCvF3y5CCXqp5pM44/G7Sez/Y8Uxs+l6L9dIScXNXJnUtVwNbTnOSYFKIV7XAZLr7pzDp1
8bmK3pmVrJP8qaKh4w4m968vvhXsgtB5ThukqPO5Vtv39/YXt+00Fh/tZY6citvWBusz6i0varxp
274sWHrjT3Jr7FaTlLXJjVzzZqLPKLe84bdDMEMETLbnzFPWm/irH3QSWPG2Qa/WuPQ/PBaUoN8q
u/MeC2e2y2lde0idqc5znmXaaVcVqLyhmbe/fgt++hKwXWhfqmuMRph42sYvnLBKXeZONoaz7Gy9
3mjt9Hs+II/59Trrzj69Y2vURLmLiNA6pVSlQBPntjb4prqZV2cHgYlvZH40wo9x+3tknnHPfeeq
yCgoUCDZZz7k9EMQoS+PIi3NN1X1uJiZ58T3mf3x11f03vnBIpRfQEQASjhNXQAl1LKgCbRBdreU
nkFc3frfuVh+ech4xwkRkptzIcLP3WCq2yrREVw1mMgQabnTb6KTuCGpIJvP2HvDpbC8bFvilTPt
xWZ1tWcYj4nC219f6jtv+g9Lnmz3GNXPQmjd0C26ZobZW5ppY06L5xpK8OuV3n1wby5ujSjeXFzS
6ko92WAoZMiMpXndMO3ad2e+Yu8/uTernHyb8f7QagZs840Nqee7lR0WjGTXe9vvN9NLeLHGdvGZ
2Yifs7GTB7de+5tr68RcSFVCgelnv9z3wbTJCSoLJHLH8joPcuLLFRTX+WnilxuwtJvmzMv+cyJx
8hPWB/3mJyBdZkzSHgHR9N6y7Q7ySJfTm3+jXblu1u3Zk3vdGSevPWkv/3MYe2FIYo2S3iwoGfhl
7pV3RL9TG6+8brbYtmxFUB1QLXnax2avXOG+PF+u8CItCL/EwbkX5p2z+oefcPLNFZPV0d/nJ2SH
P+z1yI1AuJzLCt99R95c6cl3V9V71ERLXWxE+dVERtOQllmJN5XnzLLefUX+XugUV4SHXzUxj55v
NPVaHz4tyq3mNmdO63fXYNgNZBYgOmrMPz62dNHFrLassTbTsuxTigWrjM/VJ95/D98sc7IdI2sy
zDFjmW4zBo5kfI1j7DHzYIU5CJ6D4oiLUQln58zlvf8evFn4ZFtGkwn8hN4qmO3k2tyusGnhTUfj
qBIuRGcT+Hf3xpvlTrbg6KA5a/r1Oqf0KtRu6j7e1CmBTH+GILj+7p9etzcLnWzCwpkWWAQcbH11
XTTSn5Nyqzi3ed34YWyeuYvvRCcI+eEsqCrNEOBWP24SK7Yy5llL8FyNinwDxbNmnjkz39+H9Bno
tQqdku+PS6gOUndDNMWmltnVHJpPU+tsrXba/Pqr896VrJAxpn2YcOeYOlmmxCMkWwsbiBf8WidP
xQXv10u892RIZTSHCjyjEN/nX94chFZXjKJCgrApcprSsnVuVNkdFdOJN61SHbAYPfx6wZ+rGJz1
b1c82XRQDYxaWYhD1pdrtWutDtolNo43wz526MAZTEXEgfKq3J47cd97am9XPtmFaVa49dzknFCE
J/302NpfZHQmwvs+Qny61d8sclpcTGdttHpBxlv8ph+FT+v4m8jvVb5r/hIUQf4QbZfUi0I/6s48
yvd2C7MsTDnqlFbppvy4W4oIZ9i6IwnOUHofxlrk12oRTufO4HdPx7frnJyOY+hqiCsK1rnsj9ng
LUQq7a69sm7pMM6+vJ0P8dE5c4K8f3GCai1YP0Lo9Z+/2adxYWVzX1TtBl3hMcqXw1Rb+1/vzHdf
BRrCfy1xcv9cZxjmwaQyYs/6S+eMeyNSJl9djJskLA6WaM9NS7+7H98seHoj53hSonzkRkaQG8bi
mBruIQndM1HyzxXo9Y1jQ8CN04H8nUbmTIrZ1uR+B8dZR3O/tvIXv2c+41yH5v2H9PdCJ8ciSATA
RA4LtQYDLuGNlp25lPfv2N8LnBzt5mzMjH7wGW6gThm5tmm6L07YndkI51Y52WutInIzssp8xRPd
IzydV8zBXum7cz3Dd++XTp9eB8BqMKL846bWkFyX9kr0a4pHu4JQlYnNr/f0u5diMSbJlCnfqVMj
BKNHst7HvKsLPLWsG/1WuVmM8X9y8rxZ5WQjV9ME5qflSFfifG+b9W+TeW7g7L1QxXizxElkNLZD
2Bohh1uc98eilb5R1seulBuj6oNf37N3n8qbpU4+UNbMmOSUcYKL5EoOuT/RGfv1Cu+eNBZTWswX
gyg5HdViciPKm5H7xeYKVG0f0c/UFChH08sMv/nXi71/OX8vdvJwTJlkoulZzHSvKqaYoXb8eoH3
Hw3dgXXkkKDrJEoxc9eVicZnFeGHR0DBy0m2mjJGMwxnbtzPsxHrUeYigzItAQbyNFzR3XKmrsIb
M2ypa0AMSrflk/y8ukDjdOXlV7avMhWl/9YwxpNNj8PTWu2IP/85HfEvEe+vkq8N8oTfux/x9j9i
8v/3cfHt74aX//EXcv4nLv59Uv5j17wUr9/+8Vr+46HPfkDj//Fv/4XGdz+sUgTg9yiu6POuk6h/
wfHtD9bafmVUiKHLdTbyDRzf/oCOSTeZX+UJWzB9/4bjG8YHghsNi1WqdvSO+Zj99Utv/wjD/jAm
eB+Of/IiIqRbfUqZpzBV6n/W6UiBOzpC70ZtYjRE99oKeTKcQAuyav2EDvXMe0LtnvP8h9iQ6U84
miSutF6QTJwEoG7TdBVzznVQdfZN0tp63cOaSAUUlnLqTcPZQugZUMSgR7XV0VfacnAB80HphR81
NJEpe3/M9NLZ2T3qYU828OC8sLDrEg6fHJ38t7mPWkmvwFLxaMGmu4yp0w6LnGW3gVujNJ0/lo06
3TKLGplPamZqmfSLmdEbx3O7CrGy74RRW7qUXrMljf1+MRja9rs2HLsbRUYtnCPcWQRa5V6d96M2
x17quLP4rExV2N7rVYq0PtMd9TYnwbwc9daJfNwuReNpaSG5w3pofOG2V/6U1RGsDjWU6Cy6/ilL
JvfJLvhUepHhFLg92W11OSRVddcaY/StiXuyrnAoNXhHdaxIX1XbydlERReOMGKdednGqWy+FlR3
Fk8mFTJjQ8DgQr+O5NvVCil8RvG021EpFdBrUa5+qZhjozutxPXjSsx8zKLYuRsplXxd9Np85sqT
2uvLUXk1Y4M0TAWVcleuKvgIl6F62yp5qqOhFubzNC8u4+pTalrePFYo8PRYAWBq9SqTBrmeIt10
+yz6XGXtcgn/AYRhLPMl91Ylc7vptTg17+0+SV/0Pp3gB6UUBPy45FEA3qgrkIBgBEq/UMIaYHM+
J6ZX9YPrrE14wYi+DB3N0+2kZ6I9k/ryCIuoXWfhHICxZRyBk5jJ9eyP7ncahOFGgwAQMk+X0zJW
tleMPDSfVgJcISTfu36AAFUPSn9pdMsS+lgBYOUkIIPMgYIV7+caJkgNBYk3AdJfrkNxz8DdPQgr
0bpd6MimDeYVtxEmQCY8XVVcBRcvp6j9LG57xvxtKHrbnE8H5lBVly7bZVQwYSGaXHQfHzBheJbV
2oY3zkPi+CUqDAr2M+JqD8oz3Hq9sQ3Jn5Vo/WWITel3uZVnGzQUM0LIJotNfzHgPviGFuty14+N
MkKJqDObXey00FTU0VJ3jaEy7SLsEMJZKQBeeilwdbHHMo6BqmKsl3kjZch/M1k6sEV2qmgICIit
wT/CKbJ9S2Bi52WWG7r+1Pb14JnqROdJaQAHspEgkVSim5I9KsW89ZPONruNWzI64rfRGEEhHfBv
8srBzmWQWBbnUUeRBuFaNWtfY7HUOHUYlfWpXsKMNmddhN8620D63IdKXuGZ16jgoqaIb7BkFNXy
wlDvUKOOSOzhqcmx3wBtAIXRTmZTbgEaKE9F7aQo4pRpCPdw+ed0G5bD+ltM9CW+jBlg3zA5Nz0W
SdnpEJknJQscrTB6r9OG+Ao3tg6jy9CK6+1ctD0qkFBRrA3sK0Nu85U3G+ijhbGSLtIeBhnwtdkb
BZA4duSS4fkJvxUQM5M0jE9UpfHQqNYib9TOoluoAfalHOEYzbhVTEPA97SdxdwrzajMm7kHsODr
OBmAmTJkl+9hTJbKYUiiZAZCoCk2PJ2IY2OMbBn54Nr0JUB1jPiGxaFWFZrG1GjC2V0GE1QlNRj5
MJTeHKPf8NsxJcy0gHUgurbVYgjiuOkeJ6UFxZHndt4D5tNMBTAZzk6X6eBycqcmEp9DHJnd64Ja
p4DEG1lUAOLZNLa5qZcKZ62Ax6jEE8wEORXHKmfcxItaKwQeNCJ0uxd1K9ynNBsMivIlXR0vEjiY
erYjqJM7Mu7Ho5sBogxMtdS1LSNNav2UuV3Rbbt6sNHg23nR3gxzWaAzEYo6+FU85c3egX/avKg2
dWEvS3KgxnTBxvhz08O9umTiXCSvuFv25naixxRdN1AmnNyziwUfyMRCL9V6Q6+r8rZUyka/0cbY
0Y+WMQn9oOR55F5badOniTfzNvZ+Abwu8jq9i5GzgtNikHx0MxscULQ4excrZHlkgtcRfm3onFtF
JaKnUCrD5MlizsSWKAMaLGdlph3rxnEQGFnp02yHuKx1kIpfF5Op7k1cW2560GUakew4SZ8hmu1V
HmoT11/GrJRNkCjqeBPqFX11M6vvyVvUm3CGTboxAGhdl8xtv8auaOD3jPoMiBgVQu47/SQWr6ib
Wl4sjZKKB8sYmmfDTLpqwy0Cm5zlc88wfgMkDk4Mzahhonjom0Kbl9tJmHOKmwgElK2Rtmm5HSxT
r+6chgkjAFXg0Ta1W/etBONUE4fgBy8jvvh5rPp5YscmztZF3AL4AqT0WmltkQKpS5TcG+JK9kdX
JDLbydzROPqKJaHFPijZPSwWxdi4c6mJTaQ7k3kzjYY97erEgbMzWAB+QWjyBYlnJ3rR53hpgiGb
UrHPBmFFT1Ehe9F5napWsMljWOJ8GUC5hbaXi3JMdkPLwE7Q9431sa3cbLwyy6FPAuBRZX4durn7
BUygkh2abNKqOzvEZCYwiXTwj6xzKS/qsbG7XZI4xQiYoZDxwZyiXNlUUckMFTAzfMOJAUKh4Hss
S5ez3MCSsaqFGn+065ooZclE3iF0V9yqfxr51lcvA03WBIbo1MzdTk8Q6297sxbrt7icJGe9/ceI
8b/TgX9+76++yQd/SgeuXro1HyjbtnwvH1BJckkQXv5wxFI/oDt1XfJeIm/r+yzkX/mA82EN6k0E
o1SiGZUijf3LLEuz13+GRQ12jsyNIuH+Ox/QxQdC99UrXYdFi9vDv2SWxQzYjyE6ygm0Uwj2CPzX
kol7kvyHhp5EgHKHzaz2SfZYwQeNjmIoEnHXWSIhGk+mxIw+6q3ddA9VZcXmMUvzHuamcCqrhXBe
9vkxL/sp+ySUKmYfykhp4S9Io1Vu1apv4y+z3priRYfKZH7uB+RWcHKoa/F5ixQV8/IsjTrtFhpq
tfJbS5Rwn0tbJF0gylDDRCAxWxPEouxxRo0XTfHzzh7zwBh1u7zt8xB89Ry1Wh6o5pAtu9gAPe7P
AxC/y8lIGvdCZtboPnKsZfqlIZGObUJg9s2NSlAtMeFxaEV/lG0zorcb1HIIL3J0F/YnjQMl5iDr
EmsDT6bKgjQ3nOjoIKLDr7sWkf2kmHH7OQJwR0rVheJppMUzbJ1sVCDBz6NbXlbFAkG9gkx9mzRy
mG7tQcSlH7VRPe3V3Gp7f8qL/ihT2fGlI5gU8XY2GquZgAVAIwoGt57cTQPzTwuYp4jEPtEzI3su
naR0L6ZSa/UVAKcnzxbnb35YZAy7Uc2SMLpN2yiFFFo68Hu3rQCAezMWDsMSjp209Ptmt6l3zDe0
aTAW/dzdiYLT8OjAMmd5yPG9r+cysfY5TJ0FMWsFzWzRihrWhWx09VhbE30aAu2x3Argvr0v8pHH
FmFl4PrjUBfNZZknlg0AyW7c4+g4hi9C0/ClWlcBEEF+jFzMsrgTMh4sSkSixdTAhqW4p/bdOA9l
UjbW3RjFozVsoAC4AI9jdP/wd6RQd2rh4muRWzF+YaMFxv8eVL22XPd4QmYHvWzrh7ksu+IAAj7t
ngzMS4otI/cLv4O2Vn8c+TDaKzPRnQ+FaFugkMPERK9qKQJzcbtojY3QUSxvTT4H9sak4zYcalqX
oDYTPmc3kb2Y8pg76Dt8DTeK1F+cVuLkBfBlPBahEZOe1XWuB+UCXivK+OTDXXLIbAoI5lBzI6X7
Te3a5EavoF9BuO70rzF1OdsXzlD9Dv6L9mGn5gb1ZncycTynLzF5GDwstafm5Ng7a3SGGa5VHmNN
ALVxudIj+OpBn0zZfJg7w2HUIcyMb5Ap2R9JirTxmgHJMAP9bttyE3WL6UDZiw1nIypX0QPLyJvb
AVhxAhEW/sG3WvC4HqrFdfCy6R2YiOVC2+W6tLl9fp3lZUZWMyXKNsmb4b6LxnE89FYDG7bAmSHy
3bAzQLI3yRTvmsTKMnRTWgeJrUlV0H/LaI1wwPsxJ2Wlv+MBbJNlEOWp+6UpppC9YnTFUD1HSVi3
l1VlVp6hKHMg1NDwh3bdryTy47K3KAVqLqOLozp0HurKYriAGithhRV2JIiwlSFBWJGQtaR9hP9K
OdkibJ+7SNot5IykSL+NpLaIAsUU95sIKiBc6yq1Ol+UdYFRV7k0KhWkIXPpH6pF5KeMYaTepDkl
p5TJD9ga2TDau2xJRBQYelqbt9DobHLEqJcQxkazbiFDxkZ8WS3FjEdCHmOXUOjZtB20bkx8J0pw
V3CIEks26grZBeuJ1GxUTEbwFPTi0cbQuqgkjsfG+b4wa/f3vNFHe+9q8RDuaiXS5wvwlUP7NOf0
cI92lfU2FENwKLu5UUkl1ITPgC9aaT1NIaHNTseorQtiLdOEl5mj0u51Qw+dQDYIjLzJbrTfmmnu
Et/mGBy9pJnafAdQtrHxtZBp41EBaLEmHNXwccCf82FK8uWRGCxKdyYc+XIfVboMH0DovBrWXF31
Yw+qeS0wmH4BO5fwRStzNCjdhOhmhJXH6d9ndh50MkdYDCZRMfZLkxUK3LIixcRDJ8LfzlgUx76r
dBNSoVAdnwwaNcKzqymG/y7UHlVn6uI3UjtdO1wtbswOb4fW0S6qURn75zB36/pQGHUtLlSl0Rd/
bKllXSwGDh73q/+2dYcoKYn9MGzsbJ+Ali0eywJi7UZ3lJhZx7Br54DTXOCDPHbAARSxFOlT3ORF
97Tin8DotdhD+E6i9ZCI235Oj1nHMXGh00xYLrvOmD5qk11Fm7azRbS17bl/LBrBqL905KQfJTmh
7k+4PIf7orJmKOA4o2uBrUBMhMQwklRlhK0LG4vpuL6DBFfO7tYJeyB2ljST8cgwATWnCbwTwL+i
BoIzNlWJ6fDg9vZWhKr6mkqAApTk5lHcQjuW7h2ERMipNQBxufseSf07rPynRiOS0Ou/rzLvyuT/
/p/2bWn5z3/lr9IyBqoqTm82MJ+VPWPpf5eWjQ8AxZDaAFVxqCCrlGH/K5TUPxB/WsSKKOfWKXjC
zPZP31XN/YAoag1B1wEjio7mv1JaFuKkL7ISCygBW2uka+rA19dQ803Lui1lBRQ/suBzCOtTialL
FpQtxxKyXGjk3bah4vhVRPDRvdbW4leqoE21M03O3gslIjFCYm/MLvTwZrCDrjdxEpjssQSb0dnQ
Rr28W+r5omnSBU2xEps7yx0WojcqgNWx1YiwKOXCssVWppzpzhUVcYKjTCUOYiXvA3O7ZU2o0cKK
3tC8zcabRCgj8v2q7S2VinIMfCqVlJ03jj4qXw2qUrgWjYtSExfS4eqPKQc2puf8CeRCdbTyxcSn
o9qK2nYlJjoYBfHhlvPWYDqzOI54Ww1bRZ0wwFqKQW/8UsfaZ9NMVHcC2eYJ8u/FmPNAKDp/r3Q0
4CGSlNNjao3pi5wFSq20qcgLxYL5ihfNFnYPC6gSjb+RItwqopy+lMyaUwKr66y7ELMsdmrldr8J
jmAw6FGpL0yEd6Vb+Yzh2ddOw4mdDEP4TanGbPSUFDOBS3VaegIPE9ToRkkwzbrUw6yeN0ZahkVQ
5aHUcIbsxZMbZVPEL5bjo5MndeGnqaEYW3WZTRy4Jr4oG8UKFfumb8rwc6gldrpt+a8gcMfsa7lE
053cNc6EEQyuNNRYNed6MJ1bNCq3E8X03AmNyutBidS+rJzp1VZmCiK9FVWvxHiZHmQFLK/7sFfK
6RoAXfhq903bXoQUoyJfkYm7HDucHvS7wrQ75wCv0eZAboxZPU56O7jjfVrMRsV/3S0sKpdWkxAP
1zgAAFZVnM1U5ts0yUpzb88lNWs7ShLbJ7xLXK+QoRof+SKaS3epxAIMaRlZubxWRzMernt2Tryl
KJcwRZG6qX4cnM4NEYkSVVxVsmqyqy7vFCivqkUY4cuIWqzpjVOof2KvqcOhn5tYXlIxtvC1CzMI
O1GhjAzwVPyFkGbGvQaS23nRSBWdHKGlDlI2Uo2uEBoSQUMy1qKDUtZhaXp8pc341gwhsWJmZxNA
lWWfscUx5bG2kVmS3DD4RF5g9HMr6G64ULUPamqB5k5LyDEfHQWgmEddklTBcImS9xAMeLEFTgqw
lCkOKzswzBpCXNxZKt9lEgdQRmnWmBGWMz0QaYRLtndVFzMVnPUmZWPjMENHsyDY9zr8zsKj61aU
rFJn0V4iNx9vSq0Kb6QDyMznddH7TVjKuMBobDJt8gql/FRMUGRxsmnGm27lH0A1mRv9wnQVQ/Va
S7rXoE2VZ1epZLrR8hKbno4itb4Rclh4jfuqEg+xnpHOgorN+cndyLc/GeEa+g3WCL3vJilIVo6e
tP1YL5E0Lyu1Lp8rpV0ZWdTLTOYmckRbpHfRl27JVImwVMuGDWU+0/TzSfblXS6c6LmxFSforURA
EaIhbq3s/xZTudwSncPVZ2q0mqWF/ZNSN6VO/R+Goh2klppD+nfnZfEqnZrVHTTd3sAATq8vROPY
ynbGfGnZd1Dni4thUQoMDwo9hIe2zBKkV10ViOTCvLk2YmEBSlIjQfudcHcMGGLl9HQEqq1gjmm8
+P1ku4gQqlb9Iu0hyQ4tf0a6J2po436puNSQS1J5Nl6fW/3DCHUe5ltWimHbD9Xo7PAI42/I+JaP
ijXa4pLowd3qOJlQ6sNKhuyE4vOxjQuhXs2CQ/bY9AOldhUXi9co47jbtXU+LXtmB5iqlVKSbpeq
wcmnFqqI7sVolNmxhbl7KUcKCSR3qxvEZGzKGsAtlgBkVJNuhNs2V4zw0cFA4xWjY/ve6Fbek8fP
4C1aotGG36aLxfaB9Jcjw+45eTtWFmn1grNOOdwZ3dxGNyHKZWwBANzBdzBH/p+mBv74we2McIh3
KVMU8Rqq0ye6MKakMK7jiPuLGYo9se/1MtdoHmTFJw6xftjmneZ8LKuJ93ZmFBGHGnNu25dpVi5a
3arNxqPYJ0mf0iSdfYXc6KPrlmBJOxHD0ppTNBw77Gjm+aUSvcSLw5FhRO+iw1ttWEpbu2RGoc28
2J3z7IZToaFjNxs0W62UltuziuvQQr2YzOVyTIZp2XXxrA6BLZURpwOEX12QZlrhXGS61POdqhUR
xhNpUSrbVjVavAWRoIX1jR3TSNkt1lQ3X0tK5YJRQ9NQNxXmO3VQQyh2N3mqJItnyzaZH0QaJrZn
Fjh9sdMqR/LZtRKbUNWCR4SANtXc9nfEnyGzNVmjYkO2Rg/YvYgs8ucS7OxGcO4Yd1C9NONqGN2B
qr6DpV4Qt3qEO5FTrneKXdVmN4ycOBWpMkMhMF3joqNvoFeNoJxcULHp9bxKaDQSd90Mij7idpLw
wfDMFCecvQWEnOrUMnSDl8XN2F0xfVXbXrgk8tXWukm9VpTB1B90fBwGL4+nmG8BDe7Ia9aK94a6
U5tf4Pu3hDsVPpbY9SGz+EdTUQrS6jFtx31tRpNOG8/QxruUNnp3mIeoj+74aDrWVbuEdX059ACV
fEw9aBzO06TEl62Z9IicFYVyi/29VCMKYxTH4XsJx/5ezsEqnt0wEkx+oiVNvDGWnCue082pfjMk
NKGueWy9/UXNoyi+pW3Ru4H5vYAUyToPQdKMnGt9ofRB8b3SxFFJ1UlFTW7u3aKx9aBSdDlukqpt
tIBDei1ZYbph4uqncLbSxEjV/gvpp4HFd0fhcG+2VZv5bRWnxq0RhpVyrYnI2Kew3MxLKqbdEvw7
q+jmw+t//hNSEmnAf59UbJK2a+Cn/GP77fVb8/LD5Mof/+5f2YX9gSK0QcPNtGCVUhD+r+xCOB9I
XThlmV6BN4EZ75vswvxgqgzzrRjjP4vRf2cX1gdGTZj9IGcx1yqz+FeyC1iNJ4VqFYUoFAPNMnm5
UTGfqBzF3FBPy028uxqNIq3U8HnDiUJPY16vYaxfqyJ37Wstt3e4l1zWgxssZn3RadpFvZY/a7O4
KjvqbMxvHYc8OyaJtSvGbN86zh1fkwsUzQHakSe3H742BgGBI6EORulraqrHhRaq68ATMgsLeX/J
EEqc4VmjhjsMZq81Y3nWcaoas/lCaaMHjAH42lkpX4qM+lN2C/vvdmwR1UQ4aQG7x8714IbjNk+1
27i37lLsHebK3eEF+juh5u8u1a9MtY5MMiDvyuudmNKXJlH3RDBHxVU/UdO80cMZW6/cwkwEGzyc
EMtmuiwh2cvY3fVd+hC6AHuJlO9TXAzcXlz2BK6c4QN0f3eTdcsBEzVsw3Co9PDu25udsu/mZofZ
xV3Y1juz66/wEQmg2z7mS3nPR/Gi6AYL7mJIpSO+mpVkJ6X5SuHuYo6r2KM9FnsYvFxbSX6zLPFu
dnDxA4eg692TlRu7xs0+lZl1UGWzb7AV6Eh9vAX5YZQl28mwjnktoO47z6aiBWOi720r3XeWs+Xy
HOtRvmB/t9etarvow2GCMG3INsDSSPWSAsJ9Xd61VbLVJBSvQt8v9J35tB2qaj5G5bwfynpbu9WN
2ho5Y0QTld35ypLKN2o6n6yoZFSg3Mml2EYDhRS9fNDyBOxR/TEC0ai4eCta3cWg1cfJou0+RDQf
I/WgpAUD7/3jQnvRwXGPOGjHAMmm0HBMUK1AaZXIS2S/zazsibzt2knwTwQ167kLiVZt3FGV2kXM
sPhLo41epfSf4nbYVLHl9waOo4a+bCKnuYgKg2dbbcfOfk5DbUvCENj5/LsIEd6azXUZjkGtxBeJ
JAS2+uchwvqsX3bYzO6ByQaGlAc7b+6mXO5wgHjBLkLZZPSAAlSOH21r+ESPn0Ao5SvAlsHgjzet
cUMI75WLlVd4NLpuJ9vucUr7j0aUaQezc5gZt/tjjQuSWqO06uqlJYNgIpouR8F7V+ke0MZh0yZU
H6fxt0YxL3AYwmotZnpRGZ+XvM7IDG3mDry2V2qNMpQpyemxGda7z0pC/XtHd+OCUFDuWrf+6g5d
G4S1YgWx+v+oO5PdtpEgDL+KkbsILiJFDpAAkew4TmTHYwXIzFwCWhYsyhIpkZK1vM1gzrnNG/jF
5iuyJZPyAiftA6cvASK62F2srq6u5S9n1smkVoRsnaDttIZ0lkzB6dn4y/Rs4eDg9W6T3mrjNdr4
zS6zJeAnlGP38PET1E3H4w/0BwG8c0jEd7Jx6UgSr7jiTRzno+mMPgA+9te4sejdzL0V/lLzdDbL
7E7mXg9WN8tuNI1Cvzk7BJv1j5U5vcosG4sHw9xv0yX0cLp0js3WCIinRhOHMY6JSav1mRwacRAv
6Uhk0RbLcmgY0CTBYIjeormsf8k9rkuGlJz30hJyfXyTUhaYRF2wUz9jFdIg83uHCXVG1grwhE3Q
I2Wii7HbG05aR9k66brpkPSW7NKNXeiO1xfWMPuTC/Yh981Dj9SnaC5texrHWcs/pC/4gG5aHnFn
E68vllg68w6p0/8w/p4cW8vRSUb+VXqTnQRJekJXvPM4G/rtbDb7Quz703LpndB5/jJwR0de/P3b
6Jq+Jsv5rA0EBO0lRqfRZtyNRnQem06IfwU0LPDHbGnr2KMN4byxolsLdmY73SzPJFp9m9oXK9u/
XE68b95q0aXV9PlkMTwZOdNZ28VBT8dvGvclTavr3NJVi06ynZVHn4+bKam+7m06tI6CGzM4jVPi
O4fpuNFrtSan7maqks3/R+5KNVUJUh/F82i+/n0xSNcXg2wxnu/yQuXX8wT19zX5tYe2CaePEzoY
5G/+up4O3r7pJ4t4LjMAgDguezMfGCr5jPLpPkdgHLKqxRWUG5ZpOPkQ+KRxAqSY+sHF/2nKoDot
H4VNVOLNU6t/fmEFG59/pjL38GoSgVclNld/Xl48PlbMmYqd9sTy90iUl28bZIOBjueQRVtevuNj
hGGcgJGGrSWjbB4//s1esrSXPPOy5QvYt+7yHQOjD69yQPuY7Ucuc8EzDaLCVDG0gAGWUTshyKG/
xKzVkwPywcmmpn8Olnc+yDEvM0LEIUdYd2vIAfKKJZlFjwO+ISj/iMITHPAcCZWQzRIofQCHeGOd
9AHXbxJt9NhgoxDIS6H+RLaFjKogNNkyIIoI1F4xCtGrERvIDdZlQoBS9EG0a9KmMh8kX5V3g9cy
fHo9UUlFoY6MQvpqxATJC+NKrSULtkGVKHWigJEUA+GqcME0PNq30ERJac/a7QjhAjd6LS5wAgCd
bioW5P/s8cG1DOBXOUSl1kZG7fhA2wVtPjQsA4BNB+W33fl7RwQuHRBVAZ+2RYvKyDlfp01B4oH2
OYHBSM0NCrBkGJV3BWwA5pcyVMCjayoNwEEVp3h/9RsVXjtj7qHd/LThaBvgjqIb1CJzoa+woQkb
TI9CNnmIgQqt13EpykHbbnINkG0tetxs+QBjK2xAiQLBRRstxYbabQpbPpGmjmy4rDLP+MCCzMfe
gem4hgAOA6aqTtQaqkjb1DaeyLCmdjdvdbDb+2VpcJoG3QAckN0VG2pnPAGw6xc7VUM3+BSeusCz
7TbF3kkBG8gqoq8Rx9JWWuqlGzBotIUhMDwypDgn1H1BKFaEwTWA17EANFaWdvHGGp2XKldMy3xq
WJ6BESYVwvd+lDIbmoFBPzkAXTkw81E7Njgmn0lXQ2I24GQgbtXa3wyUaVPKTDFz/RbOCaltKJAP
SP8XLGhL3ZX21s+FMpDeTlynCp1ZO51IGuMr2Ev4GTGHSKNUOm9PGzTz38nn9IrDuEZqgPIdQTvU
UwO2Y9CLI6AkCN+CjH0xQE3YPlj625tW7XYD4WhaJuheJxu2yz0Kz4I0gChG9VgQfUi+LbWu5OXm
o26GMy3YpP+wpjy0DGlvg1qQWL6MPTbgcCTxmMK5uqoFMZy1b5OOuBeoaZcKufKpiE/BxoLi6FEX
i4LhddIKRU2iphSYBqIOFJk6G/a1gts0KIizSAW51xq8sVZswKzR3QyWyzKbAY5VMmQqYkC6C83o
HDhQjPppxYfJQj8fhMISpmJVztnq8pv4WfGzgIP88561F8jILpbZAYLgKo9iRoPssWDnUw9sw3gP
f1cxLMmnIkhZeU5imsWr72Oc7yqellzASz9uBT5/jfpztb6Hb668a7uo7X9+jMjYSvvDdf7DWs3y
LJwQC33fTwfl+GLuSL+fxds3lTmWZP5ZouPwOgmzMt3icqVNeBJukniPch4S1KXcDodRWJ5wEWjV
Jauy5Q4eC+WqtLlSyPtXeH2UTe9+5Jl5vTCeJ+UlKBtWdw1P1xNpTv00BAtrePdPZdJ24ajUnfTL
auu1F7Ar4C/zHWxqOR50l3Aepnd/b8mITlEe/VegG979uNyT9twTpk16kMbh5HLRr37Swr+kS1zQ
00BO+xTGA1B7KowpgqCv8YJ7eLazJJ1XVKNymr7uW54AgdMUTFEF4UGHbJ00iqsfurDjdRfRY9ce
nIeLcfU7FJdGbeKD9DqaVniv3DG6lL8mfTgTxZWjiS7TEiHSpf1+Ek6r+1VFInUJn/IJs4NjzvCo
Ou/CU6NL/jwKF3c/tuvPbZciSKJL+CJhxpOK9KkItT7l+Oru37h6YEu/zTwlRJc6ejeMq19y5wbQ
pd0Z7Cv1XS7P86Qfs/x2d6KH9uA24+qxP6vauvJEf8y03v0HAAD//w==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7Hzbbt3GtuWvGH7uUqpY942dA4RcN92sqy07L8SyrBTvRRYvRfJvDs7zfus/yI/1XJZsyytK4gBq
oAX0CiDbIourWINzzjHGLObft+O/bou7rXs1lkXV/ut2/Pl10nX1v376qb1N7spte1Cmt8629rfu
4NaWP9nffktv73765LY+rcxPASbsp9tk67q78fV//RuuZu7sib3ddqmtLvo7N13etX3RtX9x7MlD
r7afyrRapG3n0tuO/Pz60laffv/fVbp9/equ6tJuup7qu59ff3fa61c/7V/sD1/8qoC5df0nGIvU
gRREaa05vv+Q168KW5kvxwU90BjOUFp8PX7/5W+2JVzgh+b0eUbbT5/cXdvCXX3+87uh390CHDl7
/erW9lW3WzsDy/jz69Bt27R4/SptbXR/JLK7GwgvP9/xT98v+3/9e+8XsAZ7v3mEzP6C/d2hPwDz
y627e0ZM9IGWiivM5AMmcg8TeaAIUVQE7P4E/uXL7zH5u+k8Dcf9qD0kfoleGBLldrbVtv2yIM8Q
IfSABEEAEUIe0Aj20MAHkAFEQCS9PwGOP46QX35gSn+CyNeR+6icvixUTrduWyW//4/9sjLPAEtw
wAljAMsDKngvcTF2AHgIqYLdSfCBIHoMyw/N6WlcHg3dA+b0l5cFzKV127R8xnoSHMB671Zc3i+6
Vn8IFsElCwh5iCZA7TEqPzChpzH5OnAPkUuoDy+plFxtq277Ktp2W5dWzwgMCuQB11oxTOCPz5/v
kWHqgDOiAswf0hj9Hpkfn9jTAO2P38Pp6oUVmvOt+/2/v6zQM6QzcsCopsCxgod8BoHxmIcBPExL
oVSwI2u7z5cvv6/5fzufp1F5GLYHxvkvLytooMTWz4kGVHQqGL5f5/ufe3mMkwPMVKBx8MCbAa7H
eezvZ/Q0Hl/G7QHyy/nLAuQa5A8olOo5eRjBB4HCkmr5pbb8IUIoJC8OUuU+hPYg+aE5PY3Ko6F7
wFy/MKVynm773//z5Vl9hrzFDwjmREK9f8hbe+yYASPARDPFH2jYft762wk9DcmXG9nD4/zwZQVK
BL7Dc2YuRA+kopT8qZ6nUOZ3EUL4nkz5+5k8DcSXcXtARMuXBcRlal+tQaV8unv1yb56Y8HNedYo
UZhrcIoAmM+fPUVP+UEAccSwfJD8e7nrH87uaaSevMgebJdvXhZswF+2v//n4/YZsZIHhEJt1+qB
B+8LS8oOlACtr/kDVntE+Uem9DRA30buoXIevjBU7ly1LT/2t88p+NUBVpyIb5UGYuQxQwZcNPgw
FE76GmOPKdn5D03qT5B5NHYfmxeW6H4ptsY+q0GmD4QIMPCyB4cY73FlSG6SAnIY+PLnDxx/DMwP
zOhpVL4O3IPkl5OXFS5Xd86k9XPWG+DKYFeC0Jf7QSIP4Ne75LYHwg/M4WkQvg7cA+HqhcVFuE2e
tbFCAnDxQSBCYOzlKWBgmATf6ZjH4fC3E3kah4dheyiEv7ysUDgF06t9tb4DW/JZtSO0VIgCSU8e
OiZ7YcGgy0W5gHOeNr9+dFpPQ/P96D2ETtcvC6FlW//+H5d29tXO0XvOAh9gcOwFMOCdfNl99uoI
+3w8CADH7wvIP5jS0wD94QJ7GC2vXhZGO6YPQuZoW92l7lkhgqSGlcKQv+4h2sttEEdEAzkGqXP/
2ePGPz6xp4HaH7+H0+XRy8LpClpir863ffGsGNEDTqkWeofT7rOf68SBCJQS6ou/uc8EfmhST+Pz
+Ib2sLl6YRbmToxVz2rNBBw8fmjqa/zNCnssYJgGg5NxQqAQ3X++T3M/MKOnUfk6cA+S8xfWG/ve
wLjqYTvIPXF6Bh+T7jx/zYP9ogNGfwCik8LB+2jas83+0ZyehueJS+wBdfnC6s/pFujBGrZMtVCH
gCg8K1JAEyBIGETRPSD7+Y2zA0EEOG30W/57zK//2eSehuypa+xhdvpyMXvGsCIcwGAaSIH4XgVx
cYA1DehXR3SvCj1a4b+azt/C8/r7zVo/vz69flkcYW3T3/+7/as1+Ic7/gjUf42pxPzBr4GMtl+G
OPgDwPPuq9AeMn8/oadB+TJuL07WZy8Lj/v9mJDfVnefQKY+Zw2CYJEatsZgBgLnO0hgwx+0PTkY
oPc5Dyjd45T2T+b0NDh/vMIeTIvV/9sw/cken8f84LtT/uk+WXDU6OcP3gsXTg/uxc4X+3OPIHzZ
uPrnM3kakS/jvpv1/+19sH++R/brJuIFbE1aft59/Gib7F8f/XyDsCl6b+hfkbf71Tr89PNrwgiI
zK+bmnfX+O7Z399e+W3M3bbtYIfz50oDVEAGOCBMsZ3z6e8+H5LQLYUtUcAWqBSaUwLYVdD6S35+
HQCq8J/WjDIB+58Ff/2qtf3uENKw/RZ258IhrJgkQn3d9n1ui8nY6utyPPz7VdWX5zatuhYurCG4
6/vzdnOFhkWgaIAZl5RJLiiH3mB9u72EveVwOvlfzKe6mRRvFqKq6smuqnpmwYec8qDc9CNONVmM
qXNjHQ1xV6Y+GqaGdh9xlXu/ZKpLyNrGeRIv+kzm0y2aRJduhcxksYx17oNjGauhj0MxN9oUoWS1
rDazdNUcic4VRViNuO82NGHammgay5wvgga3wftKYYQukzTR1bJmNck3eWulPM6sSJuQTwO5NO2c
ubuhNZm6qcay706KeeDlGYmzlsdhzPM5zU6lZ0OShlknvD9xDPahyTBXQT2tUd0R9sZZJ4O7Yc4K
Eyk2W3oo51GKyyygqDgxihT9IjPSNEdJ1SB6VPWqNwtWUT6sbOmcuJgJ43MaDqlQcqarnI5V9oFm
uPcnY17G8ammluKTTMWYnJYlVy4LZxJ0wRbVwsRbBXc0Lb1rM2IjRhM5346BS/SqDwZavJOTaIck
KmubmSksk9H1F0glcXFOvOktDV0xVLjMo1EUSKk0qk2cxM1hIAfoI35IsqlLktCmmg0rL5MemzDN
RxG8myvB8jzqtOjYrxpA7rOQZK4OLkxFTXHKUcvKtW0NiVddPqTTeYKYize6nfqxCXU+5O2FT1Mk
LuqGTcmv1NC49hGJ5Rw1c5rzcsWLtN1meYbRh5gi5S6dn2T3QSZ0SCOcKDS+84FtZBaW3KTFqQx4
WdxwNWg3RblK6sKEQZ8VETxygp51dqJyiLBC+VCHKAXHyGyxZbp0UVxM2PBQCoGDOlSqLYMrPzdo
PmrZxLtLCNBe1OFUsc6vSZNJd14VdWoOuai7dMEH+BOuMlbSRhAvjOVhgkTF4pBnw1TzqPIyptuh
UijNQj6YpDehgDFsM/Q1qe7U1OfDtDC6ovFK5J3CkXRtMrKwUDX2czTQJB7SpZzqYtPOhuWLXBam
3khtaXaMtCgVYNNPfbHpsM3Ne9uovlwb1Qfz0glbsCAijhtMQz9lmn/E/TjOG+8LRU7YgGh7nI+q
JGe4Ji75aHO3G51kJIcneyxiHfkaWRREmDbJ9MF6muo0bGfLxDnuk4F2IfKtyoaQIKfE5WTjzN46
nRkfGmdsvJmHbuzfpY6j8RQPcqKbelDJEs1F1ifhYAyRRyYmXXGEZ12JImQE1bSEp9rS8VBCNOGV
lvzXvPeduo673sgikuXUViokZTbUZyVDQo5hMbOkOGYBjptzXaIgP6oSXYo3c+f7+LSZS+S3U2Co
eoMcVempUrLGh1laDvyM1fPYH8V2tqgKq66vbwakJrooYso2Iivm9DaXpk9uhqTx4tAMMy7WHqVk
fJeXMmb+2hvhSBOyDgfsbZFNXB12Q5bmVajgvZH0UypVJlXUjlne34oi8fOCT0HbHXoOae50moPJ
t2HeakdkWLWGp/lSJm2/SDwSZRoiWaghCdE0CGVu805P8ztVmomPUU2nMg02AtLE9NaiHBchVSXV
KMxrnA7HWWIL/asMkG3SsBqSOl3rHsnqkmeYmaM+mHJ74S3u699m6wluwjYZTHtYlPGYXCYz7ATl
oYMMS9Cq17Ud33F4MngVZizLRbccdKbZdSvSbLzMh1Z4tCBdHGRvgmmcc2cOcS8LckFMWhU3g9c1
umny2NiLWs+ieOuxH/1hO7UkOxlETZIl3LZTm6CZG3rkO4HoMSdjYTdjZuI6XZAkluOqapioVgEr
0+Kjn2icn5Oio82nnmtaRKjDoj/N8zENFopnqc4jSHV5Pi8qX8mxD/O5KrRa5aaqxtuhzrLqqOvc
YE5G56t+Dgl0y6Z3JWRxZw8N47xYo2AuVLoI4g67k4R1ZErXg6xg3iGTdWbpQoqWazmFAfMi6PAy
DzpJJ7xQpGygmoS6J132a5BxlJfHj98U+q5S39p6cqlJHt7R+vrP/zr98uLX57eHvv1+95bXt3+d
1XfVVefu7rrTbb1/5o5SfT3122tIOx7z9Z2kPWJ0/77Yn7Cmvzz4Y5RqR3aA6fw5p/q+YfWNiz0M
fCBWFHgQh36NJJoQeP8FA097IFa77bGwmRncNDAz5Y7hfCVWiLADkP2w0ZxgwbGgDI59YVYB9BeC
4DOThu0EXAT8n1ArruCuHlMrBjYQ3e0WVTBF2Daq4KseU6thrKCEVZCxA6i52SKbyi5ZFWiS6kIh
VmdL1XHSrepylvmiS5Fiy0oqtFYtCoowbRU6n2cDmYXqOs1Xbhh6fuJR36kw66seLdHQ1WYpq6qC
HE5oy0LLh3Y86ZAqbOi0bbowRengN4HsTRZOMm4XpWFld9onM+rfZXVPk99Ebcb8go+o/02IpquT
sLW8Hg+hqMTtMhW2mo6HcRhx1NRd07xhjBq7nGyV52eNq+uzoa6mN0WHW39FRx7PoR1kR9Z8SozM
IzThdIy88ZQexmLkNiQVEjjSZR7byBdDPy5yTF2yyOKWFhdWqHaM2rLmOiINSXAI0V/gVQl00C6y
OsNTOJeJxzwMKLBevCnKwUA4Bjpo69XckjlbuDInE1RvndJbUuu+iySaO7PMq7J+p0ZgZUs6VXMM
aTYrWBgI4z+UXg7maGxxmb6JEarQAjMkoRQG1DSrThclORwbV7ZvtUoYi4IsnvXS16VDmwq1Ylg0
WJHrAPJsvkpcXYhFmXJyM480yUOR6RnOiMtWLOLJB8NGSZLJ1ZQFktto6KmoT+si1e05w4PVEWDb
xGFGvBZrFfS622RxBux4mpK2W6iacHpBgMr0y4bnOlshKROzzLiHusRtzeOFyPmgT2RSdD6aZzUO
YZe2YgzrqmAu7McAOD5Sg5+uCunnNsLzkNcRh/fRhrAqC08/ZmROqhDSd3Ihy6Lul0nM9Na6IijW
RdcBMRYZQ9VJ2cquXrq2HepjNDYUn46qT7oQo95M57VsyvF6gnd3ikVbxPiEBSlHSxvwIT900iEo
bXHm9VrEcezDqeDzJyAu4lOXlO4K3n6L+aKZsePLkudqWox+bEioO0f5LZPBeDMyNG1FU2RiOTmH
+CIH9tCtWOyQhJU1iK1nbgd6XKDZNuvCdGV+lJbCVNfJNMfx0hDdp5c8MaVYapdbu0AcnueIzWMX
X5Yults6FZyuk0rjj0NhSQ+xxpG4hjxS2tM6jke9qBhi78teo2adjHLUYT15jSIQhh1bBGKmJJqs
6XgIvGTwdZg2wPiWLDAlivg4XHqqoSCxGM00TEVH3qU4rlgIwVzVUQ/xsmQgpRZCanqc+alaw4D5
RhPe1MvSTTY5H/XQ+VVlaSpXHUDIIxYEqL8qhrS0kWj7QK0a6obuZI5r84kHrM9WbJp4FvHYD2aJ
e4LKaPYjozAlOjQXlWVjBqyQllOYTk26jDG3azfVIsIOpfUa0kwdL0ztJ7aqXAPMO0VoMmE8uypZ
+bYj41E5cU83wJt7sWjLpq6Oy8lPG4I8tw5yl4zJ2lQqn49cZmO59oMa2FGFqkGseSb1vBBDwLvD
vgXauq57GH0ogMCVDpRM0o/2Te3jPFtOcYU/h3DDFl5kozv0vp7IW9FkgT0mQz21G9a0OAmN9s6G
qOfOLQKQcnloEmWCaEIlaW/yuN49vdqitAUKL4vx1EyK1WHOeVYe9fB0FdGAeEzPzZBZx8MhEHC3
xJnmGlhGDakYNeiNxm6elzylWRmC1CmzE5aQ+tfSVjI4wz3LbYj5VFRRBbsd5oUKKiOvRqfTbN02
OmVRD+/qlsfpUKJ+VdHWVlGSqMZuqJNDGQ6tZtlxys2URjae4xEIDJ7nbNmNVRsv53kOgmuSgPJb
CpgyAh7FK3QZTNTTMGFmHjejpn5YBzWb67PEtACbUodaTLULEaivd2oupQISbWiebgjUh/JoxMrP
n6bOFGKV1UXFV0metWiVEj+Va0KJvRCidMPhEFNJ1lPj03qTs8lkJuxQp3VoxtHQkyHJ0/7oXpa2
lMU6ZMHQtMdtncEzmMcj/GzzNoYcO4ixaELcybI5q7JstKu2mrVYDV1uzdJO3YCXegB1dW7qJrY8
tEGGzWGl1CCWxjcFXTHwOcqlaZ2Q4axBDoY05/B7pXouIgRy4hoa1+kQpW5C8SIoA5SdjI0axiWl
ZcmirLNFeouCBr69nAkSTdSzOB6WdT269DTrqp4e1emcJRGk3BIve8j4zVJ3zTwdlbn28wVI1pke
ZVknUSh6SJfHIGxrEyayYtkZpDyHLkgc93rZCVN/siPCNhRImLsKxc5GTU7rOuy1/JD102nRZaee
+bZeO5ng9iSfxgqODjHPVnWs+U1NTNmfa1+IAEoODuJlS3syryiNUR1RlPtrZYrRwA4Vyd7aMs5J
mGU1qpYkLpppoYQV3YlXGe8XsH+845ETHeQOuD03gia26XCnY7VpeerwkqZtDq4OTRGEjiMVqCtC
7RKyUBYcW5VDsTDcjh/ZqIN4hbtuIqEpTexCptNpDnPwHXiIrbRukQufbW2t/LXpMWRDBunQLkD2
AoTYBYkJ25E6v1R4hsfGlmVvF8zGZAi9jSdzapW2/ZrNbqyOGPHZtGJ5Ol67Wcd5iFCdFis1N7Pd
sqABUyQvPTwPXnDeH3VTauhvQaNjt7I8mPUihSsIUFplUA0htZnAK9X5XC88TeBZCIJxDpYtPNKQ
qptAmqgDi6dfK5IBdwmqzC6hPrVZlFkrZAR6vs7Av+CJPxpSK7PINWk+rHNXdQucg8477nrZoyyE
rDGYS1vnkBmCzPYSsnM36vUk67Ze1ETk9riZWE5WHVVDGjalSn0InLTbViPUhNU0oQ5igTXEoyUP
fJ1DYu0h+c2tsQDbbk0WM54zdFrLxLF17XvavakLoLlL1OQQKbnEU7+7vmuvYqNlG4dAT/N25b2q
7fkwczEtJJV+jEzlHTtzQMZ2ZhuNTXkq83okVy3krbiEFAc+wzUry0y/H1LwyULberieQHVZRc43
mTtvFMT7RaZY3q8oaid1wgfMi6VzuJ8h2llTJiGUlaw4zDN4Zr3DVXWpVFxXF1RNqXubTZSbwy6e
iG9CWaWuWWM2mk9dAx7Lsqmg1RF1UDvrIpwcbuJDE+saZHvV1+N53BZVsqms7cBmcyjPrsHUDOYQ
WH5PVgTnmV72mpnkomitY3BLgFxYzQ7SRNgAWUJharH9zeF8yt+XYKgiEN8WvFHSjOEkXF1tgYg3
zXpgPS83jOTjRx+ASRdiuIQ/sWbE02EmUWavpEf1JWsbjPIwFxaNUKEmZMPekrS5KTmtSSTAvU0i
ZIduPo3NRFQEdhY3i1LgrlhJBvEoG8LLhfclUDPfJOAczY4A7tJgDMZYTCGAJAJ/4Yj1cMvRnJZz
u6JN37ZRIss0XaCsSLulSalMFzMvjNuorhnOAPtCLiZYfBsVPGdmARZLQI57AMuFuCIyX9MSePw1
S23nT+dmhIifS6BHm6zibbbMetLa82KiaFiogR42ed/cIlFMQzhONhs2qFHBcQburPqQg40YRGOM
cLqSvoEE6huUs03Cu64Jg2CO0+O5732y+P9CvJt23r+mNACn7a+k+B/+/yrfjfvS4tAHUlKQ4iqA
t4zgr9BieFDiQsD7d1zBqypcwDtfYJl+U+LyAHaJwfvEoIyFgF4GBwH/RYkTCl3iYCeeYa8F7Mnk
5J8ocXi9fye1H3c54FsEh22DGGsRSNiH+70UV90ADQca5MDC9RCxwlCQV+DHirTuDz0kWheCjT19
CDgp3phcH7MioMtyICoU3M0300D96aDS4pjTrLsluZuupRHj0tW2W9LKFSeTAk2SOTT5kAddHLWw
Sy5MRD1ENTocDFIrDgcjlWUC6vXQXvaldCzUImV9BMm8u3ClxYcdQnIrvaHLNkhJlOKSryHTk6gS
VbFqIfwOywJoyzhIs+hKJyOwwNlJ0FvOoOERTKdM5R2Y77zSYQn7805VCVWHFAO/apHZ2QI931Ba
qDUqGVaRAOvv2iRebuOmakFFG5/9qrrCr5DO2xtjBUiyuoa3X8IcKPBHl+p5isZi3pGMOI7ipOtR
NCVTbcOSkGmTlCI9ZNqYj3OA6yUdO3FbUp8lYQf9hEjbuHgjWzW8ySif3oI3PE1RA7RjCovOtR9t
1pb9UoGt9z6LsYRRtWuuBlAHke9dHYHb13dhJpvhKKiAuH/MuYJ0BrevTg2zkN8qy0UbUdFledj7
xpRQE5thBdbf/K4xU3PR0KCMBBCLtY/7MnI6MG9m2VuQFMSdtimtDuvKQ6egEKzBoEdVeibTajpN
6pyHtCFtZE3ah5QB7xbG6DdpwOpIA41aw83LBaY5DnUiu9N0BiKtxlauSaHlpm0qHZUzaqJq6rrD
MWd2HXdyGEMdTBwEGjKXAr77fd/gOuSmZxvFRHM0ZwT46jiBABF1/7ZroRkBnj1bO1Ikq6ktiwjW
miyxADkjk9wsxkR1UOgcigx2RRq6OkFrW7QJTKcwZC3LuVkVEppHM4ivPgSDs/mtmqDJEyZlUkYp
SITjwvflISbFdFKhmm9clmY3U0nTdT4F8CPQ5QXiBB0meMyXBR0GG3Z+VC5ssO5PU5apUxoM1oSD
ntlNy3m6iJukjWIHTaq2MOMZg67CUT5xdm3KAMhRNYwRSWN/msZDv+jqArpYjn2mtdquZDrPEbgf
Jg1BsTdrXajkLGlHpkKbNcXWFbXYYBC4v82+bW6oyuPTFLm2iGbejMcMBSCN7OCvxyDvbKjqql0q
oHXXwCs1dGUYPQYCxo/6nuijplPtW0mBtpMRWlWS8PzYEZb0zcqNWQVqV/GqAtEPXghWUHeBuxbV
whMEDAv2KcsIWp/pGLbU+5UFJbHEHMR5C+0YaGt01ZH3TkFZjSlICziAsgQUUL47zzq1bpMWLmmA
qC0V4tkWxzHQ3rznzRV2g1/lwZhctA0YPLtW2fu2z+D03O/moXSvT/Ka2Cw0WU0/5CqvwHgBh8Zq
kdwAdfEr6L4Ua+MozJ2NcKKKCYzJ4ESbueKyLZJqYfKmuPQe0/vBYspStOgLkdgwyZ097rvudoRq
v7I29usq0JBGG2fyhe9QrVeG8vkk1brtw6pmHPgIdA03bdLV16Wn48Zbom6sBWuom4zCYHUJf8x7
5Fe6yvRxApZ9JHg6Q+J1FPqJXltQ0dShNTSfyitTl8lZmlTpHCY4pld48umywbFuwrKd8dtp4Pww
bURwNEISuCEFzm4JHYF8ICR+BZHCfy1S5vgi7tJimRNWLUoGHd8FICzPEbf8CLpS/fsxL4ozLK2+
UArF6zSZsnM/cljHgGTbvCzVWsUFUMjPK2q74jIvOaxoZqqdnnGw7PAYjzdOZeyi1XnlV9gq25zl
uhX10qsiGEJoNKg3BuwYHRk5xWexqP2FqJrkMJ89XOwzHsz55MayJO8jkEzjNYsLaOwBfMmNJ2N8
5j0NPijk3Xs2oxmsPXig8p6mxzl4M2/zRs9lmFcsPZYjY29lFtRHRZFOIqK8bI46mySXHtjYQs11
cwUvqQItzRNeg88zBS5ifojP2DAnN6z1GvySpklusJ7de49LaDN+frBNvrNVWDtVRyancDd4hhih
NMUbnMU13FwPUu/z9FqgDvUSKIF7n9u0O8y0M59yAd+nJpCXoGZTusSGwiK2AW0hYVjM3iowI9dT
DZwiLNNebS1Y4UdtQthbDMIdFGUepHPkyxJqZO66MfR1Cxy7kTQyTOzkI4ZUbYwZr63P1NLmM/yS
uVrBj2S8VsUAV7mPozxIdlHdaFgCqBtXeEhisTI8a+rIygEdmxzCGPj2eA1CRoVtHcMK12WbwD2T
tnRdFYHHWc6LnFqvFrrKs5OmmzIUwVvAY7tRJZzhm5IGkcMUTP+hKiHNuTn2i8CWwq66eRxvwYpw
c8R6GpwQbdlaVha6gd5CuRnRQG9U0/eRSIAX7XI3Wo7u/zB3Xs2RImm4/kVEJAkkcAtlJZVct9Tm
hpg2g/eeX38eenbPkUoKVcxend252I2emSySNN/3Oia6AiNuAi8e8BL7Rq8tYJTL8smKu7jidDL6
W+DMyO8iA75rACIG00jF96UO+ysllkrSwq0QUxWk9oNWuPy4OtJ5PKtarBB62Fl8rajtJ0uU41cl
Ru05Drt0F64mWrqgUauP2WLbx8bQ4rs+EaXaVihHvrWFAh0bgtb6xKTSO4gxKQ7jwAX8GMf2NG+B
/foHSBF5rEXZbuQ0to9F7eaPWmm4v2Hgxh8FT/Briprl3kBQ8w1KVnwKBxZlxsv4Ek9Nd4iWKTmM
kRSJX6sk+BGwuyzPjYVxvdiZ/cRpG1abeXRy7t3AkMfBCpPbCo6P82TWracxX8JPZOUlN3nQubcm
R+v3sZbaMeycpPemaND3ed9nz63Kh8IL0oy9G4XBPtdEssvp8hPfrPqs9uMgH0+lUdlgV+H0pCeV
+2Nhdm2vxJN/I7V8EX6X9sDu5VBHcpcHenulj814N0+WOOYBf2vQy+p5ED23aSEn7ehOSecnYGrF
RvZ55JduYX3u24aG3xIjBY21LFflYi5X0PrtLm0rE4KFIiafmmqn8rxjCfVBNngrxDj4SSvKqzCO
xXNf1tbo8WjjFdXGIjd2V8f+kDTBg9kvNnT5EO4BM3JQGMOYvS6b5N/m7Na/lDlVJ3tInZ3dG1Xr
T1McfIXxnRSVcV5kmx48laUdWqgO+P/hT9fJjK8KgrTdcNPavxzVmvBPnQSnqVJRntwqUSeVV8Fd
pmXVPVWM/ZCnSX01Cn3+1DvuLL1eDNXRGKPqi0yW9MayM3p/4lyUw/JVjrZLS6f/NkVz1nlFgozC
03T45o1JvfAZUMZ5jFIh651h1dqpdyAGvFhv2x8oQdKbOdPhEGqt3Gp9W/5YibNv2WSNAOkhjPaP
uXaaK4mOwg8r2/G0dhi9JQlTqCKNQ3ER083QpOkPTWjcBjV4gRuq8rGiOPplpEx8PQTlfWCZ1oHq
x71FJDMhsmrSY11zUpVVqXudU9r71mzyW1nlYN7jaIv7WoX56NV11eyHVQQESU1hXWiQWbmfTYu5
iZ0q+ZQURXNdzbLayLhz9wbcnfAA67NDLVNBYZSPm2RIukOd0vHrjh5fgzU0PjZS7b61crQdkWVd
mWlm+Es1Gnd5xr3M0RvvZjE6Rxm22SFd7HzbOnDmwZTr10teiW9sJLl3StFdjWHUHuKu0A9Omf1g
uYcPVVd23qQP+XHMuf7GaS4eB+qp0suMtt1HZtA9JtGgPYyJsTxzddRbMVMWlnYVfW51U25UEzb3
jRVJD3BheQwClfgynqTvIPvYz3EtNmU+Bw9B5ww3UmazXxB65tmJkd4aVSn3cjHDz9ESia1NZ3Zi
/YSG1yp7/AXcVyxeFhvdMQiy8C5xpbax0lE7ZAvg6JBq3SEL8u7WGuN8s9jF8qtuGsnTaWrXjPMX
yzLlLmgm+rBwsE9xq7d/i0Iuv7VkTo8ArPaXelwaX6n2qDgnvNpEI0RP1P5E/RH+5ZhoSPIpsR+X
aVwOFiCXwwGTN8c50KabSovqo1qcJvN69vXDsLjwMKGEy9U5ANJd6Zru96y1s9y3pR3fp6Jl8SWz
mzZe12rRjyR1YorQBEy2iAZuZAP+5M7ULCCeOMuG30u3RHepuSSfujlXj9Bzac5dbprT1VxoxmGa
JvPRBZX8HgQWUjCzUdVBz0L3szYU40+t7Gr6qqm8CUU4KB/RU32fwndkXidrGObA6MzPSbxkdwVU
nbFNhwnEFKZ0KzQ3OGSyLQ3fTQZz2jWOLmdQL45ZLzcrFaCDyQdnm7m17npN76b33Eldu43yLE49
PZ5TKoymrj7rZTmdhtqSV20i69AzKWp/6MZYNBtoJjoNsML5LrGq4IEGODlx99nlYz1PWrjXwrC6
mccMXLOc809dV0S1N+ci3nMN1k99XNj7bmmGr46EQfQQjxi3UDCF7eGvkroXB7257RXQ6hT13a4f
nN71YlMD17W7strlWpkdR82qDgmHCayua7TJLhSpdhwdASmvZvW3TB0j9fHbBVd24Mp7iiFxZVlF
eyiz2jrmVBEIgcrwdkiq+ND1RbvTsyyYvSl0I9Mzut783gOvXDVVDTLmLrF7E1AQFH7e6s6myQSA
AMBzdTcZ4/SQaPDXwKtL8Jd0yvQYwKv8mgzbyj34zYRjY3ZpvfRSM0o/0YL+J+WezfnrIvvzwjaA
edKqxfk2Qk2U3qLS6ARVpAufHnDcZ42UO4genQtX1xHxpW3YRZsyG7rfnertaybZ7ffDTCPpteHU
PeRjRWuMrJZL1m6iUxcE8ca2Y/1adytx0NzcWby8a/KbUFblNzmZ4d8i65zbAsHcsWq68L5Gt0hZ
pZe9L9uiczaWHsqruhJg+XUwRI5vgtk/mnY57Wa9Kb8V2tI+VdmSl94Utz0SK3rJr7bI7MUbmli/
jZO+5SYbTD3AhRTR5xVdro661mpHx7bCfd2bPHzsVp9DLlzJ2jDK28HsiscQxBnBh2kVuTf16I3M
vii/IFIJ93MfxQdQGwR4oY5cDgjZZ2XGhwQm65TKIWm9ONGimzmBknD7yv0uJhXdjXo7HnL69M+o
KK3PyCA9TUYPi5h3rjb0T5qhFN1yKbKfYWvJo0Gt9yseCyQBbqP1dyYPfYOQJr7rRmnslRGne6up
4k96EqunQBfNbVMX/cE0g2XT51noeI5MzD3SO5RRaVYOLTe5m90gPuu2tmkHz31kzg8D9eupcxAg
QBjEWsXWze0bejrhZc3c3sSRHh5EhqzMivNsU2eq36dTb4eeXY/DNkFou9HBlk5mF8fHsY3nzZxk
0y7pTXj1sRmuutFyt8bYJs+uI+or5Cu1tXVSqT7ViSj+oshbrs00T6/1fgz3pQn1nc6z9PvcMa5z
q67vLC0Zd6gwpsnTojh/MoIhuzGnotkmodS3pd4upygYu2OI1m5bRyD26VLGxwHoDgWNar8gHlGH
qjSDBwFpA21V1+Al8y8qpuhYl23yWCwSwi1K2tMoUXXqeux81apJ+VOzVCdrCOb7Ws+qI6SWOM6z
6p64N8dt1Ff1c1N16T7JspGSrwmXFMFtO//t4CMMvQmd9U3OTtn13ZzdFKPunMaxbH/1erEcAtKb
PzW6Ex1gUWGA0B+bfpSUcJmibXcz7eO9anVrX7W9+5zbpXngiNT2y6wLG/lPV3wqEeNsS8iJh3lx
wnsgim7nxIV2sHXR75LYGWFZCz3ZF5Do23wao9+GNTUbNXXFLjZm53E2ASz0Wpg1+GEJBtPP1vem
XlzueLe4AuaXhwBw6Z7OpUSxAyA1tK29tXpOWaE3/bWa5wD0ok1/UoG7vpk7zV0p3OYuk5BGXFpK
mJs+EtFGBGW5y7I5SGgczei5glt+NKzGfYrjSW3GwTWfc1KUuR9mqX7EBa/fqQL7Vk8DbW+Wc7or
dBcuF3pqC5VPUaD68XpGf3Xsq4I9LoxyIyazu7aXWTzQOxTz2udOPw1UtsfOaLNnCxb5YEEnbZET
JV+1tjJ+RXVMVx0H+mNehM26J5OHupXOKTFH4cHS9rtwMIwvsnO7X2WY67tAD6OTyaUcwBIK7VEr
ED14bp261Lh6+uSkItqrskcEn0CHnYI5dT/1gYwf/z3z8f+puPDny3j2/7qRVm7C+FBZ+F9XywtN
IX//f2gMiQF6da27sA2WDp/BH/0/p8YayEV/SKQN6hoFVfEfpwbRaSRGEKeCyI/oJ2GSOfBfFsPA
4GEhTgSngh8xpPOvWAyImZcUBmpCyThohRzYEhjVMzVhzrZuRhF+i+oiGXaT1J1HvI9WftVWaiCT
6P8KLu//IUZe2kL0lQ95wZfA41A6CMl/lCWVlFi+XkoXlzBNsnl2kITNQ7XpTGe4aiw00k5l9ru+
HKO/5qEFl1mGzjNVtrWmRTx8/BuY07Of4Com1OI4Q8nmSiycL39C5YoScUQ/QHxYDgUEMuQ81aLt
3MnsmkuLk8Yq9QenU91jzw1zYfiz6WYGgJCUaZt8esB0YBjPhk8aWsssAGnj/vETQzaHnI79ln+m
8T5+0tVi83qyQYNXcx2xCIi11mzEl0+aAmXPVd3xpHWidd6QGBhUBlU23yDMi1+W6gpFqegiwPp4
4NVh9HpkPLD0IqQxrOFmTPfrkfVonNKFAtafFt3ZW1GU+GM0xceiznW/bHp972oqug4hpTYCeOgu
MfT68zAo8zQkltp+/HPWN3o2D/8QifCEhHaer/Ak1JfUNozRt0Z3uIvhHbZ5HwKfGHbkC7Npjx+P
d2Z9QjiO6tvgTfOOLdtx1iXwwvqUFlySYTxNft2FcOxxPMpPuqk1ZOZ8tJnOuMd/hkGkyAHAOnKd
M4dVZeZWUqT15DvNpH4vZYbYd7GNGzMvY2wcyTIftUno+KvqzP946Dd7aJU6Uw7YBluYCT1bxFFg
Odmk2ZMfZxaela0OcBSAqRdu+StTFTLNsNKCYjMjjpwOM41PtMmjqqwvLLQ3K5zfYUlBeh7WNbbU
2Tqr6aD0EnDIb5oy20WddiqXW5QSuQ/GZe47DpvDx0+uvx0SL6upkHjr5MFA/r5+ubYpYjuOgIIp
0FvDw0IVIzUJtUR6hhmmsEy53rS+1iOQ9saoUZk/Jumc+JFM6YetQMLtCTM30uuslBTokdanXwV1
2Xyj2bWW+AEAzOPHv/rNoYM+Ym0PLdK2/0QNvv7RCohWsf3Br7mK9lqU59+ouEa/oAetLryTN2vD
EbrJNeeaqzOR8+f1WKVpa0XegIgFICKbucj7Y2wuLr6m0VE+rBa2IjG3d4GxBKeq0AY8uv9iW6AH
IIpfKYexzXWNcnG+3H2ACIU+5kCeS1XEpz4I7Wd36qITtqn5vjG1ZJ+lrXnvmI17YVec324E0CgW
xJpAIwxTKnW2I+1aIueZ29ILrSHDlzNkIga2h2SrIjsavTFPROZbRSdTDw9m9teSlaBOWau6Cz/l
7IX/mQSLS07QorBIV33Ey0kIrdaiQ8FcJan3vrtBYEODaC3l7FBeOO3OD/v/jGW4eD1tvl2xBiW+
HKudjVangQMynMf+xlGh3XkOVT7SamU9yqAsvBpT0tZoRb1zplLf2k5f3MZF5fiLE1/6PW8eXQnk
zFRVhDOj8jiXZLADugmzQOzLKjRbyu2xCHw7qSGgQanj4cLjn50HCu0HwV7r/YL5g/Lp7AgSmVla
CARzD4WZe2qaGBnmWPyMBzs91flsfk9dqwkv7LGzG+bPlCuIMqopy3L4bM7rKa8aldp4s1Y3ndKP
ST85Ny6Sv88f76Q3M8lOokzDu7sKevjCwutRwjEYpwW+HPddXntZD6Y8DKba1s40bj8e6p0HYs8Y
6yeZKEeFK18PlSzxMoEqz15h57rcmm61VFszDGeXj8Z8dDqc1QLrzLlsCiLuDX2tjM42xpKrfLI5
ib1KU3l9X7vWrO/HBdTwNGuQHj/1OI/Vv9+NLiIhRyphY8h2z0rOIF0CWQb17EFSOj5KX2trzpW2
JTdhuXD6nS/H9fl0hdXYcsgvF/bZULaSlh0G2ew5cZRt1/ifr+USAYFaEdYfK2gPk0T7/vGkvncE
cAPT3FgYkXl7Z7NqNWbkQkDzgFq6KWT02+rTq6BtnupYvwLXOsV18mWo0CoKe4ASjwrKXxSUH/+M
t4tICd4u1zO1NU9/9uxVLFLVLwkoJe3DHe1yfo1dc7wwyp/N9aKcZAnxl4mvnoflmtHXbfOivKua
uXGaMEJ3WbsF90w/xroBug3md8L1GMW3alieQjeLaGHaZzelDPHsYBhN7CNa4Vw4gPT1Qjv7PRKw
jd7SNAg4sc4mH+9Dh8SXw2BcrHYn3QbH9xIpuA4R7nI3yrdqCIP7upxaL8GovKE26ZBOQNId+rIp
fFe1xYVl+M6r4DeRM0AVYCt+1+s5stJeS8OSK8/U8HDMnd2eBqIB/l1Zs74JdIFsKBN8mojksxfu
Ih1PGnMaPfoK0zPLqflcxXBlhWNM3z5eW2+X+Hqt0CPzsZI/cY5nSr8lw9Fd9hYtm47zxnUo03BR
AXc+lbXylmJ5XGakaHYyP0TK2qUR/lilpr8//hnnR/KfKwZUjdNYx9akzn5Fk2mdDJdldfEN6tfY
h+HR1Vd2Ig/d/sKp9Wah/xmMOpfVDl38plWtMfplzWBmnu4m7hG2QVT+hBhla1WV5elLXZ3GQkK/
KywRGKo1v5MiPjpiGi5U3efL6Z9PkoCPoN7kscXZEu+lkTaGoJDIyi66A20xH5ukkU8fT+752fln
FGwkNFSoOS11Nko3ElGga0WB6bf51E0aMsuUVqJuimBbj81Pq+6DTx8Pua7Ql3uX3oVwbzavomRl
/55dsSm+fKtW6LpiG28IHJvr0QlXB0DRbl/0SfWP/fef7wTe//Nv/giAIdKaAckY44w2OSPPC8PY
QZ3o1gyoGfKhnOZvTdnpm8qObkpt2SZtZ3v5EmwHHdonkhcu37USPHtaMDA+xkQjQhiGOFu9aS0x
3nFCwuAY4JFB+nmK8p9aHh3bAO6sSynJ8U7ffzzHb/cMCNqLUc+KpV7KskBWF0EGJ7C6rmwh6mcb
F2g4pOnm48HeeaH4GNcjD5iHqmldYy8uh6Zzutiul8jrnaj+4kx6s0GfjvLPrc2tsyBO/3i8N1PK
icS5pPNzpQGdsj78i/EACUpIA+xenUKySwdS7Ngo2tZwst+ZI4LHsKxxREbLvwSX/vQ6vESelZZX
2efgEl47VzNdeHULSS2aqa6ffiwuJnfsKFr1I8fo9gkzC2fkv31gzj7LMU168HUhne2YkFJtsGyE
m3Q+rrEh8GIiiQIljXlXd5SQW+nIpby37BpO0cMtYlkXfsGb9QTawgsmI4dpX0+j11OeJeM0DaKu
QClF4sm2L76gvnNuItfsL2zX94aia+c0YrtYgEqvh8LnlqEhXB8WHRl+YwIJlNmVTxVarwsL6c0R
69C8rDc18wbzet7F1Ys2ppNE6YRUrLqrhTE+9Cnk8b+ePIcLZf3IJ/FEiq99vn6iehItRnn0Xx1y
0CtRoRfyrKIpF280kfF9vFbebEaHxDcKwRX5AHR+UwxXZYFyo8290Wn1b2GS6Ye1pPskyyH6EYgh
u/Bw745H7pGwdf5rOGdrs5vrJI6HPw8XlqlnNKQJeF2FgnqT0Hg85sx/dOEZ37w3WhldrEjH6kHg
ln49oX2ZdgNmCCZ0nC18skFwRAk/fP14Jt8sREYxISSYTYNAp/Wzky+PGbuRzQTFWHiaEH+ClCxz
8QJ8URjGATyW/+GhzNWnwaJXwHpnqwQiW8GFEooC9MfXiIdE3VYURRdGee++NyW7iiZ6bT7P7vui
AsfFO1t4skyrZySCwQZEvCEupk8+G7Hq0YWgwnr6H6aSHWYCUOmO6ZwdH73jpAZWwsIbMyMUKBrD
6JhhvwMeWozswnX07iNSKjoWiBzY99mKtGSsEdXjsgPMRY99Uwvib1E+48fMw6FyPLctVeQvtInt
v90L64qhQnf/wNN/wv9erpguFnFdA1B7sAPalzytss+xazktoGzTfTcHCLHd/zCxLgGp/FrYtnMM
oUYeC1peFYgSZLgz4rHa1p0ZbVSWJReGeov08XTEfFCA0xOQK3lWU2B9zqu5Z+kgFGy+DWLAh68N
+mYQU7MNmkL3pkJvj1pQcinP01OSxiMx3x8hGW/Lc34DL5WbgaoY8Pts59cxoXDKga4eG4SFTV+T
54OH8Kozwk1boBTVQKAZHw/jtHPMCVu8CNWFyvy9g4FQbgoA04FeOW8+AbxzQMwu92K6+1V5j5hD
UWykRI9dqB7ftGBrfc4ili4VOvWyZbw+hBAEEq8RGTnuXryHkORmudMIPPCYaokb1V62qHk0L8+1
tjjM2iKKr1MC6WCZZbcbhjb/tzDrn1/EwcFbcCnhz7FmOx7qIVTImJayh9jqyefo6ykl6gtJxsev
+72JJoIeSAcknz70bMUFmD2UoZm5R7DYqjVR+e8EtusQVUFziaV9c4+tE43xyuQ+sWmsz8bSs9FJ
y1nknouUp/L0QDTbOarcCMhDg9uxFptWwbXuo0mg1lB13CXb1A3kNtLm5Nf6XR3tyrY785mvn9fX
zSyNO8ri+GKHui7xVw3FSmtSZnPOEDLORxRer4hkyru2r3o6Nm0Qfi6N5mRhpLnPknohD0L7yksL
t26L8r5YBB4TnZCU2UkksVDO+O3jN/Te+uRbjZJvnMOIEXl4tiE7pNdpOKMmxLCy3PWNWT8TwWDv
hrwwsNQN4jo2o3lH3kjyZbHn8rQQZ4L+3WB+9xd+yzvLhc9OrF8vWilI2LHXMyNnQeBUGHA4sEOe
hMiqgzJQ/dg6tpLFalBpySTccK13x8IaSaSb1BzCFGeIKkdTQYwPAUA9EJIxdu7245/33q9DcMA0
rXm91NKvf11cu7XSsd5xYA0GpgrdIBSoltumG4ILR/W6BF4vERYwxTO4AQJE8M/XQ2Vup+oAhR7q
ZdF7EVkknpkMV4YdIBoTcoPc/EuXgt9//ITvDEsLKBXfK3JMzsez+a+xdGrZyGXU43/qPdeaVLyp
zQ4nW1a303fEm5aiLg2qL6Nt6MWF4dd7/eyp2b0wEmtViLNs3eEv2kLifFI3TWsm2HE7ckIy029V
0OyNPof1a3uxbac8OYhGOXistezx46c/K0qdVU0iFbH//C9u5D/X54vh05CsiLzsS4zy7pL5s+UW
GsEIJAVeqG/eWUhcf+QuWhxYFHJnJ5Vrs2pKiTMoHCuiM/yRNT58LQj9tOSmd0STX9jkZ0+20j2s
JjJVBdMLfnJ2B9URuoammGh73cwiPzQiKPEYYFxS/34gpArQp6S0GqYlzirubKlstnCJrzbuRXdf
JkbW+oM+C3HhqHg7hbQPK4yNHIeK+7yh7ki2wxtlslSS0dhUBcF6VhlV+2KUxfHjZfF2Va7ompAQ
52iaKBter8q00twe437hVUNXbLBcEOkDZh8TH7UgB0WKcuUKpbYRyu19nJPH9fH4f6D519ti5QYo
hleYnIPxbLmoJqbSR6xNztki600fYhnaREM/Y1UgHAqMc2qvulC0M3mWYfBlQq97GqKeoIwUCfEj
ch0yi2qCjbBy5vlDEKCvudCVvPM+6EZIIwXYXoVZZ2djM6RKT1pQyMKN+mPajD2Bt2PwgBUuvFBR
vfM+LD7dYUEQQ5RzTr5+H90wIH4ugVXJ9sCVnqTpLqWiORAywQFRj/le06LKGwxVbLHiLXxm86MK
9m1zAgX3Yvj15704JQInmacu50lNUetfu6iyn0c9R+XYzY1deVPmaI3f5AElxscDv93EDAySzHmh
S25H+XpgQogjhemeZZBUkbXLmiAJd+TcLeWFgd7eAutALpeAQO1FiXw20DJ2DekouENmu/hbdvhu
CjeNnjE5FX6mW4UfI4Q+WEViXTgY3xt5BT0cSEC6A+vs/hkq1QbIVLCPEVmiPMI+xWHBdrDDyaLv
RSyQjyND2Gi2lZBl/9FrfXdoCkfWFcgLnx97/dBDmMi4nen8YgfBLDFE02EhtvkwaN3it9qYfK7U
lBzzcS4f/4eR8a2bgAb8Jc/OzJ4PfI2ToKzQ7AAayE0AtHDFS/ldD+bpuyTx+e/Y0THqS1Jy/od3
TWvCwWatodvnV26ujDSUirPFqC21W8ok77zSwZ2cu9jN/VKEyTbs43yHDOLzx8/93kayVgqMNAou
dP3stm/5VWW1rDWOneN1Jxd4lxQBvKRn9IVTPnV9SM42YFRpXzhB3hsZKBgF66pWledYaDkWmV7P
PHRXpdONJER5O0GjPKRGORME5WI/dCax/fhx39u+q/hVJ1SDi/icDcImDhSFJtob7V5dc/+Hj1U3
aIePR3lvGQP0Oo4DRGShtXi9jMeqbmJVUcGRHtlvB5IF9uNgu8iY2vS6qENrV4vYepysoXr6eGT9
7QOydUkg5Xu8q8zufB3jy07qWDo57oGx8xZD0w+kyf5wrBheIdCdrZ5N35tYXpMojNLeBF5Mk+aQ
GVPsR6sFkov2wnny7k+C+VxlzLQ250q7xiG3IrGAGQEAiQwH2VTW1k4guS/UCG9XFFkodNIrZEXB
fk5oOCIpnKFiRU1GD5aSZRHsZh9WM6p0kz/zdFXmLgl1JMntP573955xxTcBwMEcAehev/HCWErN
MTi4jCrI/4qoqtXGyoiguzCX7yA3POOLgc6WFqboDodmBgQ4C8NPyy74Tt5y9JiMXqLSYdsGSfCl
JTbea3Kwba8SlCn6FF6oNP6so9fl0Lq6qNVXwRTM9lkxWxDSHCcFG0kO8WFRtemjErxJDfk5MiL8
u9mQ+IOLPwsnxKEdyl+B03+VeXXKCig0osF/VG3zs8zlMxHNBYVUQk5VPHe+2wtraxC46MncnX2k
TK03LLq+mTVFFOI83GEnv4BavN2v68M4YLk0HJi9zqoJXJAmQXk8TJrN0vTQfoe3hILEnwzsf0Ti
YuxfdK8kzerCslmFLut1+mIm1xrCtYS1AsnAQCgfXy8dt2mIt4Xt2ladfRe3tqx7NGeJyXotp556
dIdIbEAZ6EyhLUZfa8sBVLbpCeoesX+FKCaIrJWls7f7xBgwzwU2l3dh1yXG3hQ3+de5D1tC9QNE
RqaNOKrEWrQZFoq1jrK91ZrOH8tGTPcSBNB6EhmZQyl5MNOAX5k7CNjGd4KwLd0N7OAaJ9gvRllF
vtX2iFZ9LpayMnwSjYp6fVN8iCDa92MTyPtCme3gIZ0fy12lyCTAsrg4GODMcBTTjsTHaUtkZ3JM
YCGv50qS5NEoLbkqanIJa6tTN+RnYrSRGS5yGMtHK5NkCzRdWRvekObxacrd5VEWVUyISx3fwNsV
m2wc3dumcevdUkhBmBHqKacuAKy58K6arDYenZGAwizu+y16lGLPF4khIKsyONaDyHeRmgaf/EpS
eTLZXJmVnA9TbmvHFuZ2GwPU3mhdOO063Wg8Se79tQXvADusjeq3Ji0cr4i37nAS5FchQbrMWFtu
9SnSv7WGSE6IkZxv0zSmp8Weph2iWO0Jx7I++iXk/biB7KoetUGLP0+1rX9Pii7bEDiHmxGZEIKV
lpz/rOnFZnHEeCLfs9s6WKM/kUsZ/9CyEtBmIo+DzF9nFy9Evo72mGHfywjxGzrxFJOFulG6lvEF
gCUpkD3nZfmXbdTh1RyOfkxqPxJoG1/b0HXeTArPXwYeSlw/erDs3aLjEw8jK2Cor5qZsPOyd74b
c48KwRZ1uMlouzdNo5X7haC+U9i64jjoZnpHCEFNurszeUHVxDc0RLpXxV132yOub7yo0/O/tUok
zyoKw5Qx2u46ybRq3igN4b3SnGkjNNV5GUI/8jKz/CYjM8gnAcPaWvokvyMWrU4q6HE2pYH9ac5g
t908yA6NmOvNOEeITSLsrrjdSD+28whdbalZpDMs5rdFD0l6srFIOoFLDGttRxu+Z5CfiLvQfbwA
rDLCaqOdZoXOVo5ON/sJasN92VkPq1l0K5JObcoi6vgEwmxducQgj5G1Xao2bL3WWcZwO9mEIfp9
qk9fCFklimriWxLjIoJtXDg2eUT6CD5K1haat7re5RPRPF6nR0O1BwHSH4MZC+o8pfe6mYBY9H/n
eLBQ6W0HviKwZO4Bm98h6bPrIqnwjda/iQ/9RSNn+Rps3IHMFbR8pNT4Jh838SaJl0sz6s/kCz+V
Nv6SeMLu16q5uVK1IbE78lWL1XZKslPIlneftajgLTjpsTTHU6IRdBNV45Y0iXo7uTom5lqY90mQ
35HlwtcD2nwLUrWCdS3kBqOJxdrw1Y6vOMaeVCy/DgggvRqLD2mwGtBi0B7TbLgBzm480lC+c9g9
mT05i6HO10ZmW6GGj1LS+agXO4EkRcriwVXJ7yUv7mInDndxSYwHR3rogeLjiiOE5FC6S+iPBHjs
merHwir2UlPGDoKl9eci/gHRUfl83INhsJ1skJ+j0KvdNSUdHUSgmV8C3dzA4KdXBNp2a/DReFMN
wz1L+tQakgEbGfoBKoMNEWML+1W/InEAjJ9ji0Cbx/XTNA7zTRiVbXBqYGTSrNzcBaMKt4NapBeP
CcLvfA2fcHsibz0jw2k+u5Hm/R+OzmM5bmQLol+ECHizhWnPZtOT2iAoDgVTsAUU3Ne/0285Gg1H
QqOrrsk82fsGCBq/gSiiazpiTOM/kQsQL73fhKvR7FQm8l3W2cUNwgTocn/gTm1Sh6KuKrs9mfS0
xrWVytiwGnnFA7zc6rKnMGVhud2WKQseARhOkJd8Ucae/7tq+Tmog8fFSB+xk31yjvBus4sL8e88
z5kPMJyNTdXPD/gVbgPi/qhHirQfF1jMjN73mLVCVdqHNbUTUxePWQCQFg54CsY9UEMIL9lmAucy
SKBSCd2ixRmCWz/vNxVtg9izFXgFKfKl3OVE/AYrA0dcvNXHhMp4MlPbRW7LmyWHh87snnCItXGh
8+MqBgD9ogGTq6szBKFzj0N6YnAKJiJPsNM/kp2xF1n6u/RpHmJ4Lhn7QzJBugm3d72ByvHiO343
IvBiN9cU0JNJossEiibMJzNpWo3MD+eznus/xHdE9lCFsu2fwGNA8mtUpAmLV4lerhrXz0C2h6Yk
daXSY4OAlbDLlzcETXyaWU/QjLv9Zp0LMhae59Tpv5OeRpM/Qsju7CjFfZWpFfJobT70uftiFNVn
625zDAoPMmVQPA81IIW5L3aBVRwqKQ4c92Fq5AenG07aaqHzC3iXfZ3XkfXyNxzSy6pZdFlUBuGm
5z96viUmFnhQG3+3Tbf2sH5VIpS4Bp39oNQAYQaV0LjuXSPrgthVGtZWd7S6R30I2p9KFdl/mRvU
Z3OSZqzl5ocEGxTxhkjyRoI24t27jIOfTJN22jpBS18s05/KXmUi5nxAeLzuCodvlxR7yQtSZv7z
yPD9oLZOxhkxMDsJvyAONAnr3B/qKDCy8/8ZUq2fXQ1+kzDavTWmj7Ww6hMFTOS2+b4MRNKVJq9x
yytmMsu210MraowlTMy4fqrrPJq7oJse5AxWrZEYhTHe5sa10uub17g9tVhWxY4+yCgY0yxSgzXw
G6yJxdDUx3qZ7zV0+2zFccIP5s1o2WhVRXnNs6DkdxcnOIls+M4w4g5DW5zSpk06x+cHI6M1saxH
EE+mcC2q0xZkF1v4wA3hCoRmVXzoNbagfrpjzO1djut6qu54NXc3e8EucCsKnMr5yZohKrgovc36
aIqBc37jzdG/DIz31Zy/Qa8dmGwAOXVk4k3bTqVN5M/rH6iEPews7Wl13R1hAK9Ba3ITAGLwSH3J
zGwPLTcB6xvbat5BlL82IuVVTvv/8MP/zRzz3dEXj/tBFnHeGSG6LvSsi39LlfdhWNt1LJ0pdAp7
Z43Di5hxHg88MI031crevHb9qk2kz3bkacPNr4LLxsoucozuWPrdBVaSCFkE/BnE9DTbeaJg12eL
HwuAvUsJ5MQck6orz9ReayhXTImFnr0sevXFSF+Gi/7bpubHtLJqb6v0K1ub22ZsRy1zotScn+rA
uuXZAkYRZHA+m3/K0r86VfsnGPyKHhosQ9YUN0emvzhSKL5W8w8kZUx6OSRmqd0a8IKWLu/6VXwV
vfHNv9w3tJ3N8uVkMwkLtk1GTH1xrO1ty+URFB0QyXa5AtfF4iQeNfVfNk+8wcZD51HoYXorTR71
ykGhUi0RJf8LzJ9dJLhTplwmmcnws7VvTd/ugto5BHb6z3X0PXK9GWg7//NOE7/AQf72AV9sPB9v
ld58ZOm6hm5tPmL6+3XMYYvKWh6AEcXQqWNf8kQBrxF+MJR88IYbyY01Y6MZWlgZxX6ZFdAtuB2D
Ro1l22W4OPbJBAixE7b+IMv1DInBP0gtuK6ixqHWnMta3R/zi7ZNe2tyTos5xGzdE8cFdtn7Af3A
dGY18qvfA9JyaivgvC9Oq9/g+taHoCr+A0+Tw62xAR7Vwcvs9SeyqZ7hnv6ztvlJbHZUdfmu17pz
SpFAh46h6C96Yyot96WdtT+Z0Z0Wivy06Q58d44yL+J1KA7kMDAAUbEoAYwPQwnTxXuu9SzGxx9V
6x1eb6ShXbuoBZzjOLsJFOLE9vo/deqK0HPF8+pYyVIZ53yyEycNrnMlDyY6ig49JV5O1rQ2QLyN
U7wpRwllZt5Nqohbbf3wyQaL2cWaoIl5WVI3qluZ9Nt8dEg9Iw4NRHSaGHTYY6cwC9xDPpKx0p/g
jz8vMMuJCRDefm27jwBVKveF/Bhdvg/DdqrLuuLDaSOsgy/ImEQ0y/EJWduDwpgT4pcGlz65rDSt
OfYMi5ODR4CvuGpf88F+7i0A0GkD9AQWnuWz/oRCuAbMlYjEa+TeAe3VwB+w+D3c153yYwXjMwvk
FQ/p0W6KJPOHq7XAY16LeEkVdrZfvgAJaAFUvEuYm/2lhEFrYznVSRfwi27HwuSpncRNa/n3+cPi
gAqrxQvxa0kL/0jTGCgEHcglGXby1c24aa3tdbE/Sd5qjZeumvdISN/H0d+1FGCqoIkO3p3ujz78
HUrBw3Mi1D28j/ZboY41f0koH2GxfKXiUizVu7X5J3B0sdf7QFZ7wDLXdr5q7WuQ+7wxKxxJYscm
GJvdD8fd3rK2ow41AWysNmWHVBOPiKersNaMC7VOuM1pPEk9noZfuyR6TQBvabvYsm5aQ7mgV1e7
daPSveT6t2KNTckYYe18UfNyHYw0Eb2KJaBBHd9fDoPG7z+h6STWHRhTM90KfjNEg7M7JFn3XEjv
Mpvdoza+p+mt2u7UyfRaVBBFm/c2x91Sw0PJmGbYxW5x1pjMlbgiek0j/C9rKzTyX9YgHliihD5E
28Z4srmWhU4dWdfHITuuo6I+0M6YJHeZ+tm4Qom5Are28Y2bzjpkOxWkuyUV+5Vf8yHkLkG2y5EG
+HRvsDwT5gyn0noiC0VDj2NlU2wZz612NEoIRl8Vzj5A+cBW8t1Kg9Nz8rs7g4pay/6r1y52tmmn
2ce2uxrVgy1OKPpxMdtxZQGwCfo2DiwtWvw/053ZpqfhKgbkcsauy94y+1Ez/edm/BjrfQqvS8jd
2n1J+sgh9xk72P5x1bkHlL30YT78uO5TTW87ONpeLYC4+vYKn2jnZHlCOuKpnK462qzeovWpvbO0
vYsGTS8ERBWrdnz11iBa3Y+UmCM5sD35mtR4TavhffD/4ilnzFEkRZla4ZqrU8Oxf48SEPVb0K+k
EhVPTmO/rJm+S8vmwzCpeII+wT6czBlAHWB0rq8iNWon+y5KX9uwcVSUg/K0K3G4y3EF+JX+uGlj
AnVst83r0cFgFa7mlCzm6zTgpsxe/fl3tZqktl8653ODXWKJW+veMnXa/C0OhMZI0X3Qir0LpJMc
okh2HKHtzOdB8FybYk9i/OTkO8vvTm0/71k206D4J8+RZ5MPIc3rjLyCF+IT39TEn7qeWZZmSVb9
bepHT8GfTouLxcsseutJmw85O8uw735dk3mMVe5gKWMWl3EgybPM5jNUydehU6e5r3f9NFzayotq
Fhagd1ij/UfRbyB1Xm7IzL8nlxgZhhq3wui+K719lv1Cj88UuiO1wtS0KgrW8rnwnW/OgsNcke9h
pOOTjTpVrhbVfgFdaGipSUXxL19JhklNph5Ytl5bg99MFOAUr5b7YKbuwfdhblt8Gl6lPeSNFgn9
gaHTYWAU39Ad9HV7k2iJbBo95XqQH6/9ksyGl4gFQzh3WSQd52Co5YrMk6gH462UBTeMt7cLndtm
SsamjNqqPBVFd4FbQzZKN8UNOU9O9yWaW5oVr6qZ/i7pHA2gdgJ9Cd1uSLhe6Zj/WcvGmfMJ4Yfi
rUw6SLQxusezSilyeSFnAm5WebS7+qEKzMu4Os/CJ7ynyuhX3CDU+0VFIM2wDHwNhnvOt4LCGp0i
uVJWqv6ZAO9y7Vdzt2ctqJKKG95YlySd6SxmK4Eqs6dDCyu7vHTANy2Nxqt/NcR/5B+Gcgx2Bv/F
ipi7Uc7zKJeTppmE1Pz00MusrXgI5ps7AQOq4q4mM2o2cLE+eTV1r6341E1fxWlJ6FOb7xRbvLLh
nnAse7+MC7hu79SY/uviyRMF+ItjvQswYL3ITt4UxIueJ3bwstE4m42RuM3B4hPduinxONS0Fs7f
1L8zadpVjYVO+q1w+K3G2N9sS51VbTIuDeI6tb8z13x1ewZIpH0VQh60kt2HlYmzVwQP1BYHy+w+
HfIIyOCKEWI+mtmrBHsYBPmxniwE+0FoOwmTwnAO5qjzUs5QNvlwqFg8J67od8gKwqb5MTtnr/k8
cpCwHCbR6L1IvU0Gg3WaeSQz4j+jSaz0ALQyVunfsqg8HuN4CGbjaPhWUgHSdIgNHTR5wLBLwFbP
J5vGnqbi2rkgtyBRKJipFZtDy6vvlh+2Urw6Y6g4b+ztj5aCV5zrS9ONF+HmCWbCkHI99B3oUUbY
F7DcdPhh1ntQ7Isyg3J7yPlFlIjhlpE6RfMzmP9h1g11ziqLpp+2+5SazSfOMaYE6ydOmX3mv+G9
xbqm/wBJPvVmfqd5on5710l/gsB97jVsictyVI34bPl+M0iDY2Gpg7H4HOgmXW/RuJ9IVq5wvC6i
Z4K2gDdKh/y4YDdNZLAa8aDM534d/uV9ifVQF1cW1VVY0hyzOf4PnNi7ZXfP+MJfspS/6erNjx1L
adfwngnkufpAVLXOeBbDxK2xvKl8V08j2aLXTFcvyn223THOmkfT+6y4Q+TwRdgeTXodw5w6ZhnX
mhXQi4s4sM/Bdh3wCo659qAva+wM9n4ifjerq8Mq/6k0iHtXQ6RbEJPFxADqu5o5eH7aaUvquU08
/tEGmjpzGfga0Up/89SEFPylCN9zfagxZbxxmxUcnZr3b+RZCjoHNK8ul66b97EvehJugcdm1klI
jqz+wEKA7l+dAhdyey+fs/LRmfLvFLqcuGMENd6arjyAXw1NqeqDCy7rivqWqRHDKM6oYLnxEh+7
jXDSAArqfADMHS/bVwGHkXTi3bR9BID6AJvtafCPbh8c3OzTAze4VoqgUSDWqg8x9EWr7+1L8ReD
KvsSMypz71DTeWtLx+LTWV7qfHvdDHGakFVa5Sk3m5uNWcTJX7XUOLvurcCxJuFKpo/Bwj1GucQ+
OMrWXdYTbFdyqOgVTM8q3mZ18EumsdaTSe0sTCTDzcOwvHiZRqH9nUqXPJYprKf3vM8iOb0U9Oot
D7YoTlbJmEI88TqHxeaH5AFjk+OsIi/FHCNJnMxoxUrRrnixnR8q7XAX3Tctnf/6W1mvNlOetFjO
zC3C0eQHyN8GEL+7/WvaZc9A99Js9ffowKipvZjou1gRKljVVtQJsnPbQB4X3TlMFsHCt9p7nat2
30yMMgGjs0MYgmvjvDkEXauWaX6697Tgz+x1QNWNZGMY3kkwnT1NLPOl2jn707tZ99eVpNjMr+K6
Thn5oojw2oNuznsCcuBnz9eC9XJRjCdtYotSlooJ7bwbe/85nQfgBlwj8Mb3KUkBjSuO6GJfqtE5
mGCXhas9p267r0220fkwP8i6eZ5rzD7lfA8vYnAgicEb8VixsWZauBmJprOEAuh+xm52KLtGcHkr
N0LwXTzkchbx1JBo2/eQmrKPcuyfcb5AcnMTUwuSzswO60JEm258T51325jGHOrcf3UqmslAr8B8
F+RHNWItgDk7/6pJMrFr/fFn0ufp2PnUyOWUj5EosxMij/1S05wHmuowoUi597Xh0bCoqU0G0wSP
ZVDAmUlL2T+7eLLCMSg29JQ57Z+yK4oy52Av+WGDvw5hFS21CX4UG+vrNMLAJt72rbNn5ivN1kdB
X+2Wut8PUn7WhvsI0vEwDO5jC5k/2nI+ESDP5UFzxd/GL1gYNPwPoAvuCA6Dk5UNOmNs19ixkuPe
Kzh954sPgd/cTCdiWEAnnx5J/2I3ym6M8rK5Z+7OUV2y9pLz+l0J86sLPIZ3wVA8GmLr48kwL723
7nplHTfCBXd3slk8lTX6+tHsjkaQFztlTX8ApxJO0DrjGUL7fzRtpBd3fLZkB7EITgcW2f2VJN5n
XXrOU643J8R+L4FTUvc6M74vhxztnDU0VYQEGVRUJZYNH9gxbD6GY5bDwsSqXWBSTZq3QwiW13jx
9LV5k0EnAnRys3on3FCqN8GT5iU3TYC2SyaQtHVjcN9WlGdKiTl4lc7ijRjgR51dj2RoTeT1cQa6
9zdwUqgJNbngBy0vHdiFta1dNqW6+saodyv+Fosl/Z9WayXRhqMrGCnwnbgszmA99GREkfvUBg+6
O6Pq1tlP5OOofw5IfGNz9GlMaSsSViw58SJ3pigZb4dikhNJDU767KoibcMhrRZ8hBAuRWGx5iJZ
JKzqeXjScoM4aW3jq1t7nPz1wgfCpPmib5ivzLImoaBUNmNPqy93iEfr2J/Vs6KrPRYZzWLQVNYN
DCnIf52JW6IZZh9tbudFazURZu2L+XcO+jLqZnITWy+ISmzPZ5cZz2WTnANVyl5CVWuRVLJy5l1t
+uORsVKDaLueziybscbXfvVKjgqdss4QDycc42IApE+lseheooEyIYvQW/LLnFsBBz5SWko7fhqp
TO49Yq4RRytY2JVMmf5kd9OQ2MLsX7R0bh55f81YnyzyUVKHdR+gT+YiNvud1qjn/Qy5kqlvA3Hc
9YaDSF2ZtOSyXYKUnBrbzenj/LQuoxVi+8d6f0XnilbaFm4awZssb0F1P+cWEBbCxOjfEB916nqP
NGyrKmn0M2Ndz50x5NdabEoPZU7QAuUcxw1RaASaMBBM6i7P9ynp4n9T12LTitp/eMtIZTkFoEmJ
s1w5wEDCUFItDCBWHaDzrPuHLR/ri1SNsbenyQl9mMqslYKRNZYbkFjJUBe8DheKP3hpqLGjAKdt
Ww+ZCfRhzQKDtWSzJKR1eMmaqfo8i3tLwrx5122NSKyJChjcvvfuOPUfoNNeOCo57SvH1O6jQ+PV
cSYZmdClj4SPiXdzhCsR5w24PBZaLHE22dYJyZnVs41A+F/hTQ3xP0NG4ErX7vRuriOzZ2Q5luN0
WVvFRT9mxktVNyhKranu5B6mwcw1q8y+Mj7Whj0gLkIfNNLbNhiPo2icE48bum+gZcLt7hJJsrkJ
i+gsYkPMfCGVpINgi7GJNEgAP4wMK9LcrcrSx+9A15DnveUIDzIVOhAbJEWGVk/VR9/Uuv2NeWhb
hp1tb+PYHzNn3SoWR17TfxBrASydfEjpvW6BdPkPMeaNFeUOH8T04Xm15fyzzdEhrXgUmsEWz99G
fz1h9/HFkxg1MziVwQxEViJ+b3arx/14UVKr7tuhAi0+uHV42pofdwLlAhs18DvVl9FhdPrNbES2
f1st85b/NlhitAlWG6ysnVwUjZTBqTUR20IkpLDHb4YdSj5MwybTPjachWotXP1R225Fa9fByXD7
mUgTJ2iX7kMXnZulRDMYJlnso00aBi+RnMu2C/vGDpjtMYJL6y+Bip3BBwdPrn41j9UZnXquD/p/
vGweU2K0JfyRws4rxv6L/AHSFFx7WoKjZpe2/EgJFwiOlZeZ6T+PV399XNt0WT8txx4Ip3TbdIyG
0ctwxIMndg5ZM0mXb2NHFJxyRaO/twE7u7Nr01wkOCf9MSTu3ZY7Vh18ayx99tovZ+jN4bnypqWj
EADMDMsPoTx6MdfLDqC1DPs69L204rkHsZWAWk4tdCh+5u3NbNW+VkQ2X4Pte3QvDkF9RVKa25Cz
Cs9tG49pnRlBrR99yCWMD0e7bYZ5n3ZEXxe87rpQ//gr924Cc8RjMQfo45/SlZp+5RJoZRFtUzbJ
rxqlAcWkvXh6zewh3cbiTdPVBJuFqQUfh9517qcfcOAzpiuKrT+O46JTgpeus1mvrdXm/w2+ufTn
pbGXZ/x/yiKfhPCpx8CVZp3ULXNwpn6Wpck16nBi1F7YFOsdam4O2cRKl4lxN8RZm6XtFwErHKs9
I2heVUYzNMNh23V6FeJnbsl1wp9l0IFn3npO28z0Xkg8IeBvkJP+i1l7HZ/xcZHONPaBRUqCYDf3
b8UmBrKhrHoyRF0kmWk4EEG2gEFJq4ImzZy0qMuUQUyqN1B8y8lcy7O/dkbPw1Fk2f7tar8pdq0O
U+es9Q65OXLZpPmvn1pviS1JLPB7kJHH+WNJMT14kt3IdIcqEhtI7cPfbb9uRcHMCwBMQ5VB+G0e
90XVab9Qj3z/3dXJ0KTSJVY3+NuO3Uamxzxt6TXXJ5VfKr5U+cHISpLPmU+Ya6w20OHfG/9W+/Sa
kuMzrLYplVD99NqJDAie/T+CRgLxgqhrKw6+i8IWYRvyyUIiOKq6hnHZXOnqcagcir+cPM7iQ3Xs
gj+zxVucfZqOlnfx0SlPr067EtiTC7Dq90CLsu/+GMXsRXMDZohIhLEn8oKP5L/KyIdsz48lk22d
RVkS6szEZkv15ccWQX43YBqfzSAD8qDM3DwsVT7bx0D6/pnsiIE8iYpc1IIA8JpgDkIAblXa4mZJ
08a/5mxHrxyUiFrb3vwMCvbTMIUkmXNiyt+nRY57N6NWrXzltMk8rHC0jKFnAFTlAOgjX7U20rWp
8K8I1ihnglQ/e7qBqs1eRVE/Avvv/paDb32SJsA+Qhs877czfDKI+So+OaUtngnXav/kAsOa1CQD
W+FPgnplolfGNTywRdHt9Gos0zoc8U4zml+Vv7x0eqDZ9CNEy6O0YAsQKfQtQOUJLSMVrciGHxMe
xYwjql3If6pTa4fA1CREZR2ufa8KwIii8p/csZu217GSLXrMvPlFpl6M8TjZpYOivd0G1EeGdaqX
IX+EY9c/5oYmEy1NP+1MfVF+vXfe0EfDAGG/6QnhbWx8BcY8X7Jt2BuuenfqDc0fiCyqkmBI6tHy
o9rRPvSFJZubuR9F4KmLbNZ6l5mI7NrJu1UolekniZ3N3PG7HmRD2NPmvaXOKH8YOWd8kNWcFG77
zTr5kaSbLNSIBr55Xpuf4U9ue+7B5kKytPxDW5FT6ventLKNaCg7UihKIveWqd/IGCEJKEsN470f
5XCQ3azdSu4BPdJLfSYJRKQGbOiJx1fhEyzXvKCQ19iRTdPRs43qyWFK95e86/m9Jxq5f7Z0YSez
k07G0R/5VkWEZdUP6AgQ9tS8j6hslz54XjXTOo2uslRkELFNv98goCE8Y/hATDKGJCL+FmPrxtvQ
scaZNrXnj/9vajptVwbBxii9Za6KBP++URt2TdeY0cCDPS6Ev8TEqVxyRlokSGN27GmPNIOh1Aqp
DBYZewdrQItoOKlGNopfR+M6BeQV2x+OlGzaSQR88HQHATbXKHExzC5mq383e4abhHhtZ2mm2TOZ
zMW9DiS81bQexso860FFiwJhL+pqq46W3LXDrg+eNqO/UNSgD0g9TrBg2d6V8tGClGsf5amxa5XM
Ym/xZvih2MBSm/bNWHjiysxv21Y4fNEcG1GcfLSlgJnu3l3gd5nGUqE3RVPnInXzeuy6vhN3yjPP
k3JuFCLfWkV9lLFt5LWstwhhKR5B0VH9eZTyE/ra0HE2Ogzd4KmWFG7W7MJoLn0ACU126ifrpAiQ
C12SmSNJEBSA+5r5NCoNvtih4QuPUCpdPy3t5u6cjpQpYvcWbh1mBlDTGlp70UYzX9MrkFmPda7I
o5oLCFnl04JnkGfEl1cT99OdbdFRHwuxcxcwBbh8zywn88jcjJTrr94SrHJBjKHnMxhH5pUUronv
N6TH5v3PzM4AzvpyIdT11R68gTXx8K7czYoGPXcitMJLgoOHXB0gkTE3zRiLrBv3BemBZyC22h5B
wPzm2XcrgDbaCSKJczfNVBwNYLdecIbmQxdJruOo62dyYwh9wrLf7pV0Dn3O0mNp0Q6WtbhlecFm
clQxmVaIB6aSz1mbrGRzjT9ygBOJLp6tVcMDxtK6RcKuqiNzdQOZAEEpRkZJUotqj4yDrUExXQhT
Y/HF5JpNrLzY6cCGUTjWkbdKi6qa8kjk5Yc5oWmw71d1tr3mi+hiuxrPba29eCY79I5ITIvhN6vx
Ay5R0qy8/IbA603ZTCe2uXtOW/szp3a/qxRMAs/66Slre4RvVj3dyoC4g0qZVqxL4x7Us0Rz0Hxw
2AL6LzigC4FVkuy9DicoCxU9G7Njtpqsqvk1MCJZFxWFsJmc0BfV971wtYpfZeguAWc6KUkQKuN8
9H5SUz2Sw/KF7vaz6/ovqeSjKf1rkatH5heg9p0lHGFwuo12zw0zHmuvYXXoNyv4UZ/pkHo3ZPqc
S93aeZvxaEwr87JiWP61M8ZoyymYOy61XvJjqFIg+IqKBPJpKI+2NBl4mC7xZFpVH5ea+WzYOmX2
4NkEoyJE5rXwgWip0XJ261jqyQhchDnDUDwzHxvYK1jVuQRqeWPUMD3ryJTfm2DY3qRtT8+4G6zd
FEzNQ+cH477FI3VZJjP3WJq3aKDYajl+0sxlvz7p3cCX0p3vecsBaX7ow7w3sjaYQ/kr7nP6w3uu
ObExBqMh8gyLqNeHh8Gx9pml6+E2CSQJhj1exdJr76PurmQw6EPMg/zJdIflnyfpI+EIHieaLhR+
83Ya9X6NREH72TLcSYiJK2LXUdAI7hIody3yCIIay8LR70I6b/MQBNl5SdtPeAKCPFmksjUxsQlh
gP2RdrhLlO7KM1GHrHFFHhfoWXaFqtnGyKtwFjt2xk3etwTrzcNel6SaMe+Y6RyyrWPCa4zHIs3Q
fzAxKP0G4TG9xH5tPD1srHo8oOI26YLqbzZS21WpjHON9LCq3SYyh/zguDInPemAch8GwWPhqRqg
yHLBImlw3jKJ96IpWZeaJnGgQl2ZTiLq1kq+d5NE8EBgt70tzT7I7OoOBOQHuhdEf3Ta2IijpZ/R
04NbRJK+WHHDx/VbqYGh+La8bIGlmOt5Eu2KLY/krSI3GcmHuA89ieJO0SF2JfecuFKCM3Gaab2c
YA3TuTs4C4SRdDwKfdqwB/h/hnH66YaVzS4F8x5FBjqgPPsdi/zO3jx29ySQSu4sjeQxqImPW80m
xunxhXsc9YzikfAw/abh0ZcsGef76YmWydlmOEZEZEhLPBMPcuKMJhjD/CmH7qOaGGpXw3ZTmMCj
zlE0AX375dWdTTKa82sshUhWz/4hCoqNiOr1KF84oB1F+Oo9RnFiyTTdBSTp/JqleZDQ7kAicKQx
IxzJPxzi2qLsjj8Pu6Z67xzjxfBr1GMiQK24rhdvEh9iHg4kcKClVvrPrIuELLAJPV2fvbspBzQi
jjJ2soDBxFgdxqU6w0DQTvrEwZDfJSqzXZFUU7I3we77xBV7HrOZVC8xXnCgnhqLKrdZO4QJktWb
OaSnqmCM5ft/eKOjyaseTJKG18V/JE7s3Vjnm6qWg2mz6F5z49uqVgb4s2CZhJdpBwgmj72OCISy
XCo0zSWYwZnErbolWJmvUxlBEuXNb1A1FQYZV3Q6DO3cnNDMCuWG443e2+JlRs/6ObVP1NVgngOk
Akr2Dz2pJqGXtwWGZSShueldas/YL7lWxLKzNJp4/iRCiHcmk6jR/IE9S73Z6FLualD8QNHGvW2U
NW3Tdma41CFLXh9JJfxXmHctYovYElfBFLkzzVParWSKZm5kzsYT7D4rcSoj7u9pWtJevmVGEhhU
QZxFhvpNA6IK4YrAQ0in77UZ/4iaZY2Jcj/KRlpR2ZtP1WQ9ZZXc5ykmMH0OXgq9ZJbh+L/Y71Cm
eGMVFegPIqXmks90pGwphs+FVrIYgI/kthVn7ImOvUwXrkby91hja6EaTKSXVZ9MXufs5qAmhFCN
J19DT22lxpbomHbOY2ewhq3+x9F5LDduRFH0i1AFNPKWAHMQqSxtuiSNhJwb8et96J1d4/JIJND9
3o3WHxZ4RGieeKGFx+S3g0WLy79SpFsjtc81jDr2CuBMGcW7fo4P7KEP9RQ9dBGDUAeunrrjpxfL
x5Z1cb00yb+SMR1gs9y3y/AhllyulsYvOOJoSTba6Eab4T9PKy/d4J4sYfxNZImQuqx9oa/bcw4i
F7CtTZ4CL8eZvybj2g36GYc0Zv2oab8jDz38QDJntZjto7vQpeT5P2ac+AEsPInjlfVGItPVzLPz
5A/RsUvUR5JMETEvxnsKUAZFwiLvVMsHVoqBT8XbSXTzt2Eep02PAZ3iGPzxRXIa2SVumH3Ms8f6
C9prB8KZjqoqZ2wTUOgR6J8f5SsyKDdEO2/bnmwrjiY+l9L8p4tqjSVZ28bAl0YAwWgd80n/l7rd
R7SUSCXr4nmJ4mtlzu96ic1C11uINU3dNP67QO+TbSryvTulR7WUR0LQugAfgH6NCn9fakrA7yWo
tAZmjnr0QYsHykV1UK/10CDWyer0kFLAZFWGCPMCfy6xdI+xvJcHCu9XZuMTK/uWo/FBGtqEz2H6
I2DpXkoizF1ng8Hx+zgjAgbuqrWZDb9cw5cSFmjt58yGI+XdJlVouaU90v7dh3lV3lxVqiBvENB2
JIoO8tO9p4/1PJBMlhUn6Lg3BhSgWpPuHBLH4X6q3RK19PnYhRc0mhRhsahfun+i0JiaT6WNa2x7
rzjB0I2JB6rTXplzzm7jfBMeyj48ZtW61ZCpAJJptDmRCGM18VbJAt61xtMKT4RXBap78OJynTSK
QqmOJrBYpedMNw92JBAQjT/GZL5HJUuz7CS8AD8Lyps0iABb7+JWimbZyjk4AbCGSoUuMBCyeaQq
2QyOWIvsOY2t2yCNm5B1t6otKRCj8vi6s43WIzVXMYPZXQVdlHayj1NPwR1z+lgFa1+kXmPL3cHG
oXGL8j0pNi++Vh211tq5CilAK/a2lGFWeIy+sb1t6wxVW+FxNVShoLpt5y3OB7TCuz93NACkvJLx
fk4A2LGjUQunLXRps1wiYHnynDQOYZuisKXRmq13l1QCctqnmZdRIKhMhAo9YgjV2qfJse92khn8
MP2pKsNZ0TGwL1sK0wjC1fe4CLZZP44BV0x69nLt13J6vDp99wyk06wmsquk5hw7pKhDY2IRREdn
0pGVjydegbVt6uvW+ZZxfROqDn01/eRmc9Q8xSsnLp0oHgeAXV8N21os74kfrYHG1lO5QJN381PZ
a6GZc6qlov+0hYwDd0wOo9WHfmHpWxbqGyF3W1CpbVOlSChkAJm61jKxWhB6UnGNqtRDEOIS9cfR
aiaHfP71KVFAv4bljKv3ufKmd4NCs2CY7Cdl99tOJ1cmoXdreeu7+Uxr44WESXpp0YFQLoVFYfrD
WYK1EQ46iNLlpUznt9kTT3aNcMDu7KNFbtx2rMrHmacooE5jV9EfoED8cG/YD07iwooV5y5CNeHF
GIOU9emV7ret7HequJzAtnhY8B6uScTdCRMVWwUwDGisFzuVFPu2AAhXbbsRtfM3GwWvdHcooL9S
S9+Vi7tq2uHFy8tdOlpHAPUzpC8PaXFJfBq9lbOlHChDWuscmpiYU8PQUL1FXmBr5dXorXItI9Qb
fjI++LM8KqPcp9I+mXdDJ5IYZEVO+2kj8UKGeSgjIP58ugDPdah7uk3KE6sp5DFlXD3StPpam8NV
GiqiROLuXJKE29FvvOrNlLLgCalfxdjivdjIBmpxcZdhl3vojyoayO9G4oTaZDr4Tq0+7GWCR7Px
INXdm6nSMPG1dT9FVwbngo/Su8V1v9UEbdYeqkcyHuiPnggu0kr7VZvu7rEEVwEe8YCO9cvkU3A4
yQ0ALrWhFDIGC0HHIQf/QxbhtNT9Augj/XE7Hqq7pARFoN8hrWfSk11OhLRB3/Xwj1beTyKoTqZV
vGr68GgvVDYPnquFRlTtF3d8Muk06+45X1bxrmVNCJq/xv7EjK5iSEGDjdowzV1B41Fb361Yw3p2
LGQ52Bx0T17NBhPkQvVhVjiXQY5fiz8+g+WyERfHWhQHyJ1Dq3BZzt6fzha3EhSTrjrqrvt5uCjS
0oKycC+6q68d0+HYjD41Yf1Ng3pyMAytzMF5A620A1NP/paEI5KOUfhuMedhhK6QnPJhXXXmse3Q
dbe2ezCV3awL09o3k9jUbraZFxtuMgtwqu1iHW+BNXxEttxTr03f8hwWDYCh7QJdg1p4M/qodvrS
a/MgJhnwfGwSbfkzii5k0z8ZTBRtJsIxMR8iwf4wOsNmSIZDqs9/MIr2ihbqM4kYkD5oA6Pv8a4j
Kyp0roqK2mJ8nMUT8Ylvlq4zVnuhgyHyLjcX6PrtbrGDbpSfdaNDVo1HOp43gsBdztHumcChGzgd
1GHaH6wlp0QVPGecAKVkhDwYFsQNEFAgjZOouOTYd+Egiz3w13cqs3XbkkvpV+mTJSQmiG7cuHK5
+oPxOsZUjZRLvYsm7Z+RlnQKROWjr8uTR+1jqJroxc7YAIs536i4Dp3FYZAbnLM3L1+zY18pO8wQ
5ZXIunj7ahRIq2lc0LcZBmBEaR1cY9ijKmRPKbeiVCsTYdEg8gKcD2iCmnGQ8pKRvgkZDR+JfQ9j
pANDMnKY2+d4EV91ZHxHFZpSX22iSd2f4G3ioKlVLXFYvW5tM0ipzjPW3uRDwfK+F9VD7hA+yst5
ct2cGtqoC1U6/MR18Ygv9ZJijcM+0OwnIcO0csNu6l4rUeypd2h5QWMd8VhDDqyadlPffLcV/YhR
Y+5wW+mosnCsiu6i9+XJw19tqsehowUgWsQ+duajn9o3raCIHD1N48ORpt6DHb1PBbHcsj4W2DDM
+y/qWBuito5dYe2qxsMEpz2RLnageXJHoNsZL3S8crAA14P1KFw9jK2WodfT9ozDTYCfW2GxQ5Fj
FHq26RAGq+VVQYYahTx6UW2uxyL/SzLv2dGxaZaYNkJ3SOeN8LCCshaUQUW/bWrXv6TbZCu0NHA9
JfObA+kCetsGUwp6KOT8hNsZ2zd+gaTM8DlZcAmNzH692rssPnzJ4qJf54zJM+M2Sp/+xfq3d9MP
s8wOulHyDsK7mh6OweZN74maboZr01NQxi+EEH1MxEfad1AXA7n/+VCsXQ/HMe542MK7bwxpMOsA
SrFUW540o7t2tFGihUVI0Ms/fUQmNjVEIKMExQ7te/YLL/66iN/qSN/mwtslFk+TxzaVjFsQyQCT
J2rP3KBZSQGYscgW6bcw0ZrVIuxMD3OdM0JMSBuzol6G0Wip0CzH+NItLnElE/gsAgMH0pKFzbAG
HlpDTg9DjJnHdxRzWOlWtBUn9ArjWD02szK3nkOxZ0OE+q2rcVZiYP4ZIqdGZllGgdEAEOY6tagu
3kpyuAmTp443DXX0PWddtDmyLtAnWUH5xBGCgSJa0371l2vVgUGPnk5SBsfvqR4JNHG2Q7n8tqkR
uKAZUbGFLd638D4EjPcYJlBMYFXk/DbcmlGDLvlUHOaKypEG0hskD8z8HCuCNaqoD7pJ7JCC7Wu8
FVnGAFTmCKVk223tvN74hrrQBrTCCLyK8RvaQ7W23ZkHVr+WpFdI3ndZ1Oe7Gd4x3bBn1Da9/qr/
v34OZxWDu1qEXmRlmOFZKrMpcI2xC7U036MJWqUmuqVIfdW63I5D/ZvbODTx2RTCWWl58lyOrIMq
Tk922r37pUPLqo+Zz1xJMjbcCmsMzg8zOkQqOUaoqT0WLu1nGHUOXSugzPfMh3VKCrGrLQyyrAbo
7HceWfOJZ74VkfXjG825TJs12AdjvlOlIShO9lOOVU+POyqmdurWmfA3KYWp1tTyfRmh4zobFtsg
bwskuslpgoPB/HQroys/1aac4C/m0frTUmOPRCpQqj9bSBllxA+mydcmglID7nG7LBzx8trTNsvB
jwB/fEe+ppqDhPGlGp+r8cdPEcK74IRdfs0AhqCFyF2e3jNnCPryt0vc56hxKClxH4xJvTip2shl
/I3UsDFRkNtDsh56DMdw5Z+TTCBjsZUAMwx3K0Ly6FTltjeKnalyYmtQppZGxlDHQ1z3H0l0LqmD
7blZuqn/cSp1xhga5hGzAkQ2Gv7KDpZS37roue5dLovHQuG7B3iSfZ9RJ+298HuHVTY/Dhhz74EO
c//Vu/Na8SA3fXL02vriVsWxitjQiuSpXKKz308HNZpHYgZP1TKfMcr6ZsyoCNQNiqmy+Wi5+qmI
Kr7O0Tww8T3oUbKePC/Ua6iOeHrC74qtLT3UPvelNjxQi0zOg31Gr2OgLHXPkwXUrS1HuXjfeeSs
IgISfXyaGi7WbtKfu9g4SuNPX/K9WJxjz1xdAwJmMyEfDUEWq67mCHSHT16CX9/WGELTDQPSQz7v
e+cKl/kUi+Ism+6ckmFGY+0VmwUM88EHOPFoP5jvBKMU2wSOYPZB4cbahK3Vtq3bXc3WfBEue9Id
KPVG97tUyU+dS7xvtlOCBpT7wjZOWV985179zMEUTnlP+XyEgfTecGOQWemtu0T/uhOlvcyPRho/
zcmM+QnI1hnzd6fK30TmGQGCqHMuUZAq7clPiOpN+GLmZVP33GAEPW7uvApipW7FRIK0MToSnIBB
ybnApbJ7VFsDqiTLqmNFtLpdZ6HX9YB18Ei0WnYYsPl6rjw+p3ya/3Int2C5cCQ0+mtJpI9rtH8R
KogV7d9kK8SfgkEnyfunEXyeboWdilCRju7yLG3urVjQgeXIt+YO59ndMxGu0HwYuJtul6DNQqAh
trVNMmKB4S4Bj0cn89h32s1spitVCOvUMm6u/zlYC972KtCV/eok3t1ejhYmY2swbU5XrIAEofKH
oc/Wr0YVdilmgLGLX1lm9gV+kaJ9lH32Vacos+vbqJu8G/nBAEHpSPfV2znUZLuuEdwX2PULWFdH
jhunjo8mQu3eO/SpwfrSyMvUoNAaup1rli9Zah5mzBBzwqXi9xsNPapccLuRBmHCB7f2SyPHh9bV
agQKylsNUt9AkDaG9g+HTAAsglMs+Z0s6zql40lv3gZy/KMs4ktMrnqXH7BI7tgoL5q+7JahuAzY
w/zZxIVMER0CC5YO5DIQPCwNfk7+UsTwS4X1auiAnbP8ZyBNDVi82fdwCL3Z/TDmHQqL+aKp7wYQ
6800hm0rFIJ67aaLZd/E5aujJpJMsNCh39XK9YS2STTuzW2nHX4uJGB7DDo2J2XEeULyQLv8LXlB
bsuyadW0rksamxaG2fxYTa9cFAcuiT9J0IiotZWnvySej14UjeDMDoEVzW/8F4+Li8U5TP2ZbuhU
vGbTsI1LY5eaau/02UbrssCYuCXgsz2mDwPHE51qcWKH2eDdLOCPyYKFb7/SegkT6fNEe2fml73d
yVUkh7VVJF/MYiur0wITta2FoLYGNGuYBLNSC8spW9u1sYmRTOtId42ZNa+eiB3X/Rel6b8oQ7Z5
wYDskNC6Ir79KHJ/E0dA5814RdV2Ujagjo3IpiMRozQtytfNsE1czOcYv6tFO1WW/6YQ1/ZxhTHE
+TdVmOv7JQSe3qcaJSTYQsGRaTpZ7EOWwTO2+jr2r9povZsJ4l+vx+SJ9cTVNq5og5kIiCryN3Ad
IQ4wUOJftgLu73JrdObf0MtjC+SpaS8eCSOhqMerVcwHC3lEBdRWIg9doRi9jO5wUk59a1NrHavs
lFbILirz350KIWjxOlrG22SUO0JVt6Iyt0vXQ9YTqkVSlDN1+3z08QqW6xRp9WJHB8rnDp38klN2
4YKD5iOQoi4ZGu2bbxhIsMs1v/abaSWPgJYfZCm2q8gFSMP9AuBvrXPW/2YqNm7UEeP8MmPIm2zy
DewFBcaY4k+w1lR+HkWTEJQhEKYNFgNHG6GuI34HeWmGlC5aLEjhnrLOTw8mtICOSVLzdaJlZQUJ
DHnMYyc/6hLLdv9w1ze1GHpmwSvsPJP9hNZKFwHi4rUPUCCKbWm3W5+JtAdrC6V3FrACnTqb8znL
vpruT2/KwPT+TPKPLM4lU1ZfYmIHGjsjXIz0gKnuMx79PUHa8F/p+FB05nulOYx0KBoI4sVUNJ+q
1Atc51hoYmN31x5jhqX/I/7o0uXWepjdvwrPA82J5MpApZFcUbbqNFrfVorPPpvWKZkMs5QrM/7r
6xmJtIIL/WOHw7Db/iQpZlbpnhzy3bVOhUXXAIDF55xh3EP3zdoflyaTLxFX+LNORDXuwHgJZeTI
U1l3kKxXnttus3QvaZZH0MABzotli+Pcvau2CLUWVx7BWM/QepTFJdNlyM1vp+VaXvrqwhj8ESG4
njkKOBFwvHoWE6zT9F+53V4t7e64bALbc0nQkN9OiVbNjhvGIqcK+qEPfBu1X85HrcdFEPUprsX+
NqnspSB/tG/vaHVGMgRyFyMhQaqL3xr+aoqlH+aiPkV8oKNAgo2tHUELkAaHWet6WJsfI/ldJx9c
TIF1J/BsD87fQuPE2dIv/FxLP2/tIr5/qPPblBifMcj7imqIX7vRkcy691gMTO9xxDSl6q9Sx1gv
xLWxm4/E8D7t/hXYWl+LWW5lqm8KO34DdPuMvYepzP7UPL+UxbbjXsdhQXjKB4lkG8EiVCdPhIN9
6GN58o0ulJXxpRL/XydrTrEjRbVBm8tfTTd3JZFbttuKra6IJ3KI4Ql8SvxCnOzcbAWpEdkpkkxj
pTZfcJwlj940y8/2/khmhXpJEtNDRQhPiGJsBh4WydrLveqmaq0IYTXmkK7JGImO0PFbdt7Rrj1r
L2pFIgfpU2uVmUdUTVLwKsS8viQu7koMhGFjKTI0XHZ71OLkSpgEfWSuwkmfN9Fx1u0Geb9qgskw
8ZJo1oxs1/tCD/+1zBkUjl9/uoIvrzDuiLaoHoumyjbSnb9G28Dm50MEahNe5nJyrVUyRy994/Bv
Wk/1p2jOy+T028YCAe1SRcaYOR3jXuv3tob6B4SBFoZ7mJNqiPIFtbuOBrS32+d5EJXwEw4D5WAn
G4QD/G8KiCz0jw/D7D16Q+KCohYmk1izlgKzYdwbySqdS7H14uXkABxy0OLO7athO3TOF8L7joGT
QGw3ogvBQjrXuRHQYPntCof0AoPfwCJ0FYNzAd+0EpFxFZl/G2ywa9vZZTUUVzphoVYOrLrXP3ll
v6t1/gowVboVNo7XhpMq98Q5fXngJC5wSNrJq6bBnM53v09vnvy2v/NW2nPOPLk0bgj93QEQqW80
jHBIQxDnAlQHT5VVXvhfI2LnM42kmaz62safopbvbOKFaZd4Wi8Fq+1oEJ4SewVk39RiCNSvlvD2
fD3/iKVycF5q+9LJbyMxUIM734DJynXrEnJl2tj+EXkArmb1xhb5ya3AxWA1n0fEjXY2vSUdeEOK
8jCYrByVnNfvi2TxIWJr5kHf+W6HxbkWRQXsJduKtgw3CoiUCReOo4SQMIrGjp7O0NrF3T/yknH3
sUIHi5U/Gyr7pb/1nOYd1kT12Av9Sfeqf9Yy328hYDG6JjCPDfWPY2oI58t4j60grFvrU3q4Lywb
/7ufQlIljYVGuPg1EsdAJohJoasYDKoSRNlCSli2Dj5FTByOv+xFPKMfoDtnPyXNQ+3EZzTt/xbL
EAe20m8+1x/ipHUq5bBeG+KKTO7zjm1V96mEghTgpzaIG4IZDAvj7ewaBFdCdYytJ1dEmw7BGI9x
EKfjp6GWtw4f2rQsX9nd+d3IftMIi5wgKS9VlZ1FwjHHEpOshiIhJKhfMkSV0YasRIUGgQzD2pjS
jUiJnzA4lQOLV2uVqupLSfG08HKXvNh8i4RQKcHLGJNeve9NsOARxT5UINq30iKBY3L03wLB+nru
MLtwV776deeukJGhEkwJkmHfXSsBcp2Rqm7MGNDQ1f8mJSqbZnQb4tnweLkNSVoF+gqCz3ddMf0C
AIy7thP4sNLhRn/LDqKb7Sjba4gTiVQbw+4OcVq5BjaPLISEmQO811dueeuaf8Dah3JlnJg+LQ2e
Ip/PsVvgeDcIJ5GDzuR9p/RHYZxsQpfCpRxGDgWBvZfF2U05cM1M20DubOJB53bO7WNqR2or5/q5
mvIvz8fXWtTGNidQeZVOzJdDdDEbFjgyl1cjmShBZBSsfNmwcaR8WWbnQZXOT9n7XFJVmOfldWjr
z0Yhfaw0WEjSx8MkZcUR4qlGUUaATmmFY2eTXhxLDf1+dWwKeUF9f2oncUxbY2davQuy/EH7tL7J
Z+eJyLmXwUN3gfLnsZz7n6yPH+aeYo3UPacpCE+B2p2xZWfFxrVNgEKEyLdJ3T8ow/rsiuhtGYdX
oxFvwPqMobp5hCjd6EoDYvb/CcS2+3jspnAWoLxJavS7xUMKny9bM9Z/YbRWqX3Pc8SwjdUZ66a9
mquowc5P5uDURQQDpMw1HJbS6vddTdMHcsEPljATkxG+P8dsvuoM7klPOSchxS7TWDym6X06XFCf
6oJ8vrTl4Ujt9qHMvGLjQ0AmotTDzOXG0RAY6F56ydjEVm5BDLVQCUps26JmsRzfCdZJV9gnP0SE
434hwcNWXbGiJAb/kDu4m6htimCuzGbdxuOe59QKIOifGuGhewBLtbELrbOBB7CSM6+0wtqD9zqa
oysH0aFLxbfXZacpwwlABBHhR7k/rGVTyk1co3vWBdodMR0TumgMr/5bdLD52WVOJZ4T0Tp5LXuy
Yc8dfz500B6duZe1M++0gXYj1ybby2yIPb2TaUtKllWTAqtrpTrOhFiGid09jI46mGRBLbzxaHG2
RGAkEJDDsTCdYk1uGWadtKXnAFbc1rzHtBL/SJ2noYp2SHBrjTFU3qEnqIKdcrijq4Fzds4Uh1NJ
+A+4a7LubfcxjjlnCI7YpT7PZAfjIxH8IJliNpyGddz5H51mv7lk2MhEnjEv7dxEv/lFcrA1SIZK
y2Fz6Stasdo9khR/HEkqXQ0zi2rt5GGuKhIZBIhOAxiEvwiRVPLZIL9YWLi1KPrWB1KGJsGJBbqN
DlPsmcIhYqc+eVIeqSK5W76XBaAo3rR1z69e3DW6cz+A1eTAsGyHqTNjaZ+HdEPLlhnEUad2nU+S
Jxad9hTpAxt4jTBncNGJ2aN0r2jD3V0r65PvWjchLGNjlM6Ln3o69mhC0xblkEYosLNUCTGVQ9no
oSqsFPE3u72rLzXJJvLP78noYTYPUNtmm9QAAsbgiayxuQciAILWNifN2GqcZOqxrUeW5+g1BcWp
U+ezpkZ0ZdGQQCXExkKsEJh5cS7z7BUdFV/NPc8/JvBCO/QG25GJTCDmzEcGvsxqp1ztefHEdXCt
V4rMVja0v7fo7zO5VVmVkCAs3LM+k6Ouys3YZutl6MO5oJ/DSe/q9XvXp0mwY1PVLx3xeHWLDdKO
9U9Vj3vayPZm47434/xBX4pOhEoPKa9ZL0VGEKmVCmOX0EeAGiW6h8XOUCKGOay9UZBa4tengexn
J3KbVdtWH3ANlwFseBVB85H3pz9lMQNi7dgvS9U9dUwFVtntNZdMj27Z3XfPtEqetVi7YNV+iWPn
LH2N9V4drdg8ifbBnQGg2HLuuQKBUVdHQyMAYrC3eEqXVQ1oG3SkGhHQt7Ha6eyUmOaSYvqKqic/
bV+I5d5B5B76fHksq45Nh3SNjNY1RwPwBY0rFLAlY1Yfuy88U20wokQVOM+Au+R1sed3rytHTIP2
n92QQxuxg+lgrtASZCinDhu+FfBoR0c0js1dpP0y5NHDnMljDE3YE8RCePWKSyl0e/FCuv+/bI43
Ui8uChhB9V+Zms8WGVFp5r2BCD2o3Ee1CuWiul3ff0EAr5JaZ45jW7SWk8yr4Z4Q+V0B5Iaa0B7A
6ZDLpm/IPoK8/Jxd8q5m48WGdk/08VQ16tC6GHvI/lqVPWIOpNWYw05Vp39LHZmMxyVsmeq5rxxS
lMlpJJIgGhlI/e4PELod7D0Cy5X07Y1wu7BakJ9NuXvUOExrXMxouC7RkB/nMTkVfrmNiShvK4yu
emsR4CKLV1n3b6bmHHLkNfGgvRGlR8am/TAysADneryrHuNB0SNZKjuSHts2DqWlc/f3s71VNuts
qbaxCSDQpm8SlQN9J4fYVyGACThsHWiy3i6jRwbhJ1Vvj/jLdnhLP+VdcoRMfp+CAbjE/fra9Gyh
8LPKLx0wzagRESPQ6YyF/AzHxOSAirmIdvnAkzJH/PdjaCEm15YITKR8d6urz40bRVFoWUQkqJ8K
ayojcI2QfUneBmV9AdAADE/qm6nhCRtpSAzyFpfeY+d668p1r03u/sN8QaLHfKgH7Zexdd1LUDXD
exwJERx6tSkcny+8DG05BQXHMCbeZe0s1t4BPmS1ZG5C6hRlfyLDoj0naEuBMZZsPLjUq92XwZeG
PYq7fGM4w9bw0oO0sGy52tVCOJzTHs3Ug2ZTfxpK844Ic0IQNGFQxrFJwSPIO7MpC5DjSVkMm9Xs
nRWM/lDpN5I6MbVaGbTxcnI56eHOs7BJeeL5IbZDTpRIZZIZuDCILd34qRpna2kLk6K2vOMIAakV
O63VThigbyNCiAgDGWTsHIdEeu4QEh9nVwVz2r5FE+IxvWD5GP5M5oHAmZAPNE2xi2t5NhCTYRE7
Vn51bH0iWmWh2MUN24W36FMaogkwzgrqslzh7mxp7DwTxzGteYo0XhUYbR5oEx40qBDCuFqe5hJz
aS00YovK40QyZShm9R5V7Vuc9xw5ExMOdcJbLedadIr+FIt03zCZU/YOxkminse17Joo3Q1wRnKa
szXY+mtBcdHKce1g9El5KLJZrPNYiCNb67NtWHjy0Z9x82BoyoIYd3/gL4jnq+HTKqvr6M5oudtV
74kLMtVuJUqi9uKmvdWJ/zkX/hQMqXxOHFJ0alYBPz7X91xyzO47ju8XQOlQunSwu/OhG6xHxgaW
d41jVVv5xXipiALERecaJM4ivhy18WihGWNXDyv4srEmCtn5tkkWqQsyQNC/LEx3FbK+jIgM70kv
XsiA4C3zMO23x7Jl2Ye+1FF4xdkb5huCkQC0CWIjyqhiWyr0ajcs3dFz1JOPGu5eLw6WPbdXoJ2U
lKCYjY2Yrol5CizW8blt/aJ6BPCkuhoJ6BynxzKe0WHyFYEY4A2s7TepkX9bEQ+mDJekrPiFYTUw
lLmmCOvDYNZFecnJZvo4d4ZGm/dID7cJQvdV4cQ4ZWwidGLl3yIcJk6mvdVp8Uhi8sigKW5U7xD1
4PzMRrIfWvg2l0hYiO6RUQz1Rzw6+dbz2nVf9/eMRniXydiOmZYEhftLsDmnF6eMxW1aZ9mhL5kW
xCfc5LprU9DBf2Tqh1wwgcz109SQmUdXLz0i9zxt9yztFPi61R4WoopWPvqUUMZTFeqif7Nd82Hp
UedI17r6tc8i7mhMZ6k82BDMPXLdUBnexh8bzt+FrdB50kX8RL0w1GbbkSriEFw46zUT2mR9OxM3
M5rkkCgQHuxFZxK22oRZsXrUPRNFtvHTgtKb3rjGlAo7im1pwnreNvizM+tS07ux1aT3mM9ltGYU
vca5t9V7pFfQBv+iBvsZYfrPrZZ5pC+0Ga1NMak0mf4wDslN2vYFEf42jROmB3RgoGvd1sqYaXrF
3pbU5L6oAWCkmF8q4f/Wc8UuAOjUoTWqYhjcyOYnq8j2QqhuR5iJiaWr7JsDbBtUGdiJa/XILuJn
fGI/cZ5vWhLEVG09icJ98VkyVsKMyX1qdwTUPrh3wpYVk9M5//A143l2ze9e9y6zNjFayuOCqwxU
BJf7iEnDqelUkKDayiY5OBVUfo3DeE16+xmaD/Igxi1QOL/OdMF4QXxwi2+jdmNAZpm+O5N9ayrz
LJN0j+8yLB1UhvBE1jAi2+dn0I23ITF2OQd1pO6kRteyuPHhCIZl2XHg2do696yNPjrEGpAJNM8L
5xJKlDJcCuO5XrAbuLLb4slnvpdhbLNOECysj+0HSpCJR+vDsGTgdd4O3tPaCgFgNETRKV4MLsQI
SBsy5q3kKkyMmFC++ZDLAvRePLpWxQOks/S0zC6Tt5yJ3SeG1Xn4j6PzWm4ViaLoF1FFDq8SoGDJ
yrJ9XyhHcg4NfP0s5nlujW0Juk/Ye+1W7w59jdLKIUugZCOe9eNvw7tczAm6KkXm9pTfWo2rgNnD
uzETcaF20iu9pBvIEtL5rFuPWK8n+ZoLdc2Ao1x0TGtJDK7gUkvQCQfRcLRj7aALZ4sSwlV0iEeq
dQ50iTfb5GhO2Z4zdh8GZjbIC2Om3zFzARoLZRugOYvK3re1a4TgPxwghKgqtWxgaU/suCfGZMkB
N1n54rTOjzFqW9z0ezyAeA+DFMsECjzzW6unzRjAIx8SbSfqhJIgPcND+UX4wTUvBe+DjlISS8q8
7uLmrQ/a6xy81zH7jWR8CzNxVZqk8C0VUAaJ0+ekHT01RGeXatTNbMGFLL+YzZgzT0tByJT2Wocj
quYo1fESuMFUzO4045ySnUszFx5GGW/ULb47EXv5NNxIXI/dqmjYJ+lEt2ht/qeZ/bUNlWBTByOV
BGJYrFg5kmlk+Yy5alTHs0nNal7Dqf6WY24D5nR06U5krlBe+4ZWHEK7/QpVFGWOXa7b0MppQ/j7
WX07Q/dR90oGL1L1aNy3sqIQD4TCscrzf1jAKBZr6kme0AvT7yufxBpWyr5fqg+NvZndbS3FeVlU
uKJQfd1EreIYnuoU/yTksXLX70RbH5wu/mRqtovLhokIyy6CeyJXk8RmaqtXuNY7Ev8YGhhX5JfK
WsYAzAZekn1mD781UgwyfUoq2GrTa8pWRz9ZsOqUGpa+pTMq8ETaz37cFSq+FWXmpQ0JMwkFXJ9h
ZxrlWzZFCx4ELf1EOkrKwp+hMfoUkMKJ1fh1bW/lytdD7LXqtxKgF+QvMrYMhey11BjQrKC+TkJC
vwCxstdvo0Ar3uWvYQA3LWnubPrQ1gHqxVmrBNllGKfLrBk3lLYbyUp3VsikHy11z7PiZNNhEhRm
Rqz9YudFMCxOfUBDyknvJzyqcoMycKnwEqN31urErcs3joPCkEqq1ciTi5nLgIAWuxkkmOcJvxA5
CIzETZyNNi7zuf4kdytfExCx8IBbLriq4JNjSa1S3YJyWTksTtkKgF7LOc7jov01OJdZQ6gfqgIh
ow2uThc+6N+23Wyc5kg7SriVAOdL3PCUWhJenbVSDO/N0piiuHkzCxRA2Kw+4oExi5LdKodv0izZ
4VjDChEZtcovUad+m4TGJg5xPo3SOsixI2mS9VZOhKIAu/tqy84TsXCzIODuHWJiK6QS3zvyHTCC
nhiBhQ24faMaeVb0lavIDBMJ6j5bwI67WLHkdWgp1HyVZ2kJ4amsQaa5Yz2N6s/oHADBDVuwlMtW
rpKDCDEKVcl0yKbMm/WArowbuEn5koV6BOmw0wHEqBFZPHEK8jGo05dOQik46ZSGGtkpzMXszxqX
UK8PL0iMKtQjPTj6aFF6FwWptUCVbWHc8sG5KhXHcBghCSaMQDqTTOJQJzQH4FMHA/9fKZp9r2Ep
kGuUNz/MsteSzIQ7Vf7RqKPLkrDxgF++jmr3XTRlg6kY1IQRSu/2aN7ySlD6tIY3DZmP4xfpXIGA
PTE3DkXnCt85jdRg/eAAfpRz8MyV9nsKmIkxYdmr/XejMQjW02gzs6EP8EiqAzKLODaJ1FDFX1F8
SDPGBNu+FXQghCFu8tl40cQtt7inFNTjQ0xLTDr1gX9wDTpqeGQrZ1MW//rMfuL7RFEEfGRjxCPP
YSy/J6lyGkbraLfDX0QADqe0Xe6NwLhXdvU9yhjSq2X9pfHphgGohSh6yQVGS9PZ2jQbfYJvsWE3
U3aaHxXqM5OrX1y2+1R7NbD5F84LwKD3grmC2lk/QSy9FnzIzTjuzUR/GytO7SbdBSpfgMWICMRp
G8pnK2QOIeXHWLBwpYyd7dYFlMwDyIArblx5fpgs1mVF2+gd43vpZYpONX+dguIxoYYi9BNx9Bb0
0XLk4YO01hpSzKSs+dVfMxCUE6vHElFqjip2zrbYdbCUjX6L3V5Ew47oZzds6dLQNQ8KR9Zce6qc
3Z1FJMMhp9C5zTjjMobKRM1Clu54IJtu3Yf6RWaEX2SJh15LhJ/DYtwqHyrlSYN0nUnztSZBpQOi
yAPzlMdkPy9CQinfpCY6fG0MD338aSRshnmtamIKmL32lbS1xpwbz96URnHUZ/1o6z+YMfjmk1WG
uXXS6GCsYtVYz4TdgWkgmwt/7NlZg6y6T5n5ySreDrNFSw9GksyV7dBaftfgMrc7RnLqF1toNxm7
TcqUQw6/igVq7gg3yllzd/eB6dPEDVhK1jaNDQY1Ka1JsEk1nveCukpWP01uGYJ3+NUiHIcsMpgq
PeFXHIui8qfoc2pL37Asf4RKu8i8EbpDHci9lrlfrrPJtJyFR7oamYXbg7pWe6y9db6XWFBkTbOr
WfOXC8U3NJgvSbuBvK2GEVtvHxJU6wr6vs5hWgKxS7BsZ4eHYoXegNqoKr4KDX1DiBuTgVEY+Kjx
MKOGm0bq96r8YRQIBGZtVcJNijW0ke2HpB2Am/L1wwAY7hNGmIHDEAM55eeunMDE4hCFjwdKm9OZ
K75V2k0NcBOc6mtfPnMJzzRJ1W4UHdpGR1mr/dQT1x7XSpUzkJdouFnkTje1P2TiVoitjK/NEdu5
3yVj7RoSEIsiYJrDtWNlm2RIvTL8tplPpGBHjPlKqIUvS/QNCy3d3MMgebX1wjcRKzhR+M+Ww8NU
aH86CPLJAd0sKcW6V3s37EM4pcrdyEumyI1D4oKF4qkffgiDW4XokeQh84iL41zvJj+vGdyPKs7c
hmgEmtAQd2C1h1dyIET8bOQTDVSKobT8aZrp1I5HCdKOMQQvqil5YyytVZhjMTvccWo2LXevLm70
C4n2ZY8Rq63tyGyuEjpVmOIJkHb02LBmqGdFjR2TIXfOi80yd17mQC3RFVW/YxzJ+oNUR3SS6lwd
QFh2ulilIXBGSXFt7EblnFNWWNu5++wcBp+GsxPiEnfA3FA1pZjTKZiYr8+1r/AW2W1+aLGI6q9h
BM6vpsdXOuuC4ZpMhFNX7wf5rvIuKrGrSz4HDlP6zyQEc6y8NeVOisjfERdBeRGex/ZRpK+drpKY
sOwtvhEwrSrWQbbihcvSwNY9pUPgZjwTtjM4Io0x26qCNT05jTBj3LjXV6O1NJ1kSZSd34a6N0OK
VVGR5+jjZTBnIQsM4ES8Lt/6AEUsxam84KSjicxy+aoXZBxYB9ny6ZIWWL0Sfc3NW0VDFM6M6qgh
x4hPN4GEhXFNQmpV72wuCA0Nv9D8Zf6p5P8Q12X1oZo+C2TUFRavOfyz/wUVTs/4taA7ZRRso1pU
uAQhBsAOWhuwKUzPGv/FMoTtE9sVc/TZTjM5w0i3Ec0GjmNYH62FGA4PLAFXBtXQpEk0Kj+37212
Nxt3QH9strByY4789mCEvzq+P404snZ2BwkJjPNqq7PXhePeQBEj6Xjk02JfclN0uUNqQcPMcfQa
knkazeGcwMWDJzHUsPiwjGWg6dURdz31Jzl9FHE7wmuc4Mc0iMtLX1VH24y2tM6ZYdjsrydjUfmS
6TfnB93Z8c4xeMb8XzMIxBugmm9OBIlVTbeofPdtDO7ZTH/LhNi1svntJQPwoIwGYKw7NHz4x/Nc
uS4zazI9IpqxKILTMIsvPYRjXwImJS4MD/FCpM+Sh6MiQDKs5Mw+H6QAFBswGjE2kHK0tkTKuTnj
Aso+V4vp3WyfNLRounSBgK181ytUeRgRhmI1q7cMSmUjJx7Aakz/QCZ7cx+12lpuurNFJckW4q00
KArYiRZRvMvlky2Dcrx3xjkcjkylViptsTQTVTP/G9lI9bp0TMuPQcEJgTQQU1ZuxG/txNlewWoz
qxdjuEmJ5NnIIAEOul1s7U0kjeDKaJtcYbzLGAkQooAxWuU0acxa9HKbm++QwK0AM3LjFkw6i/Kj
k95a9CJK3HqWNCOmwT4ItjckgEpe3jLui/BWRU9DfpfNlyZ4HUTIvPJ1At/c4dqr2IK5CdQ+ZdpT
r5oW+zumw/o3IZi7ZcUBGpMF3j2vJpYC6a4dHF9NeXdJwMmxvRqE8GT6vZ83unMtiT3SaEZL/HYq
Bu5B/1bqEe/rq56ABtqQY3N05g+BoRUJkgc4zI2hV/c04Aw8C+N1QukYPyx7lyk3u3yHYGqQ5i6A
PJr2NgluJg+gkexmxUeuwxgCUYetvBOHyewCfQl71f0iP1w0viLcDiMgXBKwHrHzarJQx8zi9Jk7
9j5jNyPxNfS8GivPGC9vdw3IXTIQkjrZIarJlPBakmJ4QgX22UBYPvajQ8WFCjJiuatXGbQFUvWY
2Rm+kkxXp+wlEM9QxkyNy8sO7XfGCIIkBd4fxpFBjHMZWS7GWucxa8NFhoapDAzppG7fN+m+FvhV
qlOZl/TtNzb1e8j55xyGTVTK6zGe17B8GChUq4j9p5I6/3IEmRYVMNRHBviWq09HFoHwdhXyEfge
WlCZceMbJPcxKtCaZw2vqt21RGbN0lnoh7C+i/Y04obMNkVW+LaafccRD6rUlS+jhCUL0h+b3bWG
9jLItA143H8T+TfEp5l+KqebAn29hWzeGRArJsqhy9M/G5dEa4gLhd1eItumwb3ONc82StkW7MkE
0/EwOzSV2A8tISoSg7klrFifOjDENXapcc3/Z9fJP7otu3JsQsSiCKqmn1mTr0MxPGc7PirtvDEl
BmpDzalbal+hhRMYztecGytdgmzNmh2LCpjggPPFIg5HBDPytETFRvcbStW5nzyFMUX3MbLrNZ1V
rIIBIGKRRcq0y2q8JI+gol6a3G6qT9o4woG7LM0y/JptMCUe+T0EQ27nXHwSgIjsBM1zW3iSNexT
8gjCLn+z5WktFFIot0k7cLyKVVP05zaBVc3begT4xyQtl5n8yW6L2pOF6XsuoffXjE0vA1DVf4fq
ZabKtvLjPKsbk6GOPR0kpfKG+hTCjBESIVh4G9hdD4mMlLV9zTA3kVoQqFBj91LglzSF6aQdULJu
RXXCJs+JQsxUhzhqRh4QG+KGktwdSImqO0ZxqXxWTLEZuvoB5uxgoAJTWoT+1gN/ZLYkVdLiqigw
DE26VI701HuWWhRkgRptU3BghThjTPnRJedcViMlYg6XhBg9Uog1C4jXxMMKuoWKCbgIIrbApTi+
skcFC7AQgaKNFoOZavQdM3yPACIyIP96hpJR+y5TQYxYnNCKOdFel94LdjeN9C3GYqfKPyZs4EyQ
18BEoqmOQ/UEkM/LTZmvB3sRmweVRTHW2s0k4KIzcR9szkzml7FYO5bqFwvyHUZ2wT+L5gRCxuTX
OmK3vtvmI47rJtoRS3VP9OAad8e+mn01/OEEQgGO5UIgA5zpqkwq74x7RjoYur7Lwef0w6XjkpBv
RWPtePdl+1umGMy797Z5lgbfXbZLm0eENz6m/kwCnDx1eA9Q/2ZocJFIeKkh0I73f8WCRhARJRQg
X6pbBE8ZdPEm04Gheg59uVlVzFsHYhZMt9ZwWokPDJyRum9ChatI2mFZGivGpGi99eptip5zSCpQ
SC8S0RfmZ7LD+BGaV/M1w9s89R1qhBlVvb1v6WBiXG2xhq8xveKb4+vJvAD/5DDwSYmRrEgCkxTn
OhrulDw6dTcUE436RSppTxVpA+XUQ0tlSd0xj9Dy5rTuhvYW8FGjAy2KL9u62LD8ajQMRXkaWQs6
2bOtP1p1dluTJ3t8F8m+RVFVEQPHsoHfZvpFRY6vwOAEsbbLnWsnzZbo5KXnompRuLvbsXEngbRZ
iJUBMo2V7Fp2IE7hxoqn1q/gDXcT2z4MpIQ34tCbifhRt0vkSSCVfoLKnFafVgoOgV2+pHa1qRpz
E+DWlzX5iBDyzi0BPU5iTzyh+4p3ote8NA3Wfc20JWrWBXasZXWFp8SlD0XPe7R64xLD3VZQ/9jG
uM15wUtOoBnQ3SyppMPoe9xqW8grBwSGOzmg7KrSJ/6jW0w0IIDe9UiWbT054GAY/ALKiojMippu
RbSqF2eYMXjbKpUJpomrlde+HH5kyl0uF/RFbbCDTe92iH+SGW9BqmxBF++G3LnIzj8jiU8RKQmh
kLaVAUy8ocTVwBZww096Tu8pg5SV3RxzoZbEkKUC3IiTW4f2LbE4G2OoLEGywTF+wJy6MzFbry3k
V6c5YBusFKhaKLvMOHkfTIsRh0W3UE9EYbCuClednUEnzNLfGu5s0cM5HOJjqo6PGWFVahXkbNYn
Fa9l3mcbvdc+pQS/T/FsjPmeZb9NESLWEm+jIJBY0V5D3OG1lrzIUXgSot11hvMXjs5bxI62qWS+
k+X6OINT88L02uYcl4b8w/7kt1MG1zYVr58E6X7VHpg+uKIa6WGNDOBZlMgLnWU6alO0tTOUb2ve
NGnvocBwbT1/GYb+tezqZzM1jJ0OqQ7VGMmAAzHLMH1I85I0AG0p9jZzpaicbhGTNPLKN5YlX3qC
QWcK11YemPtqV1w1GxBsjLDfq/w8mKz9nT0HNnqnSfEglfumEJ4+DnvOk6805nfk4IUc9wvL4JRG
eDHx1usaTzqzh4Tfw6ZEyYZi29v6MVUWV+FREc6Ay0mlRoZzJ31FuKJ4r6yPGUl7p35SAWVELlj5
z4TgNkskNxqzR8dhEinJB4BODkE8JXJorWLYcib/y0R9Qy7EgOO3M1gZWxmNZEwvZpj7fn7C0/u/
4ZlGvIdK+hoFHnrf35CPXvTy2uASw90OP4Ta2jKSTYPPqgSjUhYKDPnvIbuPZJoNZu2rONpEYCJZ
JHFAZ6Nlm8dxKk9NmblJbWIlxHBbNvu5bWFl6nAqSc0Yu+eAfayQg1cxV57CLJU76QBz2LUa5mtV
dFYZadi59Mso82mkj8T5ietHIkE3DQyCzQBfK4Jat3X1+TRVBj62DmIRQDpd/qw07rMUrbqh4B7g
bZ/BfBqMDwrEGdbUuKVV+LVFgIqTbLlBXDGTFpgOhzhW92mHs05cEDPs9OixJHYQMclHG1OfpR6C
pFOcISjvyZdp3mMZokA/kvrWgW1Yhj/hQYp7r04ddDzqJUzrrcpofsEQBQOd0QStAo+wKu2FTfXQ
a3sjZhGbRXCuHDpqKjQ9bq8asacdTT9kX0OhbCps3+Smk4hKJDnuDyo+L1nlZZlJfskc4xzfpz0S
d1KF6jL0jBCTDJy0Y58ZOOVTz6k08Juhj2Cm7Q2gF8xsyake8wuTr2sadPgFrLuZLYcQO09+Yo2A
rTX2BnM91TE3yix/yMECmTHYAMJokTq6/AQtX8qv0ElomfNeuchGtpf7/jedW/BGw1eKrY9qGpRR
NCJrGHOQwqmWmquhn76BCV6csX8V/JbrfM4Qb+D7XBTyFPTSvGAjYOHkueE3VjPxIaTZHUVceyqm
KThFdfmwdWK7Fd0j6ZurPq9vGSAsko66f70Gf4FQOo6IIkCql2r3KQp/8L09pSj9BQbyZAzxO84R
tbfC6VkLCDExeXOeVVO/JpXyJfqRtkBjOVROove0WmBeFnMLwzw1NrDVXiZY2AFfddX0SKKNpqJz
L7ONY2A/iMeTGSUt3hDpR9PSMwk38WaOR5ZbwTWne3FbPti10MsKg0cIbiXVH6rg8J0E3lW4nsrG
mYh5MBbVtFYEBOTwNxMHTbCj4vQYjDgg6lb9q1I8bWGmoV4ZxKuFq565pYWlQzal9VAqDvr06iYz
sV6mQmcVQNsa0CSPimF8hPG0sdPg3BeZH87lvmvkbaRy+hbq3aakVApto47WK65+y1UUODZmilZc
vzYa43vCuFa6qP9KGRp5qD5DEK/Y6SPA0thGDVnaR01xbyl6V7kGNgK/nibEm5ykwHvS6aHJ8SNv
dNMtepOrHDRhDLwhVfoXvKLATTt0jNamWALGUys8GTbqIseCbcvCtJTZCRq5xFDcwvGRHgZSbeNJ
HMxm2LOw2cKyLjdJPr/FJe5wePc43yx3COkiB8lHmHYVGaPHoEJ/bHzaoj5jKPO0xDnLI0OjEUEI
HPUgHT9QpByqsmUCg5iXkaQWWaS3NU+CEY5Z11wMhYYUzyUedNk6qOPM0lH1R5KzmwUrxRHHPOQh
GLnjfLmWegctQVa2dWNuhc62gRkF91ld8Qn3+c0Ow8sQIzVpVPulbLOvKGZw3BLF1DMCiOY/diH/
9JpsZdG7nVa9DQZ5V6TwIDs1bqU236aRVRm8DWIozPQgBZw4ROI6pqZQfwVvBJNdNGViKJ2ezDx/
Dll0FF34uaCVNDEeGsafpGzswnKufK3v/UBlFFCz7S1kryU8TIuV10oN/5i7guMad4as71qko1hB
c1eMWrVqO0qKnEIn6iVGgfJrqtieSmqAljBSDSvsC+jPKu5Y4m6bxt4lbGtzadxDtdo2UevCUEEc
2FGnsklAxnSQJJAAmfmobRYQaoqxaWllKhq5fLJOk5rSfsWbFsAA+YEkb5isaotdMCl74jl8u8pA
rQNPckA6sgBi8yOn11kN/KKCijF81zFBdWKLLsEbK3x/3IAkEK4yO1tDfhga6l8UicwwjsjNN+Qk
7UpbPZlGd4f/tBuH/EK6s2tQaYZ97veKdM7q3xiJ2WCgBMefs1kQw1FQXOwpO3E6bdW4fxllqBus
ZKTSevaptG3KmzW/GxhG5P4uy5JPEsE/W1pCCq2rUM9Ai19DDSjBkLwItn0iwWFJW4AQfz1P1qXW
Ui8ycwB7pESaSB9mVEKJXe2taUL+W64d57CQrAiLdvH+uJ2F4YBasHDijSpZFIfkQNQ9d7yOlM88
hPGXuozqpHqvYSBDiNM6X8VEcFEHco0FRBRpnjVRZPFCFuAOE4e9mcPvw8BEv84hvRLbvdJ5k1kR
N8wNGETzTBNALuv7LgiOha2R8gUdhZu0N6uNrGJxCH7z3vHHTPdrTdoQ17Qly8IrLAzbusrgCKu6
wyw8ZXq39EclNyU1P1/an1aVn5mEFqufbGS4R9kiUwSfIMyoYE63YcB8Op14uas/6sddozzUvNgS
WLFqTQQQkVdn6aGB8i6nn2nxrFplLU36hzYeJtyYIeYnI3HcFOU/gUjrQlBG1wwj0RdxvfjQ63DV
3GOg4QWa2Vgm2p71S9diTUjghpQavSCjY4iMlQqvK2v6q4rASlZAoGfj3pkiHBTjWpFyOrcGMQGi
ZyBOtnaw8w+bqTrBP0xBCw/6QphdlDnbyLR22kIsW1JDMsGspKROA4RYgscYqXSLVvUXuU0jOMTx
UUzAV7pvc3goy7zXvC3jpt4mwZFYuNBwDmRrbDVZWs9O9NJQ+5dYSUKyvoL+u1ZeUmG4LfI9Y/4m
jnIdysqPSmb9KpkZG7JhqwO2yx2kETN3JyX8UtLoqhjCK+LkEM/1MZ8B5o3c902wK5zcs0PM3vEf
sqtEVBdzaL6lkAQp4VARJKxz8aowniIq4sW2yTbGs4VXcGdX2mZAvTdaNx3iEAwDIjosZOmjH6Da
csj6QUrvW7zFVgp6qPrso7fcJjiHGYuCsFcFExEtlcu0UAUYhQ+UqToePcg4KAEOki7vwwjP98DR
Ok3/OMZcbvFD3YYHmTV1P59C7d2RPUm8AT1l3QfCVg79sbWedTJ+FqZFbGWF51p7KpP5xwm5h6QM
xEE+ihyoElsrNb8o4s9EsxLSzgDKxGO96Buc9uhgXrCmm0y1VS5fa1luiynwkIF6mXEna2ktrrUU
Erh1zBmIm7xcXQXjFogcQjpVeYxS8Qwa+UvpaszU+GDQU/KX9jW4nBnuBh7Y3oHxwYcFN2c7qs2f
kNRvQBpTMrKeihioktzAYcFkLUmJbZr3Lb5pZjKZdLKWrFiEygJ9WM0AspVwpHBe5zKyqjbbzvOy
9RlfCoj1kwYMhO14h0s70fKjjPTMRig11A02pMYlzxLtsEJqLagZYPp/ie6gDK/3NvsQnvSORzAn
XbrH5ESqDY/6M53xBvPVxiy6RR0vTqAnOTa8lky4ce6R8U2WZQ3RIdsMAAoc/dFmV7zwQhypD21U
y9JLFW7j7pCg+YVhMTvblE4HHSzZ7/V0rBDehYnXyVvGl22347IWoDpOJvgV512tH+b8ng8I69Dv
zvp7rv0arEfsvWmcrVLxmJhwfsXZumMeivdLaGegkLMEuAvG16eC7870sZKyKIRGAjtb4Xa3QAFk
vH7IAFDVUNK1S0LX6Deciho+QuMrn94zJijtL2iaOdkwC1DOaX/QBrJKPN6lhUTffutg2mFisr6b
6AvN6QFKgOyB22zAuAJkm70EOpY26s1NzsYuNqONCJ/jQBkSHS0YXgbQ75utfY0JKgdXcV6R+21b
6x9qB0y4KpC03Ol3oTobnpW928Wj48IkdsqLIZKxRTOwAoybMHzR8k0v7Rmgk/7tlUlFQ7jRwQMO
9kSU1J3qa61HyOYk9DGsuf9JzcWM/8rxUhuQLuGxwYl7rfuVnq/qDAzpqmp/JGzt7ZuZbyz5SGmY
z992tmgpwS8BDCEtSzuIguFldSflPskvqAQSCSuLeIoKYbJXGD9xTF90MKC6kPiGfC/dxG9AUGwb
pNMiGapfAOs3xo60mcx29cFX6w86WBmYY1ADWYTsQTx0Uz6BLFjl1ZISGNr0LjtApuAQEGjlKNXg
iAF59wpMjuOfpXjjuaKvsurXDFiOcivsz0XQblnHqWEH/J6hCJWFp5Z+b58y9dktoZMP8C4zhh6E
OLM4gmGs8k95ScqYvJgtvwqAG9tESKMAKlvGtr/JYvuYD+HOlM5D7pcKZpZQPzNK5a5ZBzC8Vw2Y
GOfcj4CaiTvE5ElSV0xltSnMf6NOkGEItK3cR0wqMv5Rx3xIYqmTdMba0UIyqNlRXJTxHYFQ1+76
6EauB68WxrzmqxDugJly2PQ1vjZwGDDXh5NZPjDtc12WqJcxUoSs+cngRY3N29Mxtn+v3gqCegxO
1m8aHSxUrxMKkwAFnkbWO45WJi/3Nj3zpFi4ahztxOA5qWCgLbEofkazY1C3CVB+2GVLIogYokee
2rzI+ZvKb5dGl7T87QEfUG1IZ6MCFI+UJcr9SN0lYte1FzGe8ejt8XXV+oZlysAlHg2I+H+AfcbW
VoNWDLifOfQBF9gdQL26mB5H8aLxpTs0AGm7OGzxdMbEEiCnyuGuANKT+awSfFSu9g1ZSAr3QHaU
+XW0H9JAAISLyig6SajAMgDnvDg4Z2vS4HoANVsh2QRQHtvpojEBU+gbmnR+jpIXLMca1ucqP+KF
RIq5MfCNOL07fIbzD1kpcfTH+sSWBk/GX0HEIt7zkLCg89Rucya9QNSXJwvFgCuWc696OujbGoW6
UP1r1dCNJgRu6EZC6n15ZPNwx2cwTP806U2gpin1X23eIedoYr+wvIJ08sl2baqwNjwq/Q5ITIoi
kHxbjQcktc9K+KKUtxxDVAe5afpOikOjHmDh0TAc4S1W1vfExN3ihY5umfBxsvLTI/NkO88w8yVM
mIxKxV/K+09cWH9zQKDKW5Oldn/IkURRaDnaK0Lq1hILzgMwP9wHSiVUs9Nxsp4xoecKJ6FfDCAn
4IrsC+Mzaz+syh/CU5p8GJofBzTdYOZumMjwIDb558STqW/4T+XsEil5CXDa27uoYNmSu6m+T6LD
gANP0rcjkoVZeYfC0Dksc6EyEYJj7yC9Wz0ma+Zqsjr50qJ+JTZRxUSERmp+FgAMO/lbxhDYvkzG
kYB1kkWn6UdEXx3RBtyd0AtKZzOpa8RnkaA6x6tJisHiSP/HTNzM1hiHS3olSknOP+NkY7cgMoXG
/zbEL3W/JSJQT+iKGGUwsSJG0OL4m7MzY61hPvS6Gy1r5e+k6xinruePsUZjtuXlDId1rnmMrUCq
IrQ2Q5blyAN76ZSHz7x6ryJmy2xshnx+xdpetzhrmRtyQDvhv0j9kp17kQE4WG6jl5RdqfNwtPsM
pNLyFt6TFIHHjP0svzbze8hiypKGgxpHbphclvihuOS6Gb5aWrPQTbPdlBzNcGtnG2j8/tC/Y6dF
Nf2RAZ+Xf2LtM6/RdNCpteFbV33gUcZcAkA9K5juov3xxnCntpsxfJfbN0mN97Yqr3H/8dg5LP1H
7ZEi5Wx0/oqBD6S8Rz8sydtrMoq9PeD3nFbtcMjLL0og1zA+5/RdZ7mKwCj/TqLAZVwC3/PUQDdU
IYPX1FnA1gPjNJqqzzbRBCCOXLS7R1BulHHxvH2Ew4cxDN44j26X4RKLGJ8g9TawIEBW6uZ7wcGF
LxO+IqcySUo1Ciz2g4LUNYsCQvVCqP4lek6LJqop0Cga8NlfAX3NaFeyciuumameWF2U0qkwfElB
gaU9zHhaWfqRrYX2bsnfCc9hhiOv0GAKocCFw/yIbA9r7MqWvixkQCBg1ORu5ts23fXZ2UkeenDC
T4Q6IwMBpDzM1rW7F9TmDmuhgeOSQ5Edv4x4yQs5eWMATI3hF86174HdaH8KXw1DHbihL2p7k5E7
FsYNfiOa2808OqtajPqqM/748KLkpBN7pJseiQJUVB/83PjQEzSJAMgJXoP8EjgPWbt0xk5RXoV5
bqq3XID19cP8XZ+PDXB8lRRzokNCjkPYC+gZaNCr8iCBb2jIECAyWOZy3qqTW1mPovpQKDpDR3Zt
+JYSM0c2yCqZzUhROu5gSFqryNoPHZHkzS7p/qThcwwvAC0QWLkQvcH19/B2vOE/js5jt3EkiqJf
RIChmLYKVM6WbGlD2C2bOWd+/RwOMIvBoKfbLZFVL9x7rr5E8RNhl8SjRcLvnD9miC8iWMr2PtA/
RUMoEjHmAaUSOZto0/4qFsLwv3ic0GAVfIvlRqKSzirzGA0MdIHoZXNpSq5q77J0YQdkp6dJ6Ooy
2p6WDpcU3Fkg6wfNEhCXMQOtQoUS7FdGwBe/GhMGFLu58Ufpvm22376urYx6Z+WfBiMUeUk+XoG5
jAaMghCPHiMYAXEz7KFGSqsUS06GMwc7Son4Ojy5IfHarKEh2MCWEiufW2Nk3nyr/S/1E+6IMNhW
EHihq8A2sUJ+5BV7+fp3TG4gKup4WyKPY97jE9QSgubPcQO/h3DV1QfL+NG5lKpzN/ywVJ/7w5cY
Npa7jG3KUO4J1qjS8Ah81jk0nPNOAt7BWMkCOEao4NpUN02/k1Hph9oOJYLd/6VQDRDXV6RNsEpz
JfkQEKzBtBoh2YJeBzLtYEMdWRfM/gM26wraezSZXnmUEDUPMtawYd5oDxRlgb+eIip6ZtQZ6d3Z
tOcpc3oDbK7delAc17h7yjOhf0VH0aDB6aK/pPwZsYAqJjgacCIsepklNxIs45ZJ00HkZwWKsm9Q
LfBYjMxNFrX67uFE6gnYmvDVMVcp1FXB6QRKWYfLG67D4sNqsIXlOyXn1uyoYMTG5HzqPnERDCRj
jZ+MBcCrbnn2WHum2sVnYlesjeJlAOSzmfWCFXoqCgaW6d8AoETrOtwGMi9GyrAoX5XFdxQS8nQc
hDN2WNrbJx6FSV6Gl3UJPtgjEKqq96ReMN3u5wXwL5cqvk7Bl74ztPpNuG+YgJYOQo3ZwGNQwQ2M
omPm/oXUfUoUO6ZwzPysoY2Cns2xYfA/68vO42wHpI0VkD36Zx1CHr0Tujo0SGq1h5U+VZpaJHt+
8WEqf2p+rmxg8PlsyqnOCtwt8wopufrpMu/AisCWj4CX5GIQ6WLzbyx1U36b/NhBIZ4gXWiUR7ya
nKFPsqZFkC1YXwYyeElMDTmHZRwM8xjqOIEIpblOrQfx8cwLDT76oLxr/b8EwqT5g6YAE9bFesI0
MzyniI/l+OsVVAKkzVvzIH3FiFrz+uH5XN/8FDT99thRP3oLiSt8ofi3qmW+genFaa85T0C5KBCB
NDqGyK2nI2UIANQtjOpPVER9bRT1q8JTrNuoCKtjai76I9bE+aTgVEDxA9D0uOqBhzX6rudodGkR
GFl4yS4AsTB2b2UkPHohDfuQeCM6HNCXoPO74Df0eWT/svRfjoyFiK5NJH6t8eX/01FIqNIm1l5Y
uRw9CckxWnV8beX0WH8i+bSkq5Tj7zW5UVgk17ewfbUIioSNwgvL9GEYTgRmkaSs40syXSLeHBm5
M3hljhVF/mN9EksHV9oWElmIN9qQlk11OR6bENdZTB46WF/dXzdFvrJDgmMhkRh4O+gOFOXXIAmM
X4NJjf01yt2TgT0NY7M1rAwPT9hDYwidmmJpcNzzR3GOgluzx1eMNavM38Lftcq+a9yFTFUSxIsA
b3LitwciyWX+QlG0iyDqjQcge023s/Oz7O1cFhruQ7+inqu7L0Ni3naPIdPpg5P6NF1sar8FqigL
eZxBBlUd3Yo3+XNwLPz2neElZN4DBvDgIXKFlqo+6EcawAnG2nKZi85BHibtxEeZ9fJLMX7DnEaY
Nc1cbx9m/i71Dy3cABCcG80257VUIQPe9PEIKd4OmfAeFNYCrqAMmb5ijbv3ZrbfYfBN1oaPNVhr
HT1zkJ2BIuKVZ5Fs9o8uhlGwkX2O9aVizXPT6ZKD3s/ZJ1cM+vQNl/ho4DmBOIIYMOIw5ekYsg39
Kh7AwV401VW3hlnRv0buJz49mYM6OsCKrlDIRixkjRstHmkrEYN1tWWstiWS1QHziHpuZvtOlF8Q
pzLRNZLdGBxd6dPPnlLrMEkT0c1PMEqlrzZmBXGTZbSOK9IJYEaaqFdL4bjibIljqywhMwXxpRqu
rMXaAE95/RshsGsxYA6Tt4kDMmwDUlXWVOK6eoyq/VD/Knm0LrndwXstRlJFs+/pAIwSDPUBA73i
kU32dEaYWjENPWlsk5fp/+RKtDXyH4sRK/Y2q2UFMc/Mc0rzghGMTEW26lxQyDFKR7L2RcO8b510
h7AhJJw0B6LbSGZEadx8Q2BAWbYJk9//i7a7Yn34+AYF4+tFgjGz4sy1OZoMFNRguBou7jajVw8f
QsPMdJyg8x1fj+/jqp35Uz7GP6LAURYdiPvVkrWdnSvp1HJMk6rSctAMe5XkYEIELJ3jfqsaRMdt
A31LKGb3ht7T5L+jClgGXh7gDXSNYMJRI6ACjh4DWwn/PQ5vE2FAQzGZFHtVQ5TaE87EzrNhmcor
y1O5qrKzSYcZ6m+PWbUcYhl8DNE5qm5duq4UJJFrV7ukNkoIjOOZNpNCaErcghFaV1AOaICyRduj
NiVTsUbcgN2sxGz523h4XG+61/LTgyOYWjymGhKkK7mSyWbwDjBXAsbvOMHssT0oD7ZLES9fs50I
tKhY6HxwqBqodlkqpIkjfqd9hWYFzsTUbEf0QOBQPiIDk+RcRDsWCR2kck7n5kuvDgDt/XFDmF1u
PeJmC+caBROgqoJOOekBqWsz+Yz7i+fCOrOrbOo9GKqBlCytObbSn6kdg4fk4qrB6lQijWEdGgJT
iFmb5xV3zRFGF1kJSxxoNFZWxXU3mxCKlgb4cJZ9kEoLMy6YRwq7nKnDI+YUlUHNhmdGCWaVa5ap
ODQRqUy/oFIfeXLL5MnZh8NhWUtPoyc+aOVb9Bkw4wcemnFBJliKwIB7EsKb5CHe/i30pdfvvMpH
jdtzzywVg6gPDOA3N7JwIYHV/hbaLe9XA3sCjIGCwTWWJdRTKAVlsioy3guUSbPhEFofpJZQQywI
XhXFHQUP2R5V/MqwRcEUqmD1R84Y04HAKV9pNspujQ7h2NCyHr3IqdsLmBCqmQNRsjkvUHplTyf1
Orxt2hD20ooT+Juc18cf9r75CrVvX3xW479eutrdj5qvmeM2KLLZbNoN/HFhsmvljChfinrza5cB
05w1AAM/xLdOVewMXceJAa3uJNiS6cE2xc2L2UcnLdjCu2yqN5sdeJBvGGAQvAolhv/wj/JKnrIB
0C1j519FwVYetVuDQlJRJpJ7OcNkM1OVXQLTJn5nmHJlh1JbQT++NW8m4p9ODGv/n9weivqYsQF0
i18N+2/LgJQmXGaDrCEUXnni0bkzytZEvPm4Vg2vk2H9gzsRjtiAuxz1+IVLBPv+qOy65h42OOP5
AtD2QRupn9V3VJ6D5NhHp3T8EQgcNDZdOZaVrc9wxdzpxWWwMYxyG4fshFC7tLsKnQqjDw2b4TkX
V8uiNCvXqr7Nq6ULR6Rmm9uuvfzc+j8twOBiBHDZtEsIWisLAnvavfVojXOjtUjmlvchmiyYYIR5
McEAiZ0GHzUZvnHyJ/pdIe/9mE/LfhbDpg4sNPX4+k9y/lVl+RIIByp62eLG2AS8c1m3Js0duso5
Clc9wpFYAXFB/ic/gh0fJdCCdD5iY5GhTDsWXwcFA41+Eu9QyVBwXuR2244EKCa7hDQvN+eN20ds
KORNMhKFw3XUq5dOOdPP5dE5wMnFGH1u0EGpR811rGhpRhrpUd1csj8wdGPVgoyXUYVzJ49LiSMx
x9xBSiEVkw8oJKkfGacM0syk+FO7JeI0lQ584JBvqmpJ+vSsxgEUku4j/Dkq6prUrYS/Gx0C4ec5
uuDok6JJZm/r/n/LL3n/Go1Nn8J1wS1WTdP/nDVZpV8SfVHL1s7vvxOYDy3w4YxaskHpV6Huvrf9
B9gOxybgRcjzSF8CTAV9+JbbH13/SMyLgXIV6Rv1ErOx8hN4pVacWZG0Ex9tzj66IZiUuI3RCBYE
vq+SiEEFeovKhUPpH/A0rSPSgo0g+XbLvR7fYvBTjJlLzj+qxSf6FezkATQabGQWaXXUQ9WaaXcL
aJrrwvszcF/aPo5oj/HZgbAaklXM8adiWBG7O6X9E29zOCmGY6jLKsHDwKfyC/92AGYZR6sQ1fFw
ofjTGLaID6PcVxFP+8poWeOfjHKtaB2u6WWdqhtgJLScjhdi6kPGnZXR2oYTWY3lB7oksAVDoC24
EXvCAMOK668McNRylg/zMP2uw91UiPgJ9XqnzFJ124WvMF2FtIGcPgTgDOJBnqY+qd22/HgVZZsu
NjJKuA0xnBUkAM3a919kBOna3Nb37Ifc9seKz0BsdBP0U3iLrJOSP1jeIZYVxqmTAXihGaPH4CvY
2cm5bK9qRtydw/ooj7Wl1Z4ZcGvWjo/YDa6Wfi0RvvqYX8d6a8pnST623PqIf9jdWEzr1Ohfp2Co
QC2GetzLD50HVDsEvNqcjOoYMWRXqlPQHAYgXy2DBjKo5OlMIruVIdp0x87qYMOY2bCoZhB8wK9T
CCLTn6qeM3QD5MHeo4w+FTCokfGPRSWaMfIJN2QeOlgqWBySXEUs7i6zYG086uaA5x6WFUuYrxyW
NvSpmdD5ai+SdrZNvGmMoDJxNtqLHl88qgRVvYmvQr+P3Tc5RyrhlPQw2dWPP6bFrIs1U7yFt3Lr
pZ/9BIq7TnUgyPln0T/89NoRmEfSoUEDuamL2+DyhC9zm2y6DkvybPQxN5D1SzPMklpCQYwKqju7
DLTT5diwyERbEG9cpq/WJVJ20nDobA60eyWEM8EpS8CQMUX/O7QYuyhOnP7GsnaodeZejP9RxO9D
bYqu6ZbKCK8fl6UraJ2tDB1k5lSUh4WABPk3jVXUYU3AAbanmM+BsyM+m901VBaDfA7EKVf24MIo
5kJifFmuJBqSRtIh6nmoPVFGu9qiaIH8/CaWkzD0paRpUIcLRjo5j76SfxLRCZV1U/n7lNraB11Q
VsFMuB+GvrTGeYUOsgq+bE6dYbjo6RuPut45I3I3tqOo6tX8xNq/yHzE5Y8kI3Fo5VIjcT5XXBuT
e+eYKj8wGvBeeg00okP7HpVhZhvjVuSEk0/e3wf/ZV1BQqigPxjoJlLUEni+8cBbTLKDJ/oUnn9g
nZZ79+2dzBfEbeHD4Qj/8umI4i0vw98ke/GhshdOvVfNGA66ijVpCXIghcle/R0yNrLcROhHNbSd
Msvmu0E36qpsu1gx4Fxi8rA1ecME07QLFFFz4LjCDyV982RG/YqgEhOvcbG2javEwLJUd0Wxknnp
KnyrmbrGxxdhgAzJzIimUeh+dH8pRMBJMySaa9m6iNA1LlBjDxK3H4NnD0hC0xZrraN9upv5P60y
CBV4y8w3ekYR3TdvG1QLTfyxcyiSnZUidUCkwZu6Y3Blh6Bdn+hG6Ndg5abM/TLSIrY26xC8aZGK
WpvhKvExGsCNW4WTGWiwYp+ahuF0SwwXN2G7ZPegPvyq3tn2S4nvE90sVsD9WuF8OPr+KafflhKb
WVkBbrlZlvIpKJtFn/82CAaUhWZuQjjIo/KZoiwk5XgujY/QeIT9GaqLXTopKJnqUYeUj9nFrxnC
RttAAGHNXzLriZRYDqOu9zWWw1Dfl+Y2zwPWSrcyIkxXo2GRbya74/Ch+R94qS2ZJfuxkqKFKZ/y
Ef3UFWmAXeJ6Pbu600x9hnqGLErFu5eDj56jyTLoP/qlyIcVO0ELxlhGV4T0lpb3MzAfKtO4AXgi
YQNDtzTDT9k72thuiuK3JBiGT4A5gbuDL8D/ZVgcPHAsG+pPhnDZHAr+OgivPj65pP0y2c+4yF2M
h4VWERkxdkou2IhiJ3pJ3kUtjqJ4WP0lGpzc2nTHMDnQwIAI6QJn5H7K/lK0VFm0wc/IlLNLFup4
SWrK8mYp4+ABpxxtWW/F1Vq9ozvTjPVorOrsKvplotDsL3uNVUHF4BmpZdZ+JyhSvPRGTiqu9ktq
nFhTMapsWXFs0x4g7sLrLxAV1H4jmo+ueamAyv1vNTq68Vpjcu0V9063mRaPcy6KpS6qjSHOvfEh
A4KQ7e8swphwjRKKiX6pD4yv8bzMBeGhlGvl30Bxm1v3OD9GBD/0G61/J+56Mqfog7FQgvXQ/9p4
7xIEofwJ+G30Y9qDPONsJlpHxSsdeT8oL4hg6A0ERivKX8lG+N1dtRjJO6GTuH+0apP6PyhhA/Ma
Te3NCmCBK449hTUfcBj+le0P+qoo3UxzTi859ABGmBr5ppP39N94TPGLtvEptT7k7uLy2SYI+QVy
/CVaVrY7bHjajdc5eGBcomv1Q81qLmSmXEK/xwj/qmlNfawPLdG1EjgQPz4HKP2hq4rsy4JknCzB
/FndCsV9E15Nb4f1L8h/JPOfzhIbwSCrfsFxXQUrnxj6YC7CtSpuw0jhWKMf+BABll+neebEN6jn
Hh1xjbJEnm62hmAkp/MuBRxtjHLaW4vwWKFmZQCOfoQGsYlvlX9oG44QeyG7N2YYwizIUL0mqHNy
7F9OEqxxO/bVua3dhZ0eB0PDuv+HFmpVdTkqrmreCHsNh33RMuofo6s1ydSrl5j8Ui+tmMa2BMhF
jK9dwR3+LptHbgGHtvj5aWVZ1swGCnCNAiaiikr4aWpZvpFb2+/TkpxBhmVPL3p2lBxFcJZMtqjk
PWZAAxk8+vTOufIsr6rHUvhR3eIQTTL5Ebyk9JxcfqJxJHnf9C9JytZcARTzModKvaJphjJSur8q
UyRzXmtHY+T5XpcGTApn+AnGtepT4o8vmCoSe/uu/xHG3QevRHQBEV4zyzxJ0t7qH1NgyrAK2qWk
OwNcbtwi4jZmO2akg1hX/EW0f0H3rwVZMsWAx92uE88k3CjDlwt/pBIHTyHp+0wjJOGT6rAFoRyz
HhlCyuI0GbGTv+pZpP28RAHGAkttbhrqkJxHkKYrDpajcRDGcdC2kfmVkO2crdF0I1fQ7sxo3RSS
9wL3BkUs8KaZia585L20przVR8qW1OS2H63lyPNqpBCw2FnBQJFMzAVMBT6j8kOYDOG+xxgEhPun
JXtZ3wmECViiW1SE/h1fmNY/VG2XxtSiPAIEONBMlyXc7oPOixEZjjV9nW8t21fTPK7a4aSM/auG
FUylcOmpcCIWi4N37YtbHukUsN9WclIykmynMesqarZITDAAJzCSG2/bay+lg2mYLIwfGWEznJV6
OIUYGLP4y09/QvuiZ1vx5dVzG2YlE2QYbQI3LeMAJUHvjMhQ5fOksCx7fwY2wTOucj2Rs9BpxVzQ
dMauuutaf9uCkws5awmnURAkTur6ybNYe82ikdeD5khQzbJHht5yEBcdX0CI6l9Nl0m6k3BoQW4Q
c/VHVdcKbVzsniLkv6l0om9MUGpLE6zsX9Es2HkPKXUBIj5WDScbDFlH5CkBqmSCf8FgMl+1f4lH
mTQwoJvouMAsEUHVdIljDe3cG3ejvFfadyFdSSQO1D0fKwrsZljh+piV39K0/2jRzjL4Y7TZ8CBY
2Nb0YGEV/xJ3aXRUON6v1C878WZ4HLuODsRBU+i56HB85V9e2DMDyU3DAEJ8Req88Jkr3GOuCOTn
DiYC5SBSoGD3QUNDkz9M6bMFsxB7V6s6YxVjEKm3HzCKK+8RmSYDThqIZt2jbFA6SA044Tx74fE7
IxOczsClhJu71b7N6pY2/OjxoY0O4ME63OOxu9WKP1ydhvxjDQtBmi4uL7VxFIkg7tHlm3z3zQlc
Y9s+WtC0vf3RU5ZJ6itQ85URXwbMdjWqXJ8fhbCIecRoS5kofJNckT2mHeLoWcjeKgvTpazea3c9
8aHMpRi/BmaZFbrFhuo126e9Y+tYPJKTClfGXItyS/AZJ/jOjHa+OLI3wsf3UxAlNmqsiYl6GZUz
HaAhDllz6AjOTrZRvpCMpYf/V97hNxTZq2KQGVl3X79ZzR9gh9w899kNeSKHQZHsuZLLkNd4OZSU
z+em4P9h0wrhh8xb+K+Lqlin/r7gPa+SZOGrV4G2HM7gdBHl/nqob2l9Q68OqHNfFJv6m2uVcygn
wSi+ez5dzSxWoDAv0IYk5rXtLwzxrRF4/TVRD1xR3dNQUe19gqGaFzdWzKw0WGEG3GEZmRmcNgQn
YDmv14ieBKEs6rXNbsoria51087rz5RNp8ynShrIU7G4WxuSD+VoqRDbxXGMyj4IbiiIMv6+jHLY
j6PvtW46vdmU+VAh1I5wtKqoy2PIR6mt7bDf8WA/jb1sr9Li1CCbD7yb22xcZZGau7iuz2DLFgET
o8CDiQhXmBywBh23ymJ4hV27EAykRmfS5Q+P0vSQWl/xM8sxZY8TlUsupLxZBvfWam+wUxeMZtKR
7Vp4BIMLe85tf2E/VCXpKAG6QTK2tIM0XvQGwFhylZtLD3vT3enxTwT0JO5/M/0c5dzRjJJKx0JA
A5SXUNOShWh7jvynO3zVSNg5kL4C/7cUiEytHXC7nMRiu18Uub2SKP2kJyWCNV2V2HyhpiYULjKL
HUpBPPUZEhsMsWy8k/bD6zbxww/QxAoBpOyC+ojmWEIyiz6sh/uK2qbUPwfYHS3KXtv+7dPtyBbD
ct+d/KWqw9KDEG80TxrlIQezaSEvgRDlo8UQDKHigHM13Er6sr0bcEnxcvtbXEIMbfN4weWeQ7FD
8aswzbeI3V124w/jer19KygqevK3mbTuI2WbGvuC8rDX7120G6R1zxekDtDBFDYgmb7hmBn16BKl
jMGVOe8euHiNv51ff3Yk/tU1Ba0JCeomtEPOuqq8SOMBpNGcphpjCadg6jsG+BaYSsR9u/Ky5TOY
xNJiGYIrrvIDj1zK3pCxT2b+JpRZTBGgG1UGV0j3U5mnPj4KwrqaMOfoJkEHyLH6PZhwUBi/1yjm
koOaz0wqrwE1LNKEYsUDLsKjLm88en+yKWnKISgUM2Y+lfFS7kH4D123JC9DfS57X1r5LMJfARBZ
Jpd2nBaAav3Ii60N0zX/ULmRMfjXO9Gf+ZKhKgj7ONFOOvb1JI7T8BeM4BKmw+U71+B17lQEI8DM
7bVRoedELLhuwWHBPZR3rk7WHmq0alGjhuK0Z74wSS7Q/XO+5LwHcY/0oH1gUVmU0S0yRsdoSQvp
67tq/GBmc0YdRxJoWG8uiatABy2yejZIQPl7pGz82lQVbP/545iXB4mLqDr7MhEzkJ90Lqx8nsGx
bslHJ/mm0eWVUG9J+RVK5UavH/izy+Dppjp3FmpT89KazybAxclMSmtvA/PYmDK6cZXViFxACY9N
9Ue44bJCVKdSGKAS7L1hrYUCLbZ/LggwL/n4bQaH4En9ai4BqsgRJgrKs0h/Rcmmyc5lefCwHgTQ
ibUwvcfY/20MeIXiSO45Rv+oJcuAAtyGszOQ1h2rBnOlSd7MqEU8ehDrJF3OO6ByRN4v/FqdCdgq
TUsSolOwd5MJjEVH2kJDwhbmjO7fQL6a/21DhGNVyMa22tcEa8XVLSFiwuNUtHSn95yQmS1A4FnH
uhHHA8wkYnTQr1jsocfQYI/FYgjzX0ciLmBP+oc1sVKbdiSlyl1ahCkUTDDCmjOMHgdv01x06CgY
s2jkYdlFtBrEOzAMyg4V/Qu6xcEpB1YlxojzhYnLAndlypZPDAGqRVz+WKcYofZwFAx8sDbVjwqN
FPg6j9ABG9kyRN6V9p8Ex6zH8NoH7FW5OCL0PxgMEFdjHVP1uapgzScTTZjNB3zQEzKzrdBsBJgx
+tbqR3FhHpRVNGNdEYabhBCUwXaqyZh/94bfxrpgsMJheXFLzkE2t/DJRHqxpafkfifWHtbivB/u
rXuJlaconiXgPLqD8ZimRz98qeolJ8DS44UrufWGnhUkyxXKESgFA4wsn/OHmWGhJly5n/im56Hy
Icc3Ub/G8EuxDxVrtMF6yKh1WHmGrLr1wp17YD5nKnNqlfPR594iM5L9ISOXcbSOSV+sfKZeQXWY
PPi5jIqr/I1C6zZMKlmfZMYk+Gfn1IwwClO6aogJs1I5yQTQWJcubmZdN91goD1AdEb1ybfyHbGj
tv8VIpZXNXSHEhFNPr8DtUGbhOuYmWGLT4xMuHnCoFFF3Wdgv8h1DbjI9IV2Dxlfv91yz6jZspek
JXsFMN2soo2aCSZ9SyHWhDpwYSjIxf+1JSuyqvY4sbV91hUsbou/GtCcyVMBqoyLGqi6FoCwKpZF
U66heC8DhIp9S1ETuEgz13p56EJBcFt0U8p/IcmOMYlEZflZ1B5RQFfiQvR63fVbN81PgYjw6lgz
meVUodG8tsOSMGrGOa9s+tGnD6NqloNtcBek7MING8Xq1FYBbgkYYKjbXNX5ImqgsHX7l2jhsdKV
Xwk1k9/9L1CZN8wuJetDM07kF4Cj4YKBGaJrNcLTHi91s4hRIzA1NWxsdA7Xnl/jvmPxEQKOUoM3
zgjAmtRMPvr0jdB3KpsDJKmuuLjml9XuRchx261EFe+KL5XaZmSRnGF8rU197kUvs/3frEWctwS6
50Bsd4GEsK00QMaktUShE1C5dZI/c2l6RuAAdoUpsbslERfEOmGaZljsC0dikATFH2vNfaVMveFF
GOegs9kZA8eDpNetbDQ0bTJPxL8se49yhPt/hEHolGyWq/wHNeNRCr981OfS06Kkoz4rLadB44v+
M/AQFrEU3Sglj9kur0ECaVu5JjtJPcjet8y+OkelIs8Z0p1zTT8NevJIWdXRiIh024C/j5HjjQpZ
otFe98WUizCX0QRa2HbM7J+ZD07T/4GZiTBHlAjUGMew159A89pREqtW3lqGtotSE8NVR+Wu8WVP
dDDAAdRkVgmxsr8qxj9i2kbkPTDt8b9U9Y+G7oZwW1b1W8AtGqPDvruF6oRhndUawzedXN+1x+LO
x/uz4CUg5Mf/Zw5nCmRV+gwtjESMQCxUMXF7zwtoD/I9i0JgY9RasHKnhCcmAG6yT7oPW40w5lGa
I0RRFxlPU8WXoARfhcV1QuJ5lyKUtaCFOmH8g/jZa65tfhEF8D7+zvHcQg6ARW5Wm9jh0WoLNubM
IxeaAmp/0dlfyAnCVFtobERXnnu3JKCB6kLm/Jas1oG1PQsZbsFR8VlWcGRF1iKFROVvImXj6wbY
40fvIj6D0snWinXMW/CsF/gRMrNydCySpHTyJw1A/Jn89dHNNug+Oz6tG+rXkn8r3LWQz/KwS8pt
/5eA7LMGaV4gF5l6WbZsSnUmwxL1B/FX+yxFg34eRyQd7NVcJDVHmqawXSsYhloGf33A1KA+Rt1b
6AUwYowDO1MlR1rhp/2X5eylJ25ZTMXaOSVDLZH0YOIWICQxQ5m6OfMwT8XyuDStdhUp1FNECSdw
BlFTVssBvL6LPWAiibT6GvlbgjTQk7ONqd4DpPt9nC2m3yVhmJLV+JjCWw0l0FsV9WFotpLFPGmT
3FPps/F+Jo8B/xQIurRl6W4TmFkVaJjxQwocpJweux+NR+CCT8fKr2aAdhKueUmsozKtAMFqaYCu
VKwcA3IksvgumDsPLmqVjP3HwDg6ouNNveI4RtNCF55pNcgOaijHx3Yf4z0g0u57oAmo22ZT2zFO
dWZNCsNYP97wTpHPqTOpLM5e1qwQXcY8Gh4RezumuINYTRkFAORIpuqA6JwwLfmak5LfITsEfNnR
Ju6XRnyOSVH09jQQBD1MQmSM4h4Bny3zdtyNBLFaaDKZYfYLncF9DVjzo8lXMF/0aAWxCdvIwAIm
Xw+qo2roNh4STvebWpwydZ7j7UlJlXHDCG7PjSu0GVFF/PDntFX4lNm+erLTs2hhB4zvBWWGTQp0
pf1kuEjz+mQ0mzK91WgC+t+KWrssuIyqTwLdZnSLxA/E+pSg8a9lwt6XI7cFyR11dohZ5Fcc2LL5
P1500J6jfKoq9hTqSvXsPd00EzrBWTH6KyGCRVGOK/TquBu0XkIh81BpgaLwcwhbJysvXswWydvk
5GxFbGeh9Sayu+p1KoeTp2Lb77hKeqY6eF3rq8zaWRBbzAeo8oEJsjvZjCeMi+95+zeCuK1ghON4
Jybn2PbLWr8ViPxr62HJJeX3OfL2dXAwqQNVyabA3vvaya7Pusl6Rd7Z6aM348VAJ23kT02BsioT
uo25FSdkkYFXjD1nAq/08SHRLqX257OWkJRHPuHsu62N5VFPvkWTMINLEXAfiG0mAjvU6MT4FRVJ
WPl3khPcBpeBculoyZeYlDbs28FnFq1JM2IKg5B3PYT5limd4p4z9BAxdirJfNscEgPNZFndysbR
QAvjAAFmjuIGshgIx4/QdJrKW6R+dMvIclPOfXDwxyeigcCeJuq1XpJPJhaeSXKp/dUMF08/FlTh
cOSdMV3DY8HMpOk49JCqTgo9F996Qrb858iMo+HFY6aOl9ojXzVaSkbtoN5sIREETMHdlOIY7xYq
M0VF8gHLWv1TwNOEnYV7c6Xkm8BnO+95Wzk4+92/CNW/mquUFOHK0tkgSJ81B7mCpdXwJi8nUoCJ
Qc3mowlPckzh6+A027TBcXSvVnkziYQwUlQ/vaNkJwZmkJNReNLO1qy4fzwxzZHgpiPx+A3URUxU
kvtpdIc2RTqEIEi3gYqhVA/FVfqybWNhe8+QKM+Cd0VIc3RaRLQZAtvmvGDhl7Kl8NeJuTUh72aK
uvMkFtg6jQXvdnixlI8IZAMkHaeWRsKeayeuAHeVCjNkIJMI8EwGs4pWroqwZMX2tmiEcOnPTEQL
fNdRjQeVD7zEVYKZgTsJze0S2I6BRtV4ChA+Qb9xjW3hfvb9ThTSL/vzW1qlrKINfPZcIkQ/yGSj
ehwFBKytDcvlfIEAliGDl/hLq/i15Y0fvZXg2bBC681h03TbtOxoQluHwM1Vq7KXoJYP8F10DAZz
UieyBCp3k1SvUAowP9mLODjntgVxUDeRpjOhUox2ban2Znp681fFbIDkcrTKOdOx8S5bNN5yS2x1
8jmyG1aj7wZhTY6FJ0EFI1LqDaQYsYviLbd/rfYQ9g1bQkxsis8Kx14i7vwOGMO5ir+vNXRlHgM+
F/pv2R7GekBZApSfiXiDscLTyTADTuPa3FRaX+064/9ulTxAejHPNRb/cXQey7UaURT9Iqqa2DDV
zVk3KDxNKEVyDg18vReeucr2Cwi6T9h7bUk/2JGrpeU14np8NM3QbCr0J46BT52bt2fPS9mVWM17
DjcJf8Cwc4lGM3QLLAGOjoE/xuQ8pVa9KadXhzkv5XLwmJDFeCQE6Qasa0pE5I0xc3zTwAXHm5aa
zR4BzFI2zjaaYCJBt6taiV56no28RBOo7lCuAptIUfzfRr+sxd0ewhUhhbTyrwOvv8F0sCcqjkC0
1vmFwACsIzrlCZnoMduaLFd/mOAYpzU+yy2yoy25HosU+4kc14Fjftg4WlM2Ue5dK5jJphuF1TTj
8EhQ3PsBfEycPu3A/BHEsYngP3L5tOWOdozqnLUrxhWfx4wZbiFbjqKmftfQpNVYwzt/L7sv7q0A
8UuBgSHNSXCT4jVi/wUYDVeFXE0EwaM198my1azymk8m4dLVG87abGy/Kwe6/1BAMyiwJ5EziCgy
ifyl1n6OAtCGZR4Dvs7cndXDwS7loCnsjM4Q0wOvbFWpddgyn2dXEXOd97w0RY1HPNi1zNBV+5l1
z4QHXUgWXxCL/SQxfXvIrOx6POfO6wxZEN4xRUegJh/TbrdwU4RubQLvySNgwkLqEXjh2WG7Iatv
/sNrV5g7MX30BYZO5lN1tm5Jp/OK8QWjAWudfKYZryKERr7OyBInclJ7Bzc7CBBmTuVtujS6VD2z
tkz7cOvReOqB1srPkPVogBczY4AVmwsTbK0WI6rPi3WCKd3rt05+7FFUDNnOjLuly6cspm2Abnss
ThrSEY/hnQHKOVffJZ37iMZG73F6AwjnMufvbq064wJ/bz3VGHxJYpAQn+sU/HVxb1FI+PPjHfgt
EpTp9oiAY+yQj59LBOlEmT/FntjHIiNJJl7kRrZPJ6YraEXRTxXdC49hR94dnCsuE9QFph5stOxI
8A3jNVjmZTVhiZmpnN0ySvVjVYeXesT9g02mg9TpOO1WV0x/7ZySt34mJHJrzHZeI71lctiWGEQs
RI0Fi1ujvTlcj55Os9vT3VdhSeSYRlL9Xzam41Pd9ZcoJBETjpwnPFq4DdyipddkSzqLjWZSJdGJ
+uyLqK36jvVYSCVpv/hYC/2GUzRy+6VemUf6/0cSMq13ITucOujUFFFLD/FD3pULkzZVw1KQkX8z
dtBr4bo5JljY1l1qJtx2DFeAlzoY16ap7TQ6344D5NVUm87wvhRNqs+7HFv638RujLuDbau1cA17
yc4c881CYOEuTNoDM3mP7fI1pMnUWey2mcHMol+3WHFQXj71/a+E4TdVFM5hBS2CuX7gXHQVLwdk
3ylCHSjO69mZzRxvbQaK3Sf1g75ps31XOCs7fkjG+hopjOn4Y0fQec3vsUL38Wm74Gg6qNdmfPJQ
NWsyfRmc4d+onRD2DQbaRzcl3Q2KZL/JRflKqgiydqVwMlrBdzEmhz7wZn3sMi/LhyMfbWFDxmmA
YxcBJAwYP+3Vq1+ke5JmgXzrw6uJxBrwHAawulv3WrbqaiP29rmyG+5hE61d99qgsSIQJYF3nb0o
KQ9R4G0zs0EWwKmWjZdQ837GKoKehzR5QBJThzgX752HWbOg7gXuRDiwYSOXNGYr1b3oNWbb9j5q
5VbFPpt0lA0V+DiSHjDvosxvcepFtD3WD7zWRRHTus6iBq5HWNSWHdPhvhvme8J0yki+OsmoPbZ/
yZele9IB27DsDDD1Rc02GcnTa0MiWWP6h4vOe991wBdwdxTB54SY1w+6kQ1Njb8cNFJY3owcy41m
L1GM4OfP829m5UNFXmT2U3vutxfNEi5CW3S1tFgmsipgX+utCoZrIxY21aCoxoHmdBpBI5dO1vys
txpqX5OPx2RMUaj8ls55nz7lGll7vXotOSqrnjP4whpTsH4LzTtY+co7ljaVS/3i4Q6K6V7Cg9kh
jCEQoLCYP/+LsYebgU8ECX0w2++oC1iHnTw5b7VnfZFC9fw7Vl+1BVY1eM4SxMAKKzDn9RyNUYyg
qjvwIIQB6UzqBrmGdU+7H9P5AtGoInelDPOuwceYEFDB6V72bGsz/GoO97KfgfX0o+3ENjucl7+8
GA0/sxqsn4jEi48poDMEZHWFsNfaxkSPaZU8TlG8h1lIsNj8cZPvDfr1kjWEf/gclTGaegvHXuCB
OeMq8YJ+rc8SW0Q57NnN38bsnnCMVl69mgr3X58MGeMsuaHyIwwuYckKvZMYNAfWNBpVz74OIcMC
Br+TRBXEy2hglB3CW8N2nf+R9/KL9Kld1MIC571mIothfu9CIKpbIOfi3aIvbIylQu1tV+Rn57Bz
7jVZJA1WwxIjUtX2sC/lU5l/TTauVsa7jenhdiMZrWzWDt4FmUHYd/cxDkSd9dCQVesaT7TI6t1o
x7Ss0UpjsV0ah3S8+kF7aIhUzmpxMrFnWEW6yOyTn2bbiJh06HwfZt/uM9cEgtERj7pP5iw6+1YK
g1UgulQGNEaf/WlsFROhcfNARM/mdOFDw3dW2Yi8kCMZOGIUY8cosbYqyHd1j37eHDcZkklyY1YJ
9Z6DpNFwo03ZQNaqq4+xl2+pMyLS+i6YQOrAa6VvLOL2X1aYp9hm/cxhlXrtjcjypcnWu6sN1p7T
GaDbU8SAohKwEFRxnlXxCZC9goEDyLobxA+CcB6uTZPcsk1s9SWXKcHB5sFwuzVYgbp4Hoxuzh35
mfOTB+rZWtyGuHvWqXnySVLUtZvac3Ykcj9ZafXShoq+4g3vHvjVdCWpWoqqWulWvxspTrzWh5z2
OkvNNKpCl8hFg+qux7aWlMFOOePBEu6m7PNNNXc9MOso50mJIUPA5etgR05CcQxmPU/EO90WqhSx
jhEWChU9ouA1yPSL7SEDZqbXjqQsXVO0ABX1YTbefEFUDh4qfK47TwN3xtk1cqDFuP5y33g1sNmy
n4g68j/ZlxnEwRLwt86TYu3/zwy1VxS9fOj9xipRWPhE6E7FJWawZdUrl0+s1D677NlyYsDRbKnI
OFURYBCcgaM4Vw3jwDr7G5JpXdIstbp/8MJo46b5RdX5vgLO4PK4Aw6IEsxRXr+jOKUbaG88/BiN
lIVoru+mm1Uce4sSxI3YXVNUaVDI3IZaMffObeCffJlcZOcu04G+jVTECrMr2544qTdDZa5jUgtT
I15biFa9RKwNXe6DCIwabbBgIKBzk2CCl8I4AZwtmodFIeG9xBH2Ud9BQkSWQ0nTU/PH/GGZ4xrR
QuHDb5BtsUJcDFVxUTg1A4A8uU9iA1tD32I1QFEs2W7sHJYHZTmgFcS/T7supCCypNjkzd5Fz5pi
siphZtm43YF8QDre+HBpHAmPJX8LaVCjOuGqZ1TE/ZSXycElmUrWwYlCEkWdf44wu1h9vgoj9lVa
sNVHuW3aclVSlwPbR67b3Fpfe6lx37ZsBQYM0BOjkjHjLPa7FYt+1TMLESGcOX3lw08RueIbZiu7
Mvk3xIItpJluQ4u5ivL3JXlHjgOpiT+UY2Ele3VaMhyQfvIMEp1vBN9diY7cxYxqffvVBxmCfvym
M3HIA7H0QDHkwKW8YktltIn86c1zyLcKFXcnfRBWb9v8qgGFhWzzlXhk+TIR6PzgE/ZWtVATxaHv
PE+2xoiAaBob+A8KjlkrIkeGXDk4LhMYsafWHYNXvw/+taRtJhm6xqzmU0DqDBvCB/5RI6xAbrC1
JoTsKaUYfh0rTg+24/2Y1ldSUFUH2t0znZPSh40yB8zp+mqk9B9C7aF5BFO07an1/7rxJ4uWLZdj
HMz1kX6QngYD7aOxX+LJWwXiVzm/mu3fBP3FPK9vqj/TUYsAmcSQCuax5r5y6XPSegWCb2niNBHM
CTL+qoZ5NWCTDxmbY9rJhCMCG6/GDheqG5C9Dl1cA4GYfR/WH6sCrIk0qZ62NEMPJ/QwhGHdZUrc
eCmdvL9MGqAVrpreJXKnHtNop0enESdMGQ6bUGOwWVl73Wx3ZRoebPaqQ/1iNeduYPMjGAP6voUj
mzUqdgcH0hAeqzMOvK0uNKQb3hVWIJxtzJWU4igatpnVHwN2x26CZyHCOGu4mIlyMlL8nUTroQsk
o13O/5Q2qzqtP6dx2EkmK25fbZwJTZrsuC542iPZCoAQAKIfx756lW66j93pGhjM0GS0s7CBF1CY
e8G8cooOPbppMRK36oBkcJINLObNMLwF7vig6GNCKlaJB7HWRAphFXAgIjtHv5DiQHf3HqwZgfk9
wILZ+eRnFDWYxYFBUIAqleUsgmQj0QHfN7fROXf0zClJvcLP/xrI6U9FbF4Dlnwd4SUNk850qjZ5
KZ4TJA6dZxCL+h0FL2zJN1LDLgHZsalq1L/z7gHWTO9AkzMPNf+11mAdBSfGmvPQsnKxOCMUIl81
QFkJdSTlybkpowcf/XmcwjfXTrgnDCdfDPqrzlTeqF4ZNm1lAXwVQVTJjipDrKVVPwWhPwQ6b4H3
/o7lBgb3OkTkF7b/6ASpXoMnCn2MRchMLyqk1DYdFDE5KCM8tbiMUoj3sTwU+ncV7GruRt65gz26
D51E9hpAdDbwBOY4Q7oEf5oOvTf8tAkDe+xtCfksIbmUesApCcJ3pG5x7Y+2jDYFm+GxwNk6sFjS
n+ZInEZyG6HnC+PqJx/I73RoutImXY/4DgRD6j6kHuH4cYHJ6c6fYnykjcHJh4tQQzooI/0u9Jni
SUsNNM627shy8ZQmCwPUfNvRnaIlsNEHx+LHRvAVCIHVssLaAX/VMp8HUW/mKWxuON2GzNvZjQW2
LoB98RjaN4G3NoIH5I97vaLeFVz2JewWNpvHkC+1quxX0kFeEHFe/RZvjpPNh3YETS860ug8yxgW
Hou/1lxKClWN4B5WZE+6YG5lMDLIGW76obkRmn4aOI+jEUykkn9RPq9w+cVsLBAWa2dgGf8CZgID
wr7aRt8OeWfU1kNW3CqP+VI47mLWrx4m3izO94HFZq6t2TVni5Z4sAbHgeZUu0wnnQ+P6ajorUP5
beTqtea4yTSDgstC/2bK17RC4Eh9XSTBzHphAVYdzOCWwznJg/45nayV24TvAVBHt0gPQ9bcejYG
Ykx3Ws3bNmdAVOhlzOSFX+beyM9qGk5hLRkIlQsg+6tC8am2xE7B4zOGcaXY/huzQUi6b1ZI4zqU
+xxQRJUiTzG93za1IzSrHbAdeSOGMMLTpvvZa81xQxwBgvJoOloJWD+eYREIwr/yVam8U4dXTEz9
I6TwnkZ8Uwn4nxJIXrHmk9nJIcC30E4b4usp2Jl+645YC/O1tajg9AD/QcoL4TTo5YxavMX1FaOZ
lzi7UhXo1SkJUz29kOTwbKmvMn1V/XSoLM7Hyj56puDu+ZoDXWygfKW11Acsf6CdResdpmHcybIC
JufpK9UyVgqx7Ae9R14AOkXRQiXKzi2UBS/1sD1QNlfV3cgRtOTRRhCz1yRII1zmp213MKXDFRKQ
ZtJRqNE02ChW/T5/lKOzdQSCXwcAUWXvw+xV+EhR5iQR4hA66d0LcEmVGvEQzIu+GgsiEykUXIFp
rxPjpCbnNajbbWOa5z5yNyY7RzsPF7oo95Uc1lbdHrK2QAaExIyR5V/lZwdV8R7Ol6Bq8A6na4tg
K3NkISKdtSrrV5V8BtnX1AI3qYo1kG+OIbZMeb82p2CfCbWLkunZL8uVh+6ZLRCT72RhTdi+cDab
09FkBuZ3csXFjL4pg21E1KX+0Xrkq3tLFzppJeTZaNiTJGLbIVfJ0lPkc5kEPRm+P7wUGHpI0INi
PEy0UNAZSXjnDrbPQQymEpp7H9g75cFSZAlTQAypdIk2h7HhmBicsermsvNX5LOEUbQxyFvCLGHJ
uWuYXa7OngQsIOCsRFgAhiTaikLhLvNOIGnavrj6iAe5a+9j0y1Vjp3ADtiNUPrWAIMm7SujKzWQ
YVpBdUxDdxPHzneg0GyIZqtbEwfiyo3vcw8Si+adfos1QsqyrUNJ8lGijBsQe09C7cuoRmL8G7Qo
8iVezVmK0KJ90cv+kgnsKbq4mNLd2HWJk2vYDzbY/SQkDYLttyb1U+35O9+UK7tvbpruYJyD3MFE
VY4BhrSzQzr45G46Hazdv1zvV2nJYYpSMWVi2OtYaott0KCEpeS2q/orUx81Eunc+7QZbcOefXgT
621ZbAiQI8k5TT8SbuQwGjHlDOEhVAxo4/bLccJ7yfp9mTodFh+fBbylq9mGlGCAFvar7C9umZ8C
L1kM2V3OlnpMiW50FFW6z3AI92yAgCAwYeNbU4rz0bnPpJMczl8Sb4vqPZ3ig2yvFgSZKBlPmD02
FZ4GzxkuaTxh6cQJgGjctBSm72YRD5R/M1hAuf9KJANmpx7jmB2kMu4GUVsiKF+tkBnZ4Kxa9EBP
o4AnCNTVUaghKSx9O5sd/9MtDCdgGtlNlxVaxvJXq3yWfYo5UfytNwXln+Kl6zobbE48vKOyIxEp
YC7URC7DDqv2iaLyN3FEmBKJlhJ4RVEmG4EWZarO1ZhfTZ2cK9QneZw9ewYcAnlKggh8VZMRgZdo
FCPWsYx+glzSzSLqC9nSVHa6ZoK3H3BI9gUgl0p/CzOmmGMzq42BYEC8tZKMIAyk/MNPZzFNh1a3
En63F6PD9KfcJGOAIR4QeGucqga/kFcsfRUY6Gio0ibvFOb9zUICHHO0aaI9B65zLZPoLMW4NhJ7
q/KO+7PDYSGJsLnYxcvkP2sj5cwgL62rY/3HRZCV17gwD2PY7FzcWxMa48bQnjVXYpVkMEzcpdl3
lwTidB3C5fcmbzcGyBpNwNbzzJn8hUTDgkk3pdXdKYCsHM20QCB5EKO5qLNDMohF3b97absJbK5I
6HFK1ouWZMSIY4jfjyUTIu4wPcxG9KoUkH2NDfX5jPjWObqCTdJlO1uzzxqXtQoC3nrizsFIRRlA
SXKC7IHOcNarc8nHJnpewWASrcQwUeCF9qLJZi052jkzZrzYYmbnANeDXSV+RoIjDPZqaSx2HhSU
BGAx/BkSvM1dZ4zbSuOXzAxMFujPbPgXvgTYO4agv9Q1lG5wLZruDxHetonsl7CKGqYL9GKYctGn
KhSOUHs7o3h152jvGLFmh4wqnvtg3Eutpy5UfmgtMJfZHmcXj/UzpU9rZreLxl4j1a0PQ2uPve8/
tKL55Si5jLV9HuPiz5KognK0mYJe0ZkgSCXsTQty4nvXMxj0GAwrO/rGjBsClCpoWzlxb7uRyQfd
fRWzALvJsD8avnPokhLArotzMazCFwbJy6AI8GYBC37iTnvqSoxD0Uevv9fjvSqnTe8n7OkIS1XF
bo5voqd8Ms1wLeX42wY1px6lalVXxHpCRddzqmPukx4SOiRyNDANPeBEmkESZzu9TB+1fDNM3pia
4sG0JEBl+Eg+VCaJRGRoSKlVdK6ayzY8qt1bogHKM+J9z1k1wnaQKjhYqXnOCN0B02ShZudPHgHi
64Pq31gar5ZHJDbtvpbJXdpaIEhgV/q6vclcbcsAc0GNvbWhUsWu2GgUwoz31spQjzg35vUeDgYM
XZy4Wtrso3hkgeEwbMqXbcA+M23vDQu+dciXnyu1HjlKA6QHY2OdG4D4rSw+u1btdYdWO7OXU1qe
Mrh5JsvfXPvzi0dCHB7jWXzamHSMnKjfCYEP0Uc0XwwMcfNbqD21Fmwjbs48xtFZxo+OLB+7KAhs
zfdJqLZu9aWo87tmWvT93aG2oVvBWY7wrU1uJf4tPKmAaF7dYngvJrRAithz+07X+6/A0xfpxsbE
mqylJdOeBu4x7p4AriT3tTYDFeiw+ugYtEjJ4ln4sVSAOn2LTDCnPTZBeUtidXdy/ablUIcnEygJ
uEfhPIZUfdpBty3HrYs9sqq1ZdlRA9okcGj+v7JxFhO7WZeBg1CYPRlTxaOOLGHkJ93qTBvSn0hz
iUaafQIi+iGM/NaP+M873X1RZf/RwC17CpsZkK4fYHHSKgVwjabcvCGcvckYSbw24OizKVF09Gql
6YCvcnFviY8Kh3TKA8zwwxb6APNtwoNTlc+Nk+x1Eo4M6X9DgD+yiIf7G9w8zCGdxU8zV9fKlM+V
SeQKuUYGomoUIlcuhoFJFhMtDeVrlF0yu7jpzPXisdGYlPsbqy4Odk7iZ0l7WCCNRmZia95HbaKt
FuKhtfrJNXGwqaAl5CjamGhiJtM6W7m7CcJ403hIiZDr2IpKKzYeQPwhGcEmY2JzHgSTzdzhcOhC
dh8iooaAeWM09T2urLUu3JeiorFpk2FddwE1ooWqjLyVzP7wUATg7fqNKE+IILk6Xehgoh1xP8Nc
z2LdplZAwhJoBL77AKqDOXuoi8Scvg1txIrZWtRB/aI3wbPl9XdFE8pAE/SiARhuKJCxQ07j2W8a
IE0tgzt64UuGEEQkIVPM5ujxoy61bHoaPELx3KCgO0w3etuuHGraJtauTC2ICexhC2MFHNVb0dAz
YwzvafAjoweyRNmX2ByKbRzSs6g3es1fOlR8QijMqpLhWAUxH4U8k0dm9NJ6rVhXpPgu06H5MXp2
nwY5KtW0GFKU5MFwNNh1avCLeTg0y9luDIe1k3srYdl4DOUq9FzCqYFVQJnVaVcQSS8nCABaZywd
vD8SyquFVMVh3NVF8q76tF9m7hwNhlal9N4LE1wgZYfTNOyf6k9uWGeRhe6u0yv6C5zi0eDF+Ndn
JDVt8QzSbgJx71M0u6VzxolHAK6Pn6wAjPHXdDCy8ve8LSnZzGNtjYemdA5lM53LLL1mfbLxM7hj
Rm3tIvMRwgIyW4SwDoMLJOgW29jFWBsIFKThbJmMPDehuSjmOaNXnlh4/6YlGFwJdquISIfLpu6E
khONfRafqxCEek4AQKq57KkQvhacnaupse6Sczb0C2SVJZ5RLMkY7rIYQlWBGjqW9UGr22tfNGfC
7tYlpQTQKPO9TJFLlHHHhl5LFkXt4sd14GsYq6Kv6FPN/O4opq2qvDAVO+N3wSigv9ZGJ9BkcazL
jt6piB16yeyzNZ2SjAuXfa2o9rbWvxVj/uXFajnlzqE1oxsjbmZK4FlImQTuG6xxv3/3Hmv7tiKQ
seEzxKzNP0iICLYs3o1y2gdd8psHGYFm2iFBm26XDq9CdLV6pP/8S5YXTKTaxl/rklFRFhxsSqLY
RZZYaSwgQobvDb5EDkhiRgyobhN5wU3CwklgSQtCSlqXUqzAla1X/leX5Uf0/duaHIPARA5rhL8i
Uc+lAfi30KaNnqBg9kbrEbrGZ2+Dz4yRc42UaWEvUSlSSYMaH2vmMWRJycnxnoaOSWcOKya3u3jp
immnTEUMNaYyu2HR4MEnxs/jY1Wr2vxs+OXJGbK/RPbkfYOPLYJylRgt4X52tc4VEWNavM+IJua6
KfbUqbgakH7o7i6np3HqfynawGYKLrWAby0hYTHf0lOS61NvYcn4USViQ9gvBT60Z4vE7qqpH6wO
VwYMbwKWcCWF4jljlzhZ3VLTkQfpztkQ1JfFiKXEqHY8PERk2krNzqika9aMlw5qMs5+hFyGgrXO
+5MhzHsRceBn+SlMvHWWi79EQ9dToQZyHYLWjSbAFV6uPWiGSG7wiurs1qhRlIuOSKJRZZplIGJL
rzbCsqeRfWgmWbQxzUOAiPd+mh6DhBzYBBpGfOGuJ6rrAaGUHkcHKVlHJWz+hF4hKB7uUd2eY++u
G+kuEP0hiqxvMsNWhRMfSsGFXImT0bL6NgmzkujjgFMGpb8Y3PJf6IWPKhhRpdnHxGNPP7JQJ/oW
zQmAAsThVv6eyekxP6pCAX8TxZrPAHss1h7WVgmjyyAYMNoGf7UPaKHUikun9ZcQk6XmcUXE5smG
4hz30yYOPToYA9NL+NcX4LYNyzQx+A3UbGhxwuI8aPajYY+ldSxLDJyFgwt5BA3FU5GmzLpd+qTe
QI9AoQV6zTiMutiYHYqhkRA4i5skbO1rNyZcU8BSBnEjqPcp7+0le/Otk5LURp38lBPXmesdwHSq
GBTkfae/+R4CffbJxFR7eO1wK0Eazpz6LGwGGwVmN9+mvx2o0zFdE6fY2suwxIwyRtmxERihWxt1
XttjhMxnAWwT7idXvmQxoXZYNGePEyKVXYPDpxb6e6UPj86ZlSuFvxHetOpV/yEdjd873EgZnlN4
u+gW9WWNqwtez03rWL43jnXP/WrbTvC39GDvdM114rkXNqqUDBh0aIVINL5dG/RVNN5t06XuMnIW
e+lLVzJydTxKNnVJvYYTML929GoOYDjTz+9dED+EE+7HbnrJJo1FFP6bMrlnYBMKC/gFq2u2MIyU
wdYJgPdEzmHnBMCAdUQFO8IJaXBhyaDP6m82dn+6rrUbzFT3YuvG9spU6ckmONrwgOaJzvtw6UE0
Dvmwsz0IcKg0B/XduG+cGe+63911lwExASG2frcmZxEVdOFKu3VAkUZKU9upry4OJic33p3Rew4Z
uWUEg1d0KSgAdkZ9BTOLfaJemdZLAj6FqwdOFesitIHGqJ2nATFFzxtTZvIlYnnkYE1xrOoXidZb
KGN8my+2Mq64dH5NTuIiurOtPlexvbMHuP7RPzvl+0QOUtjcvBXkYEsd9Qz9S5Q3B90cTgQZ4i59
sfSUDWeEvixxumMs55gXVOJBRJ4A6WWeYNhuIQItxq/KZwOEt9WE1qJhCmQD/DyMvFTSWQzFq2Y3
uO5SemlwcZWx6w1/F2g/BXzAti22owMU3egailUoEFPDT7eF1da7L1XxPiQ8omB8jXrU0UxJdUAs
RUqKMubSwWKwVYTkjBDcNHKLdxOOOi+DTgQvJMkBYYCKnncN078oRu7hO7+2zlmZA7BKQAUSKggY
3bVwg4nPmm5Y4XFP1Ej0dHcsElDjrXfC8Hj2lfNhci2Uynh3q/yphuOg3Phl1C0S279VXbzIAMC1
amFlIgdmV6Tn/UbD5ySjoz71OJCwkpkeCogkLZiZpvtC1xhReTNdbFUSjOWmBII4hMMM8SkWICO0
Wmw1pwO1yCojIix08CFBTVSqcKkvcY0azXajqwqasx0gIdU7m4TkjnhOdvDsYFC1bIyoOUS4a6X1
Pc3LFse54NugPvuqBucncdvLVMxjahQGaWh7dER4nSrmKUp9j4ibJ0nMeaRZ19Kt2aaPSx8yhMma
BMZ0w+7VxBvUVtFPU+ZIJfmRe914JnVjPSBXY9q/G5FetxHJCbwionXfQMW/azW5WPjCCuSdme3N
yYvaU95wX2Sjc5x6tLZtzp6+zTeop8SyHlmdxGyic0TcT7VZ5Pg3wEwnWcR5mIO8gd2uaV9pMCI9
9PytHLutiNqDJziYDY0E6WwaLtqQgjtqqNSyb811xDEv2Zg5CjNwkaMXTQLyA3uvIXOwxLohmum9
FeatTptd2eGgNShw6+YP08YtLFmzMnMn6MlDy5PWPTEMhYecpd9gCcUzlRq/1ohhbZTaR40inhLQ
yZ7ml8Olz0HxgGxhACaS9ww3dZP5AcfkbcobYgPlEVEJ/oMwutQzUkyv2IAJdbb68mZ2jNoZC4B2
aA9qgByiMmPPbUOfMiKiVg57BmUkZ6BjEoAE6PYpm760orwYuXsrYwbzVcWfGfXfNc7KoxHkW6sk
4Fo2V8sO9xp56nabvDYgGRRWooyoNaQB3j+baVhNyd4oDeBXRJ/sWpCBU8fBaobznmy/OapBh/lm
tjz3uIIOMIpyN6WI0DVZIMs3T5HI7l5QfXqo5JUUmCJMPHVguBwAXsRpOSb5wWlEk6GnP2CIl1Py
5zb8SDV3D6DsNqj8k+nBM0EQ2zjlcu7jb5hI5rqTFnIzwH7skBhtc594LCqi1N7FXN5Pyvu0gDTb
kApqTFrSLn8cS3/vkmnPJPJqD+UmaMNH6U5rzxhIVdWYdwW9iz0t2CepoCLScKqDqCJMZOHH7cOu
mrtpZ5eqAEJJtYoqheBilGPxRBw7poABvYfH9ZkY1kfcB8sqte9xjfJ5pFIYwULFiUJZhzJ10MnO
c8k+1LGIukb1MCLvJTWgU7ul97CE+ULEw69i1DE0LuRUaBEy3AHxODpjD8fM7fa1LXYDH3+QZseg
rE+splauwOcqtbPy3YWr4z4X7daP4N7FnN8U1lhSaaMd6z21gJ20IzbXUS39iGautzFyo7nTnQgi
Xoxt2oSA6Jdksmv+NinCgyGSy2job0lOPFyjr4k/gEg14xDBuJqSKbCDzKDs67PXYVQFHxjp8VLJ
iw4PcWD+YxtzEIOor51XbLjy1+Hg7Gpzr2xbBzSSWidHh9iWh8/ER4+LnqyqNu/WxpCSqcVUE2Wq
PqJBs1HgqqEmU2KM16NpE0DTrIa0OpoJa2/+mqS0hs9dCsvSN8UK82dChBeMS2OgcwgUCO2pm7Fd
hKBlzJgnBQamEgw+qVdGBOdjoT1MFD6jHh/rBmxxHiC20KgFS/KRbTrApTFC70u0ad/X+s2Op12u
k7wz6qhtmqQmJtP+7jv33NbdY9BBsDa5+Gc05rub0QdWMyRcoSx1CjxfXpNwpJYovoeo2Db5tK4L
FrZGlG19zIRDFlhrVTvTMgvDl9Y1cLxxzBtwGvzhJR7TF7MhT4RdPYeQq820GU6ppuh2dmh+qJie
DOTvJaIqX+vKW08cRI5mUQVAdGIuUawK/AVPjf4fZ2e2WzeSbdtfKdTzIS4ZEWQED+65D9q9+saW
bL0Qsmyz73t+/R3MeknJhow8KCCBysbcJIPRrDXnmOm3MvRe/6ryi+VLLMmNDRfrZ+h7nyrbb3el
hbWUGMyTyaYLYvqu0nh5MXaAyGUxn02OV71ronPyVQ8TZFJWPkxQE5SzMtJPvZmfqyW8o8Z3yEiN
rMf+GHFWQ1jZP0A6CsCYBtu+KCZY9DCPbEzLpazulZd/tvLBQY04PFPNzY9r2vzQjDaqq/EUNkym
o1nP1gnSjm6ipgW5mM4Lpdw8zTEp2hWauZVeVyybSgS7To2fyjzBPJ7Aihg6+k6qwFAY5fKePfGa
M1c95J5L3xY5Uysv4tE8DTMWxyBNxzVajbmtcx6atuMFRrDEqrC48lJzrbLR3bChIKpjGmlWzPhk
QGvaNh1aPXCKSFYTbC2d+8gvmsvRABnnyq+jpLdbG+/RG+hPOiP7146T/pnll485DAp/hCjQTjwE
27KavUM6q59mBCKP3Xcrx4494oAB0APIxvT1N1Qin2J7VlurnqA4intrGJ+LpEID5nDeVmF0DMeU
YlJx0UTILmJU7gsZhflNH9SvSrGFSQXOb78cr1rH/cpA/cYut6XxU4NG4qdxpOC1TmbGgeACGaxi
qn+QED7FqtfXLlJ4/FOZxfKfgUPTSYCqLAbqJDINwbm3B3u8yZ2IvfsURPQOKaPHObiUojgUVHvj
OP05gJqzyPPK+54sBnKDAGXaFQ0mDfHZkMd9FZaPJD/uXOOft8O3hupFQOEWO20csP9LnoHY021K
aFI+g5i5C8nm9gvOrwtTr8Xpve9bmjgFwyQM90WFhTkrr+x+ftEkoKW6AjDf06e78R37emrHvd2X
N1aCewX9UcgL48958Nvu1q7dM0j5VTtv2sG5m+fhwtMjlOkXyFlbe5Vu0MRehH5RYX5JfPChwhQ/
kC0wIrzduqRNnLeRkx9qtHSkjnbfmrb+waYYh58kk2XAT7brY1iVbdQW51Pt0R4FyGT8vr6YcHPe
Dg4CE9WCJ6OmhAACuHhTefO57rLkvvbqCgNxiSYrI780vE0X8Ljg/LuKai2hBB7hsf0K75iYYDpc
Kx4Hzsj27+0iwANcip/5Qs8rhe3RQEYBcoXnaL6XSM5QatFa5ZFeTpxmzHW1Su6fmX3s/JADnGm+
eOO2r6+75drpVvkJhwj3mBB+nqJS2oDVG5KDzqwdJNNNMjyA9I/opAu6KfXnRZ/c9os0p7okdiEv
d6YptkH5UobwR629AKA9kQSlwyOwya2T5rughQ/gbxEOj1iBSfjp9a0Z73pUCu0zrkx6JXR9zqrx
EVMqBci428NHq/orkFayBPF+XGjHrdEZK/ufMYTg9SjwCNA6jYoHOdNARaW6piRc58OBQzue3xRV
SBE+hdCwAw899v3U7kwPBw12zwJoAZ5PmeGZRcYZX7NhzDjvS/dqrl5ivFVR4HPc/GkBnyRQgHLQ
jxAv0TDkmwR9nSfjG0qbfLKc+plNNX0+n+Erw2STNLTJLZaJjm/X6q4zZH8ejsOYa8bYBECioGaj
6At282Wgt0U6YXcpG2jF5an2eR7Qp58jed5ZT3TqiQSzggt5h3F0S/ea+jvZq7TuN0IfcoinKoIK
jCkwPJUgzWHgxE+z5x2nBiHamXjm9Tg1AchmVyK45AiHFv5iojKuWERp8XHSKuObtflf148VyQER
nWm6jCWRvSX7Q8IyAL3TaztlxS5WqJPYr3Dwxt3CojOshedNgcrXzh9hOjt8C0SWmeZrFJ0zjPvu
QOWE5DN3OJ+GPZqfs4YOWnRmsVcqqh/rs20vquLSdVaYVll9LZKT7G5bKCE99o2YCtemnmiPVBtd
XA3ZbeRMGzRYzo+Ggi7oAyFvCLmw+2/Tgubjuh3vUtC24uCGNgllBw4ZZ853zSHeoyjs6GPZ7Ad0
PMna5UGinF7r4h6fmw9QkCNtBPe1IPCi5Y9+StEzdPH52qfHvIp8tnAf6+5+rn9UKWaS6UdF6oHh
YOFT7yFarOEVptWpS645mTXYEgIf4QEofdCXRXGmqL9w3kF2kl8k83jvwGEsY+vc41CAQ4ZlEHPC
heEXLQ91dlH4SEk5MgAPqrkP+AQav7D3hJl+UfeNgXHw2GKDtHaVf7L6U9O99tnN0t4v8gL7B/JQ
voqQ3ds9sCfiFHJqbla9dWbm4AD26AIzMfskCKAA9UEDkeoRxh8N3OIFc0MbPbIjXuvgy3FUuzjc
TiWC7+PSHaaQncyAOvtsrOwzTCqcUtG7H1ZhFl2PzGNtYPQVMXVl5ItiK1pq+fcwICT08uElSB48
fZE7Ar+iOhYrMkMVuGD6naFz2V4PyVcryw7LCuV3+jOCOtDKiPYvW+say8vpO7euKjhQtX/VrMOP
eoq3dcqf0r6Ly3t7+opHMsexihIBGNuBSZ2QjzR6SetjLT9TF3SZSCbFWAIRkN7y/7aexv9SInTk
AIe1I72yYwixzWUekL++tWkrVZyUvcHs/RY1ys5BYWq9uEPwkItD7/IHYPGbFYBrdh247mg8ncXz
9UxTimPYro0Q0Q3g0qsH/Lbb2saBoWgixWRNaTIcD+70FRLJHmDAxuB+C102MB5nydvGvSvjXegf
EiAMi7iT02mg6rGsSW3t5wCVbLc0rJ9Hz1qbHl9ZeKP0JTL7eoIvWD226rFE4GV9ytOVJoHHYZOb
6qwOPY7B36ChxcM+AfzpdRcea8xKNCNWFr2DPEL4IL9GWDsBH0wAieDsOMdgVuDzm2NXXsfiKaae
IGDLpNk1bTEUJufWAsvUvulZkKeepCu1HbpXcKGqu5iiKxrYaYlKadePCOBjmjObjhGa30Xorlke
hf+9mS6j+XsrX0Cm1mhzSyot6XSZlffjKFDWHpPVCTud1zOwveh66pu7sLqsxmVDotshTYDpw2IM
rrr4KYy++3gapuRryGfFtDUAm7Cry14cgA0M0Wf0POomcW9JufG5cyBAfrl38BeGPJ9GPknnp81O
Ztn68gtHWCX3WlzY0w1kSTQH+bSfMzwytyOKwJHpiE+MaMs5fRIh5UKS36ZbXbCn5Ymkp5pjFaki
WQvB5qlZFwwqv9RGz1LGdxns2eOdXKKGomOFRGe+rsfPDuV495uFQSvqyS19gIB/JpsVXpABbKj8
u7C9Lea9y449AFwHP1h+aYlvokHeCJSeiMjdc1wueXPZoAC0AAACI+27Y4Y1OV98pvXzyLno3NfG
etbWaSAOIyHfzlV0XnbOc4szxkbd2J6c+LsDRqbP76z2cbEk7ifANS6LB24Xeq8FX4UiODPqTi35
sJblP6UzYRvAMpPlqD2w0RRp2TpH4dZRj0kJh+C8Me1ulI+ZJRCXnQrvS9feVmSV2F8KJDYBx/OG
8DU0aQNROvPKg7icEEHili8ECS73bpxuJXRLLzi3+HhhBXFQ20oWmKy/DgSaKIpdTC35XvjNoS0A
2TPi4vtVWsHwFKHEmHBcWVI9HEfKgNjTqxFJM14HQMf5ec2ZXERfiVcrs3MNkDNJ7hP/c+Wg4rI/
i2EtWVG9jXwiV+5sEA+00eEXHOkjMfE+u3YGTEui4r9q4k9T/kX7j31DW+goacoZJjJ3ZN0dn10q
6TnofawdnHYqNpVXXlYhQOq3hMLtO9NsECMyM0C1nC/7eaAbUx26lG7o3vbDUyvn/UzlllMpR/0v
JeOwmY4g2w9Lmx/G4lopzMPy2hTusbWAgMtjpxDuAJtPjkp/WXn7CfQ69GON/uKk8Q754qZFDYsb
dyFM0ZT0LPtXx1y7WGCQp1NwQjWPxZf1D4dUA/QADFpvHqzwpRM4tjBi+jEEjgkHcAOgEOf1Koby
xkcNx2mM9FGU9X3pRM8BiTmmFgye1WiGtgkdgYNk3BhCkOgFB2WJP16ctb1/RZeTeIvp3Kqth26g
UO7j5shWv0bsxSe4F4eI5DknRlkMJAUi71cUuxz9cvigdgHetgxc5m5369LbsImBj1h6sjHbNd5q
SiP6avLs6qpsSgGdMkDP4qef0IcA4gUGldtiE2v/2K3yoiKKHtAs0zdF6yFjHLC+PsxwGvCdtxe2
C5RuWrkHFg3jTR3IgxvoQ2YCAs2C5Af6rvuqZACZLgtPvVt/mmukbj5V4dvebYOTiOACz6FPoH01
5Vsr7qunpKsxbM3Q2RG3zuy1/D7+Nvl/VUCgj9Szfzn6+jTJauUfLhisXb4AqfiiK/IjWneJoMH3
7iksrFutw/QY5H193mtEa3NbICR17auy9p6M40wgixhyY15RYgs9h1kcfjnEgfba8HPP0tF7IiqZ
JqMe1d6b3OARmQONBdmBUJ3oyUJApH6jz5ccqj86SfZzy3TtWxh28krq9WnejqXqL2wrrDdaET+l
R2z0nnCuKfJynlquMrwOvmzYbYzzRcxGL8sFZhlzI30KiRFbq41o8FPTWDxWWIm7xH6REhdlz/qB
cIATarWxG+Ft85pGTUn3I1d8siLuRwr50EV6oH8e4SlgBtJyPi8MmM7ZfTUWOnVgmSyzHV7xtpaH
SbjyiOzkOMVrNFFy7roaEJE/Ya1Q3E+dD9eTTJ9iiid4fc1p4bAzI9CfnZoeHs6weaUestS2dMhL
A3iy6dcsg5QmVQWl0fY8cizIJcAgZTCtzEDjgyj5iRqXVGBSXHv3XpDEaSWQmOMOhFlBytqMoNzt
KZ6UX2Nl7ge0fxEWhG07DIeu0j+KJX0Na/oj/DY6OhP0k9Z6mSLsfYomQdHZL1232sOt7yIJf0TS
+ly64FB8tvbSusrI/erRCrSiAXhXXiUqPnURb9zKr3MTbaspIo2SOW6Rp46NfabMI+IdpI9+cUV/
S9Bhx9HT5Scch/tBcyw34TEBDxwn+KlJZlNei6mzPZe6PUjbfsxHtJLIfxCfxdukAezYYaBYPLwl
XnHN4RginJfc5Q0J5mn3KW45L7U+jBWIg1bLAUY8Z4HVgUZxcKN3gZYkBjsaWoE4DGYe7R8waSYM
Gm5buOM3W8bKewlTZKnfnaGve3proP+lTTJWZhP8OGJogOQprSylFVGUQ8Gmq/TKIhX7sFElK0ln
1QuYJZZnWrORrDIaXK0PSoliBkEr5CVqto94/cKossRNVBoXKHCXB6ALN7IofEW+ZAtZg/VUNxVa
WPLmG8pZLGllRvFryVcRdiN4bWcA7xoij7HLNoqW5kJv+tscc9D5aaO8JMRBL60gQEpZQzB8Cfhv
19KA74S9vq8HncPqypOMnhXa36Bn02Dlc2W+RoGHkIEimI7qG866AxzR0rQpc4MGQrU2eXpeldqm
yuo48AMX5dDQ0ZOgJrIsDuUgqkqCdaUcaFBejGk+FNm21rk7svUI2ehftZLob1BtepDVpvVCUirG
yFfnbjomOavQSI9i2xqZw6LDQReRWYy4tuBImiJnzJ5bnxLzvCnsqKQ8liJfCr4FLv2IfIeZTlHL
j8kaZmXK+zjr9TbMpqAljMgNkOcC+wgJCyijYHFrhILDKI9gJ0vOAzqoyNfYaENXMGfgIe+EqdD5
gGCreSp/LrVwxLNEbwVyxzC6Od43AlkusLk6ckuSVN12DB578CfmU1iYsIIJGXjU1xZvQq5G7LLl
srlSWen1P6H2l8RwtL0Y4GnnnUmBtBRF5Tx0ZdNQFrbTOhs/px2CJdRyNN6Q2SHT/+6nYEXJ92yj
TvwIHVFP4IuHpO+fHKpP4uAwrhZrVTbWYLzMkBYi2QEGnclpbFTac5BXU26bb0viiT5hz+GUUGhz
Kyhs5zwLbJP/zIrRNmprD5pdgjL1JFJaN6KhkmszyL1V6G9VhLgpxynMVdqPnfmEFj/UaEm7xTP+
IZrTzJcUTjoXzrerTOkD8PXlPN2MrHLonouO5WyMZTDtszoSBNOPc6dc0h9yHVAGHkOP/tZZ5E4m
+NINSYzlznTNHH+PtUkwo7asrf2rh6YSqxmzR3eaB2te3ayt3zi01NqQ3eFORxg6opG4e9qTGsck
VUIxDGmLYIN+aSyOXYGhfDzXwirJ0ZqjRNNP7i0vBsGYw2NJBfx46UuSYexWONa+96tyenQxdGCm
TVSSet0OSWlJtTUdWo8erdMF9J/EPC1pgxK8yIIB8lDYDQinW/ozSBO9yol2/LbGHEW91HRaOs+S
F64DSfA4JWHAWzZ1iLYKJk9fNJxH8fyU7Bi7rhmA6jXI8GkJaeHPj7lpw9a6KNo+KaZda42haa9s
6Wa5t+2jsGlx6mRyJYIGc6aql8H04RLDempr9VXwo1G5Orad2xSHoQumasvHFlIDQVfQDWYn4iYW
D60Iggwoq5OqKrvz28pu3Z2FM6D/6VDY7/OHwqPZWPxQrRUitU3Syl/g6dtxQTmhi2KTvahApc5V
mEaqpsRbugXSsLHGAA3+xikVLv/Z0rm/hvm2Xv8YpGMq5kPajMKfUIrUEcJjdgwD5bIKv59iUrYq
7ybwGyXO7bwuCFEUvMNPkxxKTrPYzrhpjeqWNmLYhoyCPE7C+gsCIcW/XKMNHK4ChC9Iz7p0D+VF
fwptl3SkSdECvYvsiAyLedEFwP1BAEhm+kS05M/+uruMekp/CMfyi6I3CN5R2Jnhh1CZS8ynJmh2
eprbqSKk1+9mwfmoX+rG+ckHHS5X3BtDIVnCNL4D8FiqS+k6a8EA8Ahrd2InS3qIstiRl+7UsKLX
zOBYDBOPo1DdcbzaUVo0yZWlzFoEbBrfuhxoyC4n6MYdIEP+4/lh6eLsnlccJxex37jDN+2IaTnZ
ZZwB54ocvEpAzr3gbqamoJFCdE5xlEuf+zBFusLvDyrMbIBpmcXZVi95DGyx6iKPUuuUmPoeH5kF
4NCUhR1TB1uaejiiifQ7sLQJniFc8vQ4HtuuaLGUWkge/R21UhVtVdcsxmYNwRn37C8VhVOGsKS8
ICRCb4oR85L81G6ej5if4jBuHpAE5xQR58AiOCoUqam/jK2K2UjzjizKIE24jFglsyBAwBIW4RjT
MkKicMwnos1xj5cLY4cS5iqt013JXoYkNzdLuEKwlNlwngKmCRziXAeKY3CdwzagPZ/Z3nSlfcrY
53wUlUfbYmgw8LK7RtLHxmp251erHgiAD33rsUG0hz4vSfpFX1iqSBWNh7TIEqhJ/hQiZ56mGcY9
OAbQbbswDmqaoxX4H4b0vFM07wBZhtD9TLZwYCz9uYojBCMm9OGM1CRSlJNWQUuourLgteZN3Mfo
Q8ohg0SUeVF6mBxD6zt3mcX2khAufTA4OaxvE+sABbiRrvmhKwgIvLSiEhe+zFkntiaMEW+aooJh
qeFXBJeWr2iZ27bpo1cfg3hP5yUagkNthWK+QI81tJ9JEUnxdTVpAVQPF+OEREqKgMnDYmW+ndNc
QV1yyAClblWmBS60SqTkXEfdd8mAvhJtXTrfo6Jt2GQ1rsip20i3t3t4TabM97Wy8YFZCQITOnKc
wK4WH+LAbTu0xrmoRmtkvmDM1qdC1rW6qMMlqChwhE43/wiCRmfHWC4z1ZiiC2k4G4svqgm6FoFh
2qmGhJCObaylliL5HDV50X3mUy2TzdiycoPIcPrxmhl7Ts7RUARILid3Wi67jm/cmXQVbttO43jF
odJ/KhoF1Cc16STI4jGwyCbjxWQP0vwhErePSsaeBdfVrc7HaST3NacVFV3SF+07vIIl4HIEi+hy
vNSNx3Ppskk8m1yloyu7qOnQjFQrh10z0NDfq8C2vyeppOfSkNWsbp0gSP07hxIr891Sg67TVdaR
1k4kVrTr7LzRL0ssUgwfhR6HO+qvmX/IldaIWLXumJua1CBoKy1/zE7A23q1c/lY1CZ1K6bFcZKl
yzAsYSbWohEg7+c0Zc/md+I18prh++CXHWtsJIkDcObBB+dSjM41N5PcKKGimiQoJvmt1Y20TGaN
zI70tcZKkGaMKXX0FOwQpcLFojKnOvDDM5p9koIin+BegWDrTI8L7tjM1ugAZ6qj85nvlS7KjU7W
uMvKajRrbdRLrpXOJ3dTwYMmxbPzum9pqxRdPthQayyHyTPqQE7iH0zdI0ezaIs79yIWExIFL/XV
/RIvNFgdB9XUTQp/5UZUQfIVqwhcFdklIVD6Op8RcwgSZFxk48+118x3OjD4rZw2Dc91oCl0h0wo
qNWQ5VPilXVJoFKoCVyvS0jcAbbab2Ur0mwzibLgr/Mwf0cVr+kxo7pP9wmevK+2CNwX35nw7NNT
Jmo3rccYV0nIRAWRQPTf4JEZGBp5hJZ0pob0Zaajeg8YsX6Ns4p8HbcqIux0TVyiMMNeCFtfJT1I
HcSeZPUqLyJkE51sfJSOAslp+VqAmQSi8NDY3kJqXYehDiASsLl1u84osFypMgqTBhaj1YzWvJ2Z
ZfiD2zGHkiPTDn1A65fUGJnH593UOySTdPjYi+0YaqKEw8YWLEiWwbzIxYtwV7DB9M9i4bsw5vFR
2DusneBV5yimJdOOCVn0HjAITI7aLgZKeE33abJQS+3yXIOkxuDjWntmc89cJoNvj5vEDQv/FIVu
9x1W/1CQ+I3NDMfh7HIqYlxZrNQKKaoVIViAUVWcV7nR8KHh6oKMG1MvumfzosDYZIMEDVwK0pZD
5cJoQeykSalMIxCEmBLZ27g25dH9PGR2/Rm0UtHtO05g6RcGZNHeYC8q4q2vLBvhbzTlzdFYo9W8
eOVIfKqZ2zF6bvoez6wDQzz+noWw/vZl7yDZAXU2i4KoDEhd6a0PM40xvyDZVYbtyoCJxUm92hzB
rc7Zo4/+KmXdqrzhsqNrNZ6mwC6TV5bPjEGyzBBqUL0NEb1SdgRWcDnEHiKCs5Ez3sC2sIGaRkEH
yd9AgWylcjvzcjuxY0dHFC/zBAW3ZRc/eK6o7kyjtSRhwJ+Qtvt1jy49RTg3bUq4R7Rlmjyy2Vxr
aNIM9Kg9BrB64u+V0xZsEOrYIjcgqgj68lWMdD7NDar/rlg4kSaDld2PQ2WhKZtLB82aMJN7Q7iE
ng6Qz/L7dPCEvleyQxwL7jp8YUO4NLuBroY6ZoPyws8hpFAybTrbrujrRHXBvDBNQRIAFVPlGB8G
hHVQIfvGg9bgZ+OVWw59vFNVVObXqFopisYYJE9NNjkVn7mmYO72Ljzdoc7T9KIeG90dYgQp49Ge
ijRC8BvmWNLCdeJa+rIAZ7Zw0rFotqSlv8kaOQa7ikUuetJoAn0sfCqnN5taftV/RofSsm8P8XbQ
gpmauUNNqrSzpxKnQOUqSXPzv4I4xmxZod3EubVlBqWz+1rrB9Wu9Mh+w0GRvZgBII0XK8Va1ax7
fBdhRpShU+g6KvlNzcmWlrhdTtCgKdos6WPNd9yj38oi9HKoHXw1bf79r//z//7v6/Tf4Y/ytszm
sCz+VfT5LTadrv2ff7v//lf1n797+v4///a0cYXRkq/RdXg5SFj4568v93ER8i87/9WEU5WQySk3
gT3H1qd40tgpG/Yb1bcROv78459eDsCPb2tpu8L1bUe8vZylXSEBsqKVHMkZDgEboztp+k1cjNH9
x5fyfrkzyaopbd94vvSkMG8v1YJTcMYqWkHWybSvZpxVrduxn5hSPP26zy4/vp7/m+sZtVqitOto
V6///G9P0m/aBFcW/ai4j9oLmUcId6KwQs9TooTv4WD7EUrbAZvwHbZScfvx5X93u3RxtO/xOqWv
nLeXT9ya8kElHIAnETiiyBrjm4HTwSVl5+wSIdz8+vEFfx050ti8SgBUXE3b+u0FwxIgEHt5UKlD
Ve9L5rZzmfrxTphk+ceD1Lie6yhfayUZquu9/+3R6irOqIAlJRNeG93lJXEZ7D28YxMp6+nju1pH
xdvvwWjhGGk7xhGaV/n2Urhf3IpYsxogCRIxVnhfY86KKB73r12tIVwMRRCFG9DnqnpGBYTY+uNf
8MuL9GwQRnRCDPcrhP/uE/FUSV0MS8S2kmutTkcgXLcdR/AaqFY2x8e8Q8fwh4v+8jLXi/qu5xgh
Xdc370ZPPwQ0QUCb0nqrHe/Cn1PQYkloADWh5g29i39+j9JVXFL7Npd8N3aqzhtwVILoz+gjEztj
JwbbUZnnqwmQo2Drkp9Ronv4+LK/vFzuEkGt9IVrGyO89y+3HzUAeC6bUoi/EZS4eLNU13Hq2xf5
IPyfWKXDS0v3ybd/fmWP6zo8Yl/wkb4bVq4bzkLQzojYvpLw6uP4mjtKa0swpnc5vqZTX6cUgccu
cvU//Xy47b9f/N3TFnqmUFAM7BeaAY5Fn6JRTvrCpfOURcH24ztd/7A3HxAXQ2TueKwtwkZp+PZO
I29crHoklE6lozhwqANua3Ac6qAj3cetOAG6gx7/F1c10ri2cP76ct+92XKOxpKSXLzNxwHY86oG
jvKEytUwe1dT5L6KBTTkx3fq/O6jMcqVWtnKV6ykb2+VY3E1JlJSLyzEucRpt10meiUVtpEN9mQa
u5TjLjph6Vvf0uOloppG/cal52UZXMDsye76VQPaGYI+P/5xv5tFDDOlcVhOSQ9490AgycJXaGLQ
yU0D0EfKbL6aMUpcir6DIRcPYGE+vqL69cULcDeO5+OWdZjA3j6NIpxgF3RdDqOohRhUq/watSTN
go8v85uHTvmCvQp7f85A3rvxFeCxwTrYQ1SMc3JhnCagTRkJNNPB8v0fX4onKHyPm9HKef9+e1XJ
rBs4GDftSp/W89ifI6+tQBckf5qAf/P0aFpKrmOTfsG0//bpVSJqAPpxrTDp7EuO3Po4ME3/4TP5
zcNztSeEKzwGBdvUt1fxo1bgNzB8nI7O4SatWk036851Xcx/mOJ/nQfQ8zsawYoSvCdpv73U4JTT
BMCGpQsAAcvmOFGuRWS2QGHfOHVB/s0mbkessFtr4MT2hznv3eWNAFgkmOQVyziTgnl3eQ/bUVHk
NF+EE6hnOw2DYzP0iMWEmb+KZBJ3qY/x5w+D89evjpt2+QwUH4ALauHtTcfS7tnehlBgmeaHkyxl
MT3b6yqP+mW2pMBeK9I/TX6/uyrPGg0yK6rmrPv2qqMThinH8wiAkxT1FWmGZfQVmPgSXmd9nCeH
Zii1uP744/h1wEqP2gP2LqN995ePYwldeqE4trb5QANuQ01hPDmobNM/PNLfXMfYZt1jIsCgrf9u
IiMC0vFlO5Dm0y35I1qMfs+Js/zD5v3XD0MayanErLsgXt+7F5dVlVXjfWD9gM4CM9gKEKoGYDuo
Mf9hZL671F8j09EOGxFAyLYj382TGQcyq+6w/geN25zC1O0ufU38a0yQ6d3H7+jdwPjPR6CksDnm
8T/v3UewCBQ4BQoxoPXNfJBqEts4AOxuBX1/AxvP3/1vrofVjYcp1s/+7UAkNV04FGIwX2D9QKvj
0dJlHlgGUPclLaMYU/HHV/zdwxRga9cT19oKXJ/A304GMeUun8wC4sjTPL0oQnhOsx6qUzjr6g9z
p7M+rb/tbP7zNP92rXfbKKsXJu/WF4cB3vnBkC0RnXOErwbX3rmYAw9tOKXbCcfa2oISxSnF4fCH
R+ysz/CXX+HZkuWPb13b794pn/IYZZLAYpe4nTMZdD9LmeGVrYANUcx5bTAT/wxsUgmK0LGPSQvm
tKSY/4dR7Lz7Lv/zNAzNSUiHnDrfT3UjPgrhRAiPDVkVXhTsJ2iTZ5zeJs5m7YWesBc4zhbQAkHb
vU/sN8LvyUxkTkTDhWPa+38+EvigHKk8JkE+rrcjYcAygiWoIFczRwtTDkl14eM2fbL5288fX+p3
nxUtdu6bxZQd7rsveJhrlzYEYBxlteZr1k7QejqlJX0syOB0/y3pB/uPr/m79YyVlH2m5NLCfnd7
iRPNIS69EkNpSq+vczJSk1t7QsVUpmXTIXtWNdX4vEUS8c8vzarGI9WOzzHx3YhTMuMxDAiRgt61
FA6Jvn8Byrq4YIIqH7oJGyhwXLYOvD8Mst/dtLYla7IkJ5f9+9t3GqWFV7HBRgLVOP1rwmbhEz0E
eSCFAg+EKr/76GKe/vHdCp8RxAwm2L789f39bUbJPTsrLY0AaCL/OLlo7CzIyVMHub0hx6AgW4Js
4HEpyAL8X1xYakex4aQw9n4VVzVFSyW4MJsGcb7I6YtoynsPfebON6Cw2cgcPr7i72Y0LqY8aWsO
xJz83z7fQmSWN1NXwYRX+sRtBCFhFwBpALLNdeHcLpjSfka08xzUo2miNmz0+vyA2I1i6Me/5deJ
XGlfKNYow/tGwPTupwTTlAHRASRlj/KGpd556hFcnEXamz59fKnffL4SGiVfLhUl23v/+bpqAhrg
RswUDhSCsxQQWLvJ2M519MuU86PIGybwj6/5m9lSSkaUpt7vSO/952u1uYVZKaesn/e4jNLU78tD
pCUoqY8v9K7EwbSsbNflWMSa6PE63n2sTTzwDc9JQYBaKS4xzd6GAU1CRfEBQ38SPPtZ5cIHJY/h
4wv/eodcmE0vKiMqvMbIty9QwGux25leadbbyUOEtHJnAcz79vFVfjNkmf7YRHi8OHZR76f5FN50
HLYrwxNe7SFDq3cnTA2IPgEoMWRtddDxYB2rjhISIqOCnKs/liN/c6sOxwt/vWGbdJr1n/9tioAc
3WdVxG/IiJGCau46ERvHNOjkH0bNX6f0t4s9Uz7iU+MhH5Pq/VA1tPbDxqcd7Hhju216y9pXVgBg
uDATjRpithGyrGTqdFtX6FRRmYuNnnx5ytSQ7iNdJfuAngYiQPVo6PHc0vpAQzICyPQdNznvcYCH
Ral3UBNyEBVTtvV60nEsrW/Qe1zgLPhcd+rBqtBDEc8ER4GUQdQlP4ciQSOjsaMWqYU6JR3WcJnH
PPaI5bQQSKWFg8QLINsSh8N5tU4z6MDp0v1/5s5sOW5ky7K/UnbfkQ3HDLOqMuuYIxjBmaKkFxhF
MTEP7pjxN/0t/WO9oMy6JQbZZN+3zjclRSECcPhwzt5rD+mPpK3ukrL/IVzSn1CRgHwhQNME8ZcN
5kM3RFiGHTiKzXVs5i915m/SIsW7KI2lYcP/jBP9po3UdVrbj3TVOKGb//p+glvPxGh6DsNMd85O
BCOHvMCPkIuIoADWKodYrslSGIgWTMPo7uNh/XZKstiz6Ez6BkV1jiCvR1TeDFD9M5bYSo/nnKNG
P1WmnmxJty4uCMjp9h9f753ZlqnIYi7yflVgz17W0YKfknbYt3UxFmu30u0FPT1UGYiAPllk3r8U
tTkKNsK17LOvVpkeAhzP5yDeNURNjOTpQVYcbqIWe8bH30q8M/mxVaCGwrqts0s6ezGRBdPkM3ld
kLw3F1ECuN4kI3GTzQlFfpwOW8zdoGSm8asbYS3wld9s7XljqtsYKiZHWavBJBCQzAjn0Fvjn3EU
Qor2K+eTPdU7U4hBT4PlgEwDKnRnD2DqdaRNNsudrupub5V5i1/EST4ZVr9qbufzh8fx2eZemJ7h
zuPut5mqCZ0aryO7RrTNI2GmJduAE38ZYPLU0ktfKE1WHRESbq22aTVhYOqcoe7w4MZEeFcJTSXi
8xz9k2n8vfHOid6eF0Om8fPjtj9RopDIExa14w1LtEDB2gcSSoQTVYyutaLTxyPjvduNgYPDgUuH
7k2Xs/WDOHHokmO/we++7Io8RkWL9KpdfXyhd0Y7PSrfoYEznw7OD/c+JhNEn7hthCSeh3Dsew0V
76pPXHvz8ZXeuYWcuqgg0EX156Pv60fbDaGra6i58M526kVTJQD2Gp1a0QU63gcZ3n98vXduoTcP
WeYnz+fwM//8t6HktwlKlYbrMZDGehVlCXZgY2za+pO5ScylzrNBSy2G5pfJec5zz0+WiZ9h/qp0
Bm03xekSHRKldHD9zdpCc7KOTCO/HPrSXblREu3SdvjFcpX3U1c026q0Naz8MSyLYMKrkIRmdpv6
eYs3kfPxgonKvM7KKh8/WavnDeqbT+2JuR9Ar9Kyzu6PkYG+mGSPLTmB3w8OvbhL0GuuZG74Vxh+
UK5quvFZ+eO9q1L0Y2gLdpZIPF4/FTa4Djx1UBjRiPIPJNb4tW6sr/UAPqUyEtLtkUU/1jm7e63K
b+elC0n54FOvACaCQgtSDZKQVWB6w2HePJIt5HdrDnrDuvVKb1Pa0H9CO6P52JIpLCkUr1zpfsd2
gKQaRSnIUpiHbdJ/FV0cQbMLD9Yg7FlX4SwKE8xnplekj2SCFJtILG09uki1FhS++VL5AQGJ3qlV
/p/SS/VVi1jjojJy74IYla9Vl87WXAk5GdJCqI/2ctCN/FSgbt/WVnrwR3CWhq7CpT7ZYilrNFQf
j/p3ZlA20jxW9rS/zmVnJS2pYllrhPRyHOzGcQEX/Ad8KHI7VAsFMOT/2Bb1NWSZCycYh3sYp0g2
CG9ahmKSn7yD78wunA2pac8NFrLHzg5JVTN63uhgfS/HPthHPe8O1r2k+tLVNrSYj7/62wmGQijy
GcN0fKaX85PE1PSZWbp88z4lImKl++0EWYKMVAiiWYzmyavsyVt9fNF3yls2O3t33tzTprDOjxFh
zdmmYQZlZYiYqGkFgRhjF7Obj1d7GGrxjsxIHFnCbJAnRQy5yTCiaNkChPrkw7y93ZxDUdpzPqac
b/2aqH6b8oA+ktngogHsJKRvpK8ICPGZblI8aZ/M5m8vxYmNgvpcSkexcr7RryxVq6jCyNC6TgOr
Q0aAiAXo7QQ+geN8Urt/u0/iag47DyrewuHA/XrWUD6dkBbwAFa4GsuOlGCGxhyJdsKGHpr/2G5y
nsGVamHFfPyA305Y83aH/TRXNj3+e31pyxm9qQuJe0w46CcrZFPtaoi6aB/oLAiX4KQn8UX2vv3w
8XXfu8EuqzKlfTb11AhfXzfWYhV5UmMHII14k1G0g26G5jpxtWr38aXmmf71SsBXNA10R3MvhuL7
60uZY0e+UAyJICcP6BgVcb8Sfud98gzfXoXaL5MAsz+tdhp6r6+iKZwuWUgHqzTi8RhqKfw+VCOf
dPHe3jauwoHe8NjN0IE5e1w1GvtOLzktxgEZeS35C7sqRzqZB3X2ydv2zlTLwGCfapL7xMwlzu6b
bWSjXgYBZdUh+Fkkw3PA41xTL7r1Ne1ulnyPXn4yBwxBWSQephJztaM+2Zi/GZ+8FHO7yaE7qqOL
O/sQrJmEF4l8Rv6wZ8C+5mBpRH2tBeRZoEetFzjGPptozF//7Osxw3efO5YMG8ulE/z6aRJ4hshV
MTxrG7MtBN/tqNUQPZeoGfgzaeNl/lhUX3OT1K7mJyalxUCgvRaSauzCDyF4DSXdNC6z9IrK8EJT
BsSAVecBsujRMMeYG+4VYI1pIowe1Gr4HdUvexV92YYAyLPbdrr2Sn2jBuDmRbrGP0BVIENcWe1N
sIoQKADFQ0+U6NvEBmu8Hu+wKCxz57IRAzCimHgM++gRxR76Rw0wt4/dyV4VEfoah7Q5rNRzeAJI
N2iD3uyRge6piDyoHCiPA/jrwMuOfZvIQx4N3zSOcSF55P4+i9Ws4WM/8j2k5aGCgUhRXAyt/UgE
St9s3GjH2ZXjpPjVWj6mWNLEldcCfwms1YRDhjj2ZQkvA3izNd4HHkkCDxEWdNbP0f6CvwDGzIPV
4f8l4SlHZH+fEUqKzKsybtsWpbl76IlI7qW5kNMV2Ss4BBauuEyJ6ygxrQ0PpB6UkQIchHia1CwX
XU2E8dgLnidCc03nT1LnJvOSFKaJcNeIzUMKM4F9zFQ92zRN0+Ypban2rn1o4nmKnJUk9EYnx7x4
bHx5sHzgM2l6RZV4IYBwTempIw6uzTcFTg8Uppa7piSGU+GQElHrf6ttb8GjhW0DTJEkWq0FemLs
DJPXWNta2SZtBYbKoyTIHjxGcBkF9eWQbXvwAak6zQGDCUsvQu8yfAAvSoqSmK56/a6XFzj3df9H
CRos3UIhBGTSHiKyDZruAg1ySOoeQGVR3g4WvKbuOui2od+ssaaRCHBtAfUuI5By2jdjIrPzi6Hg
waV3cf9EPBCJEaAbBICl/iWcHsrmaKDIRf1K7aA5OOktUS52dmOkm46c9Io9bw2psZbfB7YLKvmh
6IzJhsiJOCZzYd/ByiHIB4H3VIHf9bHqTeC6ZzXzZWXt3SxdRhhBIR2zqXEASMGQab7b7SXg+hwe
SIxxcBi/Tf5L2bGfv8uQ9qZpsYfTIoIrL/tugweuCsLxcPPatvZQFCXsHpS8kJHtdDgAatxVACgb
ZxEkRK60yaZyDp1/E+GZJ1MB4xtohtFCCE+qX9buQIOu8WOuVauvMsrDjXOdklzW5d4JqS4/Yjtc
WJuk4yk5az+4MsoV2nkMojBefxjBcI2Pei3UjvJbigXMgQv28fr2dvfAXEXlSCChowN5Xv7EMRH2
uWCuMsOw2it/SHZuM0CrzAr1hHMbq4pKOiD2JhkYH19azHWRN/MkzahZq8x0eb5zGewkrIm743w9
2EcrypDDk3Fu1afSMslMdZt07eB0/OkFdniM6hoOPlmhE+rXRZeSGf7xx5nX2LNPIxxzVg2wZnHg
P9tU6Djp3IDQvIXVAvePWqu/mxLTuR4G8qtr5H2f3Pl31nw6fzS6qaQhrTvfxHhxUA9TCTUORCFu
t2gc/COMT/+zvts7qz47NLpQ8yZtrrS/Xo0Ms28VFovZspdBuRua5EYEXgJKJEg++Upv1lv2+QIF
DHsLVGrYJV9fil6QZatpAq+ei+MUYd+EU1NNqyGGD0OUUXHEr918crR5b6thUDURFmorBtO5HNMs
HQO6hk5ICjnVvmfcRD1eC1E7F+6cpjpIYJLTj0nKYG2XUAhZQiQsj49Hz3uLPp+CPpROCYcy/9l3
n2yV90XIdy/VGB7iVk77wS0IChsUcczIdJnp6nrry1SR92URS6cH6a3gAIVxxA9Z7xxrzk6DEzB1
TG9yBP3uEDD1rz8jRD4GH3FuPVN0ev2MiChz6HFDDCw4EIL2HQb9W08l5EH3BtiueCqJRMtVFOmf
PKd3xjsvFXpSHpTJlDO/f78dwGxq1OTT48wcvKjYiUDh3VNh+EnB6Z35zHNm1TOYNWoo/tljwETq
t0RLS+5p1jxEWWScOlvUKFaBUhHn22+AAEcb0h4/k4t9duX5Pfzt+wG8NhMn5MrmbAhV+RBdyoCM
I+yT5i6JSBTEdubugpo89I/H3juvHYxO37VxK8wn3LN9PYVDCnqNyTajFt5dUU3WdT4MczhQOFxI
t6acgTTYXn981beVPXduN9BqFj6uk/PZO5kqB09NiJTSzh/wrZ+IjXlsUVOsFJBmW3O/UUBzV5Vl
XX184XmgvJ6oUarQFaC/jCOE7v7rG10ZU+o4McFV83T3vTHDdoc2ls28mMykAN8zo0c/vuQ7lQz6
yxzPBIdsrnguTaLuVupRy/6jcioXFjfMMXOh5YF+bQW5vLWVaH6UlUhgQQREVkDELFKCZYDgk9bs
J/4nn+fNnI7cHdEZiyb1AjwbZ7cAOzej2ByJcY05Z9NJtFZoJK11Eg7NJ/PFm7vNidTilYV5wdxJ
XfL13W71uNYb11fINswJdpalU0VKRkWQSmIXzKXDFEWfHIffDmiPUHuTRQsDHIv+2YBuITnG7Fck
28GGzZkcdOZN0Kpj2Gx1QLr1Khkaogk/fshvX+DXVz1bKL3Wj7RYks/RTIF+4c00rkBdehpwPDpU
7dVQt6Q8mW72yYv0zgLmzSUpPCKm7qDeOOsfQdXSktJt5CJLUXaaMdRmX8joAJibYCvMcuvezuLv
Zt6NS9TUHn4Vi3z2wa1XZd8Un3yc924+M6jBOoaiwrfPboOC90qdVOfTgElZ6YHM1o3UEfZiiENq
ex+2jvxk8XyzNFAcRLTAOR0Lksdjfz3G3DbExq9gwSusfOG6zZzkts2KLtt+/ITfvw4CTAYzuorz
Rh0vqSuoQ8OcZ9spbgBPaITrgq2Tn7So3iob+EbAprGqIXOlSHU2gkMMip7TA+xO9KDe1GOpSC7r
0ufSMZOL1AEO2NoxCMlxJFjPgZXaFwDxPv62byet+UOge2IvZs4WjrMV109mEazFbZWi7iEomT0O
1AIE6zRYu5waOODMzlpSDCEtYJpjWJyOhkuP8POTvfX794Nl2Zq1Xzqur9dPmA23UXtocbDEOCbR
oZNGhjXm6bCJzHXZgW+C2E02EEHrOzpx1pd84Dj6yf14c96YZ0tOGzbbHsE4O3sosmrbKUAyvwgC
44sth+RYV0Z9qy7aauz3QJZMNJ5LNzXUGryUAIqH0jKNxpzQsk9bcO/dErQgs98E1RLK9rNmBLde
q93KASQMQ9ZaemZ/mxbdg5VMEc5cx7sOq5GWBMaJ7IbvArZUDBAzdh/flDer+HxPeCNodVEo48a8
fjAj/WFiU3jblXLCraQspn1Be8tNUhB6LsPGHxfSs7RPVJfvXXYuRmIqchia5w02QB5F0tjEM9Ti
PuykvGDKIaqF/2C9F4C6PQCwRgS7lp579ckMd+718WhGzMZKb96IYuE636sHuTeNcQl9r89VAoPP
sasTOVaAQa20PPa2qaGJJCkOnsdwAoWu31pjXV21DkDcFPgDu0neIAO2ywmCSHH78SN5veIyZwBF
44nM7XQXXeq515WwpiFiuzhzW+zkKTRjk6JPoU/tStIbOSVB1pef3JHXE+OvSwreTIS/FvZaQz+b
84m5gSblkF3T6qmy13KsqucaG/jwyRL73nUsxFYmQlsmQHf++W97ZN+JlA0XjTqPQA6UNrq49+Ge
fDKm58nkvzeIv74NtQzmd0YWA+zc9okfXg9K0xwgCXhJ/AMdYFu9ZBxysjsjIo/n5ePn9c7l6Feh
lJufl+Gf71ZKq9JlGUrek4qRtB29ROoHxxgJbrF5YZu/vt3/eOXyrn+5vp/LalQxYYFnf/zPq+ql
uGvUy0tzeqr+ff7Vf/7V17/4n6f4WZV1+Wdz/rde/RL//t/XXz01T6/+sC7ow4037Ysab1/qNmv+
y48+/83/1x/+28uvf+V+rF7+4x9PP/O4WJGmo+Ln5h9//+iXgd1i3P3T7z7/+3//8PIp5/f+57Pi
yfz1L/3zr7881c1//ENznD94kWfrMk0hgyWX2bR/+fUj1/zDZwWm9EClBZHOXAApEFFH/Jr7B9o/
3fZ9Dk+YKn49O4JDfv1MiD+QJtIvBfaAMpxl4x//9dWv/xptfz2V9635jnO2+pg45OHLePPOA1kl
O53XYz8cqGf5faiv6oQW5FMttHFfgf9MlqVfOtqinIbw4LVds3Pdqr+Ncj0/SqoHuzGJ1H04tSbg
8TJ2r6JQuo899lp6t9hMVtLpCWEsmTVm+TiFVd2t0nVHKhxV/NBUG2lqAYGCBYwxoHNEydRhGRwj
SW6vHwzusTRUGi8tPwGcWvn2Sbej8TjkibvExGqs9KEdjrSq7ZfJI+AtC6X2PICV+VLpY3+omjLZ
JGI01yzv7rpxId1Q2BLXOblT+6ghUb6RXk60FOKNZac83NhzvxeRfQMXZnTyw18oMj3tjGOfgKFO
IKN+G6o0e7K7ooPkHSjrsUeOCpvY6qybiWLQ7L8n+of8NCbxvIP8mYby4JYq3betZpxyZbZgJfX8
myBd9jkfrHoTan5306fpcGWaXbqf6Foec3grGxK9ov2YuCQLZINxFZdDcyljkW8G3Qy/1BgE4qXv
wy6DO5BemChvgfFCxKRIOxhr+BdA5VVu7A2DkA+b4xJR8VF4MIesuwRMw0nF1clolRjZtlGIsbWz
csIw22g8VU5BLrZH3Z1z67Rvi9BHo1WqdTC1sFDD/LuuVdcDaL6tKFC5TXTUybkkpYpwDXthIRnd
IkEk5UFv4V8PWTvn11rGYka3rNEHTxtddtlRtSq9hZGnr+DXSD7AOK6bRoMvT1jVpp4Idk7n3NvM
F+bzRLzLQfllBXDN8/tlrnUQNpxKfpm8IN850gyuUrA3kPlh0luxWNTgOlaGMxJka8CeTTKYS1FD
+NWIqOW2ZRHfzXSyZdPpcxek6q5lUxUYSkB76qamX6dVHF5zyWZT8Pg2QaGZ68Ee9UeyUPvmJkrr
SgK+6qlz7F2ZlPH33G782lprBnxh91vuh44kbbtUWtytNcDZlVzyf4pOg/2MCl+cKqFpaOIGju6K
LhWUXV6WW5Jexim+cJAepeIaDC1eTZb8FYMj2qeNXd5rBcu+FaYEAo6JeMg0t7pp2eDfz1wqopCJ
wYFK1TwWw0T1uLd1/7qzg3yOrzSf7bER32QU1WsP3cuyB921z+oEKDWjOlwQ6acuOmW6x8CyYfIA
6dQgt6ruMGHaR6NqTZd27xvXui3Sb5zXwKFUpTbDjyp9SRSleT3JetKXthFQ6xyld1kMKV0nu0oJ
IxGZrq4SLdXkAbB7TWDGRJGxJA4RaJA3mt+7LKWlM2OCp2yyoFYl1c5lS0Mka+b0UP275JBgu97V
bjjeKKTSJ4NviGBHZsQJ1kjE46SYfkYyMwicMNU+hQB51wN5hFxk8XJWo/Gd2O7uwdaCxFy4Rp2e
0sIu9xm+4C1VcO/ebqbqyg/t/NJt9XIdx4l53XrKf6yIhqE14mjqS48/MdyB1KaTmGXEC4E4LOSL
AVv3ochFfDMkssgRJKXqR8M5/hsB6/hKwrKu7tzYsFasswSTTABQfxakzTPsWngPi6Gy4ctxlu62
epYAuVQBOG/qzPRqQyOBsF/qGgnHbhRdZ3SYbnxvTFdwPF2C0x27PKXQWW+MXg4mFgQPI8IUpUQf
giMrN43ZpD/MQgX7SgcGHmlFdBHocfYArr67yMA27qJwmMgoJnJugVnYuh8qzznUdiAvDWPsk41v
aOpOD0b7Tkx2gOTWtZ8gMeqHKfLNwxhk1ffMhHy5BPIWEYuDRWzNGPL3Zpw6NAiBWLFq8L6FsM82
cdH6lzJM6i/gacutQg3uIPdK/W0f2f1zqdmClO5JEaopwyNnRW1H/kGwQZ+bX00pBtGyqt1djCP2
GcC12oJYa8ij5Aku+fhoxKLZo7qqpB4fYloqqxyd3DpxExyLhkFhzE7acs9xcNpQjLF2Zi/jfDEr
PRayzWLawnpN/5fMuHR0vRMJftZLlND85VfkFaHAVYdFLxgvdd/RLqQ9jjc4qfynttODh7bMK2ol
6EYv+3GMWMJSv1uqptV/loHsd0Mdjd8EIKGrxHQ1sawgfM5jsTg1I4XhhjkoWdYqti4SPzfvs6Bp
HnI8viHhTe1w6KM6e8yg8a7jNsXHNGlGu40Ng16i1fTXckScbBlSnOxaJzsvr6xTbctqA2qNDmuR
wGtvjC7xn4uS8t6en3XfWsgyyyIK9MsqRO28GIoqW4+aZ23MGoLToiLQnj5rbT216Fu3eUbGRu/1
GdOnpV04inDh2SvKd3HI3l0UhhMQDq1hQB2aHs6b7EjaLA1r2k6lA8nATZAOlLIRN6YJXhXRG0Tj
FaNofI662F6PrE4/Ak+Of4JoIdQ2LxQUKTN207WCurMDVpI9h6UcSARAXXozedTRDaz1Vzmv0wqc
Hclxhuaw0A/i5IAq22qhkqtcTGCoYoNIQhNQuyoMfYmqdi4idlm7TdNOLmcvzFZC7zi4Xj/Hp/ry
0RV1uYKzGm+AxfgXU2vZF3VOOPoEoX1Dlrh9bxkkqXe+MgGaBeYmBou1NhKVXZqasC8rj4ekkinY
QxOtT0I59XY0WCImTROrMM36Y6povDvAm3eGXoktCjnxhSNzfDmpOQQpGGmWDLIK8wWR3MGqYm/J
Pi2U+iJDvVquncoJLshfr24bOdg/dc42K4u8asSZdaWumqEYig3ciBK6jFtqeq8d/wK40pMOhpVC
wzQt8+yF3p+vL8w0sMwF2PvursToHa5StznCWu2JhZ4ih+Hfm+KH6NtwP9Wxvkzq0N2Llg5iCzEI
mvOUk5UX6I9lqYJVz5KPmEJ43/paPgmbKd8F4LxICm/cpNqYPenM4ktbNv5GRY6x9oaRiQq+90o1
RGWmMeawqM2Ho2uk+jEANbJk95Y/kjvYPzvdgFChdtPlkHT6BlSadzcKr7sGmD6c4F4lN1pfszcJ
ciJpPPaxeCLYsQ1oGC5VOoWbNDbDayLDiPMJ5oBYqOP+bUWa0r7KqnRn945axaEzHNzBiQj8cJyV
o9qIpDmVFacMaNwPVwu9VVxYIVD73t51HlKCWdFFEvFQrlmxnaMKfXM1CvhwZUWci6ypQVlYiS5A
RteIeiuLud4svomZwBbbSXJhZKpd5VVqnxIEqpuOL7CJNMPaTLAZaeWDeEH5V23jiESEUWDAkqJj
OavCeJcNTgmvOjUPFBLabVXV+rcRBvUL9Dig636tiR38BGJXTPylLaTZdZsnPtud6k+wut0hKMds
a8KU3AT64O+9yBTHxiFVDOcknPfIKa7drtT3KgSTmI95u6Z21657Vu9lGJA9mvTY0krHmpgA6uCQ
NsJcZqgxl4EHFt9zUwdUGRt4/K39lv9frPs8Jb6yoLRfZNG0JVjPPJVjW+/CLKsOU625vGcDkXh1
jBSiFGLhZZ6846/4e8EuaVcpL1m2M/dQE+QwBcIMViFWWs+qt3Hq/4qmSO8dwrNWTWsVF/x2uTZN
JpfGZhxYkxp2vRPfBRMRW6Hj9Zt4KlbsrOuLgdX4oKZSX3UKEnIfSX/TYRDYY+0M14QTWWtV98CX
CR2FhNlJcaM5/nhnBZ6x/3Xg/JfO3v/XE/WrU/iHJ/T/D8/eoB/mE+kHp+/8qfrf/+v38/ffv/L3
Cdzy/5iVzNR2jJm9gALgnydw2/rD43xNaYkeNjJHCih/H8CtPziVW7gDHA+Jwvyzf/zbP8/ff8xi
ZQ71vi/YGlCm+1fO33Nt979rQjOoiewI6v70hfE7+PpcxPmt8vTfFa4QvyunuaisLhFi1ksRmeWB
U2d5ZVMhv+oRxd39dp/+LgX8TuWj7v/24lxdB6KEygXqBd/y94v3qnVlx55n4cUmduu29r5jBqyO
1CjzQ+q75MBqARDQBRKO8gtthemyxRLy1UpEceiZ6rplzPHcW9FXMDSS583a5yg8oRowxhGoI7RP
xIPuNGTFVy2wte+NDIzuJvDHyDpZiRK03Xu48T6b6ck/hp4OjisUpTmtkyxAd0/GDLQFiicR+Ess
//2dxaJpbETrlI/ohgpzmRRjeKc6Q/4su9zAnkjGlAXriIW7SkW+spD+WREqRE0WF7A642AD00Wg
AOUUE2w8dMnOJgS3zZazdOq8vyrpySOWGzE2PeTh4FlLu9ZiNMwgah0kSTJJaw7sYki3WlfnG7tt
M1BiYXPpGcRCbIoiG8g/qY2MaEzMUJuCXinZQhaZjGzEwq8UG9VRszqtP6SjXbfX8ajs/hS2ymCr
1ZlTfegsGz2lJ/OygmBDhZQkdbvU1zL0U86nZTcY5PKFtrO0RssgMrtOWkk05WDQ9B2GZNkBqmqR
CZreda8M7ZCnZv1CuQkQqCwD8ZUtukaS1MizWWixnWnbqi7TfVxqueQM4mPmcGoBJzsa6kNdpQ2H
9gkGn5sIODOeYw3bUIq5EVe2X1WZ2Gz6A89dQMePvpDGHt0GiSEv565/yMmo8u9EFRF3Q4E5FWs4
0bWkXlB0zUrklSB90RXo0Kb5nxQw7bdC+WmzFWDrs2OhRSmBF5ZmkKeuDHjNVILLaC2snCZ36flx
vensuDvVbNGfOrY70YZBNVJnIq9GJ42Ucs96UpMWHohSde7zyevxFpSuJ7ejHRrDN+W4hbeKzKrp
SKU1yp9tYscXniOT9QTX5xBEDrDtOhj7jE5MARoWObP8WflNdkjZ8KwTfCrTyfO6jISJsSvbowXj
GvZxgGQL+0AZJcuBnZvY2ngJXqambSDpujpR8964nWL9lOe2e0HOUnBqsSQdvN7IH0gJsS6nbBQP
GqydL8pQjs7p2atASjOsWwocGhGIcxFZUrqqXTc9hmoodq4NV3tDJK5ag2klmcWp03VYVIlHhkYb
/eDnwVXt6Nr9lDbkk0ZeurXKqNzE5Jms42rwD/UYDteEpns/8tLxo3Uf6Nmmi2zuJHU1f6nsIt00
Vq7dD1avVq6Q45OXEZqW++V4SQhHVO8nsy+3bt2Et1EfqJ0e+hI6HV5Irc178iwHsyIs0vandV6W
4SWegfJ+zPIG+Lg0EU/W04VFkfTOjMjwouqWEG8d5XeQkcbVVGE2Xua838eCvefJsAT7m34URw6a
7ZqWidpVoisfhVtVNyzU/m3oCYWhDA3Woc3HhAA8P7CeRWo29aJuLLxBukbMDOfSgy/SkiSc0j14
IHaBqdVyP5Zl8zD0RrJ1/Nj7qeeefkg7L7LwObfNMWwmI15mSaGuai/p7mSilY9YttNsM9VkmmAA
TazHSnCS0GpgJjRZpp0vdQ7aqcm5I0HezAEuutCrtNhO5GFcTlPinrA85ZdR1WjtEtWD4ayp3bDt
87yMGkjb7FNz8i+yCf5t0lQjZVonXBZJoX1Xgx3euCxHy4aglz1HIfIYIu9HYRC5lLExPPmtIloH
m9HJojv1LQEh9yM0/ehghvVw7+jK3OeRr10z1fScCES6kUDwLoywJZh+yMSW94sRPTrmRmktb2Ho
gcFzqnhbM2WuInxTR2RH46Ej9oHwAYOSUKS4CEDieKdKygtVbPJlJku/AN+eAzcPI17htCRUPnD6
BVN5T3yTNh6jlBwHJtHoGdp8fCJ2w59Nlv12Ch13DzS3/bP3J8LD0YhtwpYXuW/8YsnWMOBp1saF
S9Vpk/QxFaFOb3K2qMFcPwxD+VJQ0jvJsiwP2PYKzCKqDakJFPVDIzr96OuKzScFumUgOabnPZE3
Y24xN/RW/FCWmfgZMkmj68V1cyQIivxIZEjj3inA4/AZ8yuhYF3g9vF5u6W1ARWcA4TQ7AiWEAh4
xaD8hpYwewqNSq3behyucGsT5ecoRKbC7FcTCujbNA1HYrARFh4s4sPQIWt2euwDM/iplRCEF7ls
tF0eCknwfZuxte5xUcHaRU7M8HwkmUEnMc+Sa1FZ9ilmvr2wjMpCsdFqSytxw4dCK61n1rnkodEb
/7rGvv/YJVG8LYlrvCHlODkMWdYs63o0V/ghw6VW9qTG01ddmVNl7GJlqS0hcv1ODYm5ZMPfEVU8
EpOJYxT0Njk+QiQjJSqzXpQ4edCXusktNI3uSzl1Ppv42iFFBtphsY/TSrjgD2LrrmB1Y32E77M0
Yqe7sIaScqllTjs1pfEqBEq/r4mOXyrqZmu+mvxpacOwd2Pf2yJIqB/6SWQHX59iyooe1q6wIbaw
bWP3MU9CKno1Nwd2tFyKJhvIwuuSPynJcpEhIwsCyhAyrsQqt+Fk6Cff6ulP5XZ0cHojROCuOuJI
h+AemIy3Ztg6e2IuXFI6c3FX93X4Z9LF2nIIm+A6GVSw80Ot3KS63d+lYO7v8tm5mLtQoa2CNFqK
3dpGpWMFHxb0g2Azc0d4g76QIk63pan7j14l+icXI+BeOrbkVBb3GzfDGAymukbJX+QXTWtMzzTY
jTshg+k+IpnvIayz7ESqRP+tZKu7CHuSF0Jhi4OUeXIAMaGuXemb14HKnG+uj1Gr7pKM4qKV7Agm
I/HMD2tCXGX+1AzSvKAw4NGrQBFexxmhpR2hMlC6cb1rUbX24yK+Gjq9O7S0PWkN1cVFNCbJdVQZ
wa3Xtdm+JAP9q+HX/i0WqmTdV519N8A2W4chN2xODkGomKlDTunlgsArScGVQLcKdgIdDavdd1UB
EbsvdZKYM+JQakHMNmL9y6A3qkNc1R1nY2mC/k+MK2mFxk66QbnqhsRGqJ8ksCqld1XpUbeteH/W
sdMYG4uIGSyZ+kwf6tvHisDADSfTLwHYqYWjKowlEKx5VcMX9AHeXaQN9kUzxO0yA4R6gCYsTjXj
9Akj+P9h77ya7EbOLfuLcCPhka843pZlVbFfEEUHbxP+198FqmfULHLIoG4rJmZCT2pJTeIASKT5
vr3Xdjcyxc1hiP4S5RnLtps80U/4w8rS8Q+AesZuxseyj6A+3WFaN1amCOP3mS7qe8PuiT6IDXsb
eD2X62rtlgiOcS+SeNgEU6pdu8ogxoiqNId4KE0OET6fRNuaT2MN+oK9v3dIyko7SG1izxcWhQkN
Hhv2tRg0eYcxE3xp487gA0lkecI6l1+kmqzTpM2KSOpiIl7ZcfJdSLOeGEXPHt43rj2eCdTUcO0w
DG8o/s+nsqnyJ+rs82Z26/pIU+ZDjpP9piWF6GiHsyJYOoyoBzbBFCNlL72z6VY5iOUpPmfO2DzT
m0+3YmjIaw+TZqMBmbfpKNX4q9tBljedDRefyksPAQwYtLaF9T9WbPMM48jDmrYsBSmKa32MMvZx
sH2SYBbjqpDMw03WDbvCGwgDicxhF2lOdwg5lhHLHnXpSW8H92QL07qPlJge60hofizYS/puVhXc
ZzZ6O5ETGGo3ASd/4hlWIzbDfj3rTv0xxGCY+R1V4RXd3vhWFEN7dh2neDeTIU8lB+XvNg7N7hYi
D7qnue5x9UiugpEjdnL28L1g3W+12NnTOaD878qA4LaIPpBPP1CeHbPs7/Q+Hz4Gsxk/TYETjatQ
8elxWrFjG2FBmb86VShvmrj3bhrJCPKbsDbe9aKyP+kc+OJVRS3tUzcV/JApiD/nEWlEssq6aW3X
AWudaSWKrSTGQp8mArOCFrjXJBvsCw+//kgfYdjq81iekS21+SZzXcJooHtoz0OR0VOMW7Pa2nFM
LjzL1IEYPjoTfDjVfZO1SbRjTlMfo2Fs73RnDN+n2IwFedWEMtOjFo/zlNWvsbDUa2m6bJ1bpzCZ
zCRhnCsDzqB9yMXgdQRQdwEZQ5mnpl+pwr5Vunw9lH89lUM24kQEZeHbc7H7v4UaEPSZkwkB6/Ag
1SRP+V3O3sGHSN6RgBNZWMPMOLYg/4/5TVjUHSnv0Ptu5roinyglVEnHBtW23U4V5oij2yYv5xfi
lTd+lX/8XJsmDrhVDvGW9Ua98k+hBx3wlITjMeQ0VA63ZmCrPyaMziSmzuKLnVZtR064Rci98HqE
2G3ftC9WyEF2Fdi/NJL8oLpAT9H4CtIFw/EWU/FDvVBUZdM9YQPdWRqR/vovCoe+PhIb6fei5aHs
8Z1y8+eCnt8qu/2/WFBjgPyfC2r3ZfMa569vK2r8mT8rarZHRQ1tCuUV6HXMZXwewz80LQ4VNYS+
C7GVDh7AVr6sP0tq9n/BoCGwANgG2QxI4PlT/yypLRIX/krcAg6Nd9v7nZIalKylcPXPqpqD3WAp
2i32MYprnmu9KWyFY1IpJ2/KFdMDIa4dDH+JOTTOH2ph1M9KiuQVZb77RQ2yPdKgdHZj/9mpx61T
wkNu6WmxuIfBihM86HZimIpDgY18WonIqe482ou0q0ejuRhAEomYNbX+oxqt4G7sKOuQ4Rm1JwoL
9Z0qCEYg3njxW07WZ10P2mdvroLPetG51zJutPMQDpxoFQxav1OqfM3CaIlHbZyKqOqkfh9EMr3G
tl08xClhJiu0A/OJlKACXSq9g2FtkKfxolVufzRFNB1HJLTvTdKfL0ZkJjd4W9rH1qta2sfxaLab
ps7UZXBLZomQkn0eGOmJxJr+Piprbe/FgzyB2owukiTCh7hNnLM3muGd6ubxYxQOwcdwMMvHvG0q
Yqs9p3uhyaLtOz0u6TY5CUa1IOiP5dR3FzaAavSdrOzuAKz0NA8mpj9zSlla4R/2VKyQ823JziFt
vIuIF7a9fG8UpHWSNFtk98lMuiGhe+XWsTtzrSddtitIJSQ2cwbiQ9zZxrSa9sErG0GvLG42uVkZ
Z2KX2kf0/+nWndJ5X9Fo3Map4d6ndM029CgIgjcmzsBJPWxz0tw/UAZVD23Ut69KynIdzm7zOEbC
AkqITOEhoXJbUY6rsweKACg0k5IcSr/sbFAiRTrczx1oOCFi8Y49EHmPMXnZs7B11DQzdk6bbSpt
gsJ7Tjp4QHlpu0c3TKJH9tPOkZyUeVvmqc2SwdFnLSPbez/jNFkJgxW59rxuPwBLOoZ8WZtx7qhk
aOawaXUxv8P0xqJbO3EFGtQzsqMWSOdATc3whVf2t6rFYWSR6UCIm6Yd5s7RbwdjVPQrA46XWoSU
IRlLylomm6oMr9ANxVxBiCXqrUw22RYGbHienKqjquBZ6wJy2F7S7tronfSW1EmaS4U1pBeSbazV
SD9zrQI98yl0kePTO12+zyUIsFg1ZCmhQ7S5IH+QA1N629kcgxvoE6QAhlhzOueskf66dkZKknXW
5++o/aj7lgQrX2R1xoYAwrzlF6M2XQYVCWLVNZilxv3sKNO463FF0/JEgdLfkhpHxreXT/VDSd3g
GXJd/WB1Egtz2pnxqdSm4XPq6fFJFIqo9ba13mXY5G5mzA07FdfRnRDKesd0x79She1BaNK70pky
iRsvMVCHhch2IjXicR21VDj6HpG2aFrynTqjeRFpV20sOUbPyjK86+Ca2gnx1/B5rDTCnXtS3gdF
J7PSzfFkK0/sSHLrP2V8MZu2bAha1BPx2KkyuprG0G35wUwp1P8O6ImSW6pp2T2pjPxMAA2nkk8Q
XmvEraSRXa3opxdHlWKlxbzLnZZBGT1bbKGOTd+O1JbIFcVWjpmjawbxNMBbXJWAHG/mYp4IFiAy
/N6SDS9tKi12yQm9etCwlKU0dMc3HJkRxfQKBzs4xFTSIsZOnLSxc6uVuY1IrMGjbLUhpuMRzcPi
AHOQI7RsATvN6327T/tHYXbW1o6G6v2Qj/T1jFk+dISubSaa2LfII8wrugOv33h2VJ+wijo0Fyqe
uoc8/cyxQ9W+4TLpyOJh6mZxCZQBo4i4QXQ/I26sPkZVh9+BRIKJbgL5jUXSXUcqaxlBDso70+hW
uq/3ZnqHCWD6QEO8iNm2JmJtu2NPx8FKX4NAqT2VS/ueWGBt01nadLJjanTs94D2aVA/TGJ3JvXU
2WR8zR4pc37SauZl6kC1k1CYnyqLTErhND290pRpjYr+CuWou2MZ6OAVNaivoia8F6GZm5ALav3Q
aD2gYS8Zrfsq7TPUq3m8TaaqvkcIxO+f0/6GjOPG8gPkfLdFVdm36eBO/JX6xB+0ySkvVD9QoojU
42B17c4LcRP7hNEh42o676YcU+OFnXq6iaNm/AB4i/CuvA4/TjbVIH/paxwILmugN5IpzRXHG1tR
XUZ+7+DYT7SAuN9xoOdKc7+rnOWVz2qluaI9VwQk4Uensvk5TXW5qqxMbWO3no7ZYHR72ZeSmqVr
rLPSmj4s55+9KVsXH32c3BJNXl301sk2ZZCEj8PsIf4vM4pjbMt9Q5nxjtVWHOY8IjC4kEwwrmas
QsQSJzgs7gq1n3YOqCgchl4Ya/Iq9YNnWOmDY6XukVhib2t2yEL7qW82Jor7rZCT9TJB9N8Xg1ok
DVW2ZvFwj02jxqPM7JnZLjIvVj0VB3oB79GqUR2qWn2NS1XfibIpj21cOdtiyKK1zBwDudkkr3br
dBsNQDk7iqC/CWuVbxLEJ+YWC1v1yc7pwJA97kD3hFCikezk0ZBpCbrM50rugiBvBloJrN6qtZ3t
GNTFLuChPc7SDpmpLAOJbIsfHn8BcwUaW/Qg83CjEW6xKQpEX75Z1drKoyBwQ98j2Q0UA17j2JEA
IFjwpKvh2jKbbGd0MKanCJ0JQq/0BJyo8zOvmJ8j0eh7QX7mrjGkdqWUjqClLpNbIy3buxBc06YR
5B4ji9D3sTtaBG5lyJPGXBH4phznQSUEdvgZSfGHsKHQ549JqZ7nMuo3beUFWxdl25bWQ7KKEqM6
IJGIdsGoKM8UNTwHLy9vtK7sDg4T1HqqXYQZ5JXqt5Simh1Cs3BH5925crgP7mJKtnsP9dgD7Tzo
GHQLmnJHabt/nPXYfOwajDYc/OPqVEK1JmAxMM4F6CAqps247QdFi1Cin0Pc5lL0pk8ZFUeOzmCh
2tw6MMKCS9y1GpzbsHpYwv7uBpBZny3UmGsrDnokAUYXXvKiGEq4BfNM/QmieeaXgdecC8KmDz3g
9I3WhvLjOFgZ8NNRlXs6bFni95ZOnToZwVKMrYQVgyjUuRH8oD+YqgBGxCPJRmM3b3FoGXczaCfa
lNLaoeT8Y1LTsJ/bcr6b+7TaBOwdruOIJdOUHZK2mSXiKIib/yJaTX6JRDHvVAajSJaxdpJ4ZHfO
PNW8CqU/2ICw19zs/AIljQpH0hjpwfaS7BPstupjgGycLelgs4i4ZrmydWt8jJWptqOe16+0HMqT
PZV1tUIobb/mi87Kl1aZvmiGmz3rTHtrpw31J1EqsQssCgE+Isv2g6J5te+nuNnlqNEvgCzVVQFY
3CmPWGPmu3q6YtAr9nNSCrR6MduyVc9B4wWGHCC8yIppa9X6k+XRiNLn3twOE00cVvTwIih/np2i
Gq5E5gavxDdrd+04RZ8yzSDmpcNh6KL1HQHgV0BW8s44y9yjIuJQGAcMMQXJ0TL5oJx2dHVfM1p3
G7Hnu9J36DZCDs1zMWnJQj2tN0GhE2pPQNF2niZjl5peGfsCL+mOnnh3Yu3LNuAP5utUhWJl1jN1
3zzLV5RLxgsaUfOcSJkdUctk+8xKY/bWaNvnJlTvY3AQTzJucir5GjGtNVvIjhG3UcopdxVy422X
iNHXtSz+HFDUfmeazUtpN9g4zCF6bGMU97TaJvbDjTjA00P2mLp4SQcLERWF5N7byVqXH/tUmR8G
VhAXv+tUvkZjq7Z5H9Q7nZu4ZnEk7rykss80ouw7IzHEF9ib2U1T0ZIiDwXVXc0yi/zMunQhCQph
+Vxn3oVNyjahBMvvrmd50xlGcJ4ThZo7JBEU7bO9JbdrphIn9EdWTP2mCQN9N7ZCPSepnW6LYMi2
+LJo2Ye21NZER+eHLhZmutbiztu4hGfuZRWJq1ZLYjCCbrpzpqjZIN1SG8eM6htMEznNiWl6sCuw
A2ia5o3JB3tLfK36kqtRO87hVO9n6akX0xm9czx22ZVREtxU3eDcuGyJ/Z7pk5zqTncvkyQ8PZ20
4XEcJsYDLa6brEbDnLFWHAo3sbatNBCToYs/GVGMvQzMvfNZi3R1MrymvszeDAaIAvSW4Su2XRWp
25g87h1MO0rsVllvDcCKu6np53eU1dytGjv3GAbCu9p1mp/dtodJnSWZd6pbL7jSP7BOWjD1p8kZ
5H2WasR2hkZhX3rPsNfjaDWXTlcR/zTn21a1I4rygBEvms6+tnHKVqevlYFPhHTYd5lZBARRGz1/
H3s09sBacMm7zFtNivb3Ko7d4QsmyuHE6bDW173iPOhXpUzfiYwI1zXGQ/2DkYWcF5NRuO/NqeTt
t8J7N89Oba2zJMjDjSyi9NIQJ7LRqanztdXzrk4tbAYoBTt6PlFrPAJT+JIkNTHsTmFFd3hN4j+W
UqRfsqM8iRngZNalpOMGodoLJ8+1lbAEPEu7rsN9ya50Q+OQL6qOFoF05KwZSPpL0RT1tZl5isoU
5ZNsycRbCeJjkccHzVL/Y4Hc1oMwd4OZuzdYKeRqdDUPThPYJjwN5VW0/XgiFzxEoJelQC1DY92p
IYT5Q3o1x6P4pkXl7hupKe+owNPPLmR1kC7lYGVn3UtLee6uCzT9jIKOPibElqugpbwZWsPeFaC7
1aUFha180Rve2qwdnajSpcnnVrUX+LKIi0dJUopaiUAPD6kzeHcN8o3Mt8oAKb5bU7mEg8LCh1Qu
eJm8NGl86bT6hm58dNe2tbOpmq/d2sz5o+xN7WI6RuRsjCzojpqRw3sak4CTRNObt2ryeA+ghqur
cLrgPk+JE/RZf9Jjy81v3blmD8S3sFHmaAcriyTkLXkxAwVyFCxrA9wl6AZrEYDXbRM8tAN6YRHY
5mPbafRXKtT0YZ+bD1022nu9jmXu43LrkxUVZu8YD2ZxMo1J2+tOx6TSum13EzEv+hqT9I3bTe6j
7KHlxh6zpm+3/H6aErWzGotAvXAOM/5QtvzCgSoh3t1v6r30ZnHTaWwywQ6xp9YwG6gqY6VFJP1M
gu14ZkfKjh1mu0B7oDLMJkO1mwOH3kFVsFcxoz7ZNp2hDnk8faHjnx7UrNCMwLzidGjvO2maj9ME
p5C6ULOXSwRjYxjFnU0U5Jcx6NUpdhpni9tKQ5qkTekNqlX7Nhd2vzHbvLpkmWuQjeQwAaPeOKAW
RWQcDOpUBmOCjHVOgHwXNs1fNEizb2ul/EIDhgK7y1nlXqsafcXuOvsShgFNcVZjgtP7Ztc5jXfA
T0SwL+j45jyXZn6r1aK7l1Ni76wR7UboFlKu7UhEf2gZO/KinZvGd92mPxjmXN4bvegegFhp91oe
Y/EGHLHXogIFTmgMuymRxbmtk+gaDXr/HBqg5UI97C5D2IRrHWTF2oBmsYqg6t24qMz3dolYLB9n
FPxDhVmrN3s2plm2aaQePnlDX35SXVDeZcqtX6XjTSeRJCwmDftvlSfGqantautBHdynoRWyRbfL
9eQk+R6pR3g/Qv+e/aSL3L3pKG/53KPuXRHN+YfeZTJRTQ/Vg3om50qtiLOrY9XyhVYj3glapuRb
564kDDaUWzNs7ZfSXMJ6PUWPKTVsdc/GXW6M2ISdJSxiv5vQ9e3RMi86IC9KJ0F1Atxd3cvOmm5N
xtxJInW5W9Iyjp2RVtkqL0fNtwdTvoRtEqxGEgvOTprVd2mBE4c+ujjGdMffL7amErVAEX1h44+P
xpnVzdDHWcT+0TVfZ7cPnsax7HduYJSzT4i29rEbrHbNKYTqpxeI2Zeh1dwj5yFlT3VReEm0Ytzb
MZJ0Ow1HBNJOcsankH1qU9y6TOxesBMjG3YWgvESGLq5b9PY24dWRYsI1BUWC/a2cZmlt5VVqMsI
KBudBfi8euLekeh271TYDxhTAtBznd5f2Qx8SaZWPjAL0mOJXbj12pyWTylT79lMqM80nCOXKHib
KRS1Wj42XyQmia9umXUxz/WB1QMweWmJL22SOrd6kTRPXeHETyjCx/2o9yMKLY+F28NfHy37Ojl6
Ln48WIQ6tTOf3CFsK5nZ5aeSvf1tMITRRXfbelO0pbbDCmGgqWIv65mqv3GQIr20sTWfwly0R+iX
zuwL0RlPhadHu0VreD9p7XwN4WyfUgIVPhNR3R8nLXMBiYRsCmISAc5GHU2PUnkEpgRw0IhDHwj3
JvFAkTKd6MGSHN9oEUd1ObEJApuG6J5CIJviRGu07OxyInktBtfqiZh3Z50sh2h8pF+5bJncaYli
N1rP3IdOg3+upZKAKkO4RE4aKnntKwpGWt3xJDQnNt8nKmsRNjQAnZuinXSffG2U+xQh9sRiaqcE
tXuLQLBS03XSbTrnWpigBU1VTMGsiBLzveaxIv7jV3gok/ASlN00rBrRRHeuXkV3hYP5zU+LEOCo
ZzT8f15rkYKlhX3Z79VcxOamGRoQyQ1SqXU5jeOHpB0o1btDKK9sNrSTZTX4F5pGo+7WRNQBibPg
wRRdN34okpIfoHXEcXtDWyMvq/nvKAZmD2+SDsIy4KyOK7XCL+jE5IeTxjgnPodc2sggKZCclILC
oE79WJglTyGRXnwKgWf4IeLH56/3WRhsEMtuKI49mFH0JRxoQx82inbqscDtv5YUezYQayXzxtmV
+QA1cqkzEk/LbbHYAXscx03YdP0tZ0p31fRgkj22jSxdnXkbwoY7UqkKichCIHitTSnfDY7dn4rO
JLALlttRhTL6aGlpvkpaIXYYyyzgilF6xrNIXZencvRU5WzSwTK+sFuGbxkoEX5osPuuu8Bznhiz
CSfiKXgIWZcRQiVI+1u2CaphJmP+VhvcGxyo9KFbM2Gy7DGS821eZxzqKxRC9B4ZdhDn1iHNbwJx
lXke8knzRz2rwcnX8q4QYt4YzVwT2y3DGwEMdTuFebprGoNAj4YVJg4DjL1o3mgyz6G1tpXVHN2M
0a1SWa2KUVHaZMeGoaQZX3KdHvk85my4tT7Cd4JAdUO4BqOkmYOs90c0x9Qg+ohFCC9xcCi9yXjp
Z3I3GxVa6ToZ6uAJ2Wuj9nVbBQ9alI238Ey6K46CksNMFto07yWyzFXsBM1zCDrAuTGBy6NJSKsK
G6tqEEp87cf9Vtvx/0+1P/i1n6v9b1+bb8X+f/6J/yX2d/4Lwh19cGguCzdE/tNuv3Qtl//Zk8CM
/pT0/9maNP4L4T3kdenZiLxNesb/bE3iHljalTQ7bf5z8Qj8htn+WyKDjdgfqb+A824JMPr0b77V
FegZNL6pBIndCPnoan1Gs4RZJkBS/5eO7Y+k/d/0P79eCMKEx1W4mm1ab1wFxpRKGZRI1SvPG1ZZ
Xtxl5XwjzaTZQow8VbH+C4Tz971+HpABuYj5xRPfZ8sUtWDB7nCZlnm4Rkz9CcP32RPhQ6gqjUpG
vtajcP3zu/zBRUEgSAPjJOEE9lvA4t9JGP/2TTJGPBrYtmCzIg0HCMObN4kRyu5yDYlOMZcvAqW+
O79Xrnj/8xv8wVWkvQT2kP+ECuttXq9HjXJmO4hwuPo0IH9Jsz9MzfmFfOT7i4AkNOGkOzhkFhLE
t4MSlbxttT2n4b51D25yqYD7UJzd/u6tLFdZRMTEses4Z769StJmqg/pR/pDM2wnqfuhdQ+y7hdX
+Va4s7yW5SrUK4DG6oKP/durwJBwbHNwyCuh7JerK30tTgw3+fTx53ezvN6/6gu+XsdGymDhACZL
+Y1AKAmiMa8CLKaFKaluuntWit+U9fx5M4ttCWkE2vVlVvqrO+ffjKH9fpjY5IlgHhRE2/CVM7P+
9dfIAckt4fFsoKKYAVIkM24ZazOGRf6Lz/r7h8uVHIR2i5YJItKbl/gvQud/dBVQ6HAida5hvSUn
xizlRhBRfaIu30G0jl7IGX363WHCXQALhBgg4cjpy3D9i7lLo6EvJ3pwvjFQ8KrEsbB+lSD27Ry4
DBIuwZg3uBWHp/VmkPydnOQfPUFLeNybJOfLfPueZIpLWF+21Hk+uZteIkmFJCsef/4M3yb1LHe4
BMAKljHoaOJt3m+PkTi2l2/N9pGR75dtWXGZBgywPoJ1X2yNM/5dB/lkt27SDcLS4YO7/vmP+H5e
4TcYwPM5+RMX9PZW578lpuQHrxaWJqupx/sVUl+e/19Gj2PQFqnyJXZH0z+2dHV4QE9VWK+tSX+W
zD/+OFe/kD5+FxKwPG7Q1wZyb8CiZFkt88BfrvqfkID/hAT8JyTg9T8hAf83QgKWxe3bbRiQSFZY
ilELvMx9s6mkWf9vyfn5OkcCxNUpOHPU4djz7Rz5P4vI+sHGC1ygi4gV5uKyI3pzMauhtf8vpzb9
YFFfkn48i/Mjp923WGUt9SimZ2Hlh/EFOscEu+vnS+n372yJkePhLXt0T7febFgkKqLcmvBoYDfu
SdBoPRoF7rZ2a5Q24FRE+6vM6+/UwCzYLGQeOfYOzXLGyrdP8N+T+fP9a4QCyNHEwervLfHF3/4I
0eChzjmUU8n6kJgf9AbxbPMLeukPr4FiTNCJMdimvxmX9KQHr0WcuxhWVh7NSbZth1H0v3iFbwG+
jH+2s9wNGwSHo8BbwwH6R8vBVvBvyU/7fmvG9RdROcGRgtf75uWWWkpFo6Ji27vpgZ7wu8gLZ7/K
nIPRVp9+PnZ/8HxtkzqHDrgOCbv35h3+jfleyyO2OW0hmGfELIWGb4dLGKduSzwbUpOocw6xUwKg
FeT9/PyGvv/aucoSwMEkRhnl7d5a71u+xHQZlEx2dLyGYmUBavz5RX7w1PiCF4zrYg1ALfftrWBO
HpI0Z0ohA8xHhb3W1LjKsg8/v8oPbsV1l8qazt512TF/exXL1pLaXa5ittEmgyOX0N797UtwC1/B
nKYkyuHNJaYQnpaB68yfhI2YPvUujoh3v3kNySDmaTHfQ4bgaPftbQyJMdrDSOWOxWBfhV7r20X3
e7hbDo1cBHMGoQF8v5yA376RvyU87utVoARjBmEkc8nljf3lJBG7sZrlEhs6w+Ez75rfnu24C2+p
vRkWEJXvXFp4qee/KTlxuRXKPAQ+Q6dYDvJvJlaZgjVAicqt2MymtALAiuXvC037xff43afCdSjY
Ure1uBqV6m8f2f8kCe+772W5FPMYQng4398NNLtE+mBnFqWy8CpmUniadPXzofyjmzG4FVxCy3r/
dpVoumTq5cwUhn5s3SfPJngIx/jFRZah+s0WEO4nlV9iohZAv/c26rGJVDe6gm/SQwM+d8Ymikrk
AsyWw4um1b+42ve3hHGJ0iIlI5t55u3uqLGGMIhdhrTnxrR59D1+l2PkRb8YBt/vWDjts67+I7+S
AvObT+ffGwj73QorSfth2LsmviobV923g3JE0ekmKWmadqg/4/AJ/Ar/rW/n5mOayF/c+tuiB/k/
1NapZFD44K2ab6YmjRyghIfMFqYhDnYCGOOZ07V3nAMy4nPfzhsowr+I9eDNfa1y/2UcMUsJqpqE
ROEYY1//dpHSe10qZZIbWPYe4XR0ss1i7VS9pm2qKKto7ueRSwc6SIZWXaw0tOcnTDU2Ec91kAqy
7YdCVfHeLshChyysOmVA9YxAkqCM7POnzglAvJloDrAnDJXtNcnix9JjOBPV2HUsv3Sg9D3tEi07
xDBRjHt9qkP1iD4Ny7ygJz5/SKLOajeVN1FW9EEpe7Pr5zZe6SeoGqNa4UsLur3Zu234kimdMHqg
xFV1YdtdgYynVQtTp6g0lFEJfKP4jITDpbVc0Ud/yglO0XAOqKA5dmm6BAL2QkOeIOPw2Lmja6ML
G8xuJb06MX1zsIW+0loBV5Ag8vFWIr3cTuga9qT6JMkRmqSw/DK2US44WQ1xI3ZMeiZGB6RgY2rw
cvpQuvfNWHdWtput2t5YJoxQ2IYAW1sD1A1UjeS5lrPbeetCkyM5pzHoRMKoIFImfiS9bN0EWYz2
md+wTu2JqHvMUVhZNJTLi7cIpYtfC49EC1CBEeriSdePuZWhzjXwOPkZSIJsZWlVu46csV5BrQ7W
MamoAXqLZjzI2GoevC66uB3O3/Q6AubbVe0AM6MBMcRPj7fhFBXbkGCxxYaP3iu2xVV52rzOW67L
C4wOXR3We00P7V3QmtYZ9bm7sTRhoQzSPdoudKG3nSejtZe5A4pqTZ6AczhrQU6tjwwsv9hpKS5j
rfEl6pBwBcj6jREG+EfIzNq0ZoCOoBUZ8jD8IKT9LPjDINpYhLjelIglIFAX8Rb1OTznrC2eJolR
BE1LvNViREXhXKOTJrX2BmBYc5wwFKwnVea3QHQ0dMiBQ+6NrW+SKFHb2g769VIAPhGIMSJIInDS
HeS0y9K5u1Ro5SG/Jvna6XQU7oNtfAEoYDzERSQfUhtrDUop6Wf46la4m+yVRwbWygpNbcvpsTrx
pisDgIn8oGTdHlUvTAaEixgAxdTK7CFO22YnTrlejlu9ROHcR3156FKI0zLp5puKj2M9FtEEPSOe
30mjtqHez/rDOCXtuTHb7JS7le4bcYqWHO0fT3LxHdSVe7U0CwunNmvHIW/FJaxHd23nZBlpqlCn
QhCc6EZtdpNpc7dL5rzH3paI2zDM5DmprPYIsNfDLNi3ZzsEdthERY/eTQpwMZk8KM8e9gwqnPns
8HcpIoRTJ2SETqf5YA1msOu9Mb8yS/LkGhXBHuqNFfEb8yWtFbXvxHLu+TuKY4LtlNxaS9zPuaWw
0+TD1mBm+GDkpnsgxzvB9TgkAGcrZ9e3fJghTKJrn9cSPAWL/uw06up5Uf2aV7N2so12up8KXV1n
jAVrJI/GXrGv3lD9Ny/aVCh0vU58NNIRc78p4DtVKTEy1eT5Gtj291OX0wkYTHc3jxMCV1ti34TX
DfEVnfJuStPpPeSnGLdF45y0HAWvNgrQsUBQtlFZ2E/VaOl3Buk1nwN3Cnf6XELSqIYY7nMPwGoR
p9Cmx67l1uqcoOvY9cxJh0wN3kFvQ42ZzolIJ03MHTTI6tRnWr2zw9RF6GINq2Qahn0cJv29aqxp
H0k3JWEkIT5jqCAjwFbHhudEZ7sMRwgyXfVJIiVZ1PoQMLem0ctbPQcALyMHkBoPWD/2c92cLDBx
w6pzU+81s3t1bcDm3vKKGkxibeZX2Hk+oHq2D0k1QOYsSpA4Q+pU+xLaynvXThoCyRrvFEPRDNEg
a9nHsQqjL/aMMdUvlSmvJcyQdck39awvq4evaFbATVIoWzDNgoKtKlOHNWuGzxpzrfBD0acAXHMr
PGluI1zfrOvG3VMmcR9jM4L0i+Go2LCOM8HoqJYeizFOrhglnnvC4LaDpntofQySafXa+jg2hF75
DAz3TJmleEGUGr7TXamemjh37tBEodehCvOkTV36PsIxCDokDRx0o2XWb70Ftm+FdvcEK71G0pks
4O+FNaFhefCsp7ge4ndtkb+P4nB6iGAPn8oq2lVddJpLQ9GTNj3fEkhC3QXiKqyzh2LQZcmsS+fB
SsTAqEq3bBIPkGBeU0tsPan9N0fnsdy4EUXRL0IVctgiMYuiRFLSbFCKyDk0gK/3oRdeeeyRSKD7
hXvPRdwZmXhwdF8bq2NR2NDUcKeZQFxBem0M1MtWzyxGt0s7VIbuOkXdES3IHpZdGaAgag9jXryl
qhbGln02EYj6SWtDBmlmDL6Jr8UP+TjU1x3e7MMUA6RW1tn2YA4dgBiBdyJxJEhEdlGy+mUy2qly
5aqS/abrP8d5V6mF4itkDrmk4gWxOM7GtAPg/VYsydsqrahJl0bz8io96qQweCOmp8wiPKG10Y+F
sGwOk/qtRBXIVRZlW1vnL5c648AwDOOmkMLaSbxu1F+xIvhgr54QUW2BN16pEgJtsfhp4r0SFZdp
Xi6rZrzOxcNHle8s5igEj4XgYB+C5OMiwPsZqfY7YQjQCnEeowwdqTqHmfmtyZ3l9zrIxswYHU9d
nIKfIjY87JA1Kc+AeggU4Gl9DMBg3yPI5QfKBsT/qulJODyRUiDWVdQSQhQovhGIu9801VZvQb2o
0u+sEQPpzLE/m3hQuhKMTFr1v0aC5cWp1A9VGf+mPnpxBhBW5NIOq3Fe8epJVF4ACIH3SXC+pbTP
PKWa3omWUFxwHG8m8QXu0pQfKXb0RSleG+gRrlkbbmNND4MYb+8vr0jYZ9zdaazv81nySNNTiLu2
3pCCcIPn7VdfD4GgPCkQZHrRBP6EcL6jQaQpObJ2IGYnaEh3mJN2g8P/q4T9DsfcFS1JPwOGRsZ6
HqEMrqU1gaURQJwSprys2Pb7Jr4ZgxNvo+7B9YenKDcZ2ADQeaD0jg88HSYmlI194gJXoWJQTwNq
X93OL2pC+nCao8yJ2vwwSBW3qs6yVGv1xdUW+7O1Hdys0wHcZ+O1LRJ8OSnB7lfV6GKOC21hvJaT
86I05HLFiRHtnK6Wnh2H8MDI6gic4JckiqoWFI2a6kZy6y/Oj+h4CmV0k7nyT7KA81qc+17iNC+z
OnxXXU3cdiwsz4ild3s2X8tGyG6CawZCZ5joAhdSJc5EhW2cEUrYuvJticn60dvpVq/RvVT6bxCW
Dxdqv1fH706DkqTnCTA4KNZAt9WJ+GduK8SMqvirqg9pXQGdkkO52KfKyTflahw08VpaZMgpdexN
KfNojpMjf+CFUxmVcd48m7L4h6vlvjZL43N/aRsjnR9cUvk9y5UzHqmT3U9/CV4n7L92vTci49rY
zfcMwBpMujp4xNsfkC0DHUoOpZADGv8tB/ZhzGqv7QRZAIMWJpV6L+TmN8Mbm2tPRg1+3Tno6/Be
mcLFXvYTpRK8pm4P3XNvwhGcm9JbiRVBuH00LMlt1vTUx/KzFZOpJmEIY5inicJdbY7ZeOIBLDzc
dD7IAHSaLvPNjT5Y2CIOS3KGp+krdFwZRSPh4F4TESidEAGmeLFqeVrfh1nd8qM/FXF1XrTFhSzQ
lpVXrwUqds1dYWf03eqJZNoJ5iJxL7mawlRW4cha20CVCzTMxV5wyClVhVkDk0Eie1VfE3Yw8EB2
Aynx+kWWAK09avP+WcSfkwzBqb6pVCNY4njPjZd2wkqiqphz5bs8Z/tVdcJMKje5OQCqnePjmH4a
2Usc8Vq1aziqMzlq0taaUfdH9qY2qpO+6sSD/AwpqjSU1AXgvkWTXIcMh866Z9ydppG+VvGPvTpI
VwVISvOz7b5tqNNu1YIBioS5nXorxKFCPzIEeaV+NQbu9xmqHGAI5LMY/vzREZgHb2U2XKfu4XnD
/ClZ2zw1vCwnRteJcAPyvFerl8rqJ6MUdywO/GgJyGxRLETm3Cm0T1XVhEvySTUeGixLZk3fxDXc
qb7BJIN1rUrcB9IvspzdjBPnYdawqRmxnxJ5UO4lSo6i63ZtkUItWSFCGTcKo93DmNWJKBjtY7YU
D066BzGRQTN/+UiWx9JDOax9eU68pvqqqDeM+C9VJ1+KoVcK4dt2vIH7uFflDwPT4YJnrSZtINV0
V+s/JA1FsMXXP7n6dF3wzkwchk1HMMy6A9Htl5ayGS3bzztOZzZNvdJvWqJJOwdrZ30vJdo3O2r8
JDlSro34sH7ahWuPa6WBUlsDHxutTb+8quOxEK+V2Mo4wxysr+Mum1vfkIQnqsilo3/sRDYZJWQd
f7NJcPMo8oz1ReLBlqXc65QoyM09VtInW69Cs8CXk8T/EDBibdD+dGLb6YcAbCiVN6qjH4/xdiiU
q1HixJQ7urYM2rwyTj8652ZcZL48FZQPDKKUYUEITcz9rMLx6vqM2j+KCXlo9lNsHdkEPDNFiN0m
7zy4s123nPv5JBk6fITooJL0MQPBU5vYS7XUnZcOq6446+LVig4skmzE1kIF3M64WOhBriuBMOkQ
tcEzS4pMAeGWZpgz3SPOCVMSzdqDuN6Mu6IxiCKyA4XMeHVtjrLyOehAv2ICLwkhsB0k6Iw8yhhD
/vBJqo3HUHwnxCUd7gZ+9TQ/JzmBJQ4gljZUeIvsvjz2EOP1pxhNTt9OCb++dckn09ea89DuJ/kK
KNpSUl+n0+scb4k/s7ijL37r6h25dn4qLoLyIn6e+1uVPw26Gui4cQzpG/IzmH6qbgXDESeLrQfK
INzCuKO+c0u8unOxVUXPs+G4Mi0mTid3tkhD0stNQoIPmm5gvvyuZuOXi0xRP7jM83xVK3hdvvXJ
2WGLdLuCNyQhGGQkX6+ifLWOMpkOKfC/inXM19q9NSZf8kpARcw3kvDpZovX5BjJtA0+E7o3FwQk
jvEQT5CnkJVUHIr22Cy4MGSvYWazxn/2v6ixuE2eqlQH3+YhxnEVLsF1fVKS3IPfkZp4VP+l8mGM
ACgGJhkAJpPUGpPDRnQbPaKdO1lMpa1kSweBC6RyzXbgP8UPe+2LKyEFE/MAs5cINODI7+lHf3UG
UxomkH71J8nhXXuy1TUY4nnPFNCV9Han5tUeJIU/lA4DgG6TmTPOqvLQafS3y7TPVCgLmvnTidyV
1jhoscZJ1J8N+52KN1sNnOjHNBJvzZ/IpdvMtuQxP9/YK8WHQcheA1phLY+6gx1xPzuFO8ith7PA
YzL3hnH7IKv5Nmr7fZ+mNdKu3zqTPHgovzgAT7EqI4ma2+F56lfdnRrtxXRWr9YygEATGdpZs4ov
PS7ybb3asP3WOcQnDvEzYwyQkMVjZc9VZ+6xonlOFp9SbFz1TAI2cv2S2CrKPgY4ITpTwEQgGS9D
JHa1dtWbm83joFDAr+prUUWHTiYE2CQMx7QCysx9AmpN7oZni0oySUwaM4oC0rCQTAKtO9v0ZMp1
MJ7j6WTyWxM9upVI9jTWfzNWCJgip7z+mJRTG0sQIvOwNNK3HoxH2UCxMZuDMb1KmRSgaPTZ7vhD
au1NJ0ys2e97mmjjXbYWH3+/Aj6ptATZQoFeb0vznawsKypYODNDA8GJMUx663XyOFKcGxIZOa3N
x9L4cXup5cdbxn0RvzbJ3ZDfZfPQRU+TYE5pYegZcaQEY3OBOPkwbSvLnnrVtATxNxtF/86LZYet
1quZ+UEQJlzL0zXcjpMTqjnvbgXKsAT9MuDw1a/jutGdl7p3fC0iby6ud5CFDxNI5nbepvWTnnmq
tcGTd3LWD9FUGy3nlqtnxnN8XkkQMV2pjKcHryO9WSRYgUit3zVOfpOmDAuRaW+z6NXkATSy3aqQ
r/6l6xtd823lnYYxIvieNfYK9bTn3bE0D2vuNJ91wu7ELXWezOS84IZzYK3MY7iugcEUwK5cLUkC
SKXrAOWc38YA5FiQXMdgOOjNCg4IL78cRMJiKMaLz4VKyu7jrmba6LCdbrcZQE8guC9ODXfXyTFT
Y0LHxRPb7+kA1EvLeX9mG+ss85A1qoK5cm6rNoH6oS9l/h5JkMu6fN+KcjM055rEF7V8XdRkX5gr
xlDTT2rZm/FA6QUz0rkhW4OBau78K0X2ZVEBS7HlkxqGnvC0yu+jtoMFbPI99J3ppl1oDDDO+lDr
7q1FGseu7yk4pWehH+P2KvrzXL5L0LiKKsRs9p0mPKjSUB9mdKAKhjDRUzfKFSE+2oYJ+b9FmAQU
2SbE2xwKZ3O1Fgq6Sdu2GTEiZf5ngxjqDXGhsNtLcux3CDq55j0y20AoD74g/DUmMa4R+6mfKl9i
6KnaDBWIespHQD/t7PH/2Q0y/H/Zl1NzhyWbm3P5WTX5hci++2qjaunXjSn1UN1aTt1a+4qthJTf
wV1LcuskpeNxwKw7j94Ycb5Y/boXEItTcOEu0Zf49J/HBXoyn8/H3LuT6bipimhlIM5ej5dd0QL1
ukUN9dLiD0t71mb4o+nl0SzXuNcw4wX1I2Vl3q6l+Mwkin/ALXFfBRLuv5whWzyUb7a8kMoWOvk2
6yeOV4Hmenzus5KKHBuj7KSFO5XyU4blso8qmo/p/eFRlDRjM8qdn+i/U3NYqbKt8rSu6sbEoWwv
R0lpgqmFQLNjNgCWE3eryW+RsZqX+6difrzIQaQSigRILKxpCvNFOxKVsBUN4w+ZE4XIuqHK3ZUc
xxS+yrRykyRr0EK5LHL5WTEFw8b2JinW0eifDKUPIKve2vgGjcATtLgqQBhDky6NI931Ud5kFGSR
mmyxbRqVeHa0BHCz80woDiVi6RVkLQK19DRrxCHKw6q2RyqmDWUpRi6f4vhF4SpXgf+MRrLR0saH
2bSTREGiJJn3+d84mmHSv8tUEDP2G2N4AXGuS++4Zb1O+hZztVPlH7QuXiEyT2Ii0TWnqbnXVsrL
TZmvRyDdzKPK6LKzlc0iOnDaEyEvnJnirUqFB5ozBAbmm1URAPz1khUOdbKELeRBB9Z/OZNX2CW7
Iu6umR69pMNpJARRjX84gTxLudIOB0260lWZVN4F94x0RA62K4suHKfLwCUhv1adtePdl+1vmWKw
HN777l4bfHfFLu9upBEyE8EgCjQOgtM1ynsOg9orSNLJDUHu3vhHGiAoGSg9FjQtqlvo88VCwVfo
/mgGDn252TBMBM9VNKbfaro3iA+1f0rUfRcrXEUSuOYTw0k/Y7uiN29LcgfATkVDL8J25bEveFjU
hUaeUekq7QTV4Wxoq2vN9h6+Id2B5cPkopt+qcfH11MEkcHrOPFJiTk6a1J9VZyX2fAXEOTqbqoW
GvULhnU/U6RNDKypa/5Z0nAq4cCYJa27ob1FfNSk/lXVl21dbJZULWLwqj7PDQvo4t63H726+r3J
kz2/i2zfAzNqZts3SQFLteV3UdeQzDVOEGv7uHPtrGM4Oz16LqoWPF1cZ52/CMMzhHANMhJLGT6f
wxCdAXa69CGM4C2BbYdZ0f1cS/wkX5/klIBJuq4I0ndmDQGtPq0U3CS7PuTkNDW4PqOR0kyTT9Nq
XrklvCKRfGldjsydd2LUgjyPvLFl2pJ0XmWTKcWoIbMrnz40aDK2UsYlbehkCYCwjXlb8oLXnEC4
ozmu1SCf9f00wvaZSM6zo50cUXax7avz8jWFQc9yHdvz5LeL4yoMTnJnDGBUBwkk6cmxg7SYAlDz
m0btg8qEEsZrX08/QO/wkK9lMPfRTk1jf+idj2ztKaGVrZNPO4j/F9n5Z2TpOVmjcyykbWOYgJ8o
cbWIB2PeLnpJ7ymT/SCDYtM9LUt3uRyFY0R6bGy/ZhZnYyoFeZRtLDs7Fqq9M+WCqW/8gPRF5kZX
qisDDg2TbvY+mRYjDotuoV003jpgAO5gFyYPd/7b1gAHAZ3XU3rK1fm2EgCbW5Un5e1ZrR0XdslG
H7VPiRxGs7p3xnotit+uisPFEm+EPnAfaU+xmXitlh3kJD4L0e8GUBHx7Lw9uHJdI/OdPK6P58mZ
gjh/6UuOS0P+Eeb4OxBvgk4xwOi8qZZmr5Dl2TatR0XjxfG9qpVNQfoPEyqKNpIzmUSsoJJJvShi
39bLwzSNT/XQ3rulY+x0zHUI/AUW9Qrmkhm22UGSpu0aw6hirpTUjNCZpGm6smHgfxnJ8QLV7/by
xNxXe9F7aZPP7c4x35vyeTL/pY6z58CGVLkowRLFIal8gT5Pe86TrzzlZ+TglZv6tx2Gc57oTCYL
lrU86cweMn4OmxKlgNg02voJn7OfzydFEHOYxyo18vxXS1/JygTXzqyPtc6Pg/pJBVSYLCTKn0VY
7AIlMmCL28BhkijZRwF+nslpGcrgEVIHuAv/y0x963jl5vx3MHKShQoaSdKDycHZj+s97ef/G55l
hmqv5E9JFODT/Y356MVIFimXGHFjPehRwKAGHLNy2Nam4de4vLPyeypIMqFlMmHrsOASkbnrAViD
UAuxwZzmpT5DyPCz1nyG9ANMvtuvwBMhnW00EQfFPNwnCRuyHD2JtYGOCc5EUo+N0vpWx3ytSZ5V
Rhp2Kf0yyrwb+S1zftL2lknFkwVRPONIjxVBrdv7+npeGkMDrVc/3mBflz9JMwz6XFXY/uJg5m1f
C/VgMD6o+ji0ls6vrQodbbYFRLnlBvHFKkIQi8c0VclaA3QqwNNmOz25sd7yKgBfQOapz/LAjNNz
WqSHdazOaveeykDHxvleJ0TMpY/hT3yEpRS0ufPaTeolztutymgeYqMbTXRG4M176XsiZkjYVA8j
EXMpTvciIZHQoaOmQtPT/kXTKAVo+jtmLwplU2WHJjedtMwbrc//yH3hJWuCojBTBhJp2M77fLR8
cgx9kswDI444N2b9NBbGXlbywGnAixITvNImjYbb2cxsDcObywuTL1ivwyEZratZPA4hFxsTPAWk
Cj2bYOZ6qmOyXpQ/5MiGnoqaYm5JuBzo8sGfjzk/wiDp7NFH5SIbxV4ex9987b/GbPrKnQU+Y1Fa
m2Qmo28u2UzlGul107h8p2t9cebxSfBTgksscMzZdCJwOyjopXVmNhglrOWMsLO6hQ8hL65Y4ftz
Bf/lnLT1zdbbsFTw1lkVV33ZvhYTBIReHf6NWm1xbxI3pFfRAh1Luy5J/CM1852IpF+zbu6MIX7n
NaH2Rv4HnaiNUF2A5rNa6tesUb7EONMWaCyHoNURY9SKKZTYxW2rITc2gnUbYVR+xFfdQH4KE6Nr
6NzrYoM26Oik89lk/++3uvSjafmz2RXphqiKoGqA/dC9+Cg2TE/oNbhcJ543Va7fVMHhu4j68Vi3
ysZZLMaqhBx5QKQKf+V3fhGxxvjDGZ3/D4i2V/+anAiWuNDY4E/iyepnlbmlxaJfNgEf19AkRde8
ykysH1OhZ0QlHIgG8X6tYXzE6bKx8+h5hC4UrzAZO3mbqJy+lXplsccGSNuATX4y6aF9RZmfYzP3
o0l/6TTG9xVXoS7av5pUjjhW77GdvjdEZ7u903DaytI+6aprT9Hrllrxl0rSTRPiTc7gndJU3DQ5
vZWdbvrVaHKV1x9WClMgV8ZDPaY3FDy3tbbgGJfwfq34bDyQJo6l7cdoDtEy7CrUBgzFrRdzzI+T
BPlrEUe4oXsWNlu0tPUmK9c3ACoMvIfkqiaWP8V0kZMU4sJ7EZBwlIiA18b4tEX7LClDoGXOszwz
NJorqoN2H+XzB+HoAFR7JjDqIWMkqSXWDiXQ3baSUzF0F0OhIW0UNaHEsY7qvLJ0VMPZASFNZCsU
64B5yA1j8jHVi5daH8jslVnHduZW6GwbmFFwn6Go8JWxJLskvkzpXPudah/qvvhKUgbHJDih8nip
k/WPXcg/vV22NRCJQWveJmOA76UxS8uNVyLhXheylF1zLSJXMvOjFHHiaEg7TE2h/oreHKFcNGVh
KJ2fgXzdpyI5iSH+LEWHVmk+kjYETVLaxfXaAP4cw0hlFNCOO1HJ0N9GT0uVp0aN/5i7+t0w71Av
7XproQteH1wwrSEjipKipNBJRmgwIOVydrtqipgJlGsUN5ccRqnScMcqKdwKYjfY1pLQtZdylZSL
3sdzqrnxQJ3KJkFS7aMkjR9pYd5amwWEmucV40ImaTRymCrPC8lu+UKY0jSFyVIDLDZZ1T7Qo8o+
YfRDDth2hhRI7hsig5UZ3yjnL9DGw4rVeTx9t6kGImc7THFAcD1tgs7BncDzLEiPO00d9e8a+8ww
TtI0bMqyhIGhnk1juFZJvZun8pLlTFOoNGPCaEdFAjH4m0IzIkmcw5bQsLk2giSqLvZSnDmdtqTO
IQnS3jtWMlJt3cdc2nb1q7W+GzDU5PEqy1LYNNE/W4pDMNgvQn1GoPoUa8vJmLKDYNsnMhKbaQvQ
2nnrYl1aLQ8Ss4Tj0exr4i1QIbA4tpu9tSzbYqg9xzlWse0q2uoTvuQPlu1F1IKVk25UyaI41PZZ
O3LH6/6Qm8c4/QIf68nEj2sweSTl2jtfFeGm6oA6hAVEkmiBtVBk8UJWUFcyh72Zw8/DwER/eaBH
RrZ7tfMmsyLumBswiOaZXrCv6Pshik6VrbnEyPk9N+loNhsZAYMc/RJgE86FHraatClHqpG2CirL
9FDnMziakPAwC8+Z3j36o5qbkpqfL+1Pa8DCSwi/xsXed9ZJtj7ZJnrOwCJ6zbdowJiuLbzczR/1
465TbmpZbeEau735kmdJ0Bb5sSvJD8s/8+re9Oj2Fv1Dm4/LyFfbsmtAyQkpOkwyFo9k3C0tw0jU
U1wv4QKQSxRXsmypoDXmBBaYNrZrfU/FrrlRrdELMjpeU0jrSHHJE3tRB64uCKczBFjSHoMcuJIi
lXRuD7oZdNoVzZd2tMsPm6l6X7MJXtGigLkrLsoKU5vWTqsnN+oYsReCWUlNnUaubF1zwVPpVr0a
8li7neAQB62zVG49fJvTDfVFOJqvj3HTaBPsLY8hOD/wnfJWkyVvdZJDR+0PTTaMKw798btVDjn8
0r7gTxOWxK4nlpUfdYQaC/Rn9wg5aSO2y0DqeyLU0SB9KXnyAtsoqNLsmK7tCRp9YMzc92SqV04Z
2HHHsvUP8nMmmos5dd8SrO1aOFQEGevc2LUYT6ErPcB2583N0SaSqNtom6lU/Nl61Tu+B+5uO7VC
uZ/DB4nRUcqdnqGz4y228oJG/XNM3kob2hszFiUCn9MgQHxULgv3ZM8ofKJMBfVXIo1ECUDmpLyP
E5XULo7WZfnHMeZzix8J9jrKrKkRzsXaO0I1SbxNVsa6L/MNOQ7n3rq32fxZmVZCHTvsF+0Oa+6P
E3IP0NqHQHQSZRYObK3U8qKIPxPNSkw7M2cHIgse+ganPzk52+/lFfM/yD6+1rreVsSCAVMICuMa
sbAWL60Ug+I7PdhAJi/X0CyLl0pt7CLLv81SdY86+UsZ2jCtTRkwOWraaYSXKStv1YM1PTo31eLD
GiWxBfXzJyT1uyCMIZtZTyUMVAki5LBgspblnlWt+x5QJDOZQjpbNgOtSBwF4WbwTPxeIvSK87qU
+5e1L7br+tj6zIeK4INFU7yC7fjgcBJp5UnOHjfiyGgN8F3Z+blJCdYr022syH2EhZnpTlCa7d5m
H8KTPvAIlrVzH2sU+MQ11NM9R5AHVnCbsugmfv7V7LV7NC+8lky4gZ+7VbSJuV+KtNhME4xG/dYX
L5XuCYEfnr+dKcOhAS1JLveKBtl2V2eb0+nACsMP1i6gPY5JnAXg+xlf9tDsla2oPflsTi4AO7W9
met7SbwNjFF31d9L7ddgPWLvTePZqpWAiQnnV1p4A/NQgKdCex7m71UKWieY1U9lOSVmOLFUYW3L
Anh5VrjdIVmyYD/SCY6oaijperFQa4cdp6IG0tP4Kpf3gglK/yvbkF83zAKU53w8ahPY64B3qSh2
Wf+t6x7qRnTo7kJfaC43lRh6hF+r8SopI5mYxJD960vqzU3Jxi4FHS3i+wxjR0G5W3uxEYzyq619
zRkqB19xniQBSsz6h9pBnuDd9W7pkAelrqg7i3e7ug1cmFI1Bal9NtiiGTWcy00cw+bejNKeAbpb
mEFN8H3WbvRJhpa3nIf8SvXl6Ql8agl9DGvuf1J3MdO/er60xMjXm9S8GflTC1yM1AZSFwgN7H8k
DfDfGxFblnyiNCzXb7sgXWrExje7w7QpwGVVDC+bq4H8q7ygEsiIg1TEXTQe5V1l/KQpfRFhi7QU
UkWUXb5J39oIdScUoIdkqD0Y0a0zdqMEBMuHBae2H3SwMhyF6AEJ7EMnXYOuvhckdtYvFvRixGEV
8Mfa79kG226JUg2Kpit1QRXd1vnPIoziuaGvstqnAoas8lqhf0RlZYHA7dgBvxcwmWURqDXS5nOh
3od5I3W3MYc8yAjBPq3iVCmHpvyUe91vlyBly68mb8YEIIZGoeLWfJvTTZHap3KKd6b0PJVhDUoN
HdYzo1TuGi+6xkSxaX7hPI8E347RlsuTVbuWUlltKvPfrIsN0kB3qPcJk4qCPzQwH5JY6mSD4Tla
7AlU2flFmd8RCA39bkxeQQ7zasXLqfuqBPaVozFtRiAvkRJqBfqus1nfOnXDdVkTxFHn/NGwTHal
tM14ewbG9u/NW5W/RgYn6zeNzs5kfYbCJEKBp20jqeUBeJ6uff7Mk2LhOXC0M4PnrAn5uYwsCgua
HYO6TYTxHHlZfbI6huhIvruDXL6p/HR5csnrX/CxDAp06dloiNtFypKUYaLuMrEb+ouYSdRM98sS
tPqGZcrEJZ5MfmT9INdMAVymj844Yw59zOv0uk6eWqDym8VB40t3aADyfoE42LISbVJw616ZB0aZ
uDKfVXZQuD++Ry6ZeK9VXL1Ps32TyFUhvvDG7kxCBVbA0ubFIfelzQNyc2c4gRKm3+rULxeNCRjG
KmRr632WguhxrAkGDuVpYk0Ny9IQx4EMu+kzXn8qDATJH+sTBNEwlVHXMIEkz+5drM9Lvy2Z9M76
4fFkoRjwxePca+4O+rZOoS5Ega7GPgl7voxuJKbel2c2D1ejO0zLPw00JWqaWv/V1h1yji4NKyuo
Rk8stm9ThQENV8adhsICRWDCx8EDktvPSnxQ6tdyTLzBfEqX76w6dips0oiG4STrLJO/FybuFi90
8lqIUGVDM7mJebade0xqdOKbjErFX877r+2r8dUZN5K8NZUXYzyWSKIotBztKUrAS4n9kPf+gtAt
p1QaXGc5LdY9FVtqpZrIgek1HY9C34NZL/oPqyHf55xnH4YGYJemOzCsV+j1eKS68nPhydQ3/Kt6
9c08ukT5zrF3qPZJXPFzfZ8lx2niVde3M5KFVXkX9WlwWOZGHoKdhQASJNn4IfiHkJollNBMtoQs
Q81lolOtMC4T7ohvefmweqKQTobDZvS8LD8i+RrkkuALr7X82tksqof4LEGbXfolsTNgKyv5HzNx
s/A026vplSglOf+Ms521Ph4eGv/XKT204xZ4mp7RFTHKYGI1gX/k+FuLZ8Za03ocdRwKrJW/MyI8
O8tbP3B3PIQ7VMyTV2oBYytLDmrz+/90W+SBo3Qu43vZvDcJs2U2NlO5PmV12PaDOzI35IB24n+J
+gW/rSqejP9vo0POrtS5Odp11REJB8zmXSnZrQnBRuVLBzefxRS0t6OaJn6cXeBauyl+3nL66mnN
oF8WuyU7mfHWLjZlXYXT+L7wXM/RR2H/Cvkn1T7LFk0HnVofvw3Nh8VSxrnMD+sK0120P2CYdmq/
mWNYZG+Smu7xO3mSueWxQ7/uz9otR8rZ6fwWgJLr+pr8sCTvX7JZ7O2pCrmS++lY1l+UQL5hfK75
u85yFYFR+Z3hOmZc4jL37WJO53q7tiVuJ8ePjPNsqiHbRBT43MHJcE1yK1RmpJrLRzx9GNNEWtHs
D0XkZ+jlew07a766q3Qc1mvFwbUw7aMALJQwc1oUWOwHxd2JLQoI0j9tLajRc1o0UV2FRhE0a/PU
oAdHu1LUW/FCvsaZ1UUtnSsjlICMKtrNBE9l6Se2Ftq7JX9nPIeFySBV+2ezL5kIT8YiHgysqtDk
W8iAJhxJ2dUst32OL+bZyW56dDaHV9QZRbbXlJvZ+/ZwaJG1sBaaOC45FNnxEwEcBzEnbwpKszNC
0nLGEXOU9qfw1TDU8eLioPavqL0RKbwOhYfmdrMSdt+KmRgj448PL8nO+n8cnddu41gWRb+IAHN4
FYNytmTLL4Rdtplz5tf3YgMzmEZPd5VLIu89Z0dk+7R0tDykg/Li940OnQDvWNqWf/Kzq289ROXa
alva2Af9UpfvGX2tphdkH+p8rCnzk91odkYaanEqJDN6Bhb0sjgIAWwlbTkBlDuX80aenNJ45OVL
YuikSsoxc30lgDnCIMul0yFFabmDJcRoobHrqbMv623c/gn91xhcSwB04olTHBgNHaeq6vaai+In
GUy+1FUSwxSLzpRe1cgVrUOkvasd4bBd6EWMSnMjoU37ayCEe/PK44QGq+JbrLcCkzTehlMyAejK
CK9tAWdQ3j9E4QoHZOXnRejqA20vpMOVrhk2UO2omARJt2sRB47ECPYrIuBLPzsjZJgHIPimGdeC
/Q41Za23e7N814FQRDcPnMpcKjfgDNjeHCAYlcb2eEycQVjn0ttUvCxA+ogy3yk++7HidNDQtFLj
p1DXIbfGDN5MVdiH/E6ZjUqDdZhwA8vroXfi5K1s4OXb3zm799MX5fA18jjwnlBNQRFOSnmZtZ+J
+pX2aOrfiy2quQzTN6S6HU4f6rQ1ySi1GEO5J6BRhekZhdA5LJz2gJ1VBVYy7UUIgYpO3nbjXkSl
Hyt7lAjW+Je3kKECm2zlQqX5gniMotgGrUZIRgYyZeXIGG1J3VRg/xHMuoT2Hk1mUJ8ERM2T6Mj1
ZHfKE0VZFG4EZHYjGHWRQNMuPE9dshuENsfWJHm+/gikV8b+io6CPtHNkPxl9ffcCI5kfMecUTJE
L1hyJ7QrpQdpOqrlRUoHrj+mBR4LeqBbp5V/RkLEtEwmnfhzAFep5HXF6STibFTcId7E1ZvZUWtL
NHTJrTkwwahbg/NpeMdFMKmuOJPuqq1B6Xn2oD1z5bok+VcbvfrU55NggfWucuElSa48Ln9Ff1uy
aeMdpRKYxACLynVdfSXxWYpOk+rNw7Dt+hceBcRKeI1i12rBBFjosI6FJej2aFfaMjd3qzY/ivJP
gVa/iw8dCGjtIdRYTTwGjQ79lZwK/y9m7pOogTdUzygvCtqoevzi2ND5lzV3CDjbdzLQKLjX/N7G
m654RIE7dUhqlaeZv2SWWiR7YfVmSH9yeWmsEwUCq9bSvaKyWVsbpOTyO70yixUBlo90/+yqx/S3
8VeQujm/THkakl981E6CRnk+FRJn6EsVDmpUONCXES2yGaaGksMyjSY7NcBkwJKMTW4+ZeKT9aPO
Rx/VD2X8l4U3w/hGU7Cy/Kv5wmekB16VUpfwG1RMAjXEK/U/nymi1rJ9BiHXNz8FS781D8yPgSNw
hZMJem968A1ML15/K3kCaqdCBNLRHlbsMAut4siZNUdv/tSGEoetJH80M5eIhYqwOeWGM540FJ+L
glMK0fs5WsBVT3VTp+1HjkafFQHIIsj20cS5OPxI83YmgWI6xMmpZsNJV2Fg2kP0G4c8sn9F/o+S
1DUh2dtE/TXnz/CfhkJCFrap8hlamadl8UFt1xjW3Hp5rN+RfJrk2peOzLZkIqjM2nvcf/YIilQL
hddaMo/TdKYgTtc9bSIp1F9HdBwjd46GNceKJP5Bn6TC0Reo2qVR+M4a0sNU1/OpI2O5Sg+V0WCr
CTddVa6tOHJjiih1vB1sB5L0qwdHg3+mhQrtFJS71JlUqyrbmNNaD947/6kAQueG6uoc9/xWnKOk
zlvzZ1rSb1D+kC/fS4eh8x1C/0EbnaiH9gppqi43In+ghNh6w7Vmah/euoEs+osY7H0IDf+p3VDP
tcOHLoC3PShdgz728pClC6b2S0UVZSKP00cF2PVe/bQdT/hn2P8Uij2B96wa/xggcpXQVD/ZR7ra
Rldv+uCiNv31WQ+uh8pA/JT037hkEYamsbX+aZQ/tfamxNuupne925W8lvI69+/afArbjRWD8B4l
aAFfZQxZvmKFu/du9F9x9FUgjKOiQuk9rfCQncm+zSsPkWyMT8rAtHorhhzrrmTa5JMO2G6Jhcf6
CtCnbbnEZ4opeONMxIAJhylPx1Rs2VfTEauX0zU3zcQTPn7O3E98eiIHdXIsEqdBIUtzcq/fWfF6
/y8BWJd7YLWd77eeipGc58kKvaS8Ik4F0dWz/RydfOE9LF5C74Gkqck9zDBK5Z99CgVxF0W0jmsN
q97IuVI7ter56sVUT73kNpDm6bWZbtBifdTxWv0mCOz6AgBl8TZxQMZ95PnNhklck09Jc5jaX1pi
NjW3e81LM3fAUl/LAZhkoVNEAHrVsyj4pYAwlWoBPVlss08j/C6lZKeX3yYQK7XHZg8FYRfGJWd5
wQi2KitYdS4o5Bi1J5iHqgPv22RkOHZeiXSXRwnmF2V73H0JPoqadktj3P9D20My35ZabRX42slK
AG3OXNKaOW/+zImaVC7unuaCPH6qCmamUwcqOPD1hCG9gQSNryTpHwHIKIuOmJ+VjI6rSyOce45p
uhh7DprpIFNSGqH41Tjuca3vR38XaTtzcIYf2Vh15e8s56u0TRwT1fsAeM5qqaMCTp4TrET4M08/
BsKAjmEyqw5UXhBFvkHogYEZMpVXlqdy3RQXgw0z1n4CsGoxlmzxOSWXpLkP+aaRkERufOWaWygh
rGtQKCuBnsyJWzBB69p3rILV0liP2nSJIEHcgN2s/lP03y740Oa7FvT89C3SFw4/UA0hpG26EW1f
Co5BZkfA7zjBrLk/Sk/YpYSXr9sFfFuoWNh8euwCqHYhFfLMU38XvkIx6WinxbCf0QOtouwtofPF
stVkD5EwaND8JAZ9aM1xNq7hvE2CY2k+025XMD4KThu+KjblbNzWlrISL7i/eC7MC1xl1x7kdD35
40rpTr3wZyin6Cn4uGqwOtVIY6BDYxUBGrR52XDXnGKkw+Pg4kBjsaLKpoFUz2oIhA18XPHWAJa3
cWRj5RY4S4KNdYXgx1BEzSwjmFlvIFNtRLlY+vkHGvlZZvdCXJx9OBzcVnjp4yru16HJnmH7xcRD
M5NpcM0RGHBP6uFRCBBv/xJQEIz7AE/2mI/cM66kuxOsYnn3ExMXEhb9L1W5l+N6gifAGKgCXGNZ
Qj2FUlAc9kHBe4EyaTUdY/Otgyzxscsx11UPFDyKzuj2WWCLKidEnX9i4s0pG8imSdeKhbJbYUM4
UYtVnHC6tv21b6FkhGOXcATSxnCDpxNoxREs1hB4adpnwy3xFatwOoTGZ6x8hep7M/8bhZs1fMvl
BhyXSACqAZEoEqWq4hFmlu3rT0m+h60PwGRDAwD4Ib71mmpPcihODJsOQRWWTIt29Gv6mH20hJyO
lrtNvltw4FG5BcDou9E2NP7GP8YrAjLSFt0ylWdrGszEWbl3KCQliTGRZilMNitZ2meh56c/hexh
3mXUltCP74y7gfhnWNza/8T+WLWnAgbQr34VGbMgAClLuAiDrCAUXgfqc/BXjK2Z+sPHte54nXTz
Xym48Tza5kAXXnHlEiGyYJb2Q/eg5cVBCWOj7atACF/NV1Jfouw0Jud8/lYROCgwXSWWlV0IuGLs
teq6xFfTKUa+Db4mMKs9JQsJ0IeCzfBSqjfTZDSrN7K2KxvXn1Z6C5vbb4Ly0offfRJwt/W80T39
PzN1nMgEhh8t2eDc6M0DlSuECNB8GkyrAaIxNAcvj95ahWk9+1PHfSUewpRPy3pV07aNTDT1uyyh
feqjKUo3G06o6EWTG4Mau8WWuWlM+WAMlyRejwhHUgmvvv/M+RGs9CREx2XzUbdmvwUzS9PbJGGg
0c7qTywVKDivYo/DXcQ/tM90Y+WXvHGHBIZC3GZzxWBl4mu6DtKFfa5MLhFOLmB0W2eDkk+K75kJ
BWxkMrSDLVhv8rjBqpXr/wqmcO7k2RU4EkvMHR28AE2alUJixrPglEGamVV/8uAiTpPZwCcO+a5p
XJH/pZsqoNOoVEMbFXWrIeTiz8aGEDhRiS44oVnuIMLb+v/f8i7vH+XRPutoN3KLNQv6X0KTNdo1
05xWNPfh+JXhVO/pOC6YJTuUfg3q7kc/vk3K4FmpjALLTjQ3VtFJ+D9i/61pb5lx1VGuIn1jXgIb
q98N/t/qAkXSI6mAHp0dusdXY7Wbddoay3KdJQAV6C0an07I8IinaUOp9z+dRna/PmjpPR0pyktX
Necf0+IL/Yqm/kbtBKfnmeo+ZR5qNqDdvegSqpUHfwRkMjbgiA6Az47+fJllvkpyM8A9/L3U/6k/
xnSWdE+X3SbDw8Cn8mv9alNs62myjlEdTzSMwQO69Inq9aFJeNrXeg+Nf9brjaQMuKbdNpe3Mv/t
Ri+IMfUh4y7qZGOVFJXN9Ru6pCRypkhxuBHHkmKahuuvjnDUcpZPdpx/tfF+GUTCjHl9kFa5vBvi
zzgnQQNdMueYupvUpwTmvajddvx4DWObpm5FlHDbHAmvWQAIHsaPtt1qim1pB/ghv/8200seAW4m
qyy+J+ZZKp+Qd4hlVf08iHcOD2lkx+Ar2FvZpe5vcrGVeg/6qEwV16QhGye0uecj9iNyNW41wtcQ
8+vc7gzxIoinnlsf8Q/cjQlaJyf/BglDBWox1ONBeRyCytUpwQy7s96cEkB2qTlH3XGKOEoBGrL4
n7icSQewo7Zd7thVG22BmXWTaQbBR45Nen7k2kvWSkC3BE0ncQfJuxQn8Ij/ICrRjL2CeWuiicNS
AXG4DzDBEpBgeuLwbClaBwtvckiYj5JuSUJ1VqrGV3sVlAshLwj4oCnUi95ftfQaMCXI8l39qLTH
PHxRTS9Xbs8OU9zC9G0hZqkh4/xUA5Jq3LD4jiR/Q3MY7PJ7NT7D/Db4N11mLmGB3LbVfSKJunJL
q1t1A5Zk6kUxN6zmnmUYklpAQYwKarj4ANq5O3cQmWgL0q2/VI9dE2kvUORNGZ71aFTVK7tzWzeA
vwz9P7EJ7EJ7X/6bisqx1cC9gP9RxB9iZXQoH3elubRjXJa+yupsFuggC69hPKxUw5b/FlhFnjbw
wtieUj4Hzo70Ygy3WHIm8RKp51I6dKbNMBfnNfZ2N1OQNMbUDdn0FKGMJlOn6iun/yUeIgP0ZaTp
UIerQDolj75UvsuYDyt/24SHnNk6JLqgbqKV6r/pmmvSHYgOsok+LE6dabpq+Q8edcJOZuRusKOo
6uXyDO1fFSHi8mdWeLK59pmROJ8bro3FvXPKpW8yGvBeBh1t1cf+Z5YmopjmnVoSeLF4f5/8nU1D
EkJD+oOObiJHLYHnGw+8CZIdvdCn8Pxr3Df+I7T2Il8Qt0Wor9r4j3a/1chbXse/WfHJhwovnAef
LTBc0q3NRUtA2HiRHeTfqYCR5SZCP6qg7RQhmx8626gvw3ZBMeBcAnnYGbxhKmjatbA4fDiu8EMJ
XzyZBFIZE/yqJ9Grp98EAMta3lfVWuSla/CtFvIGH1+CATKm1T5ZoNDD7P8yiPgAHlpmK8WmStA1
OqixKQbHDQopT0hC11cbGk295GGU/5RGdyJOafCNEShi+OJtI9VCUf/gHKpsb+ZIHRBp8KbuAa6s
eJ22L3Qj7GtjTKHu2S92k7GzoEPwpiUyam3A1fRR0Ncs3gz+ILGBWvHcdYDT5CCl3IS9C/cgP8Om
3VvWp5Q+6kQEYIu9xozt6RSG55J9W8gssLLKDs2OtuQzxd/OWP52CAYkRzG2VNmuZpQMKAvTnitz
fsb6Mx4vs/9h1V6e7YLm2caMj8U1bAFhE3reRGSdnyL0RF4BC7TtocVyGGuH2tiVZQStdK+TEoM7
C4t4N+CO46cSvuGlNkVI9lMj0EspnssZ/dQNaYBV43q9+JrXLXuGfFH+n3gPYvQ2cjSZOvvH6Krl
tIYTNBOU5mxFSG9Zed8j4ymDxk00I9X8mQfXiN/F4GRhu6mq33re+3wC4AT+nnwB/i3d5ODRiNBi
/gSEK2i49jdRfAvxyWX9hwE/4yN30Z8mWkVkxNgpuWAThp3kUwiucnVSq6c5XpPJK83tcIqzIwsM
ESFD5M3cT8VfjpaqSLb4GUE5h8yR52vWMpbTyYqDR4aS3EFvpc1GfqA7U/TNrK/b4qaObiax7Luj
AlXQADwjtSz6rwxFSpDfhQqaGShaP0NTAVX2UBy7fPydUNWMVxIV5HGrdm9D9ynnqGC+CA3z040C
ch1Uj0EjF0mebS4KV1Obra5eRv1NJAhCtL6KBGPCLckYJkZXm4Cv8bzY6ofFVmfVfxPDbWk+0vKU
qMhmtsr4k/mbxZyiTbojRZtp/LXw3mUIQvkd8Ntop3ykBZSzuUx2Ml7pJPhGeUHp5agjMFoz/goW
wu/hpqRI3vNNjPtHabZ5+I0SNjJuybLerAks8NXTyGDNBxzHf3X/jb4qybcLzhlkx5GAEVCj0PDK
kf0bjyl+0T495+abOFx9PtsMIb+KHN9Fywq7A8NDTtvg4YHxI9fSji3UXAymXNto4Gz5s2U1DbE+
9HlrC8SBhOklQukvNcQJfZiiLWfuRFbasEZx38U3I9hj/YvKb8H4p0FiIxiE6lc5rptoHUZ2Fdlq
vJHV+zQzOLboB97UCMuv173KGET9MqIjblGWiMvN1rk4IIbgWgVsPdtJ+VESPFaoWQHA0Y+wIHbp
vQmPfccRQk6hfwfDUI2KErZbhjqnxP7lZdEGt+PYXPrWd6z8NOkK1v0/tFDrZihRcTVkx1nUyeFb
Buqfk5u5yNSbT3XxS30q1QLbqqs0Ab72Ve7wn7p7lkQPqaTCRqyykDWriQFcYYBJmKIyfhoa3u7t
bzQe8pp2ZsCyV5C8BkaOKroIBizqSJH6JPPnw2RB6ID0qm9yACn8bO5pjCb5YOi8pOycXH5q5wni
oRs/BaHYcAUwzIscKu2apZmUkdr/lUGRDLtVqNHm+d7UOpkU3vQdzRs5ZMSf6YvFuwhdOH6r+iOc
+IH9TyHGLmKcBeFgjs+aOXZaR70raB6J1RFuEfU+F3sw0kndNPxBlH/R8K8nskRmdk2H/aC+spiq
0w+f/JFGPQaSEyORXtYauxuwBaEcM5/UEeLsWYzY2V/zqvLRrlGAQWDJ3V1BHVLyCLJ0pZE760dV
P03KLjE+shRiYYOmG7mC8gCj9fNzm9My6DDEOgJgMrpyGspDE8O08MxhSQ1u+9l0Z55XPe9XCpwV
GSiCgbkAVOA9qd9UAxDua06JgPD/qKsUtb2KMAFLdI+KMHzgC1PGp6zs85RZlEcgcpdluq43anjU
eDES3TOXr/NHKQ7Ngsc1e5yUaXhTsILJDC4jEw4FkgSM3MbqXiYaA+yXSRJVsV6k9w07d7dDYoIB
OKMqsAt2o/IpDQZiY0f/FhE2k7PSTucYA2ORfoT5d2xdtWKn0i9qW/V7CIJMuqSKmxY4QMrQOyMy
lPk8GSzrMSRycBXoN7HdDk2FTivlgmYz9uX90Ic7OqL9mLO2K2wJQeKirl88iy298p24mRRPSC5+
8SzQW07qVcMXEKP6l3M3y/cCDi2SG1Rb/pbljcQal9JRifw3F87sjRlKbQHPWvOvIt4RRjZnLkDE
B9VwtrpbM+zr5tTq+9j6IIPJ+GzDazqL69qgMQYdFzFLQ+t0Q+aZU08A4n4WD1L/Uwm3InYj+cDH
igK7m9a4Plb1l7DwHz3aWYA/oM2OB8HEtqZFjln9y3xXH5hwgl9hdAf1B/CY9kONEAdFYudiwwml
f2Vl0VTPDAkAoX4kNJ6G4AqPlCsC+bmHiUA6qjmhYI9JQUNTPg3hvSdmgVZas7lgFQOI1Pq3eiTq
50lPOwAnC0S3GVE2SANJDTjhAssJ+JWRCS5nIBGC+FKUL6O506QKt3rsadTW9gPu8dTfKdUfrk5d
/DYnRx19D5eX3HmSYDmY9vgmf8buHJFb1j/7EmGq9TYylgnyZySXaz29TpjtWlS5IT+KIhc2vXPQ
ZYNdLnJFeEwrxtHjiMG6IGNPlB+tv1nyoUi+nD8msMwG3WLH9Foc8tGjagEx9VkmV8bY0OxYYPeB
nDCSfaie4I3w8X1XScmrBk2smc4sXdgAdfVYdMeB4vJsl5SOoLsB/l9xj99QLT4bgMzEfITa3ez+
CHYojctY3JEnchhU2YEruY55jd2pZny+dBX/DkwrCT/95OgSouBqk4eHive8yTInlG8q2vI5HpaL
qAw3U3vP2zt6dUfOD1W1bWkOsTmHSvXTTB9ByFazSqUNTga0IZlx68crIL45O4lxy+QjV9Tw0mVU
e+/EUNnVHYoZSgMKM+IOK2ycZSaFmIvlvN0gelIlUMlbX9ylzyy5tV1vt+/0bw1UiVb7uXpJJndr
N66x2LuShZTdmVHZR9EdBVHBnxcoB34cfa9519jNQl61BqF2gqNVRl2eknyUW8oe+x0P9ks/iBYV
4+cO2XwU3P1u60tObuzTtr0QW+ZEIEZRYFz8DIFZi7dm1cgQw2vs2pUKIDV7iy5/etZGgNT6hp9Z
TBl7vKQmpXlVdm706M3+3he8guAB1M5r8UmOt2TP+f0v2Q9N3TtdhG4wgOE7CvNV6wgYy25idx1H
6Ne9ln4nhJ6k42+hXZKSOxooqfZMBDQt0WNuRg01C34Svvzpo0XCzoH0EYW/tYrIlLTFyisbZ7ZG
pyqttcDoJ7wYEczlqsTmm7h9xuAiQuwwCuKpL5DYYIiF8c76t4DUyWcYoYlVVULKrqiPWI4FJLPo
w8bS1lHb1Nr7RHZHj7LXsn7HfDfDYpj+zyB+yPLkBmrs6N2LRXkqVTyGyEtIiArRYqiAUGnEuRrv
BM3tH3pmT3i5wx0uIUDbMnW43EtS7FD8SqD55ndduMP8DVyv9T8SiorRBfBjf0qkXa4fKsbDUXsM
yZ5m9JEvSJ5IB5NgQAqNEM/nrCV0RwODSzbv3tSySm1x770PIsBTy0BrkAR1p6K6hK6qr8J8JNLI
ZqnGWMIpmIeeTnwLmUpCtfVFt+czWMTSqhuLS34dcY0YxC4isE9h/GaMWaAIpBs1OlfI8N0Y5zE9
qRpt4zGdesEmYxjT5a/JIAcF+L1FMZcd5XJlMHlNqGGRJlRrHnA1PmniNmD31xKdpZwEhWoF5tPo
n9Ijiv+h6xZEN9ZsMfhQ6lcV/6oR+aGnBsYDaFBun2W1s+q9XL7J3MgY/Nu9Ol74kklVUK3TknYy
wNdbdsHCXwHBZaDD9U+pbBQ+FAQjmidbG4JVfQGx4KYnDovcQ3Hva0cUz2SUOi1qKE578IVFcoHu
n/Ol5D1IR6QH/ROLCq1l90SfPb23nHpsH7L+jZnNmzUcSeZpoqdYvanooNWiXU1C50wjUjb+2VxW
Yf/57cDLo8xHVF18GIgZcqG7VGZpF3R39z7xViNsuLhW5XtWf9AIvdXaJ/7sOnr5ucadhdrUuPbG
q4twcYJJKf19Ao8lxxQtrbSekQtI8alr/oJ4dhtEdTKDASrBMZg2SqyixQ4vlbgDNnMFC+AwZFtv
bIGgihJhosp4lmifSbbtiktdHwOsB1HEbRfnjxT7v4UBr5I8wb+k6B+VzCV5GQCMWIolNVbWwZUW
eTNQi/oc5dBOF40YoXKhD8bXyiuVbJWu31ahV8G7ick1R0fak4aELcyb/b9pJLD4yyIRDqoQxrY5
tH3ipM09q1jHOBVNzRsDLwazHaJyNUA34nggMylxaJPlYkeuFuvwWBBDmP8Gv0Qxgwkm2BgciP18
nEffNXVUKyAYccsZxo6Dt8kmyXfFWUwknf5lVcl6Un8iXWfskNG/oFucvHqCKtFnnC8gLg7uyhyW
T50iVIu4/LFOAaGO5Cjo+GApfNnIcQNohnS2OGIjc2PkXfn4XuTqZo5vYwSvysWRoP/BYIC4GuuY
rNmyhDU/WSSx3Rv5oGdkZjtVsRBgpuhbm2/JJ/OgbpIVdEUcb7Nw2E6W1yzG/Ecw/XbmFYMVDsur
X3MOwtyST6bmV0t4Cf5XZh7IWrTH6dH711R6qdWrJjiP7WA+5fkpjD9l+VoSHR/wwtXcetMIBQm5
wjhCSgGxwQM5tDOYYSVnXLnv+KbtWHoT07vafs7xh2QdG2i0yXyKqHWgPGOobq3y7YCYzxVJ/WuZ
8zHk3gp8zEI6kMs8m6dsrNYhqFfUHBcPfimi4qp/k9i8T4tKNoz3hBD/s0pmRjIKc7ZqEhNWtXQW
axTM14F67WFYbjCiPYjoTNpzaJZ7v0YB+BEjlpcpep+F0A5DfgVmgz6LNymYYY9PrMWwQpoyKWOy
p2O/KDWFcJHlCx2eIr5+q+eekQt3JFoeXsH2yfeo9RYEk72lUjc+Atge/Ylu/OtrKLKmDTixlUMx
VBC31V9L0JzBU0FUGRe1CiMYEWFVuVVXb0SZSxWh4tgz1EQ+0syNVh+HWK1Qcdyl+l9MynHaFE5d
v1dtsI7KmynstHYzjDs/L88R4dot34oIOVUpLK/95PpkC0f1Z7H86MuH0XTuZOncBTlcuG6hWF3W
KoJbSEm25F0pa3wRLaGwbf+XKfGp0aRfATVTSIgzAhW7A7sUzDdFP1epQRwNFwyZIZrSIjwd8VJ3
TooaAdRUt7DReVx7YYv7DuIjJjhKjn5wRqzKZWYK0advVW0vwxwgSfXVq298mP1BjTluh7XapPvq
Q2a2mSGSC4yvraHZQfJp9P+btTYJN2fEEMbJjoSwbxSnJGbHSEjNZnIbhJBg8MaeCQegG4AH4p4l
XBCbDDRNN+EL5xlEkeEPWvPQSMtueFX1SzRYcMaE45GkN6wtNDR9Zmfqv6L4mcUE9/9MBqFXwyw3
5TdqxpMQf4Soz4WXyUjHfFabXofGF/1nFCAsghTdSjWP2b5siQRSdmLrCJp8FIMvEb66RKUi2oB0
l1LRzhQSPHOoOhYRNd91AeclcrxZIm85OWghkfWAniKaQBPbjlH8M8rJ68Y/YmYSzBE1AjXgGHh9
41cPlZOgrntxR3HwPskNDFcDk7vCl72kgxEcwExm1iRWjjdJ/6cUpAcAVkVb/C9N+02LGMmdI1T9
juAWBehwHO6xvMSwrloF8E1z0mATQNyFeH8cXoL2Oof/jOnCgCwL77GJkQgIxEQVk/aPsiLtQXwU
SUzYGLMWWbmqZQcgAH52yIY3S04w5jGaI0SRnYKnqeFLkKKPyuQ6mRbBMkJZk7RQL06/ET8H3a0v
r2pFeB9/5tQ2kQNgkVu1BnZ4tNoqjDl4pKNILpWjg/WBnCDOFUeBEV0H/sMUCA2UHZHzWzB7sv+H
VQy4RY5KCFnBkZVQWEASVbhNpG2o6cQeP6mYn4FeDFgr6JgflWe9wo9QGI2nYZH8NA1+pyl2MpC/
MblbOtvnwKd1R/1a81eVv1HFizjts3o3/mVE9pmTYFfIRZZdFpZNai7lV476Q1OtQ5GjQb/MM5IO
eDUfSc2JpSnuNxKGoR7gb4xADdpTMvyoWkUYMcaBvSGrvA38tP+KEl56yS1LmVgHrwbUUrORmDiH
CEnMUIZmrALMU6k4u4bZrxOJeWodzhk5g6gpG3cqoU+wByxJIr22Qf6WIQ0MxGJryI8I6T7l587y
q2SAKUWLjym+t6QEBuuqPU7dTjDBk7bZIxfeu+B78RjwnwpBl+LW/i4jM6shGmZ+EyIPKWcA96Pw
CFzx6ZjlzYjQTo4ZwZ4RQD2YBbFaCkFXMlaOCTlSIYhXzJ1HH7UK3QjcMKxBbLx5UJ3mZCF0yTNt
JtFDDeWF2O5TvAeTZX5NLAFt321bK8WpDtYkAcaG6ZZ3SpgQI2LqugRFt0Z0mfJoBPe52oPiTuo6
MQnxxyW6AONRe8a0FCpeLrup6FWYPJJtOrp6eknTgxEcWCACIs6g0TGKB+YG5QQ809C9gtREkwmG
OTq0TRgtwZpvXbkm80VL1iQ2YRuZIGDKzSR7soJu4yngdL/L1bmQ7RJvT55D48cJuT13rtBuRhXx
ze/TN/FLhH0NRG+EaIEDxveCMsMqmcGV7wIXadme9W5b5/cWTcD42zBr1xWXUfM+RTB2B7GMnVQD
hyv/9SDsYz1zW7R22BbHFCK/4cAWjf/jRSflNYvnpoGnkNdyYB3YpkHoVM6KOVyrauRU9bxGr467
QRkFFDJPmRUoid+nuPeK+hqksEjBtqxEhku8edE9E/31qDE5nAMZ2/7AVTKC6uB1bW8itLNavgQ+
QJkPTDXtBmY8Ay5+lP3fTMRtQ0Y4jndHI+lwdFvtXiHyb82nKdaM35ckOLTR0WAOlAWLAfsQKmer
vWgG9Iq4t/LnaKTOxCatly86t9azuO18zK04IauCeMU08JbglTE9Zsq1Vv5CaAlBepYh4uxhZ2F5
1LIvtcvA4HIE3EcpXPvIQxQ2Mf6JRl4FJQ0NNzxgacu4dDLFa5p4Bfbt6L1INh0ES5si5N1McbkD
pZP8S4EeIsVOJRg/FofExDJZN/e68xSihXGAEGaO4oZkMSIc32LD65rAycPkXoTuJF3G6BjOL0QD
kbUg6q1Wr1QCywPDo6v+o5uugXaq/uPoPJbbRqIo+kWoaqRuYCtmUqQkUsnaoBSRc2gAXz8Hs5sq
j22ZBLpfuPdcqnA48tu52MNjwcxkuzj0kKouCr0A33r+HLhvMzOOnhePmTpe6tACy7ExZLdFvTlA
IoiZggcFxTHeLVRmpoXkA5a19Uf2zTbRHu7NnVkd4ojtfBgeRfwY6e8U1b9VkfWkk53nskEw3joO
chNLqwwXLydSgIVBzeajTx5ERuG7xWl2GOLLHFy95qZSJCoFqp8lPOSBgRnkZBSetLMdK+6v0Fnm
SHDTkXj8xtY6mw9B8Cb1eSiQDiEIcpdUK5TqiXM13n1frv3wXyIZe/CuOKRSM7n36Yixba5qFn4F
W4pon6ujgrxbmtYpNFhguzQWvNvJk2c+pyAbIOlsO2PeTshBsxZwV2MyQwYyiQBPMZg17WZXJw0r
th+PRgiX/p1CtMB3nXZ4UPnAiX3pMDNwJ6G53QDbkWhU5T8HhE88HgJ5rIO3cTw5tfHL/vxWtAWr
aInPnkuk9FZClOuQo6D10r30As4XCGAlMniDf7SFX1scovTHjP/1rNBGNR16fSwaTRM6bFUudoPF
XoJaPsZ3oRkMVlW5LXOo3H3efiRGjPnJX2fxY+V7EAddhTSdCZUph71n+Yfl6a0+WmYDo1mgVa6Y
js0vwqPxFkO0Bok4sxu20s8eYU2FhSdHBeMU1BtIMbIAxVvl/3rDORl7toSY2MyIFY6/Qdz5GTOG
C8zovrPRlYUM+ALov81wnrsJZQlQfibiPcaK0JUrBzhN4HNT2WN70vL/bvXQV/RiYSDXin6w77ut
UTSI6/HRtGO7q9GfSAufOjfvwJ6Xsit12vcCbhL+gPHg9SAeTAcsAY6OkR9jlneZ0+yq+VUy56Vc
Dp9nZDG+rUHgwrqmRETemDDHty1ccDxpmd0eEcCsVSv38QwTCbpd3Sn00sts5CWeQXVHahO6wcrC
/20N60bc3DHa+IlHK/868vhbTAeH/jMVHG3yFwIDsI74XKQ9/n22NXmh/5qZ1jFrg1sU5OtqlMQ5
ZdhP1LQNpf3h4mjN2ER5N6NkJpvtNFbTnMMjRXEfhPAxcfp0I/NHEMc2gv/Y49VWB9oxqnPWrhhX
Aj5mzHAr1XEUtc27gSatwRreB0fVf3FvhYhfSgwMWZGsfSVeY/ZfgNFwVajNHCDyMm5Byy7GqZ6K
2V7lZv2Gszafuu9aQvcfS2gGJfakfKURRaZxsDa6z0kA2nDs+5C3s/AW9XB4yDhoSjenM8T0wCNb
12TQdMzn2VUkXOcDD03Z4BEPDx0zdN195v1j6hQP/WysEi4/henbR2blNtOlkK8LZEH49xk6Aj0H
mHb7lZchdOtSeE8+ARMOUo/Qjy6S7Yaqv/kfn/rSPoj5YygxdDKfavJtR+6YX04vGA1Y6xQLzXhD
KC46XkaWOJHTxj95+UmAMJO1v+uz+KEemLXlxofXTNbdALRWfUasR0O8mDkDrMRe2WBryfEhVarc
ppjS/WEvi/sBRcWYH+ykX3u8ymLeh+i2p/JsIB3xGd5ZoJwL/V3RuU9obMwBpzeAcC5z/u3Oprce
4O9t5waDL0kMCuJzk4G/Lm8drPdg+XhH/ooUZbpLslow9cjHLxWC9MKY7oh+OiYiXzsUmYWVH7OZ
6QpaUfRTZf/Cx3BomRouOHUfdYFthjsjv0/Z9hoClnlVz1hiFipnv44z875uogfSuKgHEQBD6pSy
25ua6a9bUPI2jxldtLXYea3smqtxX2EQcRA1lixure4quR59k2Z3oLuvI7JKtbEK+798yqa7ph8e
4ijdzHDkfOHTwu3gFq39Nl/TWewMmyqJTjRgX0RtNfSsxyIqSfclwFoYtJyisTeszdq+p/9/TiOm
9R5kh3MPnZoiau0jfih6YnZoUw0sBbldwGWBXgvXjcA03Gre2rDhtmO4ArzUw7i2beNg0Pn2HCCv
tt71lv+laVIDnuXEMf9mdmPcHWxbnZVnuWt25phvVgILd2nTHtjpe+JWrxFNpslit8stZhbDtsOK
g/Lybhh+FQy/uaZwjmpoEcz1Q/lg6mQ9IvvOEOpAcd4uzmzmeFs71Ow+qR/MXZcf+1Ju3ORZMdY3
WirC6ceNofPa31ON7uPT9cDR9FCv7eTso2o2VPYyyvHfZJwR9o0W2kcv28gSiuSwK0T1SqoIsnat
cTI64Xc5paTs+Is+dl1U1bNUz13pQsZpgWOXISQMGD/dk9+8KO+s7BL51off5HfViOcwhNXdeU9V
p59cxN4BV3bLPWyjtetfWzRWBKKk8K7zF63UKQ79fW63yAI41fLpITL8n6mOoechTR7be9EQF9je
eh+zJhlMCGGD+k5YLnJJa7FS3cqB1CflHuNO7XUSsElH2VCDjyPpAfMuyvwOp15M2+P8wGtdlQmt
6yJq4HqERe24CR3uu2W/p0ynrPSrV4zaE/d3KCixRhOwDcvOEFNf3O7TKbqLumgFq4n+4cHkue97
4Au4O8rwc0bMG4T9xIamwV8OGimqrlaB5cZw1yhG8PMXxTez8rH20fr+NL73TUQZEi5CW0y9dlgm
sipgX+tvSoZrExY23aKoxoEmexKcSANSDd/13kDta/Py2IwpSl1cM5JzrIByzVxNg36tOCrrgTP4
gTWmYP0W2Tew8rV/X7lULs2LjzsooXuJTnaPMIZAgNJh/vwvwR5uhwERJPTBbL/jPmQddvbVstVe
9EUa1fPvVH81DljV8DFPEQNrrMCc10s0RjmBqu7BgxAGZDKpG9UW1j3tfkLnC0Sjjr2NtuybAR9j
RkAFp3s9sK3N8atJ7uUgB+sZxPuZbXa0LH95MFq+swasn4jFS4ApoLcEZHWNsNfZJwV47Frdz3Fy
hFm41ki6jMllr+2VD3lL+EfAUZmgqXdw7IU+mDOuEj8ctuYisUWUw57d/m3t/g7HaO03m7n0/g0k
rzHOUjsqv5UGKY5kYJDzrpSwptGo+u7TSBJhw+B3VqiCeBgtjLJjdG3ZrvMbeS6//NE8xB0scJ5r
JrIY5o8eBKKmA3Iu3h36wtZaa9Tebv0eDQXsnFtDFkmL1bDCiFR3A+xLdVcVX7OLq5XxLvlkuN2M
TVS1W4l3QeUQ9r1jggPRZD005vW2wRMt8uYwuQkta7wxWGxX1imbnoKwO7WOyWpFnG3sGcSFrXL3
HGT5Pi7Y55vjhz10x9yzgWD06wAba45/zL1WwmIViC6VAQ35iH8GW8VUGNw8ENHzYePpU8t7VruI
vJAjWThiNGPHOHX2OiwOzYB+3p52OZJJcmM2KfWeRNJoefGuIpUsaOqPaVBvmZwQaX2XTCBN4LUq
IIyv+5eX9jlxWT9zWGV+d00GZ22z9e4JQvSZcQN0u4sZUNQCFoIuL4sqPgWyVzJwAFl3hfhBEM6z
59Ikd2wTO3PNZbrSnn2yvH47NaemfBytfskd+Ukscz9SzzbiOib9o0nNU8yKoq7bNb481FC8nax+
6SJNX/GGdw/8arZRVC1lXW9MZzhMFCd+F0BOe12kZgZVIeGrdxbV3YBtLa3Cg5bTyRHejujEXb10
PTDrKOdJiSFDwOPtYEceh6cEzHqRine6LVQpYpsgLBQ6fo7D1zA3H1wfGTAzvW4iZekpQwtQUx/m
0zUQROXgocLnevANcGecXRMHWoLrrwisVwubLfuJuK8PCfsyy8ErGszbIi23wf/MUHdD0cuLPuwc
std0UD76c/mQMNhymo3HK1YZn33+6MgEcDRbKs+66BgwCM7ASVzqlnFgk/+N6bytaJY6Mzj5Ubzz
suJBN8WxBs5AsCjHKRI7MEdF847ilG6gu/LhJ2ikHERzQz9fnfJ+cChBvJjdNUWVAYXMa6kVC//S
hcE5UOnDEleajfRtBjxKzK5se5K02Y21vU2CeZdZydZBtOqnYmuZ6hjGYNRogwUDAZObBBO8EtYZ
4GzZPjsUEv5LEmMfDSQSIrIcKpqehh/zh2WOZ8UrjQ+/RbbFCnE11uWDxqkZAuQpAhIb2BoGDqsB
imLFduMgWR5U1YhWEP8+7bpQgsiScle0Rw89a4bJqoKZ5eJ2B/IB6XgXwKWRCh5L8RbRoMZNylXP
qIj7qajSk0cylWrCM4UkirrgEmN2cYZiE8Xsq4xwb05q33bVpqIuB7aPXLe9doHx0uC+7dgKjBig
Z0YlU85ZHPQbFv16YBZCup6Vm5sAfoooNO8wW9mNza8QC7ZSdraPHOYqOjhW5B1JCamJH0o6WMle
ZUeGA9JPPoPU5B3Bd1ehI/cwozrfQf0xdP+C5M1k4lCEYu2DYiiAS/nlnspoFwfzmy/Jt4qWSMF8
HWL1du2vBlBYxDZfi+e8WKcCnR98wsEhMXamOAzk4+wajAiIpnGB/6DgWLQiamLIVYDjsoER+3rb
M3gNhvBf16L5zdE15g2vAlJn2BAB8I8GYQVyg70zI2TPKMXw6zhJdnKl/2M7X2lJVR0aNxI5z9oc
d9oeMaebm4nSf4yMZ8MnmKLrzl3w108/ebzuuByTcKmPzJPyyTWNPlr3JZn9TSh+tfwlJfcq6C+W
eX1b/9lSr0JkEmMmmMfax9qjz8maDQi+tY3TRDAnyPmnWvaTBZt8zNkc006mHBHYeA12uFDdgOz1
6OJaCMTs+7D+ODVgTaRJzbynGXqWkY8hDOsuU+LWz+jkg3XaAq3w9PyukDsNmEZ7Mz5POGGqaNxF
BoPN2jmadneosujkslcdmxenvfQjmx/BGDAIHBzZrFGxO0hIQ3isLjjw9qYwkG74T7AC4WxjrqQU
R9Gwz53hPmR37KV4FmKMs5aHmaggIyU4KLQepkAy2hf8pqzdNFnzOU/jQTFZ8YZ6J2c0aarnuuDT
nshWAIQAEP1+GupX5WXHxJufQosZmooPDjbwEgrzIJhXzvFpQDctpnltSZAMMt3BYt6N41voTc8U
fUxIxSb1IdbaSCGcEg5E7BboFzIc6N7RhzUjML+HWDD7gPyMsgGzODIIClGlspxFkGylJuD79jrJ
S0/PnA28PkHx10JOvysT+ylkydcTXtIy6czmeldU4jFF4tD71mpMv+PwhS35ThnYJSA7tnWD+nfZ
PcCaGSQ0OfvU8H8bLdZRcGKsOU8dKxeHM0Ij8tUjlJXIRFKeXtoqfualv0xz9Oa5KfeEJYvVaL6a
TOWt+pVh016VwFcRRFXsqHLEWkb9UxL649G/Ae/9naodDO5thMgv6v7RCVK9hncU+hiLkJk+6IhS
25YoYgpQRnhqcRllEO8TdSrN7zo8NNyNPHMnd/KezTzcNwCi85FPYIkzpEsI5vk0+ONPlzKwx96W
ks8SkUtphpySIHwn6hbP/eiqeFeyGZ5KnK0jiyXzbonEaRW3EXq+KKl/ipH8TknTlbXZdsJ3IBhS
DxH1CMePB0zOlH+a8ZExhecALkID6YDE2ZswF4onLTXQONe5IcvFU5quLFDzXU93ipbARR+ciB8X
wVcoBFbLGmsH/FXHfhxFs1umsIUl+51NiYYbC2xdCPvieezeBN7aGB5QMB3NmnpXcNlXsFvYbN5H
vKl17b6SDvKCiPMp6PDmyHw5tGNoeoSDl/2jSmDhsfjr7LWiUDUI7mFFdmcK5lYWI4OC4WYQ2Tth
mOeR8ziewERq9UfSM4cyf5iLBcJh7Qws41/ITGBE2Ne46Nsh70zGdszLa+0zX4qmQ8L61cfEmyfF
MXTYzHUNu+Z81REPRsgwCq36kJuk8+ExnTS9daS+rUK/Nhw3uWFRcBHxm9nqNasROFJfl2m4sF5Y
gNUnO7wWcE6KcHjMZmfjtdF7CNTRK7MT0fLXgY2BmLKD0fC0LRkQNXoZO33hj7m16rOex3PUKAZC
1QrI/qbUvKqdWJXw+Kxx2mi2/9ZiEFLemxPRuI7VsQAUUWfIU2z/t8vcGM1qD2xHXYkhjPG0mUH+
2nDcEEeAoDye750UrB+fYRkKwr+KTaX9c49XTMzDc0ThPU/4plLwPxWQvHLLK3NQY4hvoZt3aV5R
sDP9NqXYCvu1c6jgzBD/QcYDIVv0clYj3pLmCaOZn8pDpUv06pSEmZk9kOTw6OivKnvVw3yqHc7H
2r33bcHd87UEurhA+SpnbY5Y/kA7i84/zeN0UFUNTM43N7pjrBRh2Q8Hn7wAdIqig0qUXzooC37m
Y3ugbK7rm1UgaCninSBmr02RRnjMT7v+ZCvJFRKSZtJTqNE0uChWZZI8N5PcS4HgVwIgIsU7yl9F
gBRlSRIhDqFX/q0El1TrCQ/BsuhrsCAykULBFdruNrXOepavYdPtW9u+DLG3s9k5ukW0MkV1rNW4
dZrulHclMiAkZows/+ogP+ma53C5BHWLdzjbOgRb2RMLESW3umpedfoZ5l9zB9ykLrdAvjmG2DIV
w9aew2Mu9CFO58egqjY+ume2QEy+05UzY/vC2WzP9zYzsKBXGy5m9E05bCOiLs2Pzt/6KAg86KS1
UBerZU+Sin2PXCXPznHAZRIOZPj+8FBg6CFBD4rxONNCQWfMMsUd7F7CBEwlNPchdA/ah6XIEqaE
GFKbCm0OY8MptThj9dVj56/JZ4nieGeRt4RZwlFL17C4XOWRBCwg4KxEWABGJNqKUuMu888gabqh
fAoQD3LX3qa2X+sCO4Ebshuh9G0ABs3GV05XaiHDdML6Pou8XZLI71Cj2RDt3nRmDsSNl9yWHiQR
7Tv9FmuEjGVbj5Lko0IZNyL2noU+VnGDxPg37FDkK7yaixShQ/tiVsNDLrCnmOLBVt7ObSqcXONx
dMHupxFpEGy/DWWeGz84BLbauEN7NUyJcQ5yBxNVNYUY0i7SuIjZ2/UmWLt/hTlssorDFKVixsRw
MLHUlvuwRQlLye3WzVeuPxok0oX/6TLa7sv52Z9Zb6tyR4AcSc5Z9pFyI0fxhClnjE6RZkCbdF9S
RreK9fs6kz0Wn4AFvGPqxYaUYoAW7qsaHryqOId+uhrzm1os9ZgSvfhe1NkxxyE8sAECgsCEjXdN
a85HeVtIJwWcvzTZl/V7Nicn1T05EGTidDpj9tjVeBp8OT5kyYylEycAonHb0Zi+21UyUv4tYAHt
/auQDNi9fp6m/KS0dbOI2hJh9epEzMhGuenQA91NAp4gUFepUUNSWAZuvjj+52sUzcA08quparSM
1a9RByz7NHOi5NtsS8o/zUPX9y7YnGR8R2VHIlLIXKiNPYYdThMQRRXskpgwJRItFfCKskp3Ai3K
XF/qqXiyTXKuUJ8USf7oW3AI1DkNY/BVbU4EXmpQjDj3VfwTFopuFlFfxJamdrMtE7zjiENyKAG5
1OZblDPFnNpFbQwEA+Ktk+YEYSDlH396h2k6tLqNCPqjmCTTn2qXTiGGeEDgnXWuW/xCfrkOdGih
o6FKm/1zVAxXBwlwwtFmiO4SevKpSuOLEtPWSt29Lnruzx6HhSLC5sEtX+bg0ZgoZ0b10Hkm1n9c
BHn1lJT2aYrag4d7a0Zj3FrGo+EprJIMhom7tIf+IYU43URw+f3ZP0whskYbsPUycyZ/ITWwYNJN
GU1/DiErxwstEEgexGgu6vyUjmLVDO9+1u1ClysSepxWzaojGTHmGOLvY8mEiDvKTosRva4EZF9r
R32+IL5Njq5wl/b5wTXci8FlrcOQp17uDDBScQ5Qkpwgd6QzXPTqXPKJjZ5XMJhEK0FGPA+vu2rz
RUuOds5OGC92mNk5wM3wUIufieAIi71aloiDDwUlBVgMf4YEb/vQW9O+NvgjcwuTBfozF/5FoAD2
ThHoLw0Wt4ye5qn5Q4S3b2P3JarjlukCvRimXPSpGoUj1N7eKl+9Jdo7QazZI6NKlj4Y91Ln6wcq
P7QWmMtcn7OLj/Uzo09rF7eLwV4jM50Py+juhyB4Nsr2l6PkYWrcy5SUf45CFVSgzRT0inKGIJWy
Ny2ltxk832LQYzGs7Okbc24IUKqgbdXMve3FNi90/1UuAuw2x/5oBZLg+QrArodzMaqjFwbJ67AM
8WYBC77jTrvrK4xD8cdgvjfTra7m3RCk7OkIS9XlYYlvoqe8s+1oq9T024UNpx6lat3UxHpCRTcL
qmPukwESOiRyNDAtPeBMmkGa5Aezyp4b9WbZPDENxYPtKIDK8JECqEwKicjYklKr6VwNj2143HjX
1ACUZyXHgbNqgu2gdHhyMvuSE7oDpslBzc5PHgPiG8L631RZr45PJDbtvpGrQ9Y5IEhgVwamu8s9
Y88Ac0WNvXehUiWe2BkUwoz3ttrSz0lhLes9HAwYujhxjaw9xsnEAkMybCrWXcg+M+tuLQu+bcSb
X2i9nThKQ6QHU+tcWoD4nSo/+04fTUmrnbvrOavOOdw8m+VvYfwF5XNKHB7jWXzamHSsgqjfGYEP
0Uc0XwwMcfM7qD2NDmwjbs4iwdFZJc89WT5uWRLYWhzTSO+9+ktT5/ftvBqGm6S2oVvBWY7wrUuv
Ff4tPKmAaF69cnwvZ7RAmthz90bX+6/E0xeb1s7GmmxkFdOeFu4x7p4QriT3tbEAFeiwhvg+7JCS
JYvwY60BdQYOmWCyu2/D6pom+iYL82oUUIdnGygJuEchn8dMf7phv6+mvYc9sm6MddVTA7okcBjB
v6qVq5ndrMfAQWjMnoypkslEljDxTXcm04bsJzY8opEWn4CIfwgjvw4T/vPe9F50NXy0cMvuonYB
pJsnWJy0SiFco7mwrwhnrypBEm+MOPpcShQTvVplS/BVHu4t8VHjkM74AHP8sKU5wnyb8eDU1WMr
06NJwpGlgm8I8Pcs4uH+hlcfc0jv8G0W+qm21WNtE7lCrpGFqBqFyBMXw8gki4mWgfI1zh9yt7ya
zPWSqTWYlAc7pylPbkHiZ0V7WCKNRmbiGv5HY6OtFuLZ6MyzZ+Ng02FHyFG8s9HEzLZzcQpvF0bJ
rvWREiHXcTWVVmI9A/GHZASbjInNZRRMNgvJ4dBH7D5ETA0B88Zqm1tSO1tTeC9lTWPTpeO26UNq
RAdVGXkrufvhowjA2/UbU54QQfIk+0hiop1wP8NczxPTpVZAwhIaBL4HAKrDJXuoj8WSvg1thNqI
9q/sXsw2fHT84aZpQhlogl60AMONJTJ2yGl89rsWSFPH4I5e+CFHCCLSiClme+/zVVdGPt+NPqF4
XljSHWY7s+s2kpq2TYwnphbEBA6whbECTvqtbOmZMYYPNPixNQBZouxLXQ7FLonoWfQbveYvHSo+
IRRmdcVwrIaYj0KeySMzeuW81qwrMnyX2dj+WAO7T4sclXpejRlK8nC8t9h1GvCL+XBolvPDFI1b
Wfgb4bh4DNUm8j3CqYFVQJk1aVcQSa9nCABGb60l3h8F5dVBqiIZd/WxuukhG9a5t0SDoVWp/PfS
BhdI2SHblv1T88kNK1d55B16s6a/wCkej36Cf31BUtMWLyDtNhS3IUOzW8kLTjwCcAP8ZCVgjL+2
h5FVvBddRclm3zfOdGoreara+VLl2VM+pLsghztmNc4htp8jWEB2hxBWMrhAgu6wjV1NjYVAQVly
z2TksY3sVbnMGf3qzML7N6vA4CqwW2VMOlw+92eUnGjs8+RSRyDUCwIAMsNjT4XwteTs3Mytc1Oc
s1FQIqus8IxiScZwlycQqkrU0IlqTkbTPQ1leyHsbltRSgCNst+rDLlElfRs6I10VTYeflwJX8Pa
lENNn2oXN6mZturqganYBb8LRgHztbF6gSaLY1319E5lIukl88/OlhUZFx77WlEfXWN4K6fiy0/0
ei7kqbPjKyNuZkrgWUiZBO4bbnG/fw8+a/uuJpCx5TXErM1/KIgIrirfrWo+hn36W4Q5gWbGKUWb
7laSRyF+cgak//wiywsmUl0bbE3FqCgPTy4lUeIhS6wNFhARw/cWXyIHJDEjFlS3mbzgNmXhJLCk
hRElrUcpVuLKNuvgq8+Le/T9+4Ycg9BGDmtFvyLVj5UF+Lc05p2ZomD2J+c58qzPwQWfmSDnmijT
okGhUqSSBjU+NcxjyJJSs/Tvxp5JZwErpnD7ZO2J+aBtTQw1pjK3ZdHgwyfGzxNgVau74mIF1VmO
+V+qBvK+wceWYbVJrY5wP7feFpqIMSM55kQTc92UR+pUXA1IP0zvUNDTyOZfhjawncOHRsC3VpCw
mG+ZGcn1mb9yVPJcp2JH2C8FPrRnh8Tuum2eWR1uLBjeBCzhSorEY84ucXb6tWEiDzLlxRLUl+WE
pcSqD3x4iMiMjV6cUWnfbhkvnfRsXYIYuQwFa1MMZ0vYtzLmwM+Lc5T627wQf6mBrqdGDeRJgtat
NsQVXm19aIZIbvCKmuzWqFG0h45IoVFlmmUhYsueXIRldxP70FyxaGOahwAR7/08P48KcmAbGhjx
hbedqa5HhFJmEp+UYh2VsvkTZo2geLzFTXdJ/JtpZYdQDKc4dr7JDNuUMjlVggu5FmerY/VtE2al
0McBpwyrYDV61b/Ij57rcEKV5t6nPnv6iYU60bdoTgAUIA53ivdczc/LR1Vq4G+i3PIaYI/F2sPa
KmV0GYYjRtvwrwkALVRG+dAbw0OEydLwuSIS++xCcU6GeZdEPh2Mhekl+htKcNuWY9sY/EZqNrQ4
UXkZDfe5ZY9l9CxLLJyFowd5BA3FXZllzLo9+qTBQo9AoQV6zTpNptjZPYqhiRA4h5sk6tynfkq5
poCljOJKUO9dMbhr9uZ7mZHURp18VxDXWZg9wHSqGBTkQ2++BT4CffbJxFT7eO1wK0EazmVzES6D
jRKzW+DS347U6ZiuiVPs3HVUYUaZ4vy+FRihOxd1XjdghCwWAWwbHWdPveQJoXZYNBePEyKVQ4vD
pxHme22Oz71clCtlsBP+vBn08KGkwd8d7ZSKLhm8XXSL5rrB1QWv52r0LN9b6dyKoN53M/wtMzzK
vn2a+dxLF1VKDgw6ciIkGt+eC/oqnm6u7VF3WQWLveylrxi5Sp+STT9kfssJWDz19GoSMJwdFLc+
TJ6FjI5TP7/ks8EiCv9Nld5ysAmlA/yC1TVbGEbKYOsEwHsi57BzAmDAOqLDA+GENLiwZNBnDVcX
uz9d19YLF6p7ufcSd2Pr7OwSHG35QPNE73949CAGh3zUuz4EOFSao/5uvTfOjHcz6G+mx4CYgBDX
vDmzXMUlXbg2rj1QpInS1JXNk4eDSRbWu5z8x4iRW04weE2XggLgYDVPYGaxTzQb23lJwadw9cCp
Yl2ENtCajMs8IqYYeGKqXL3ELI8k1hTp1L9ItN4ileDbfHG19YRL59fmJC7jG9vqS524B3eE6x//
czPeT+QgpcvNW0MOdvS9maN/iYv2ZNrjmSBD3KUvjpmx4YzRl6Wyv0/UEvOCSjyMyRMgvcwXDNsd
RKDl9FUHbIDwttrQWgxMgWyAH8eJh0rJ1Vi+Gm6L6y6jlwYXV1uHwQoOofFTwgfsunI/SaDoVt9S
rEKBmFu+3Q5W2+C91OX7mPIRhdNrPKCOZkpqAmIpM1KUMZeODoOtMiJnhOCmiVu8n3HU+Tl0Ingh
aQEIA1T0smuY/8UJco9A/romZ2UBwCoFFUioIGB0z8ENJj4bumGNxz3VE9HT/X2Zghrv/DOGx0ug
5YfNtVBp692ri7sGjoP2kpfJdEhs/9ZN+aJCANe6g5WJHJhdkVkMO2PxObX3k8tGzMJKZvsoINKs
ZGaaHUvTYETlL3SxTUUwlpcRCCIJhxmTcyJARhiN2BuyB7XIKiMmLHQMIEHNVKpwqR+SBjWa68VP
OmwvboiE1OxdEpJ74jnZwbODQdWys+L2FOOuVc73vCxbpHzAt0F99lWP8if1uoe5XMbUKAyyyPXp
iPA61cxTtP6eEDfPipjz2HCeKq9hmz6tA8gQNmsSGNMtu1cbb1BXxz9tVSCV5Cv3++lC6sZ2RK7G
tP8wIb3uYpITeERE572Bin83GnKx8IWVyDtz11+SF427ouW+yCd5Pw9obbuCPX1X7FBPiXUzsTpJ
2EQXiLjvGrss8G+AmU7zmPOwAHkDu90wvrJwQnroB3s19XsRdydfcDBbBgnS+Tw+GGMG7qilUsu/
DU+K+6JiYyY1ZuCyQC+ahuQHDn5L5mCFdUO083sn7GuTtYeqx0FrUeA27R+mjWtUsWZl5k7Qk4+W
J2sGYhhKHznLsMMSimcqs36dCcPapIyPBkU8JaDM75aHw6PPQfGAbGEEJlIMDDdNm/kBx+R1Llpi
A9U9ohL8B1H80CxIMbNmAyb0xRmqq90zamcsANqhO+kRcojOrSO3DX3KhIhaS/YM2kovQMcUAAnQ
7XM+fxll9WAV3rVKGMzXNT8z6r+nJK/urbDYOxUB16p9ctzoaJCn7nbpawuSQWMlyolaQxrg/3OZ
hjWU7K02AH7F9MmeAxk4kxKrGc57sv2WqAYT5pvd8bknNXSASVSHOUOEbqgSWb59jkV+88P600cl
r5XAFGHjqQPDJQF4EaclbfKDs5gmw8x+wBCv5/TPa/lKDe8IoOw66uKT6cEjQRD7JONyHpJvmEj2
tlcOcjPAfuyQGG1zn/gsKuLMPSRc3nfa/3SANLuQChpMWsqtfqRjvvfpfGQS+eSO/5F2XruRI1mY
fpXBXC+xZJBBBhe7e6G0cilTMlV1Q6gcvfd8+v3YC8xIVCIT0zN3Pd3QySCDEcf8ptj5TfBUqGnr
igFXVY1+l98p6Gn+VZzoZEQaTHUkqjATWXlR8yTL+osp07syR4SSbBVUCsbFIMeiCTt2SAEDeA+X
6zMW1veo89dlIr9EFcjnkUxhRBYqinuQdSBTBwPvPIX3oQFFVInySYTucyJQp1aF+2Tp5jMWD797
Wh1DrVBORS3CCS4R8bixxw4dM9VeVVK/HPj4/SS98YvqltHURunwXB3t0HtqpQzY53qz90J07yLO
bxJrKKmU0bb1NbEQO2lGaK5jv/ZCirlOQuQGc2fYIYp4EbRpEwVEr8CTXfP2cR5cCz2+G4XxGmfY
w9XGFvsDFKlmOURkXE2HLrANzKDoqoPbQlRFPjA0onXv3BnoIQ70f6SYjRj06qF18x1X/jYY7MvK
vOqlNBAaSaxb20CxLQvusY8eVx1eVU3WbsWQ4KlFVxNkqjGCQZMgcPuhwlNijLajKTGgqTdDUt6Y
MWNvlolLa3DfJmhZeqa+gfwZY+GFxqUYqBz8HgntqZ1luzBBS+kxTz0yMKVO45N8ZQRwPubakwnC
ZzSim6pGtjjzAVto5IIF/siSCnAtRtT7Ym266irjUUbTZWbgvDMaoG3quMImU/7sWnVoqvZpMJBg
rTP9m6jNryqlDixnkfAeZKmdw/ly65gjtQDxPYT5vs6mbZUzsBVhuvcgEw6pb237yp7WaRA8N0rA
eOOYF+g0eMNzNCbPZo2fCLN6DiGlzWoznFJ13l7KwPzeR9RkSP7ehWTlW6N3txMHka1ZZAEoOtGX
yDc5/IKL2oh/5L79868uv5i+hia+sf6k/fFd+6nQ3XqTa1BLscG8VMlwjU3fbRxOb0r3ALlM6lml
cNWbKrjCX3U3oEzKzQcJakDlLA+c11aN34vJf6DHt0twjSz7dh9QqwGsbL+gdOQhY+qt2ywb0KJH
80iHtJybxaNlp89a2hmgEbvvdHPT/ew231W9Duqqv/QrDtNezbV1BLSjGehpoVzM5IVWbhqnkBT1
AszcrF6XTatCeJvG6p/yNII8HqEV0TXMnawMQmGQmo/kxLPPXPEltSVzW+BMtXkd9uq1G6E4enHc
z9ZqnG2N8aWqG15ggJZY4We3dqwOVtLLFQkFVh1Dz7BihCeDtKauM6F1OqqIaCbBlqbxGLhZddMr
RMaJ/LM3me2Wyn6xO+aTRk/+2lDpX2hu/pKiQeH2KArUAw9B17Rqa+DO6sYJhsh980tLoWP3MGAQ
6EHIRrXlD1AiT6E+WmutHFBxFI9a13/PogIMmEG9bfnB3u9jmknZdRUAuwhBuU94FKZ3rVf+tCxS
mFjA/Hbz/rY25Dc26g+y3JrBT4k0Ej+NkoLXOqgRBoJEZLAI6f6hhPAUWq1zkEDh4U8lGtd/ghya
E3mgykJEnUTioODc6p3e36VGQO4+eAGzQ9roYYpcSpbtMrq9YRj/6ZCa0/DzStsWLwZ8gxDK1AsG
TA6Kzwo/7ls/f8H5cSOVe1V3Pyq6Fx6NW+i0oUf+F31HxJ5pU8SQ8jsSMw8+3txuRv06cfRqVO9t
WzPEydgmvr/NCijMSX6rt+ObgwNa7BQIzLfM6e5cQz8Mdb/V2/xOi2CvgD/yeWH8nS9u3dzrpbxA
Kb+ox1XdGQ/j2F3bTo/K9BvKWWt9hm4wxJ6E82b56Q32wbsCUnyHt0AP8HYtcZu4qgMj3ZVg6XAd
bX5UdfmbpBiGn4knSwefbNOGaFXWQZ1dDaXNeBRBJuW25fUAm/O+MwCYWDXyZPSUAEAgLl4V9njl
NEn0WNplAYE4B5OV4F/q38cT8rjI+TcF3VpMCWzMY9tZvGPggGlgrdgUnIHuPuqZBwc4F3/SiZlX
jLZHhTIKIldwjsZHE8gZSC1GqzzSm4FqRh2KGXL/ndNHT3cpgjPVV7tft+WhmQ5GM8NPKCLkPsL8
PAaltEJWr4t2TqJtUDJdRd0XJP0DJumCaUr5PDmXsv5qqssyx3YhzTeqytZe/pb76I9qW4GA9oAT
lOPvEZtcG3G68Wr0Adw1wOEeKjAOP61zrxhygVKov8PKZFbC1Oei6F8gpdKADJst+mhFe4uklZkj
8b6fGMfN1hmz9j97CMDrXsARYHQaZF/MkQEqKNXZJeGQdjuKdji/MaiQzH/1UcP2bPDYj0O9US06
aGj3TAgtoOeTJ3BmgXGGBxLGhHrflLdj8RbCrQo8l3Lzj4b4JIYCtIN++3CJui5dReDrbDO8o7XJ
J0vVz2nqMOdz2b6mH62iijG5xjXR8O1qzSEB9mfDOAyJGUITQBIFNBtNX2Q33zpmW7gTNjdmhVpx
flm6PA/Up78H5lWjvTKpxxJM867NB4ija6bX9N/xXmV0vxLOLkXx1ApQBYYU6F/mSJqjgRO+jra9
HyqAaBfiO6/HKDFAVpscwCUlHFj464HOuMUlyoiPSisP7+bhf1m+FDgHBEymmTLmWPbm5IeYZSD0
zqztMsk2oQU6iXyFwht2C5dONzeeVxkoXz19QdPZ4FvAskxV34Lgim3cNjs6Jzifye5q6LZgfi4q
JmjBhUaulBW/52dbXxfZjTRmMa28+JZFl2ZzX6MS0kLfCOlwrcqB8UixcrLbLrkPjGEFBsv4XdHQ
RfpAmHeYXOjtj2EC83Go+4fY3FpiJ30dh7IdRcaF8cuhiLdpChvOPq+2HTieaJ7yAFGOD072CM/N
RVCQkjZA9zXD8KLmT7/G4Bma8Gqe00NeBT6byZeyeRzL30UMmWT4XeB6oCgsXPo9WItVvMK4uGyi
A5VZBS3BcwEeIKWP9GWWXVj0X6h3gJ2k19HYPxroMOahdmVTFMCQ4RqEnHCt+EXTlzK5zlygpJQM
iAeVrAN9Age+sP0KmX6yHiuFxsFLDQ1S2xTupdZeVs3PNrmb6sfJvIb+ATyUr8Ine3tE7Ak7hZSe
m1aujZEz2EN7dEIzMXkSGFAg9cEAke4RxB8HcYs3yA118EJGPPfBp31vbUJ/PeQAvvdTsxt8MpkO
dPZFX+gXkFSoUsG772ZgFlOPxOZuYPdlIX1l4ItiLWp6+Y9oQJiol3dvXvTFdq5TQ8BXtPbZLJlh
ZbBg2o1iclkfuuibliS7aRblN9oLjDrAyoj6L1rrbMtL9Z1qtwU6UKV7W83bj36KvTbyP6b+EOaP
+vANjmQKYxUkAmJsOw51TD7i4C0u96X5TF9QcpAMFnsJiYD4nn9a2w78lxygIwUc1I74Vg9RiK1u
Ug//9bXOWKmgUrY7tXVr0CgbA4Sp9iY770sqdq3kD0DxGy0Ersk6YN0xeLoIx8PIUIoybFMHgOg6
5NKLL/Bt16UOA8NiiBTiNeXg4biTwzeUSLYIBqwU7DdfksDY1JL3lXzIw43v7iJEGCbxYA6XHV2P
aXZqq589ULLNVHF/7m1tHnp84+IN4rdAbcsBfcHipbZecgBe2lMaz2oScBxWqSouSt+mDP6BGlrY
bSOEP+3m2uaOmRXNsJUF72DuUfjAv0ZoG4E+mEAkgtpxDJFZQZ9f7Zv8EIrXkH6CQFsmTg6MxUCY
XGkTWqb6XcuFPLQ4XVnrrvmJXKjVXA/BLQPsOAeltGl7APAhw5lVww5NHwJw11yPwv1VDTfB+Ks2
35BMLcHm5nRa4uEmyR/7XoCs3UczE3a4KkfE9oLD0FYPfnFT9NMKR7ddHCGmjxajd9uEr37wy4XT
METffD4rjq0OsQm9uGnFDrGBLngGz2PdRfIelxuXlSMC5OZbA36hz/OpzFfT+KOTyUxr1/xKCWuh
mi2u9eEOZUkwB+mwHRM4Mvc9iMCe44hPDGvLMX4VPu1CnN+Geycjp+WJxJclZRWuIkmNgs1rNV8Y
dH7pjV7E7O/c25LjXUqshoJ9AURnPJT9s0E7Xv7QIGgFLb6lX1DAvzCrWbwgQbChcB/8+j4bt5KM
3UO4Dv1g82uNfRMD8kqA9ARELq9guaTVTQUCUEMAEDHSttknUJPTyeVYvwqM60b+rLTvjnbZYYcR
4W8nLSYvG+N7DTNGB91YXxrhLwMZmTZ90OqXSTNhPyFcI7k8YLswe834KiyMM4PmssYfVtPc13jE
bAOxzGjaOzay0TRpSZ0Df21YL1GODsFVpepNb74kmgBcdpnZX5v6vsCrRP+aAbHxKM8rzNfApHVY
6YyzHsTNAAgStnwmcHB5lGG8NlG3tL0rjY8XrSAKtbXJBZO0B0+AiaLZxdGSboVb7ersyQa62oWP
M7SC7Sl8E2LCftaSatFxpA0IPb3ogTTDdUDoOL0qqclF8A17tTy5chDkjKLHyH0uDFBc+rPo5pYV
3dvAxXLlQUfigTE6+gV75kgcvN+lniCmZYLiv63CpyH96rgvbcVYaG8ylFMcZLLn3u2/SzrpKdL7
UDuodgqSyls7KQAgtWtM4baNqlaAETkZULUcb9qxYxpT7JqYaehWd/3L2hy3I51bqlJK/a85+7Aa
9ki276Y63fXZwbIgD5sHlcl9rSECbu4bC+AOYvPR3nK+znr7Eep14Mcq56sRhxvgi6saNCxs3Akz
RZUzs2x/GuogocAAT6fhBGoeii/3HwypCtEDZNBa9UXz3xoBYwsiphuiwDHAAK4QKIR5PYOh7P7F
QcepD5y9yMvH3Ai+ezjmqFKweWaiGdgmcAQGkHGlMEFiFuzlOfx4cVG37i1TTuwthiut1L40HY1y
FzZHMvM1Qju8RPdiF+A8Z4QgixFJQZH3G4hdSr8UfVA9Q9429yRnt1xLZhs6NvABV0/SJ5vKnklp
WF8Ntl7c5lUuUKf0wLO48RP4EIR4EYNKdbEKHXffzPCiLAi+gFlmbgrWwwxhwLrObkSnAd55fa1L
ROmGWfdAY2C8Kj1zJz1nlygPQzMv+h04NABzNpBqEv+yleXTWAJ1c+kK37ey9i5FgC7w6LsY2hdD
utbCtniNmhLC1og6O+DWkVzLbcMfg/tXBwT1kXJ0b3rXuRzMYtY/nCBYS74A0+KLLvCPqOUUoAbf
yks/0+4dx4/3XtqWV60DaG2sM4CkUr/NS/tVGcaAZBFbrk8LWmy+bXCKo1+O4kB9UPzci7i3X7FK
Zsjo9NbWHqT3AsyBwYLZIKE6MJNFAZH+jXM1paj6g5Mkn5uGg6tB2EkL05mf5n2fW+21rvnlyrGw
n3J6aPS2MA40eamnptsEroNrVmQb/XgdkuglqYAso+5Ml0ZiQGq1EhV8agaL+wIqcRPpb6YJi7Ll
/gA4QIVarPRK2Ou0ZFCTM/1ILT5ZEbY9jXzURdBxG2zMU5AZiPPxKlPIdI7yp9LAqSOWyTXbwBWv
S3M3CGnuK7/aD+FsTRRdSekgROQOUCss1lOm3WEw49eQ5glcX3U5UeyMAPRHo2SGBzNsnFUPuWpr
JuS5Qniyamcvg5ghVYFKo27b+FjgSwBBSkFaGRGN94LoD2hcXIFxcW3lo8CJU4tQYg4bJMwyXNZG
AOWypXmSfwst9diB/QugIKzrrts1hfM7m+Kffsl8hN/GRGdA/aTW3oYAep/FkCBr9Lemmenh2i8R
+b8DU3vOJXIoLqm9qd0m+H61YAVqUSF4l99GVnjZBLxxLT2kKkBaI8CNkjNuMi8bEvvEUi+Ad4A+
utkt8y3BhB1GT5Newjjcdg5lufL3EfLAYQSfGmc2y64hddZXplPvTF1/SXuwksB/AJ+F66hC2LGB
QDHZcEvs7EBxjCKcHT2kFQ7mcfMU1tRLtYvGCoqDWk0BI74nntYgjWLARm88x8Qx2I7U6GKVxaSo
+uO19MgfJ0nvnjFP5HOU+Y0O9Rf9R1MGyIxjP0tZbzUy7LkrKvVrTI1qvIylHltfbdl7zY0yQkf/
4hepQJpGlS3iyUY0wt/PMugMNop7PUA02ClBfpNP5mSzqQPIlZZl46QYWciZcBoNcN61vkV/Lc5i
qDN+NKKNJjRombOLLW40mpAoddLGV4jUtnZm1mtqtC7c9H0MuSYSpBebsW7SniRjrH/WyQxIimrl
uvsgQQ6Y/cLUaIeSh+hRDVJYj7hhUkB9n8SMDYhsCIiyTkW6T7poRHtLeDAUDRk50y3nttlgZeZh
xNiHQymfcmJTSaKBFZEiM4eftLcCQh2mPkPU870k3GQ8Sk8MhnzUQxnAFutiqhmXwXl+q4zOdBGj
zRsBVkBZCBmCDiY7duizBXbm8Y3qJqoVu8QILOu2U5QYZBdTylR2ZbluWf5yDLDhgInzMrxOPTeY
9mDxpuz7aAmLCr3w4EU9oPiL+6YWjhLJvnC0e+M+jRJmdWCevZZkCZh5A0qL6X1/HXg2MA5agE5Q
3lHpd6ioilwf2baxp1fXyk4iF+x4EycmashRqHSICLomi0PZkld9VTYNz51fN2N6j+4q9VQtk8k8
ZKkxhWjXTQb9sroGufSqEqE0NIX7MBbiIu8Y5173cdplyboem3x8oXeZYjHV9ziYobjMlxhKU2g3
qQJD+5vWNOUOaBizWNW2j9NHH7jWVcYfRdu74VwPf9b5aDodio+xTX3sgFdCBShBDXtamTD0g68A
ttvsJml1k6sMTV64D6mmqAmVy+z8LcgYiDzABjea71lnuI+DB/Wt2No1cDmdHQz0TfeBqRWjbwnK
x0DntVk6g9vHrPKc5pflNHn2ra1yX90ZWj7WWz/vW+a9pmDvyt6xJEjKqhAPhY4SJwIfZtS7u7Bs
evyvtTpD+rJkDIHfw5haAjZNKdurzoYY1lOYCT4mvKyk7wjqStQu3ZJnhWD7BJ9Zhk4Rfm3tfNZD
NVvXk3+y2tCDu8wXrYuElJZE3U0egvuhn1zOeOTCyQfsPEo7iLjBmWZl3g+/HhrgPSMvMH8U0uk4
O5FrKxhwxWAxsHTtPUpIcvNW40IWnlPQEeGzMF+rsgCrOdS+9VzLNGu5J9KEfiH1QevF0Vhsh94b
WweApOooo9f//Mf//L//++fwv/zf+X2ejH6e/SNr03tgb039f/5p//Mfxf//fy9/8U8KprVu2LZy
AXZLJRyTf//z7THMfP5j43+0XmiKtgV/7qU7A6WyMn+u0XQLE+3mdCB5JJBpGkoIW7quazofAyV9
OCV+gIxo3hdqS4bcr8aiRYGotq//u0jqY6RAQp42B+4Vr/mrbMoVgAik7USse6vToYzjq1I22Zbu
2Pby8alQhiPAXOxb3YvqJj/ALVmHv/0d9pA7vKv33YO+V5vTQY+9MtN2bUOZjjBcNf+md6/MD0M1
mBWgoLrVDmGjdmnHuHaMfpGi3Z8ONT+q5e6wDEswVzcFC3Q/hiLLzWPa+/Q3RnlQNp082n+gezw4
DXEbXZVVTuXT709HPbJAw4KAY+hSmMJcLjAGKAOiiPH5GFqrzrqBikar11pxr12cjmR9Xp9hGY50
ddMVlhDLR6mlVWbotLX18hfTSEjj4ZkIhnEshDBg+Zq2LaS7+MBGmRqO4RMCktzWURdg/W/GLamC
WGnr6Mx+PLIdDWkZQklL6tJabkczHDN9EIxFvRD5IdOUtFRC9PH1JC7O7ML51S+2BqEsdiA3pams
ed3vdmHdZI4IA4CFaBLv5aT/1MXcZzP3rpaipE/KLSD71bp15hw5tjkkY3WboYrrmMbiebqm9LLc
R39lENaLbHKmMeNmFN0jPq2H07vjyO433oead8+7JZYdScjUEKoT9wK3yEK42FF+mdrk1ooxh1IP
p+MdW5ptWrq0HYuvTl98bXplBY4HpxWrLrC3QWv1X6bItEmDW5oEIJi2fyOetGxHSMU8z1gcySos
XCCsmJEyurnQQMdq5L3lUF46DLxOhzq2MR3dtS1l2EqyNz8+ysFMWMQMQ017HLdqrI483MWmrv1z
Os78kxe7EmisrdvSVibZxSKO2fQOovAsqdCoVN1Zq1aPmO5EafPsFkyXXWkNZx7jkUNEEMp0iGtJ
NCk+rk2FXj1MaPleMIitco7Kwb0ByeDaZ57hke1BHDpfQGCU+ekG1RT3d2hWfHFj02xTOxt3OmLP
0cySyy106k4/yiOvTFBHusrlK5eOs9gdgm+46swWFQ1UgDbYD0UPhqci+jNedOYJHl0ZsCEhLY4T
w1q8NbeJ3VK5cEDmVrycPU6bVTI9pWBwT6/p6KtyHMHBQZedttDHVwUSDxydxasqmaZVNoKY1t3p
CMc2IJQVIQzDNG1jedybtrAkgpLAb1PjZgoSUB2BX0zoTtM/hOqW3eR4jJxZ1rHnZ8Dg1iHUWRyJ
i1eVplCv64gRqYUyps5US6MH0IQkIAiHnV7f0VDKVHS+pNKFWmx2abju4Prgo1R26BDVL2N1GXR3
Fv4SpwMde1WGy12mW44r2e4fX5XIDCeGLw05vfOfW5AmpO1Xp0MY4shp8T7G/BveHfBmbguaVjqp
NfJPrhIPQd/ZSOra184sUoKFsRtPP6ay9DYyZ7iPOHNJi+z0rzj6RN8tdLH5bUWHKw3mHxFjXOrJ
XRj/GCqPtli8OR3p2Bf9frnzL3m33DgY26BCXfCCCp5qAmmS6VUgXXU6yvH1OByEljRBUy6+sY48
MvJ0MJ0R6nARYB0q1LVClTk9d9j/dUEtT3uSgH+Fmt/vuwVNskr7zGeP5NXoX6GiNV0OTgZzecCE
GVSLu5FJXe9wIqkgIFvw5HUvfjSkjhT15PqoJ9sWuZLkqpi6At7LCBbdhvG6Pf1Ijj/4f//OxV42
J7J1gKlzznITC7UutWSbDn9OBzn+wfw7yGIzD1MUmODDOAT8WwEyI6LLfzrCkbPNVo7pcoVbUtjL
/ATqN5IaNsdMZuZgi6Zh0L/1hrKedTWAmRv8HKp5WgWBfmZLHXl+tlK6o5TjCtdc3g/e1HgV6R1J
Shu+hn0ZrzuV7YMaNP/pFZ4LtPhCWsYU0CkJ1I02wKIa6hoEZMal/12YxXnt1V1c2yFheMjgAN5G
plIA3P9GEJdvUPDshFpmd2R9k95mvK1eFE+hMn/5OjBCB67OfxdnUW4bmlZYQ2Di9sUAM3Ge8hzq
nXsm6z/6Yt4tZnHt0Doqm2DeenBlajvYZ2Wxdrtz5dOxDQ4DQoFb1l222uLoCmRYVLxxykH9Npn5
t8GfyX6CBbur+qfTT+3I10oG8u9Q4uPRRaofhzEoWObM1Saq76MoPPO1Ho1gSMOChWOY+rK2zarJ
RY2CRyZdGs48M9maL39jEe9CLD6XnBFW5hrzq++cX1Md7FWLSPvpGMfevMupQ4WuDOXIxdkJe8gr
SqB8MKbzr1qYfS+ZVxqVdaZpdORpOTrqJ8jTkR9+6gRIGUONinkfgwqyvYGmMKxXBLNPL2Z+IIsL
iyiOS9dGYBqwvBtT146zwCIKY1w8J8MVosnNBfcYjnzAZ08HO1K+YlMD0o8K3SSDWrwd6AlmZPsQ
oE1A77sqHYJD6cFI9wrXxHAc/ReEO5y9V59NAc5FXpxvXR66LeKHJZds0jwHSSBuO0mH2vGATSA4
12/9FupejdjDmTUfeY0KyoArlbR16AKLyCmKDU32l/R637xE0bRt6uLMOzyyIedtaM6nkem6y1KW
tm4dKINpvFnDAI5iZMrGrn7L0DJan36BR44j1zB0x5SKD9hYVmAaVHRYA1gvdLWBynsxWffpgJwy
Qu7DdenUBjO0gCn16ahH1kdUumIGY5S5kfTxZMpSwOJ5oiMTPOQINDy7CpN59CtORznyolxDUFm6
VC1s0sVRW0uSBz0mio3SpQJV5KEodTrEkY/NFSgg0d1GbxDq98eFDIij1VKQiHazPogmcx18OirH
CE/Re9PEf74vPoSbV/wuGQ0jQ6kuJMnrsLpHdxrOaQgtZP83FsVjM+dUyJZicRFONE1BNBCFKrCB
ZIa1Z2a/ksFu4l69nI5lHHuCfDGcuxxazqfOBqydzvVzUuR6YyADAvxoZb8lW3sNVWc1vcBHwXBP
1St/fa6IOLY93kV29I8P02rsWgMQxnEMi7vX1YXRG7vTqzu2z9+HWOzAzhZuZ2RziBI4To0wpVeB
U/bPvLBzK1lc9CbNbOQwuCNFOv2KPeJFY/ef35H0PS2mOK6Ulrk8kjrZar3mc60UcXbQjPvKnW4g
5Z05W48+sHdR5t3yboO3fdZUY0EUf3CAU7/UY7ZJ/D+n38rRx/UuyOIAz2qPoi4hiIGOFcI80Y2I
2//8rv/wuObr691CYqOt82B+E2jMzpIT1U3YjF/+xjq4JnTpuFRLxuLwcXqTVHKe8YfVH+W9dfnj
f/f3F6cNyiVhCtQK/2KzfXYbfOtmtOvpGEeucbqM/17D4iaIx5KTwWMNqCfjLNIYdzoKkKOB6J2J
IR53H+LZIKlPRz22zWyXC4iUxbDo0318O0Zju2j9E9WDXGLEGGvo0C+ac2GObbR3YZYnjPKaKrUK
HmA+vhk4MenemV12Zh3O4nzRgj7VbKb+MDmRirKuJeJUXfl2+mGdW8XidMlDWCf6XBlX6q10gjUJ
+ZlNcPQSYL6p2MPcN84ypaJ6yOxiPlzonnsP+kb/DVuJ6ZK2Aro7SxtcjDdoY68QZ9Hd9enlHcuA
mE87gsmxcD/Ns0QHiS4J5+nE7CIZothc/VCYhU/+Uxid6dwee5QO7UYimZZFw/vjvgvaemjjwYfd
SCbOWBBeeHpmOce2BMMWrlJWo+jlfwzRlmMRaYHLXVAV1/Wkb70R2f2uPZOJHLu234WRy8vTmACN
poTxA+8SciePC8+GdLzU4vBvbHI0Qgz842xaDMt0xJlcz7JKXpCqnKfazHBlRdC3+xvjI/ddGHOx
oraxzWaMCBM24QaUydbw3M3Q6mdSgr9O5UV99iHO4ptttHYU+bzfgnpT/qluAC+tsE9ZdfLa3eVr
mO1nIh7ddLDPJJWaYAKyCOhncDegMAJf1p6qfqYhppvTn9C8pz4t6V2ExQkRTYXtFi0RHJk+D216
i/TRa1tilVJBNJaa863sc2fWRz7zPR3bhfSdqCD4nBi2LDa778cqyrMAZbcJv89Kj69Ea+yBfCFF
gMXJ6VV+Dqao3UEgMFq0me4sNkghpti2Q5TeOMT0742JvlsVzgKHfAtRBt515uqdDvn5YyakZESG
7LPOUG5xXvSg1iR5BFKojv+gHMwS7GlaZ0BKzwT6vEcUTRwm0Q6fAFPhRSDL9cfGgyh4ATD1bgjc
P4hMyTMxjHNBFjlRnkSjm0ddSapvXdnJPoSUskG+60uLTwZyJfgqrqHwnUlcj6Aj5rVRsDM9BUew
nNfavZbrQQtBiJvYoaqA6GBeaKmn31uYYj3Kymh+5IURRciAoZMDDS+LUbNCeeMilG50rv97bBsx
wqJbArDB/jSIBMzlx37Go85N9xLbswsDflcf6EjMnANeHXvg70PNP+VdEhpMRWJ1CaF67AIBS5iv
qM2dOV2Mzx8/+0bYtLMswbBuOe+UFbRS5DQQQNxF99ZwYSGnhdaqj3Nq7N6kO2s9rIwVdszdXT/d
1LK56LGaR6fxzHs+9q3MqAZ6UToH3XILA2dzagcFV2jeSgAkLtvVUPg32tm0+GigeQ46f5Lg2uZ/
/+6p4n8x1cDzyE48DzEz0PkXMdbnF0xrszNrmj+7jwcrz5Y5KE1DIn3CRoHflFbaSz7LXl6RE9sX
TZDcR7X/CCwGi/HkTF78ORuf44Ez4HxDTMFcfKEKOKIWlmgrNZOnX6uZSeFVB6VBbOKIau+GGsfF
1HSSzelz7vg6/x13cY63cA5D3honQ9hA9yoHnYEa2IrRb3Y6lO96HQ0NIrp/I6prgT1QdIjE8mKc
RkPDnxY4vOa737vYuavwABzJQNZtHh4A0exPxzsyCwaawiELjm/Gni1zM3gfWpQ7TXmRxI44gKTy
IYmVwRXSEUgvFkG+6WUSfjfTblzNI5cVYHDy0cGpsfxqsjMP/dg+fvdrlilcOpkxIqT8Gj3eR+43
NB3Q1j7ziI9kOx+WvOzBGU2NuqNRs6OgbF60yEmvpH4BMlUY6wAhwVUMh25DHnnmUc9JzfLLeb84
8fEjxYBPRoFDXCT8flobBMS/Vi/NKt4izHjmtR47Zd+HWpThYNL8wLAJZRTILtf4omSMxc4s6Nit
QbdoxhvNfXaxWI/UappVoPERgLVDKK5Tt4pa3MeS+tGv4nNT2KNbA2iJg1KMCdBpcQ6kU5cW/nyW
2pXChlArr/sANXkA68bfOOE4bv4VafHlV9Diq7CkR5u4cb/WvTLZNKU+rDU0n6JBPPmtXa5P742j
74tRxQwvYT62HFoxyJp8pHhoruc8z35Ut+U0fTsd4+gDJOWYkSXgFpc1S6UnWdBWMym5nYHryZuO
GFiWN2fy309L4dJl8DKf2BZQ3WUfw2n9lmY9TazKszR/0yZ29NgmWZecueSPxjF1dD9A40ju149f
ExmSA8IcWVvQZx7aFSaWjbDWi7a8Pf3cjDmJ/vDdsiKH7Ijz0aUlvJwo+35uKLunDRDpXr2tx7xC
q7aLf+a2GV3HNnTQVoaQhscRKWUbdnyfQYE88yM+HR7zjxBizoUB+X0CB2ODFQEL5rGWBvbEbYZN
YVhlkO6nwdoz+Zmp0p218moDfahpFt6zO4nelibOfR7Hn8c8u8DtWgeHvfgSDd0QtcpS3LEa20Qs
ftJwLQkwoW0Cc5N3eLCg0YIaJNY6e0n++5KihXzm7X/azEKS5ZhMN2a0GcnIx7efdGYIqIwspO5g
iRuqv6pldmlJdQ5jNi9m8fI/BFoccn3s1olwCQSCwF9ZmXkokcqy7R6OVIiFTaiepIOszOnXfXx5
vG/WJz9PILzCghZqm+WF6GJsESKKKzvxZ7UaJ9z8V6GWDcEs0PwosQhVIQxTpO0O/vUVRj5nTrjP
t+5fb+xfS1r2BcuibeFXkU95GADKcohuahTtHqvrthh7nLnXXP1i5cSi2hRsWkCsOi6KwZiiK1z6
T39j0UimsVWV+XlyMDUIAPkOSaXW6c+9HFayjzdjaz6cDnPkjIIcQekKnJ+J5jKb86zBGcxUobJi
4ADZv03hOUjN8QgW5fGMkf2Encb61SzizkazBLO2xCBpmaLm9+lVHPvg52Eik1EDVw2gFR8/Ng4W
rXaKOQiaGJgMm/1jnHXPVjQFjyAH1b0PyQn7VXz6HuiXIcNgDE1XnMlpPhV18wZiqEBWD3vHVYsD
fxzqDhlIruWqsv1daexS7SW+zthRVesWB79xxwvkMbXvp1d/9FN8F3auE96VVoWZw2XTCZuDHixm
0j+ai7Ni5ekwxnyQfDpo3sVZnKpW48HGnYmwSi9IQzN0KaZbmbuHxIs3KOehy5JgGTyIbe/JtdHq
l0lRnWlrHnvE9J1BaDBRm5O6j2u1sjiLGkkGUhtPKGaV1+RByGzyP3S6MkSWFOIdIkB3BAT9OWbF
p3SS9+vogAsE4ee77mNwkfpJVze8zik1XhvT+H/Uncdy5MqWZX+l7c1xG8KhzKpqEJo6qZM5gZGZ
vNBaOIDf6U/pH6sF3vueMcCoiM4362EaM8LD1fEj9tlboJeT3bWoTi7dPjsFPz10cUgWk+AnlhXA
6/ZHS3VvqNPJwpZVeuk6zf1YpKcqh1/bpKYpGaiP0kN0ICz3UmccQvryoL2sIjrCLbO4GjQVmgoR
55cSNMyrRe/ydyXI+yuIudQ7MdTFTWtBzxJH9JXbHq+73qbuVZm42d3xI3foZH/+dbMLlUqRB03I
rxsk9DF9A4Kyegx894T/dHBfPy3C7AKZvkmbjIOtlRMbEGlY8vLmCkgjEL2+X/0bc7JwCrGGAMDm
KI4AZYGwHbC4rWpD6VetQ6gMwFH9O8PY5EAtDqoB0mh2enJXLUFqY9ghH8qGfpPBOxrZv42bms7P
p2GmHfxse2SYjQgCgYSJp0y2RCNqAHkG7ix/7xXjVLrq4J0gDWACULF0dZ42szXN0pvBLRdhHFyr
3bBOojA4YecOngYgMNOLOAWNM8etjNClKZWgAowdaVuzCO7p7r2ME3ypNsz0E/t0eDQoIaYgQf8C
2w+jSC8VoTAjZIAWgRY8K138FBnmj+b3YzgqXGB6dHcKE0iQz2YWlGOZumOEzkYHwZONkkWjteX6
+Pk+sEX4E9gSCnbA6eZVSQ3yT7BtRD1OP7bncQPNFpQqxQnY6alRZm9RROuLl2YJm9TX38a8xxhF
vz8RYBs4FBQFHWLtmVWI2hRp9sCpFgO8JpbnU3q0T8TxB2bBXlAYMbDv4guiyysyZZTSm8iRfxr2
g6efqlAcMKAMABhuIh3RQXzuX09Fla0aVMwhi+6SGGI3D840JThxhr9Ow6LOSJKFbCuQ1vmjjDNc
8iLGqGmFd2X0U5jJiSv5dRrEcqrF7WC1SDzOHt4BBD10qwPKkaFtXLeKIlZiUMU68vtmc/z4HhiK
2JXcu01q0yQxvr9iKE9RVDIoaKA845o3JlS9OvTjxwf5eulhcZ6Mi0n3rk46ZX+QVg1rtbFdTm9l
jHAC4TXnoI8qBCIiM6OZpR+D4Hez1DpjTgaAWJB2A3faxE+WWkmjMS8cjkIAd83CrQykIDQnXtA0
tNW0Op4eibvxJKL+wNmwTIIYF/oUQCnzqSI4rRW+4Ii3XRJ9TwJq61kbuCd27dAoFrVMkkYcwC+v
XU97muX4jDL0xTcvjB8gLj0VyEz3fd/9nZx7k2Zy4FyYg5k9iCMfSmMrQv4LaasgQXnL/e5m6eU4
vIzKr+MH5MBYWGoHfBJz+toiUOgRyqdaOvGFpu2lidQ6fCg58ktkT5Ajo3wah1GzOj7ogUXEcvMy
GA7nBIO0f0L0rK2VqoJVTEkkpFDGqIGSNNOz46PMwgjHgGQAk8c9JqylJXq+jmg8lbwPxJm53Z41
NtwzAdkJtAVuAasvIlh+e0gNw2E8qxR14yDf8zfy73/vcSvUH1wLP/NiqEIkb2b//K+r8GeV1/mf
zX9MH/vXf9v/0H/dFO/ZfVO9vzdXr8X8f+59kO//e/zVa/O69491BiP/cNu+V8Pde90mzT9ZIKb/
+f/6x//1/vEtD0Px/p//eEUrPVuFdVOFP5t//P2niTaCXIyBxfoXz8Q0wt9/vn5N+eRD/vOVL8rq
A596f62b//yHIsw/4DBwOepkewF6TXlL+f7xJ1P9w+aKASjhfHCFHI5IlldNwMfMPzSCoqkLFnIn
2ssmWAE82B9/04w/aGbGdoNWnfLxrvmPf67Bt7+u2F/bc5gZA8zzzIDym6jbg3/TwOuTXLNmz79P
zsJOSLbDBjVk57nhBJOsASQgi16MOh1tnQOVv98r/uOUqYTrr9a+8eNp9DeVcltpfrCqZO5sUYAq
H4VEZSFFPAKkgAIDsFqYFHhGVCCWmjtS51Fk+lx4vfHkBpkNtcto/YnMmfWgOZnxzbFEflH6mvuo
C4gYbdeTlxZkXc5EE9StC880ngSkJS9li8gK6yqebbPsbqH4cTZe1fsvXqeEMJu7Ywdxry+ug3Yo
32ITOmkTfDeUHyJaVjb+tVHFysaIUn+lphBq0ZWhXge9GZzV7MmdlzsNUP7M1jal0MNlBV/zZVVm
GHkjTUGCQflNddBzNi0ymbdQudmrUYfBKZGpt4WKjaqZZlabsaXjPAh1Ay7xrr+wy8H4oXZCu4uq
okTtrRuQiIdQ1fO86IWqmzecSRuiYyBhxlIpYZQJjZAar9fmEPKiiBPBKO5AbVhPlIsIK7r0VpVO
jhCJivgXCaLKPdMjw7swE//nCPUIfdZL6ifoTHR18Qx/OaCsIE5vOoQC6HGL3R0KWcoqBSgQrJRI
JFuHRr6tqSAVp2pxYW/zIEX9UwoRPHNGE9Rz8ghCNbc2vvldr10n2mjC72SX1TMWRAmWUUqVnN7L
vnhXchPZCZl2Fx3SkOtmNLNvOXQiMdKuJZS7w8h1caR76cMqBaNSndyJGmKwRVe1EKMHlBV2vdm0
Dxo6qxu3yPyruFHjb2XuCmVS34vOyTImO2HFw1Ob6BOZGjlzJG2yJrtQtaJB99Z0ll0mzfAMliS9
345Cz7ah12pXXuPUV6IaMhQ8ifsm+UuYngqC1cc6CbJVHSGe7o9G8MyBgg5HDczyXvV18fix2jnd
JxdwXTlb1W0LFI/RKFVTFdY5aqVw8EbuteO5I5LWpVGsPSUPL/LWMFZUJOUmtvzoQjZlDN+yjfqh
w9l/hEGnWOaFCrmsFxv6sA5dURQrZ6jowuigWoK9IKp3bYN+DqZ+9K4KzUBxPgKUn8GeOMJkK/XI
WTt6517GviIeo6yCPqLSIHyss2znFWm1zY3e2Wl1N95EZBPP2njIzrxUDDfOINu1QCfPh2ZShNbK
75r+rbb68t5Ry+aMFnYFxt5G09q1qvvwZ7ZQPvubPsrjLVpQ7plT53m9wicE7tFqMT3GfbMzfFPN
lupYK+kWjRk3ItSww4tYDuJRg9qKjTHNgV5EUb00MkDXx67j8clQavakzfv0uYbw/jbuWxYTMsng
WTTVhJln9qucN5I1lGhpi4Y7EA+VO1yLPB3TtWhLWOs0A+rPHRRO6aMce9N8iY0e2t+UDCOAy7av
nztV914q2j5/WLEoX2uvCSukJO30ew7m7x0fEDnU0aAOtra9zn+o61B9zuihLNEksHof4QvcjMvA
gIFp0aiD6y3wiYtnE/W3s1rtU3PtlKJxz6ucBt5lZMGEqdZtoaHDFge3ma/637oistcCJcKbAK0u
BzHTwSk2JXx170MW9mTLlYgeAc8fJcQ7ujTCVdI42qWfKzAaQfh+lccVsCbN7B4TIdGEM/H0CVEo
YSzaSnUfOM4gW40oFkthp/YPNUrgvxaKgexqQm4CVY4xh1NfVmazIAfsXjpcDZPo0+Lwm3ofkpZw
q/C2VmpOV+ur6cLJh+A2j1w2qs45IY6hONexzdGPa8+59gdrGOGP71EPHIVzpQlFuwmK1trlkc62
xbH7K84y7FcedvJdWgpiUqrfyI3wFfmA8E70KsfMWYsU3YelHNUUTSVE/YJFXVv8rSrVXV6P0GTG
ahoYq3gYmVNdcCllVztX4LGgjVdr9vvjVsrUTbZ+nvYPzpi2N1yJ+kdsh8EtzCPTCTOCiYBWFY8y
NrybXIfybM2lxB3OC75OQjwNigjDuKztMrgVni3fSUeEFzJhjnXb+r8caxrND1N1J4OWz/Qhp1Ix
BBKgk5FzOKmT+MK5gMHxJi4LZ5tbNdT77LpzjUo4W9dUxbquU5RH/ZjLqIbKL9U3xApOLTgyYQX+
sDh+bicwX8L95FRWeOEkKQ22OPbu5QiGDM3Y0F3kmZNsUallA/S4f8gV/nec1rCTWoqxhIwl2dYQ
4k1EfJp3owZo7GalyrUasPeqDc0Ht4EfE/KFskH41pdQuNZpy69u2/4tVnKWXXTcxNjmAKijMZ0e
1ai+C97HBS2HPXJzTNLPsX0fn0bGhFNRcyEucw18mz39OXZlcFsNEFQ6JZq+EQdwKUSh7my1khvJ
6q9znyNEdhWZm1rlhwI8yBZ27aJo0TAZ7oC7qBOL0yTHAP0fN0QGgq7Ha1UkzRkvgrPm1kH2jtTA
2oGQ43p6n+/9js34a9LWMH03sVy96axwMoNZgUyAE1cWnzBF9V2d0qhLtcOSIHSE7B2sv5jrXEtY
3A8PKh0UntiarfBjDp8/jMqFjOppxorL8fKRRAkWUhRJi3yI2cJkaaKGHHuwElqN09xlcGLtGlep
73vZKveDabfntrTBrSWDdh0T0TxQ/7BulbQ0bmrDUa9Tz/d2SeILhPei0r+AogbJ4LzVEFzPzIs2
yJpdGyMe3cRRubO0GMlmWVTPmRUkt54AJyvMuloGXTYg0GkVU4HOg8E9ip98HT71AVbAq9HV2h0c
MGLLVdZ2tif1tVKgdm0WiKEYPYyLgat66D5G1kUlDPe2HoVEfS0L/zSVWKzSStWW0Lhla2cwOXaq
460NO8uvdH1o3hRaHhEIGGjy0vNgaWlFCYnv6KyLAfjV6Ewa8Tp4tJXIm2pTNTCEkkFxLlvFKTdl
l5cb+PT0X4jwZGv8OBe99Ba+BFiQ1yYTXqptIp8SHr0rt5PuncJD2K5T2w8uStRF3gs31Bam4juP
JhmYm1otizdnrMbvTqiUl5pIQ3UxpGp9kbRVtbOL2EkBTWr2ba6qE1tAlqm3WhDaSLlRInxo0VTV
aViQ3i9HHRwsWx3/qfH92tqseAa1gmPpCsRHJoq8vlshglnZi3KAcm/lSBthebvzjbUwKxwAOhOC
X+nQ6DdOJtM3wcGCL7u2kUFixcu7BKFYtAR5IH6MXth2ZyYFz1fIfQuIeUuRPsI16VcI2Vbek5WU
TbUc2g41AdnLPlkVZdgWmybvIpTLxzJ79ENVcQD6qN63Oof/3fR0ayJiz03Uhs0erXTZ2qAOnV7A
i0ApDro/N4xb6ChV6D9BKRBD+NCBIJzS1em7gpjgNXZsDLdxYRr+RqKxhvjTZLylFJj0rJjgdhFy
89/Scaxf8GgxSWruorThl2FypzrToyQRtTF2KoIf7rrIojZbdRqqyYAhnauoJVaCA9dr2lUe1/p1
7HcovOWeDTe4kymRu6K5ovoOJbBt4PR2/FK1GmtQFWbGAGIM8tXYDKLlpfWLCD1VmzxcxmMRQFEe
I8s04lV5y6qFJiXqegNlZCUsrloz977l/Qhde2zY/k1My++31nftO12pxyuttZMcIlsDYqhxoLij
m2FArx+pHpzktESkuMf+7wItHTcwTw8rZRyVHHk2vw83jlNGvAw0J7Uww/dEZVKmjliVqcmOG52q
XOvZaJfnqJ2KjnWUZbqEZLt+CRMtfW9LMTbLzkPdfFs5aSPR/jDjLRo35rOORpYLW7QKjz1so9qN
QMAWBSkrfu9Mo/lVW7l+lohGwhZs6L7ctnLKRScV5ORpownwHpr0zgq0neXSKNSIaleefTdqH5dB
Dyntm3ZnI1nn63JT0eOiomREMeKqkFlZrUsizZCQLhkUGIbpg1z6pZFQcFaBk60gvKzkGo565U0r
nV5fWIU7eksBWoz0muqpNhi+2hvPU79H/ASKFAkSxQY1usjVqE6WiL/p/htGlPdeOmoyXI+agBTY
iZBAXFlO7SMql8cJOvBel7ZXOa+OstagRb6g1ERXa6BQnV6Los9/IjCkvUhhD1dpDUXHojdooFhW
kVYFW6eR4z0Bbd2tQ7tt67NIqZh0NSSIC/WtFiEOIm3fWmV+hfK2kcZqjuJiWCX0YeadvA3Tys3W
vh7k4Q5kTZ/vhJmLcNMLz+qXkYorDAyzDlvCo8ROlgXQ2GzVu32NN+ZXfbhsSl+9DFI9SBdoGaCe
bkQTlWYZBTDCaA4XS/EyZRsgvtSsYj8vkaDsR8i2of8dwkWVBEhalrb1I6xz683JG8RDU7dP3lM7
CJ8SgsofowVR3SLsze4ila342bmTPkBr2iMouQLRd2TFRyvfWYhB9uhuKQwXqGG59FPZvKdKDcm+
LJLsosDueTDlxNlz1yf2imw49NCcrO6SoFbbJpmgQVVPE3Emm1ZdFyicv/s9DR4rD6oCa1NEafLs
p5GDLA6MUJC3E8RFyL606AUbskGQgyj1xWrH7rprzD7aqLWNdK8Ih6cobLF/Yw3QzyOpDNvz4HfB
0ktURALyLhvlpe+UJl4qd2c5hgTl27TIJgnwYqDW40amfaPnAyrnddn336w+Uu6EESpvbqkXj1Xi
aRDqw0lzW1VIiCmxKu9k38KVqUvrjRKvixBnkPRLu3JiCXu4Hj8OqtV9l33Zvo8SFwu1af0KlLOP
+qqOM7IIc31sF97Q2TcEruj6lHo3TEzB5UWo6f41RDbBs+NOQm0kc61h4SSx9aMfQ3lvKKZ6Zw+1
81KPHSbPRnXGI6d9G2NOIMNFiHDwK2cXydJ6rEwYDRaF0cNbrVXuDUzMRrKMSc3cVLUiv5eF0NfS
VkjiI0cb/bDLMtnGoRju7VAJ0QToBbqtoXnZ48wg7WyjGaToKYLUXXMOl7u6crU8WaSRh82JErnU
fL9G5ZhkxbJ1xxe9gE6xqHi5F1qIOpsask6eZuaXcZGCiYDrtyMrgCirrTvdRaDn/bvIxXjr0fez
0dkJlIGruttYKtSrY4ywjfAMaNt9r7mziqJZJYNZresqd2+TJrFfkKsLn7XUK86d1ET105PdjVOE
BEukrnEeNZ9DXckrrkp0q9t9uyv6OoNtbFBuqPelF5qbQpwPpzyMS039aipwx3tuH51lFfWU2BzR
ZQji4DKDuHkpFUjqdb1xcQUz7RwvvL7sXaPql1Uxmpc8IdZ5ODjRvR6gcdbB7bRrFHQY3NzzIJ1R
bFQaEuVe+vl4nzuFdUYyu9nVGpA8ILG6p7+QSm8u84pYQ5I8uy5GOZ6TP2vPwWHZG0+U3pVK2HvD
m2V9C7DyT90UPvNqTM42/rGaQgJNnRhlslglQyGyJLkrulF8N+yh2ZRBba0UoBo4O75b3HId3bWI
ORWKAvF7aHUauoVdtNLgO19qadqcyaCgsGS64zfkKqLzOtfiKwH/9DpCmfLc5fbtfCfMbzzNaPDc
zcCRK80Iogcn91BO94cJ8qe2iCKlsuQND5JNHvjJrgeLWNNfGBpvnklWHZ5ueYkWwnihxIq4MCgt
Xw1SrXe6k6c7HCvEVNUwzO7RVQNcl0CBbGfbXuoygSMLgg5U0NSq3HjEqW9ZHGbofqXxJeK/5YNR
NSUPrTnKB1DkuLNjXXk3jmL530XhK+ugN9yrOKu7djEminllZFGyg5cGonffH67yQnoP2Nxs5Zh0
Mq9VSZSjNqN7SasauRRPF7lcULZwkmUPxvFSBH34E1YF9zqD4ZdYzEqMTRpXcR3wqAgLymVhIWAQ
2nc2Kmm/BHbr3PL08MqpTUe5IBE0BSxDpj23ToMYaxUh5VoSGTmWEl4YBdHbR7QUVah52MkQvWZC
T7ZRBo6UGyRJdhlkcwXN72NQkf9yYsJvsJnLyCWpRBAUXnwkB3jE+zeHBw7VZaUVj8CHgts6L/ia
ig6RX2LsCJsFvU/PQklVY/GR3lNjgrs8mBI1fjxFUlOaLOt7gk1eHqQfEu8OfWv/DqXX6DIOW+uH
mWfhg0765Qc4PmddyrheKbVQ6MU0SBJXpF3Jq0Vb3UQUMYlzNFSLPmtBupRIZPZZde6rtrwqbGpl
hqLUSw56SSUorh9q29k2fouWhSHzS18W4mpI+uGtEom/EL3l/8jazliZboFNzWNlG2fOeN33OoYW
bVN3ZZFVePALhCIt6XLEizQgYHP6nzGl8HMRE6CidcDhBgaOthnm7jVHO/IhxtG+jwPOAY4OSU/y
hjui2QYF6ohVq2K9xuMG0HBfm2QUu34gMaI4bKNqEflWJSkH4Uhc57DN7R2Fr6qlRyUQ3stHTeO3
Cjz/v5VuaAMT1LX/59LN1Wv1mgX/9//kn0s3f3/qn6Ub7Q8ojGiwEvZELmVOLeN/l26E8wfNSVSS
KZpMDeM2Y/2zdKP9MWGRQAkAdYaPRaUa+a/KjfoH7XbANgkISaZMxaDfqNxMkLVPJVT8AApHFvUc
FVpbF+K4/QojUiqxG8dIX/E/m7VJYWNJL1G1NVri8KzGdar7NNqpFV08iakkd5/W6+9C0mdK9Vlt
/2N46lq6TncGCzAtwecSuDEiFlsYEOJpYaft0KJ5UqZklG3kJ9ApBwaClxtAHZRVdLzps3n6cZ+O
Sd7QClmU/U7m2rhqrbFaxI4VnsCuzYq205zgVVInGiLKxTTo7s8pa0FCVdAY0uftyVVoIVxt9af4
lufdoH+NQmKCkaAYZbj9UQiRAn80Q3TmtspPJBLWPAK78qy5VVanIF4H1s6BTxBiATYKiNeszA6c
s7S0Dilvw+2MpUw140wmpb6ums7bHD8Pc8T3X9PC2aRxj0YBqBNn06pc1e95zBfqefQrO3Necbx7
ei/VTdWvyg3KpcoJiPDB7aK0St0bQAS4ov0RyV34vtnAOwG1FNqaDv1BNNGWi+MTO7SGJFTp2jVh
vOVK74/So69BHpVDMQz+bZPEaLP09/HgrY8PM0MpfCwf/TMUe2FXBi8wO+Yod7uKwD1BbFuilpI2
pFZHt9bQz8yV4g03NbhvZIwK5fFxvy6ijjliBR2CB6zTNP1PUJZWp3xkqChCc8eCG+wMWopRpT8e
H+XAoWcYIAqQR7GGQDb3h6mHIbDr6dBXK23jPSWrdKme5WfyYdgZ346P9XXDGGoaiI5geC7mK2mH
XQkXFr2a45T/zNs+3rRTocfr2+TECfy6afSk0BVjQVVNV6U+g4SpiSAj5lEaIl+M9mIVnkeRzH6G
nR1flekgfsSuWZ3qaPy6YwyKpcL+MzZPzf5S5ijMVM507EdvQOA5yx9QBupXxxfxwCCOTReADg0q
NncOdpMq5t3PkBRVTJKy+U9bnuro+rpNmMBPI0y/4PPBcxwKLAO2SSaGrxLm+sFZ0vSuJHdvJCem
c2qwmanA/49cReeU+x0Smo2T3/RloCHc7p/oH5i+aP9VZlZ/0fJxHJx5S6td5Jke9jWpYYSzXui1
QWqJJol7Pe+CN09FXOb394n+VnOCakH0Y83MBiyHTuK1Nkl7pyST1P/M/eE37xP9ydCFGJA8ceow
TzPDTr4wQG0rZ0oCOdYxV3/kFOzRGRqqExDOGZzJgm0QlwKgBd3mtLcAf9k/Ew2ULjEVQ/DpaKPf
tJUon4Yks9E4nRJMaadehCIYNmplRs+jPVCSUK969DoMJIm2xxd2jubH59Nxr1z6IqhUkK6YTVsf
VDRyfI9pK0r3qKpJsYOfJd5SCXa2o1nJpYs+2EqveipLpiSspErqI5OeWEtPCmvZ5Z23th3V35CV
ctfHf97sQP/16/C9gOfhrtARtL9SWdxmCD3p6YL+fMRGUVM15NoP9FOrMH3Pp/P8MQ6ENzC34IGB
UZoZGy3I02KgYrNoHbd66YCurHSFQL9T+2rtQSC06DOtPgtw/pbu0D9GcShPEJjPrtT8J8yvVBOS
RixNglh2S3lO4wJAGz+43jZEsD9ER9Jr8/uLa5u0TeOmA66bj0gJPo3jtk8XntEt/cDdaWG0zVDu
PT7MnHTqr5mBIsV9AXcFJ+v+JmoJpeB8oIhOMlWBDI5TvB6Cwg0AjCjqlW+ONqy5rvkt6FUoHa0y
bKI1ymH6OlBQwplQ48q5bTfiieos7TsD4s8NPYPtiXv59bDBumfYKk4WrRuchv3f6StRE3lRlVGd
8rhsRXNR1cSoWT2e8PXnBoAVYSRavhyynCaCPLMVUSRpqrHCTWhWci2WyQqQT7zsl8q22SrG4hQV
8uyV+2s4XJ+PfhWA47P3uxCm1bUpIToVu+y27SLrGtrYU8j0A8sHz4rBdwDhAWE3A9hRlVR91Mgo
shThkx962iIT8ZNb1KcQ6gemQ+5TpW3YNiZS+tl02jxuOogmMApyMDfojnlnpA+778eP7YFReODw
P0wXXxXJn/3TQD7ZHfKQ6l/ngm+tE89aKAVCg8dHmRZl3/CIKZiw4GIjooCac38UkWSNEnoILXYF
YD3dAPaQRpI8nSg3YNiuita8VsP+xNy+2pr9UWdGH84BT1L1I4jx04feUwMwSe1DpfdPtO7+G+cC
7DPtCi4wa3h2Z1MMhkxxlApSCt9SV5HvLHVYN8BtrI+v5KE54XPTRwLedGLg2l/JznVCTguUeZ7d
3EVqDTdso7wCcUgXtMmc6oI7cNixZVOfLVoxOmd+fzRbZoYzTEnWIknfs2DMVx16t0uQaNGJEzJ9
0/yE4GpNolMTY9TcD07RkWMwwJ69V2ztOnmKQ+t5YFa1pwG0dN6OL+Oh4eBBnpgiwJrSjbM/sQK1
yNAvGC7Mf40jeKUMfeFqhzL51JR6fKyvWwarAgpCsEZN7I3zixx5oa9Uk7tKjxacUApCsMpGS+P3
WDweH+nrdmFxp5QHt4w2unkEQ1zWen2gUDgELK0XIRXkPC0howV0enykA3PiMpswdeMXayRa9tev
GcooDDsSRk3uoyttVOR80H/X6X8FL5repZYwfpNWfVpCIMnA/skPwKs4v2GeIUEaKSJdJEWoI9Zt
pe8RFnoXgOc68XQdWEhLQExrTq20EwnU/vTYTk1FcppqKIqqS7N04ouuTsKVZ7q/SR/yMSsCJ1JI
9LJOxnF/KEUkkBQFiEcLkpe7SWBuTbwmXo7v16EJgZzEMhDiYqZmEbtvxhT8KIMuevvNw7vrwuJi
AocdH2WeNpomg2MBdzXMaPj+cxm8OshcUdnYeStZedt2G2zCbveTJ2WbbkDYoPF66tHXvj4tJkkx
Drw+MbLRO7S/fjo6ljFQQdw7T6H1JMxCqB5qkW9w9CXN+7UOhZg9rmu7UhYptetslyq2gRgtfWe/
6qpH95LJ+DZ8zbANrMmFChfdWBS4TLBJmw7IS3Pi9ny1Ph9k77QKEPDTyDK7PaHMQg9A3rQbtBsa
aQnhvH7XWPK+Dahe2Rba38d35sB9hWnwY400Ho0vrljTgwh2YKEAaL2U0t8q+bvRknCITxjWA9uB
XzT1ypDQgJJuth2iRvxGTP6EHUJeVL5D6ok0ur9soj+7IF215fb4xL76L0Qzn8abJv4p8QBYIYvR
qEpB7/XdQoThxg94FI8Pcmi/Jh4IHihSUMRp+4OYeqjEEBVMQfOohUuheOFLkA4xqGO/o0XHBWkR
LEe6e061Vh2aHvI1cERSkyOOnjmBsijdNjW5UGjyXna6tiY/8OfxyR0cQtApAj0EmdGPZN+nFYyV
RomtnMkVYxmt0sCsl5bono8Pcuj80Q3Na6vDj/yFnSBNe9DVDW5LBxanN/t1ADzQ1iiLO6do+g+c
wKmPxkSWjQ4YWHj3NwtZXwsNkRp4oaUi6Sg7Sn9Rd27Y3mVADyBAyvS5iTGFx2d4YBlJ4NHnydmf
FOFmO2U7UZTlBB4L2r3B/IX5n4FVnNiqQ1P7PMbsco0yJ9HV81aETaesdTpPwRYMP21bvPlS85ZD
1Gz65jfTbZNRh74P64GkCadwnu1VBwVZsSLLFoOSbvSgp5sCITW3uj2+gAeeKIaZKm00+JGhmib/
6RxSXZ4A8ARWcfuoiEsN4oom+vVvjAG4ib58sv8f9bzPY5RpHdA9X5A5zHUyOSG4+rKhU8ZKklMC
gXPmlb+WzZ3YznBWJvzf/nzsEp0yuDgJCMwuidd2l6DZVQBOeS0CGxl2mUZqsjSzht5mviJ5pTAW
PMDAxpNwfNYfhBj7zrVJ+o20No48p2LeauralIlyHaOc6/QPPNphVUZL8N0dcNWhLNUVgyZyh354
RFNQ24pFAubzxstH74fwEF5eNubopSsgD7G5oMkFGH3Ec6VRmq+MYNGlIyrzSuor6nKox8QApx25
D71RWeWyEXWlEfP5lYvSX+oiky2jLjM2Pu0RGur2wdR5O2b1N7uj4ro6PvcDmT/mTtseXFdTem3u
H6QJmH8is2yRD2tvm67TbfZcrOWKlukbfRMtJh7wU07JgfcCKzBVOOH2pStw9ihlBSfQUVJMUB4X
T6HdeysYyemcTtvoAfardvLQS+fx+FQPjorPSq4TD48Sxv6Ba6QWVZrCPY3H6r7pFWsR0EWxLKvM
A2VR/TRps7s/PuTXO2tN6V0TBkqsAym2/SHrqilIJuEnj757N3Wudp1zjqz4CW6bA8Nw80mNcpmm
3Mvs/XU8GYVSJz8KrecNft5Z0BZngaadWMB5XYsrSwMnpDLTOw8cYP7appbudbFBakzRgB/Karwu
W+mDBKIWmdorzxmuUQrc+B5IPrWznv32VNH6q4UnHjXxZ7mthANiZgRTnI/co9UY6OekgWwC7+/i
1y40d4mat8syVV+SGP64393GvVHnrJqqmY49+FL80d6Ti24ML+xRqRZhHZ16S76+kow0EeqwlRCw
zOPGclRk3OuAX7osLW7oTJG39Ku5xm8/xjZxNv22kBGxZPMqB90WpaHEA0FB+2oB+iMpeHzFvswD
ukeIUKYHCzZowuD9g18G8ehUGdke0wVRuy4Cte3PPFFL60TgdnAgKkK0B0MhAYBlfyAsopVqCvWa
xMn9t1T1u49q8t3x6XyQ3uy9ENN8uMBTdAipx1wn0e0tpS6yLqOiOyyHdbZqHzEk3spejksos84t
2mfPjo/55VJ/DElaBIsFK8rUMf35LW5NQ1L0iciXa9Em73d2GYKV705s1OFRJpZJPBg8GX1/lJjd
q2qVwKetnsroZ+/fChzC4zM5uEdTjhtGKrzb+Us/BEod2R7gnRroPBEyzHT5iRv6xbazWPC2U1qY
+tgppu1Poy99w8jLABWLor2rOWs5TT+9P65ql/6ydlz9/ozAmbg6TyYeu5gdb6t2+0ZxecAS0L9h
rzQLL2lOiUN/fZqnSX0aZTYpvShDpbBASdCDtDN33S4zoku5Gdd/oWf8YElf6tKLgxM1qENngmCO
OITMFVdqNq6ZV6rE6yDnXah3eeNt7Dx+Gg3/2/FFPDiM4EqRrYUuwJ55AaMmQzVSebVEZaL88Gfk
0yvqh5vjoxw6fJSmNfgpoPP9khCGyBmJOpP8R5Ul96rorjXFOSVtNS3I3DoQUgHNIX9Jym+WLQWd
mMB8gdvcehrKe67ZQxpMByycYElZ9z/6oKVn/L9JO68luZGkWT8RzKDFLVCitSLZbPIGRgmtE/Lp
/w89e3a70LCC9Zzdix0brjEqE5GRkREe7r3tl197cuGtYPt+IyHRhduGihwFE8pXp86val3RlFrP
I3gU5Iqh6mqp/Clufp/fyRUz6pzKmPQKwXOpCzOwhDfcXK81zbi+kkszy1yDeWsmXnUGuT9uTAVm
C+IJEPY7srMqnqTWloAWRI4YPbmu0VSUuk+BH8cX/8ISQ6sgGHkP0z893T2rpqmtKAyUS6jXGTu1
ggmSCYSoFkyiN8W0sbD3SRStN5j58BJy7tngqb0q0jUwEiXFkhpWvrqtaDI6enCFwsU8B4RItBTB
cMIQRj4cbH0YLxQ5MDcW/T5esqX0+6GRA+RF7/H0R4Anqpkupd9faA0PZYnp1sQ14vKytIdLJ/hw
QDm1tvCcOkX/iQEhkEPj9zG8kNK/2X+AuyfELG8Rmu+P4KmJ+c/fvI6ptRVtNveyhFlbHo9LeLTl
QtprdvontWX/iUEgaV+EYCnPu89iJ7k0LW5osK9UN3h+Ld0nUcs0liUa9mJi3BMWBz2GgAUzKRoQ
w0fljF/NWTxg4Jiaq/xLjjnNbntoGY2cOa5+Vznxo1GFMByIDf9YRM1/zJgz/7kM4pUG6Ol2plEy
FJU+zxv3xg39+Uvd3hKzXYST2QSYE0iS5zYxPemFiUad2Kk8RVxxns8plPIhUCTdM4f68/kvtLxH
Xy1xVTP4QR+XJ9IiRzRpsYOjIDmI20mtdm1glvou7Nqx38EEMPFaGporETA2D8dC4H8dynS67cK2
mHazXudTrDFw41b6OF61bZY9+sjXbtUg3m04l+BcwgSBBvYSNN/phktlKdUdulxIT6A+2pX6nRFV
G8fwnavOFVKuCbxH5Q21vCd6W5iiz5H6Sutu2gmteG4dqtBG031SmIzWQyPeOBzzxffmYuR9gcV5
67kX5zLt4hsnpUR5tiFPKjuR78oQ3EckJ2bkCk7IXd1LzhUVInMfTrp2ZMBt3LD/zscW9he72jLc
IkaVwwmm6DKHBDrL+t+qQR/kvIu9/3qn69ROv96gFmgEaYjLdH5Glb3zv/Wy/rGe27u9nH/DmwjH
mGTUjQ42okg8tMl0NarmXvXjl/NLWXESjiXldJqW3FBLwHbnl3aqDzhiO8RHKbRvp1D2GgYLYbje
aU31MUr9eVVc81QteCm+4tBPV+XkfpJ2Fh5iMCNT2/NkZ7WxovkuWzghd63JexdUCk23hRMWRj+E
0KOAvYxt05t060LJ40tawTDu2PlW1r7iCifWFi6XTqUFlo4adB21sngoYg1W2E4Z5S1ls1VDlCwh
+n4lHVwsq2GmUyqRRnanrjq0k/agxtnHRgRePw4Z5X9NLNbC+JuURrBl0vqbha0n6bNpthvsgiv+
xi1D9NOoLZENLY6OGpah4KIBtS+rF8i30qF8kmz/bqRiOlrSxkFdCQgn1paHaHJMprzAGgy14aqB
cEUwqzn8Pn+GVj7NiZX5V7w5ql1sjX6DUprrN6RXA03ZS1ou+fG8ldW18KamqSKT/i/DuV1BRYKc
4lysr3caw856pnk28wcfNwPBO50vlf8B+HO6GLsYjJSpdTKrYfhBM+DLmJiQA1tbBN3LhsDsbTOT
/H8NLVI4mKdEZ1jwBlCrdxjWLdMhOwaZL/T7SkR2uYeMeioeaEtr5oUTiUBcGZKsBZ7mw8O84Sgr
QYMfA5KCOEgZ7p3+rmyCNp7YXH7ETo4e0tZyTe6nPk02HgRrn3GGNsxvVPAby9KSQDAQ7mziuhYj
xVrm0OkbRVge817NP1ZS+meHZ+w+64EKeVm2UO24rUf4H1xNA0SEQr012F/1ZuNEr3g/Qw8zLoQR
EkBEC4fRhiKMNBWUTVD1L5qZ/ogMau0fdkps4AgAtcGfLGF5aQy9didTZkZyM3bVps0hLUvsm9DR
t6SFV77PDM6ePZOa8zt57s7XUgEdEG5Zl/YvpRzg9NVF8aVEvnJ/flUrTmfIVJRovIEGBE92etQY
3IjTEs4xl3bTDBdKbtLOhwPDty6g3eo39nDlO7219noe30QpLVTpUJk0J4RRHTrRfa5jq/g3Nii/
kHBqNC6XgJdEM0Kzs3lcx3EZwhdY+3FwULRm2jK08pXAADDRQ72AEsqSSbjuElOJ4bdycydsL5Ma
Zjff6f3HrM2CjVtx9SvxgifEz5XGZbfQbhGHgDWPWnAIGd1Aa3J+OR9K2X8ZobLZ2ME56i2yFxb2
P2uLa74rzcaPQqz5wh9NZtVT+QJ2vvQASZqCWpusugot0p1kGR+Uz53DBdO29ENBsIHNsxZXc0SW
mCYZ74XSDgwEN+vgMitUY8Pp19wQvT0Q1/QjCEsLp++CBspNnSRDmqwf0PTB0iBvJJkrOQbBldg6
z1YS0hcRybfjcRAZzqHLlfIiwtJ67pWsFHsU96AOGVKQqajp+sDOzx/otY+nzhV8tpLR2WX/L5l6
OBVQcHet0cr/qkIvvdxJwue4KHIkTYzcixS5hsgyNjZu7TUnfWt58e3qARJgXnfU3AFe20lwk/TX
SjDsan9L9XLljcfwyDw6ZTE88v7+6jqLjIqbkoKFts/iJDkkDKXBTJgwlVtBxSNJIa98zcz3ctZO
G7fN6haTAFNIpi4JvnMRM+tI9AOQc1eyfAuoESpmDrxOqvpd8cfhuxo6+d/IVqrHioH5rRC6FnXo
mvCGAWNFGU09NT5kkWNOErvcqsYhtElakvq3agUbR2R1jTyjZ1bneWR34b9dEKtRM/KMjWw9fIa+
driYYiu96CQxwcrUx59LyFkus37c0qRfOzlEbnJvSjVQRS0sGxba1tD4ZW5owAXyfbRQxtKynQ5x
RNdtPHDXVmnANK5SlWQMZakuDJarjqAu4a7wm3bf1XZ07DvLgeizQQunCoxDJUfGE6w85Zfzx3Tt
sMyM7RRDZ3EDZ3FYwG2nTf16TOMvZgSB19cJIjrY7s6bWV0gBOoQKlJ/eVdUQ5IlCVSTOpRWGeZh
orcn3MI20kPmiBKhRDmAnauNsgN0bJ/Pm14LssRzoiAZPKPYi1uEUSffySQCEd2DwqNk0+9jp083
8ss1byHv48HIlYGRhbcUFJeUamSBpC7DjSqAlAygLh4TpP+g5XVkD5pceeNwrJ1BKpSM7VHaAh8/
//mbNCZVyzCQwvlw5NaXwVcuCiP9Nhrjxh2yagb8rIUsLNXKpQzt3Kft0wAzcVYcqGnQXRTeuAXX
XNvBuVpmIB0O8fUyjbHlOLe7kh2Eb42ZszQNo8RtgxLdophy6UykVmSO2zVjuTUD+N5FQFESYgjh
ts6o7SKWmWFBF8Qg+eyt1rwGDxU8lcDoLj7qiFgBREIYA/jFRM3p10LfsjfhlQLrLMuQUYGLN409
BKppuOGLy5Y93n5qaeHyfRHHVaQSuqSwp3mkScqF6oufNnx0c5/O3sNh+b2O1Gtf749lo4PMT+L6
ItXgGAsNByya5GxcyuraHpNT0Y2YOTY4I6erb/jwMMbM2EsYaT07HPSDbkZhuW/yXu/xYFn6LjmT
gaJarfN/45ylvmuSdUG0aOZ+5QZhrUzAxBTAck3gjzfNIEm/zTKtAHPDtRq6VWlE8s4USfWrZ3oX
YFdWwZwo2mAg+7CH1ryRHPP5/Gd9H0HnZAOXRdaCC3E5ENB1I0G6YLPVyt85aXsd9tnnNEkQ9TJ/
/wtTWCJcE6wZQD7dwylNQZB2HJEwDDXkfABlBFy7XhsUl2M9bKQXr13N0/yblb0xNwf1N+Eld8oi
inOOhdpFF5NZ0aHoYOrR1M+hFsKhDRuT1zmx7IZyeNF0xW/fbl/UrLxNc5P2r638LJv6FwJrz9QT
ctoOsUQFF8Z0p2WUQYOw0VUzZwRTbAMPmxQQf5KpeuPY3Weh9OErlsVQZ+UZOzcBlrESoVw9bzUW
k6SjijY77JR3fhVGnzR7GuCINU0X7YbCD8bj+Y+2nHV8PY0YZPxwVsJgmuN0G+MhEzBAg6hPkCX0
MlWrbw1Y7B7SuAKkkUkvZAbB3pm5hPNJlnatAv8WDGHqIa/s/tv5X7N2DNGfnF/Y3Ib8qNMfk2tT
IdkasVwr/exHyJCLuTPSJG525+28ljreOA9xjvkYELsg48GmEFVPDSnUMAbY8ZFnGqVogKJ3fGmE
/jKPZMxccI4XmL30tckcyYOh9WlIghDS/sGZGW7Q/jNjH+eAXdTX7OGqhnvm0LZOt28Nadi3dmEf
IJy3vcBIoR5sfVjLqnzcWZX1fZoU1W3KRoMFlcmjNu5flI7AB0DqSh8Uw0uJvBDi58UhlUtIbVPl
Esp7xTPk8Boq2Yug0SCJ9a+jwL5ta+cvIz7yrjWG4LpUM/s69csXFGq/pQGsh2GICFkgj+hvAOe4
zYUwjo2eXDljxbGRaxidJ0Pxqmazv7P4kDZ6EQqwrHmikMwGgMfp/qp5Z9C142GXtnL8KZySdC/l
ff/z/GdcBLdXKypldoyBx6HKcGpl8tHs1C18tzcT+0I0Zg0REBSo6CgM0G9pUbA1Bb5INv6xqFMI
ItGQIRxaWIx6aXR6GOzdFma26zzIU2rhXXkZQBi94aOri6PzyBQyHfR3Wfekpo6RdyzODOrxqOmD
uot8eF0lv23vDeim9+c3c4l/+M/a/mtwWT6puwJx6xlEalQoXWi++FtoaXwbl9Jf37fSX7UQxV9f
hoI3DxT5Im6YjilaBFPP/45FpvXPz6AEOuO+VSLivC9v4rqJDFSeZyNXseLr3+UESum6a8sd3eTx
m8or8jFx4mxLKH3NYcn9eS0zMcBLY2FVSsCnMbhMNSdPkOJIX5wp2vDWVd95Y2JxP6ZMmkuVwHf8
2qgvg8QQNzwq9WPUmOPj+T1cluz/2UTEu+YCAHF9CROQWvIrMdvSwVv/IduAniiAUbHkXBLDFOfY
BEOyG1StCl2roKCNEK614VGrC4YVbFaPpsiyzMy7oVSGVpqxmVVRHpw2Hw9k8M96udUOW3ddyKWo
1XMyeQic+kxQDTo8zywXdm3XQcaiNlWw+fLVQBT3yxZaf5h+eE66RiPftQgUbez3mvtQIYNwjdob
jbl5K944bS/SWFXCIXftNtuboX8YIpNbTGFgCObca2tovktkEFlOVdCEr29w4tEd7EG6lMLuWrGb
p/M/aG3r6QshzcSQ4fvnSqcpfi8KEIpqZoYulNrltRNb5leZf/39vKm18zpPts5Tc3D0LL+yrqUQ
xHUSbs3tp+/GqAW6nDWT4QZSiWRXRUuiO3QyaL+NSLHq5bwwGVcgEhMnF9E4oboVBQ2wvW6YxDFF
Fe9RtStnD+FNcejShl4KMsIXpWiMQxap+bWNZNrGj1gL09QN4IQD3krbY3HTMYZi5HQiwIJKMNym
zWD6rgBzEXrSkEzpzpY0Z4vlbG3L6eEg+zg/eKk7nXpbmORmGWsaNcRaaX/Ffa18BkGiHX0oJF1J
L347rW5+/fBnpmeks1KuWt6hiwBZwX7ejTktqqpu7poyPOYZ/Ej5UN3XRRC4hr8lzbvMTOcYxgKh
pgPuQFa8fLpkppwW0vxO6lQjjg5RrA4/B0KJv29SWflVB20bzloB+RenG6S91VrijyEGa3SzUkHy
oQgSlIrO78KrN79NHF9/FFAl9IqoHcNmcLr1dlYlQT1Pyylm3+zqVpIOpeSDnuEBB4V+Dy8bZGm5
XiU73nuda+cGkilQ7EJh3iWH0Crjg49skCcF+rMNrPBhshCiLPuCPpZixFctBO9BXlj7UR2znYgg
xjdbs6eKat3bTQb1UPulEvonqawhMs+DwZ1U/5AojKkiLXMMLYZ+80QKdlbS7afCfs4i8xuJ++Qq
Sa5ciFxPmUYJuqtSh1dLzo0W/vzkZ9yWn+Ki/wmkod31jX6p1lkBrCS7TQftSzdAHWyZt1ksHiIt
+9OkziHJk8ZtK9VTjalxo1h+bMP6IWmMr6KEfrfWtmLa2nEnyZs51YD6U7tfHLVcTSVznH91bBck
5nSX+9FNQhjrYarJlYepk/u/sBpCbWL2SayjfaW32TECIreF7F059RRfOfFAeylOLoNeWOlDbw8+
p0F+hKH6MBiXELAhXLUFP1u52ijIgGOcSfE4C+/OeiqE9trr6UdZ8xJQ39/zLgyf4t6NTT4x0o/+
V+ZdEDPNHAe1cBkMnTIEG46/KJFyGPkZpFig3mnWWMtn4vzEceTXSvdUqDd1kTwEvuo/UDTuOW6x
/91JSwPi6qr4WF3q1fDM7En70GQufwlDqdMSlYb5Zm1VuIYQGiJl2pjSen95M14HVgPhYybxSZdO
z3Ss5RZ9O8JpGDFvgej4t5gVbaQI72M2RtAZ52Py5uahvzCihGMAsS/OWyURkq1K2gX7Rh4wW8AS
jlZNqFcq2h5NEW8UF1bWx+sIzARYK9RLloF0LMZGCgaVLZxM/6aU1QFqfk37+IfCCs1XmJMYkVpe
xmZitWkZchmnkpz1bmUgQ7LLEl9szUit7CTElKjqzY94BCcXYUCvIrotM5FRoeXq1aQNL0yIPpk2
jKKO3e5JFfzj+aj/Ppuap79n6shZWf2dbrtUwcOTWg4OAtEit7tzyGTxSVbrL+ftrK5MA4KOiwBb
XkYVRbMDyLG5XIom2TPk+60q4x8S/1xafD1YHD/u+DO3GHBl5gff5xEwy46WSR/ORYZiX7Xxp0yj
X3d+Tat798aGeur3eWMxX+5gQ+9awheznea4ixBjOm/mfUCex33+t5SFUyB+VJeREZLwKki7uUlj
Js3cyFXEQRl15U+OXNNW1r+6NANsOa7ISM4SgAUvSWxFPjYp0ug0A+LIUxtox4XlfHDqYo6CTJHM
bxvGcSDvWmR8I80xH9GmAna2vLG9Cg00siB7SN25NPXp/F6uruuNscUnU6umDxud90snKT9D8io3
zgWyQ7K1ETLWDME/PvOxksS+w4bEvnB0muFUHBrI0e3uJi+Q0zS31rPmG2/NzPHxzeMsE0M5MQgE
XEKOIHcRoXJba3J8rFIrv56MtNvocKwvC3QG4wBMH737WHBtGElHciArY763StlAo7MYyRbjLajh
Wminu/9fU4tPNZDhMP3I0pLMOTL0+WgP2eePe4NF6gHIcOa+XnZ/bYECpjBnE8K8rce48FC1up6m
9GN9vFcXf2NnmVmXGmCT3sYZ1E4Mx35EKoPmy/CIdp22kcys7hovtjl7gwl4mVMxvYQmOPktVAat
ZO1Q/2sLMmet6nbn924toM+vF65Dptx4zJx6niZXSF2p7J0RPPi17qLl6Fo5MpHaj0Yoh/PGVt2c
AgR1JPIzRupOjSHF8x9fyMO73I++61ZxP0nqfi4Dnbe0un9vLM3LfnOg9K5AsUoiGgVBdg9r0m50
gr/nTSzpkV7dAcpwntaIqZP5LSJejvqaIiHL5sZDK67DWNbukGWqD2jeDy4qX8MRubTWm6bxxQoF
CnO1I47GXFaRjdHxJrPWd4M2abSCU/Oq18e/URjY1xESChvp1dpxZ7tnGXG2HUrC090oKkVk0Yjj
1jXtQUN1LXW4jOqPzYj8sx8gBEC0gPd9n6Q6Y68bc6xMcuPRSlGlEe14EQ/ap8rg0s6LccPg6rKA
7aiAW4hhyxJ+0hp6bI/4rtlXe8OvrnoGTxUjfDj/odfNgABjXhdM6rJSGQyOksFpXrgVwjr++KKq
g2skHyQo/mf3GDD6f1YWcTJssmaE9wgaKdH6rj3retSi3jjtawcQmnueEkCdZ5LiU0dwQLwWwKoK
UKI2gjrgAvfO1IbXDQ2cXdfq4Qbece0YUoigEwE/CKRAi6on8jFRbAJnd0d4FQvEhTOqnHpYaO3G
wtYMUeugtEkGDAJhcRZ9H0QxT4iCiqU6Xorej6jqpVt4tbXtY94YQB5r4rJZxC9Z5syC3qSSNnaf
krJ8TC0J6YMRuabAFv8mo6KSMBMDoRn2rphAYWDojDmjalN4YJTe86MHaEr35717defeWJn//E2k
nHq58ZEao9CCJtQlasDtcUIw9l8kbAypzXIfAFKhGzm1EqS9iWQufLXaYP0Yw45da6VLVMY+nthY
M5cDnwgqWQq+p3bUUmSaUc9fqHaOYN/QlK0fjEg7nt+0lZCAGfA8tPUoqC6ntnMfLfKgZdMMuYdK
eMrQEBKCAWrLHD6fN7Xyfchp4C1n0h2I0hJJq1VWmXXIprtEdmpsqfq39qN/sWvcZFxkJsmGtkwH
i4Aq7jTydRrb9g+TEFwS7SWEz1sUqysVU9pmr2UpClOA7+eNfeNtIjAbRR+pMRRWjZxhUPAtb+H5
KRVvaqtGd2upKrsdykxNjQTmhNxcZyIZ6IV+FCF7FlfQvuq5Kf88v8trH9QBBAq2aG7ILk82mJ5w
sCwClR3rl1oif0UX9rLN5V/nzawEELqX/zOziL/dEFgyUDpe6FZX/5HqQtyjfxve5x3Y2nGqgg3n
WV3WfB0bM0HVu9FQx/aVGpEqbsVKjen4pJ+lAcB3H1vG4V+sjHlchnxgEnhXbtQjVUstFEDcAYgI
RK+ewetMhPmh9P+ct7S6pjeWFkE4nbSsyCdciHtg2MGDvesa+yBkOArPG1r9WLAIwBzK1rF9p76a
6W3hZy1LSvTyakqhsi0Rvd6parfLxLhxBLeMLcIwz4AiNg0ozcJWvq6H/HbQp6sZt8x1OUUbK1vf
wv+tbP7zN6eQylg0OQ5ugcj6wY7CO7sfjk4YbgCg1kIXNF0z7hGMI4XLUzMa5Odxgo6gO4Xjy6Bl
8Yy22rqTV4zMVzHof9AydHIXKYZhRHPlC5xMMDSaa9TNdW2rT+c9Yf6hpy0Vekr85dDyMgZKkfR0
IaFEsGJ+rICreUCI7yUAcCdHN4Y/QHqwP29rbT0UUhQq2HQNqd0vbNWt3QWvN5hq7qwu29MT2f3/
mZh/wpvP77SIy8aCKEQIHptdmMbK4KEsjSbreUOr+8bVRVTgyffuXiH1b1R6nPgZXSNL/w3Xx1Ml
nEOnqBV7ucWnsLp1M6EC1xWF5GUdoDFauR7RinUVaEpL/1Boind+QSsHB7gHDw5Lnacml+mFUpLi
wnhZQH4rBvBCEO7VIRLLTVttPDpW1/LG0uIbJZ3h5EAGKQAUnfDQ2/pm1NHvf7Maymga8DpGQRdJ
c9SkYSdlPZ+nqV+on/lemql/RZuqG9u2vpj/GVJPHQ59ad/Iihbm2tyZUm9kbdLBnhD13p1f0Zah
xeHpUjUwme4jmbWz+7YoHhtj+nvexEqgxgX+t5b5J7w5PLnlJLWjspYqK+9Q9b2Bdv9gi+iHVWSf
zptaPT5cP/PwOXnmcgTIb+3USaE+ZbzJ2MkUgOLpOtCkW1lHj7L6ct7Y6ta9MbbYOjOu8tzX58zZ
VwrUNJo7g8GJDUdYPT9vjCw2zynDZDBmtsxac/5GlvSlsutfObqPGxfc2keC5pQHO4OetMEXDjc5
Yk5I+Eia4RwlrgQ0mAdLPfBM/BcrAvxGFdPkv+pyYrVPpYDHL9vWIHsQZ9JhcoDCWVv9nTVXQKhi
xjUwTEoX8NTriKKiniqOqh3n3QFZr/xTzBgz6uaqc2+h/ec5kqxu1FdeqfqX994bq0vGaaD1FZVp
mQABcWHiTdIQBa7sD2Kvmw3UG5qa3Q19Ye2sMA4vknYoH+hqVJ+nLhfHsjAkqBwjQMv+ZMaPcaCl
T4mTtTc+/7GYzRm0hyBX0g8yd8yVlDnbnSfOqTxQ9jrdq8zwkT4PcDJ0H1PPiodPYZXsK95x/8LL
5rRDpRcGkG2ZFswR06kMvMyBvwdNv/uAeldi+s9tIW15NGSy8wlcfo3XEYt5cP/9qNEgl4KmwGi4
SjqZCaq/DJF6Qo3b4j7JKhoFsSwQ7DZLq80OI+P22iHs61bbDaFmiXvJrhOUYsZgVI46f9NwbCZN
CW8hVwq0u6ymSM/AAwLC+QUqvHL+qcq0cHpWZV9UnwTjBU+RlHfxXo38NPjUwGMX/OjkIg3pV0AO
k7hFwZt4HglusuTz1MNxd2N3sNHukJxNrSstd7LvjhOa+sWoNEHxyQiTyDqg8q1KN1GqSOPOD2pl
cP3QylmkzliVm0cz+8YoJqPa54OpNZ3rMHc8/bCjIYr2iF6N8UObOrOMnIiq73nVpsU+y02hunkv
96mnCxtXKFhKeSnMvM+8orbK5Bvyw6JHRWgKAzBRkh58B77jDLdarLb3VeoHL4NoQ3WfZZadXkxT
meXHTpHKYl9Qh2o+MVhRlA6sw6mWHgGYTd+M1hz6/QBjhfGcQuwHgmaooEGOMkeO9zG5ULQz+7gv
78aorypPatMJUUvZ4re2He0stwFql16hXJPfTYqvqjuHSPZVrfPklzRV6tekjyw2gGLkz8YsxQ3P
ZPO+MDS4LqzRkC61dJQvcPTpW95NIvccXW81z8z1Lt8NGf+OSVUrtek9di0CFqFACjyOKmA0hZ+C
lQnrjimQAN+hs1FDq+wFUVE1O5++M8TFTSJ+RWOUPkqpYgceNO0NrEbwLnsw5Q3JTWsb5R90pRkb
pT8o3aoULvaZ7o8/BqPp/wh1YDSmAoBeeMyUWY+KIhqPLkNZu8NUzSjAqkq+C6mxgH03orlHeq5Q
9u1oKn+Ctnf2NYo6wg0sZifdkdd54llGqMauEqRj7rXD2FxYastzibwmycBzDj1kzFFjJxdto3RX
Cg+r33HcsshJL1TbbZUIdnaYaEd7H7Z6cqNWtXHop7HWPZ2WXAgvXgjnX4C49lVZleNLG1fG3ygK
YdAa++4pU5rpi2wHge6xjvZC0Zv4UJZKSz5d+n8LeYofqqqvUCPOunTflkb6s5+Cvj6YOlXyNK/t
XwmLv8iixLpuqJ89BGod/GlHuXyQcoBNVjb2t7pRghLCbw+2nFWRm0kMgBS+Wj2iSFf+rMKUt4+F
dvsLq4VQlBKOc4hE3dFrkMP6OtYGA2lkP/mrtpbzEKtNHcM1mIftrpVUGAfbMrXu2si2ZC9sYsO/
M6ZA13bIifl/W6sz0z3pwXDIVFwa1u1a59QJKQfjE+Z/mB2NxE50emwwZlpMza4fFe0qG5qQu8mp
701H1HvJ91/0oP2mVfFzaTWV1zRaggxcGSDzNJG09/1NMDVHxWyfYc2FLNdoE4/eS7PPhGZ7cPV/
lYesJfCZX5kV5B5R9OwQqEnH/WQ9pCB0aDIM+VVgih9ZU+cHuZisL74h6l/amAUPqZ/2+8gsfvSW
c58J829TSMqDZRXMLYzxdOQL5TzqtPq7HzJNYTvI1Ke64jUAzHfshO8NXTW5U1zAqukrynMl6uai
LnvpIQ5CmRHF0GzTuyov1NvSLLQDIn6mhwdFHsDT6HboukumEdJHowusn1C+989VNWbVE/eVvu8N
v1MubTHJnacNVXabaX4WuFnq14yYDJXzNEqqdiUofree4mdQ8Go5RBz6VDZfw2kSblmIP5EozN3U
lPZu7Kb2yM8HdVdKh9hxJte0i9hDTyHfqUDjDnmZq17Dvl4OZqPvyMVuQtu4NLMajb6KsCYp1jEY
2+SK+yLHXFNp9Fd8yStKO/PE2Dl7EPBfjbqu91auGbeQhzAhpxr5QwlTjtdr1bNaSaorW8V0Xat+
8CSqKbqUS/jKc1W7Fal6LTupAyeMpkIErWXewAXhlpXzOCnVjRbmupv4VnEcnWF6blt074t4ZG7E
V5Ayr8EQDlbv9QzFu77OUVYGBAVbNXyYpshweUXpnpPV93oNuXphzqSJU020STX7kKSZCVO7VaEf
Zxu7srXU6641HpCK/iFxk7mBM87KJdnkjW2AcnRS1h7Dd911R73eNYxJwBPIRJ0ZM1Cp9ebRLmMb
NvI8uKo67YqhMts1myT3atnx/C7N9pMdHmOQaa5iM/bi5DLw72IyD0ZZwwXctYNbSXQMKydHuJxe
kNcDrryjPGVdwHMfelmEM2ry48Arij1CXkVKfPbGmLpLWUTJwRyQyWBC6rqIgPeqXCKepGUT6BzZ
2UGm8eIIobiVaMXetmnIpCGTfkr5o8yt4UZK9M96YzU7ppmekY7WvEZmdptpr2FPvSK5HKy42jmB
LHZJUIpjlIzGteTn0tGWu/6LRW/XjSWh7+XBui67nknUPE7htO8f0rApaTflpVdWvcptrF6iOlMc
29q4qMJ65wyFsZ/iDMxeGF2JSLS7KBChK7qY7yx12n4yle91g0YseOPKDXM2mLx/8hI9TS/jlNEz
vUgyTwkq282S9DjqSeD6UXdDe2pymzYDba/WN7rP5RQmhnaJV0m8d5kcS8L4q9rJkK/NXdlg+hwO
SbnTU3FdZNIni1t7LK2XWMtUT/TmBdrhoCWs8KE0/C+tPlXe1JdPfqG/hDpx3cmA0wZ61T1CG1nu
2P7uIXbi/pC2qraTa2XnD9ng9U7+tU96bV9Evb+LEkrtTh6XvI1zyZMDETCwo+Z76MZKeo5B6UUR
2VvWGrWbUTt30zH508IKtEvgO/cgP9J2obB++SQvSjR+gxX6pSyrb3Vb36u1fReF7X3pWIccvL8r
0N81c0l6jgLlPrMQp+vtfNxrjX01yO2zUvtPYS1rB2tS7pVuDJE0aoa/RY+ep2ZEJdyUmRzz19hj
Gbl9kqLs0zXxpV6r0aFVzcmTkAu6HCDMI/Ey4uDW0hPh2b2MW9jStG+FZpCgxvJewOR/LEQTPeWg
oXYZMPXrOECZ1U/H7kkuC/85d7hha13vnphi1g6d0+W3JUruR6Rp4puhU0NrzxjBOHiplBn2Pu/j
anyUy4ZDCUlNNOwcM68ujNL6ohiRLiASRTTVlWpTFDt/yhXZTcqMEF3JzW1jaMdAk2WI0RJ/D7WJ
uEuGSnoWsjlSKJWbHRv5K5CNxk2tGgR0P4WX3dA5bhv2E7G5Gsk3LJ9cuBP7orTI+IwWRS0DpzXH
KPQQEgjhY7FLd0Kf8sJxguvBL14QuEy8yFGGr1nttPs+HatLZ57ubWWzvk6yTAUDEkIOWsDe0mYP
ulbfJcag7wwx1Qer1cYHSAr0vS8p/SEuxUUwleMhUMRl5AcXzO+OQJJzGlRlFB3H3JLdXMvEhdQz
hWI42Q/FnKa7tg2IayWotIIBNXmynf/j6DyWI0W2MPxEREDit5jyJe9amwxJIwGJ9+bp71d3NS6m
u1UFmef89kiMmn/Syzy59jkfC5+qcexlii+HfrxXdOaM2YomBCHS+zQf76rGmiMyTXnvps6kHTB9
tLal2vuJVYSybfkFncukSwTouCVC5mMznDQS4lSzmFHF1/VbjH25x1P6vPnmSD6p2+GutrqjUQC+
N4Meu+voEPqZyaCrG8U9l98xt+6sYcY9ZPtrIOfmYC80rsrhmOvTFhDv9NkP008DxR525JjsFUnO
kZcmv0OWXrNWHZuiOXZFtzO1Kr9Yg7rfmJTxmRUWMyYniF57fuD6kxfANCQxYZicnvPEnMTmw9iG
HT1/ouvqxBkdsTf8qL55L6Y5kkW/PYyQymHDqhhCkfxzy8ba5bX9ayxZHq+u9VOlPEIQYExfCwe0
PbZHlG07beRJnUR7UXJ+SWTqx2IhWhWU25hvHuZ3exAyTAR6zaCpirfGNp4Nr3ykZNe/1+msu7hT
ztbQH0rBYrWO+s+s57FXF9POd9rkzZEc0KVmqMhO/DYYhuIwLMWZ6l7tpE8cDPTVLmQ0F93FU+yW
xJs+csWeh2Re0fAPF+JvaNTN16BaiSX2uwJLci9PRbZFxCl+8kSHk1tcxUr0PQuyruSbsc5sbMtB
WAzqa2p8sbUQZjHnIx2ZabajGDeN3MbrQ6VQD1qpQpE5A+BA+/gBr5MKiynlya8SLcqMyQmz2VSB
7qQu3uRhDG13cF8XNzHaYHSkdcozxL5UnJGG0LXXNscs7aZ1RkBrzl0g3EvpGnu6/bKoa0wt6HT+
JHmev/Wz1xEo15MAQAkLO0XjRw6O7nDj3jZU+QalfRZ23wSrsd4v6fSXiY17vHaMIFfFFDrzmF5k
s95LRtZQzMbjVnhmjBYT5wUmnM5avrqkGCOFszd0jPFX+o17T9EtQeBy+lqr4TMvRYJ/odbCZNAL
fGrisZjMx6To9qlMEfDN/jNZ6MRp294vmScqxGRShBl7fDiOs+I7HRhbsv5j0dpvaif+c1IGexqQ
q2PbyYWrUbQ7zS+0YOwFLpGijSe3YQnyy1PujMPJ09wGr6Wxxbpox/PQGIDehfVH0FxKs554bWha
56drsa9Vf5VQe0PZ1yb35pDNa2OpTw/jmp4SWd83S3LfJwxCvdkFyp0/vVQ+dUTvxlub/VcxpQfr
VB27bfonNuILttYvOeKoIje65FEjEIC6mbt+ci+IAf8WKrCx72pfc+sdOQdPWWZbOzKVr0ua+/Fi
SzccKd/uiMRL2u478eRTNTVMgpvZPbmbtV89/8dMM5rbu4Wso9p6Z+N5MIv8uvhTcqY+8F+WLQm9
w8YHUc1l2GdtHTr19q/WsM6Y0jtItZaPZBgsu5HAsFD3yAMus8vMLvGonM68LlIRW13ZoV3OZ3P1
lojnOCqT8az8pAigz3bbku0BaopbxBKfS2X+p4s6Jq9L26cJtvzQwVVyLhb9P+X2/5Kt0mLurJct
SR9qc/3AIhOOut5FVqoNLOeLHupjtleiOLqLOg9bdcY42odCc/SHpPSPlQbkkIssCwB0mMlmn7ak
yQbb62YVT600uRPVSc0DghBDREVJxkzvOk+prLn9hfcr8/k5rd09R+O9NLQl0qzljzzyIUCuZR56
e/jq+HmcuVwweHaxmU+/XMN31eBnsV8wG86Jf2caXlRY2pOTGGNU1NUjmaRDWLTWzuwp1pnkp3ur
+hl5IJksaYqx56MxyT9Ha9UBITyRrGl92BJ8RhAMiI41gmbLbfhN2yzBYtICJswxwQtvaVY+ZZ24
WZPfmHOubut8j6qxQs6dOu40xw1GvdIu1UywuUUu9iBLd68agoQ8fg7ZTmMweWkVZ/hjr3O/+Yxb
6prr5slOwGny+ccfvA8i5s2d7KU8O/xZAqEpbPpUM474wMPV8+7akk0XAmmIXHfqg6RctiBfBxJD
RP6iUutxksajkE0fNJYUQWHw+ALtxB1hsMAz8ol0v7Cs7OyYKm/Yez2nj1Wy9iXDW0o8rTY2sKxJ
caR8/dXX6rPWWQd30C55J462lFFeeoy+qb0HXaOhqfS4GupI0A928Dbn3zolH/7a70k04JVMjysZ
+gHx6BPY1EaVCMtlN/jPnqPSaKlkEnUd84Y+H7JaiFD52jlhFAhrE2SJDLH90NmXxbEjSJk10lP1
U9eGgxFRHauu7AJIe/04NNU+H+c55IpRV6/Qfi1nTANt7F8S4bbBQs+k1Jwz0HIwtSYYeA3U1Ztx
MV94BWIioeLO+ZZp8yiGJvKH5acw27PmDSHI7V0vyqcJV6A/TPtGbB+Zn8Sz6cZLtW3IutfnatQi
s+BUA/n7tIVMQ3fO0GOOkV9a+p6F+pFGqX2yuPu2VnHny7ARSazlgmiYLZ5hSTKaClvHJfWfo9XM
TsX6698ANbYjZiNjeam95eNmeKVUzn4e7HHf615YZIQnbu9jv15RX9/hScMS6PPYtWUs3OUPF8sN
7SPrJlHba6XW99UTz3aDTMXu7TORhtp+rqunlacoHDPtUOvtbrCSJJwc+97J3EctLa89ZbzkxaSH
erA+vcr9tgf7gwBoJ7QtHpbWHmLfcg6UmwHA9W0br4NeHoasPHZlQtx21+1E4/ytRskr3Z/KmRPK
0g/V5mK0nF69ojqo2TpDTlwzsJy0K+8yv0Ii4ex7yh2JmnFObdrKwDC0Qyqpb6Z08cEYrSrGDTqj
lJ3v/VWeB6M6KmlfzLZGZinXNcic7tOWc1j606lKPIpSFhS2sg+2pt1VlXbQhtEMqrR+qqrurTGn
h9tQw+PRnihSaGLWZHoDynLfDBuARAu+Zr/aQxI34k5o86FkYF7qIuayToJMa4+OCam/rEc6rM58
5de0cx/NQUWZr8XLJu+bkSvAS73HtBn3mmjCxEvA0Xy/CFgC4Okq+01DGRYiSuA7YuabuukO2fOO
mMW9YuvnwM2TsBDKijj47/NEO5aVUYZqrn9cLC4c3oEQKvT7ZU/5eeDmbDsbtF8+/dfk+qezJhfT
Kt80fXqyt4U6oWXl/2qyo1r7Z9Med/0tI8UqP7S8jZJVi1dzYUannTswDTZqDGCHcpjCrkniyZni
1bEiCYgDYyofzHZg2GmyQ146d5OcvzZ/fvH8lY24PBPecbIX/dQN1Jyu3p/OFheQCmMFfSeDcZ3u
Bsd1w6p0afLSY8K+ODaTT01Yf8s0PE8j4pZWWe/elNvhlvm/Umu1YMaFcMrEWkR1yhQz4xpZt/zS
FHoeiM4/mSSMxqVpHdtF7Bo3362b/b42eVhLvv/GuCud9l9iy2M2ZKeUQ6ZswQtt9w5NauxV/+8a
W770xjyJRYYSs02mbX9G2Uds+heDiaLLRTRn5n0i2B9mjODWNp+Gofpba/CissiuPpBFZmKBTb5r
RsZBT/udKbujLOenVTzTcPgOYcNY7UVOOhy4PoKpWR96Y7RDLU2/mlYPzHo+J1So2r1FO6I5vtAH
8ehoBd7WpDu1RhXnOblM8wIoJZPGC+euccMOkDls5AQpMo99RET8EfjrW8k87jp6UUvfe1qcJGy0
ft65cnsgBfuNjAwCnbbmkCzaf4aqFtaw6snX5cXTCxENbfJq52yA5VrsCLSMnA3o3Zqcq7duX6tj
P/g5IAkAxa7kGQible1imcEXyQcAjKisk2tMx5zF2R6rvagGRJ2SNYVofN0FmsD6fXezQ9ZzGzEa
Pm2rQmOyBhOsB7UW13QTX01ifCc1gZ3+sEuWITKSep85Bb2UHQKBUbf2uTRPvWfE3uJDr/Q7stPu
C8fpAHXciwuLERdJHw1q+kmJv6kH+041zK/j3B4XISMFK9kv/VstyuOWjh0vKGH0zkiszDAsh2Vs
v7vaAstuzUM3knOj9CReRH+nj9BWbXYxh6epH0ABN3HEEEY4gf2oldnnvDpx6/c7pOf3NiRR2UWD
bM7l4MXm7Qd1rB0mynNfWoe69SLD1Z5J5DlpzXIwpuS6LHNKhXNHzoX1JFw9Si0iYVZPOzIO0yc+
+0No9SUvaqnnu95Uu2F7G8yJf5ZnL2nMeC6Lvyz3Xhw011FllTeVkFp3wpN1yFpQhfBwRwUTQ/Qr
D2sj0qitmN+cjcIMwyZ2VoEeCrkSU8iOUqg8zioqr4juN4NW5r9e491t/vJjbe6jNXDGFLnxOEuf
5rrmd3QV1Fl+gvPmHeT1Mj2e9vZdh2dc2+mhHa8T7/HaJK9zJv6psR93DJlpUCBlwipPuMTc72Uj
4pRd0WcdWPnste1ZM3remDrSNIGaepR/+pweiqWlLaglHxMYx7NfefHjMn1vEn1fCO+QWTxNHttU
Nu9BJMPW9eNiK4xA4nLOMhbZUn1TUXMYGxH1phclmjPDSxCMXAx6FSUzRJdZzeldv6GIbBfw2bEy
nIOds7AZFvTJZMjlfkpFD4w0MIdVbn1tk2zYoZJZz+1KpoHn9P2urSv1iNQpCYx0+pkSp4lIlk5C
owUgLHS9+oK1SskkH4yo6ISKdFuNV110xA7poE+yNj+6NKlCo0xi3Sr/Cq0+MegdOJxjd/5empnE
OWc/Vdtvp4zQBc1Iyv3gJsfOj1DEohKXIK+YIQbOb8NtGDUwPitxWmuKOFv/ZIDkgZlf04Fc3joZ
w34Rh6lxjw3FTHnOAFQVPZN01+/tgjQUY4ConIJlYks26r091bHtrjyw+kMF/SR53yVhZWPNVm66
EEkzlTnjg/7/9XO6DiTH9RaxZXkV5VpzrhApuMbcY0EvjhCCgSJJPBnbr1lq++lm2afOaMOTVgpa
zYvsRSeHNqBW9lIu44eptqt745rZTeT4IVzEeF0bYAc9NU4Ct9CGHguX9jPNdE7MFukFxpUP65KV
4tBYXsgixelcHDTlntzJeE+F8+P49bVSbQz2sdcqF4yYNG95B5ST/2S1O4SOT3tFt/RxLvydmsQB
EydfmhFBvO7YbsnCKk+tyC4LRIyw8sciAdvodghT4C0K+UdmzdEtIQeH8WrpnJ4JfzpNvrWJCDMw
H7dHjYuPwF72eQGIBALkIyBQmvNQFa/1/FKzWKhKhS5gYV885KBDcEM0nS4fuTOFY/XbZ+5L0jqH
sXbvjWV4NWS3G/rtNxmmnTmhs5iyeJOpFaim/Fxk9iynCWTpV04ccmX25M71fmmLgzmQzAHEoCoj
Z7LjSe6Tf35zrfRsP3K99Mv449TDldisCBE3g6lbhlVH707liL0761eSGIPNY6vw3RNkyXHMx/3k
vfJzR3W+Pk0mtFIK5jN+je4aD7enWfinzh3v0E6d68R600T7bODe36APh9k8K9u45Owp89TubVLB
zJSZEcwbOHPI1zNp6JcyqSNlzubJGJJ7PcnixfMivQFlLpMXq9NRPKhT43NxatN9aq3nHHRiHOjN
LToXlS2Yt7ad5eZ9F4kT3GQjvpYdNJ+K9UV/6VPjLI0/fSuOYnPOIwN2AxqYrwgRWncBPmk4C93p
k7fh10fwUqXwv6K8L9bj6DzAaT6n5JrJtr8qIpuban1Yze68qZMPguJtabDemEYp9hlkweoDx82N
eawTbd+5/YPZma/E6xI+DWLqze53NWQ/TSFtEH+nAhaojuXtIxrL78JrXjihoqUYdzWCqpU7k7TQ
sAAT7zP9y3fHyyiLs6HSZwrr0UPBmThz8eHUxbugzDEcVXYtZMb5oD37mc27N59qSN9m5CpDe7u7
ESypvfQBPhiqMpNztmyRvTl3cKosIfXegDPJ8/pcS3m0mzzy+hHUDkIp5dOssgtfzwOP0KVY1r/C
KZgcaTXuW/2tIi7CNbq/RXTgUGsXz0796YsGHHB+nvhkcmpah6SlRMHdXqTNBZaKZg0c+d7ecD27
fzESCd83xnnbHzIhu9AaxX5mPA4awA7+13DGhjz22qPZLg9UM8TKMh5d/5Ma89iEMy/G9c1Y8PNM
bhpXwGCbB/YL4JvSaqnzyfqs/9MM0d0YeHL69K3Z6qMhpl1qPskx/yKRIXSbx1k3I3IeT/lCM3Uu
ufm3SJNd3KykK601NfBV5Mh55zTp2TQRxnqnURnsMa284z08w6UcXLN6zZV5Wl2axzNuF3/cIT0J
5dbca84WmBDDnf3ayvm+c7UmBED0KBDSqVvct4b2X8XRAD5CpUf2u1jWw6Lmi96+TxNXK/tHPWYP
el/gl4MoUNudpm+HbSrvprX556/mEaogaNGjyL4IaXVDxw8gWZDtkTAFKxDhqQd/zoufiUxS8HGs
EpAJo9n/MO+deLgaokTzs5tZ76Yx7TsxnPJOe9TFdqRo880ZlsDMNzbme0ur4qUDHG3dR7dbDmk1
B0V2HOWDzWmZcKYgIem2v60ow2nbdh2y26Zy9ikmdr0418sbN8aJ2+JPzkksGi3w9NfM8w/ZVF66
dYrrrt+BDL9uY78vi4VJPx3izt7eNHvep8TNKHM4OmO+I8SATD6uC4htjzHEmF5mzb7i2IjyyXu0
wEGI8ArK7stp1whsMSSJ6LrW9tHuZZDIKV6s/KuAQbF6kl9IgLYGPyg2KxKDIIpGI4koj+3G2KVk
m+mFioz/b24LdX26/zpo+m+qafuiZFJ2Gt5NvLpnEvZ2aQKG3s4PU59dBmq2KOFgqdbYwE0r5uCL
ugzL7jJ1wJrapbb896H2r2NafwC1/LfUycWixBSc+qi0m05R8QBAysebfcpzCMdOj1P/QZutDzNT
56KY97clR2+yvSu6cC27EH/QDtIjqg0NuPgXtXDo+bztvfk3jfLcgX1q2is5QugKmvnBKteThU6C
RLOnSthZYCh1N7vTZXCax05ZcTrkF1Wjna7N/26cCHUED7NlvC9GdaDDZC9qEw/aCGtPPmrexhiA
jgXyn7ysYuWKaLOTk5GVp15+ySW/45KD78sQ7FRMj/YjPqrdLTGeH/vdtLIn0Mt/BJ13CIdA1BbJ
eVRZcQEO0C7lzk36UM6va8nlZJsT5xlSjFl9LxDZ9dqcBd25PZNBLyfc0UgOYsoBQxq1UFERH8v3
uzYjcUqfHpRoCS+TKfPNyifa2XU2CQj0Yry3dUpE04HeLd5d50WkNFDDGCNcsGMfqECnOr1FrdF0
kUgdcNP6moIR2t2dKy9l+t32CQovrJP81XSRX3IkmbL+EvQPxDNV75uhTuY2c5j5AAomHJia78ve
/Kg1sjoLVA10KVOgtl5q5YWucy41wS76MArWDf2/YnXv+sKKSdv4I/P3jqiUXUYzcpNvXPHDZba+
LYVkP19iteXBKmVgpn9js8aaMcCH/rHHBV7b/WQq3a3SvThLHmr9EJV9CwiWXgsGcs+/0pIZplTR
RnphB/QOXUYm3ArtYiA47Ya8P0lWLM/F+6WOUk9Jl8qDrOWdssV57T+GjgSjrsiCQowvUHsWF8Ny
NxXmt9NxI29jfcco/K/Ky3hKuBA8BoHAs5hinXb8KuzuwdIIfmmwJ3m814b8dirka3baMhU5dTiS
AOLbRQCoFZp6WhKNquLZGB+XIX8taVoYuxtine8sDcmLkSWntU/fW35rDMr3a9lcEj7QGeWePqqb
qKUg3LQJOteLuv4pkd9N9q+x9dC6kXi2B+9vIXPiWBlp7+aPv+7tMr19qOv7khmfKeh7QNjGr93q
Pr/KBD/jiEOaMEwNzVelr++eEA+t3f7LDO/THt/AHvRYrHIvlb4r7fQd4O0z9e6XKv8b1vW1Kvf9
uu3y7sU3s39WsuwEy1CTPZOJ90+fq4tvIPerja8h8//DGBo0xplgkrAr5C+FSYfKyb5ttxN7fUg4
pxJEKX7iA95MOZda+Svr/JJIBrFKW+9kn2ZP3rLKz+72SObl8JplpncwkluFKXkTQMQiiz36tx+H
RiujDBo/qipmxG4Tetyo3jvbjUfUVzPkkaUQaww5U6GepWbYLn4XSjLBD9WSsgNaQ8MOzX6/6qKI
dDNvg9wdNlaJNjmvut0GfjW04WKYLWJp2jaT1PuaF+drW4lmhXn7dAVfXmncUG1RP5Vtne+ku37N
tqEQg0EGagsWzGpxrSBbk9exJfSs0kYmBtFet8UZ960FCtqroUT6tJzTURuPNn6/EJSh3mkuNzeS
4VsxrXqYDahvAonQWFZwFNgWeBLIkHMlv0wJmeUu9v20ek/elLkgqaXJENbGqEINPGJGhjKxEnsv
3S5Og7PKUERDjPW0n3rnK+e2Y9akQs5NqDdHVAx7kwAPVt+ImaMxZ3zPLMoDmuZQwjlRZ2Y8iNx/
nGzwa9s55KRkhQSZpnSiwqx747NXjYdG57cgRa/JxM7xuoiqv+PsJF8eWIkLJKJ6+aBpsKdr1z45
o3nxu/HGXWkvRZadt9aNoMCZHt3hW/ECLAJbZyFAdubAtao7fmmy0vhME2lmAVLJ7ojw9xvHgB52
W7rEW8l6OxuTFaZeCeG3dKEtdRK+vCNfz3+mqJ09cvNj5RSPs2r2k7s+ApVVcYc+PTJtbNoIPQBY
82Zni+LiMt3emM2XecXtkC/vGbEyB4X4kGqeAqWcNx5LnHKQsY0dkqLxTfml81CWNdCX7AhwnFCq
DiqPNo6jzMuPVMmePR1hSZ/2/9FXhJ2PNZriwOLFGPLfbFuuquh3iT08jUJ/1r36P2tbbxcQ0BhF
mCPRIs2PY2oLsXzpsdLrqOmsT+k5jBu2drKIyAzGrMUnO5W/RuYYSAVnN+hrZoK6gtitcp5c6X1J
q1Ssr9tRpCsagmJYjiTy3DdOelV189+GXR+Qc/zmc/2hz0YPt8Ld8y8fkMp93vCt+jaQ0CkMBNWF
adtn4CEE664uQRYjdMfceTLAITCFczqTcqjmT2PYCKRG57htX7m1CdCkcddidot8Ke/qOr+KjGOO
/SULpjIrduO45Qgrk10v2wEdgs92ZbBxC9WvEUEObWjxagVqqL8GKZ43Xu6KF5tvcctQvvMypoTH
HkcTPHjukgw6EP1bZckxWBz9F+xgide+Qk8p6ze/6W/18fBHUtXEvA5FPBDYFOTUiRqrT/+LP/1m
FUqbdnZRZw/ZveG2RTSVaCwoez305fLL/j8ful5oVK5Nj7nnHCC7WYzyo4ZAMUybOepvMKdVaODz
SEPKVjvBfX0Vlhc3/E2gZtQr88LgaWESQOhzJRBRD2g3RCsy6QzdN1p/FsbFblIz2qpp5lAQSIvZ
m13FgWvm2g6CZ5dOOrdzYbMlJ8Ners1LvRRfTGbAIo2xLygGIZqE0XJK7syW3Y3ukGBGHh028L0N
WTI7R8rXbXXuh8r5qQh97fo6KorqYeqaz3ZA/lhrMJHUH0WZYrsR4rlBVRb5PGrR3Ns0c6RSC6yl
PrelvLP88dIt4qw642Baowu6/I8qaX1XrM4zddSvk3cLqqdRuVrHn3xM79dxOFbKvSqlLnbZwvuo
+WClxkOXgYQIUewJPb4fDOuzL5P3bZ7eMDK/p/rSh65uniFLd/qgATP7/4l1Mo/p3C/RKkB6M2WM
h82bAI22vZnqv7BagbK3vV/Zx84peGWobFrrpI3IkUaq2CcPbkWmHraiUFrjsW9WJO6i+8f+ZUaa
7fagXO1Xk8M/6YpzEmIM80v5pNRtMLy5QzF+IxjveDiU3d1XuYcEHRKSWFc9yl1uHPJW4VnUXc4S
Frg4C0IxZD2rukWcezV/pEioA3Pt/onESyM6u56SBWzOdYeEA3xyd0nXluFam23cEeTJc2rBHA3P
rfBOw0JP/K3GJc4nHsBarrCUG6qzofqXrMnDXIwnWXc/ExzXkmdW1CPkBaMiE162ldylDdpnnXIS
4k3OmKfuDa/523Tw+dXFhTxpDFGGyNNjU8/Xnv8+9VAfvXmUjbMenJ53s5WIdjLsQoOsEmTSChxJ
Aa1r1XBeC7+JMru/n53hZCbLceONR4+zp2rtZgqYzqXplPFi1G2ERo6CX5hxW/OeVC3+M8w+jQgl
5vZWGmOohIYDDEWs5HBH1xPn7JoPHE6VnYdgrxkx9+5TSmZA0G7JQfk8kz2sj0T0g2wqXrNlitPe
/9dr9rtrFHAK8upyw7qZ/uiX2YnWQdYprYDRrVHlArU/UaV2nnuECGTMcoYxpBdD/QhmCJjTggMt
MPGzlX22SDA2dm0tSb5xP2XhIjixQLjRYoojUzhk7DJmz4NHJg7xXh9GJRb0Ok488qOXN53uOhK4
rKjxuy2Gylk1OgAmtcN6agJj9sOh91NclKLuLok+sXw3iHMm11F4qqT7MJqje+hkc8vufhTCMnZG
5bz6ytOPeIjWaBscYlFFzUKXGbyPVatHQ2kpBOCs9R2KiAcd7UWI0jbfKQP4t9gQ29XtirsfNUi7
UDAwd9ph7p2E41O+CijPRjmfzQLQ75npG94GSl8LAv2L/A3x1JPeFccUrdhosAyZ6ALSFfmd9zi4
2svmiYfJtd58BIY2HH8/K2jpWTBoCPc6bNvLNLjntaTn0lE3ffqtq93MVSQ0ju+mM+BbU/1zaObj
iGTRbN2Pdl7/ub7QwRv7dVfmGRsE8deHjKYmhCYJ81m5wnYY5hR7s5jDzm8ukylenMSlPKGr/0Ej
3E0gvlg/ZhlPk/6cp8x9jWO/bnX/jKXkaFX9UXOhB/vtcNsmVZ29aKl2N1XJa5o6V+lrLOzDGSPW
RXT3PgqzUHRo95v6THAUyrZC4xgus7C3sp3eAxt3y9WpKopsy+ULh5SvuldqJg5wsyfMQk9Vzfvl
N+fJ0S5KdK+6y7Q0gm7oOUOrcGoJWCUfNnv9GNAnhZ1VQaB17gKrMER8Q+zlVshTmZyRKLYRtv/X
oWBaz+U5heXr7frioaxkpU0Y/c300aZ4STft9yo1ftBgHAYzPU91ewcBDORZT+HkDd810GqkCe1+
8QuUrOodRUZYVFR+5XGRLq+poT7qdgDpFYeFCH/ABXUiBvRS9/q3rXpnJ/XkZaydC+qAmC8bYobZ
UKEx6SbwFbBa6ds74fZRvaEFWwr3rPX/hgntXzIVZxqqUjpUzFDPZicYhG4w1ZVvpKq/m5pzKhC5
YAh6t1YRUUBzPzMygKV6vC0Q8mU5ehypmQJWsCDOetPZlwPLGBbG1KzY+NS7vMkMrPo05f4LUcr7
zk/j3rCfKr1AwWt/qg3dHeL0o2LrdjX74GvLi4WubrbLyGjQ7aKJ6Y1tiynywlfgotO1zvOaHPCx
3GtbAupQfcjSPvyPuvPIshy5zvBWeHosNBFAwOmIHDxv0vusCU66gjcBH9iTVqGN6UOzJXWVdERx
qAmb1dmZL+uZiHt/K6XDuPNRKUgsAqsRi8/J89DJN7APb1VM3Tu38n1hcnwHqFhd5671/G3leTdE
BX62KLAhFo0vZsJtT2hzIfy7xgIaKmIoxRaGeNt1BDKPE7KhCDdQVqUrnXwz8zx/YJd6VKwhXIVw
4DJdx55xk+f+VZoNaB3Ne7x8dwCoG7VYpwTFcruUHX6lsKG9dJDfhHXCLIgQ2QInIfwyCdMpb6vA
sPZDrphQbdK/ZwaVuR2/dcrdS2NmkjLmF09w89RBfLvkz0YTI4xwdIwvgE1AQ8TotHmOJmRVZsFI
Pny3uSXX7gSxrlRxiOvwcmrz+yqozk1gzvBSHdsprUOA+H266bIeuKYg+dWzvIND0ZdvU4sVBCak
tlmcjEkOKziB05glEGm1ZWyjoTxPngGro7uXqGqevca293QM742cu8HFxorz7KgYT+uq3yjXXieU
J6xQH8Y46/psO8j5aQxNDyZ9ig9Fpi0+DJZ1ZmV7cMwKYhcTJ4ahZB3MqMar4Rvu65uRcHBj4NvL
xO4PKVbI/ZCGD4nrncKaeTeIL+ueAC/ZDwcOs8c2B9L39KmFTla2tV0AdCuOALvQFI7GeJZIoVg/
N1UtoRb4iwXxxk80hGwA2uQoaPyq1Fdp6m8NpzmXDSurk61kY2zxkFhAIcnRIMsWkRDmmyzwh71h
k4Bm6uZG1xo+l2EymPQBRfXeDbgogqK6643JQNybnstYIx3keaxjM+BtP+YrocYeIWv8yFC1Fp29
HYR+FcxkqAT52NsBLpNBGfqITA7TG1w5DQG4OpwRpV4BE1unxZ3Q9sjH1rqlBfNgxO6HFslxaOCC
CCtfw8aOzAr83eLRzfe+32C96/n4szLXk9jT54gYALp10/OhpEN8U2fZqZ68K1izLea4DUZYwurF
y6TKLckF2VamXH9mzWA9K92uAgQTmzCeKhj+sV7HWZhvgzpgHXQNZoQ0PDlQnT3C0U0n/F0SQuhJ
l0Te+L6grohrq2VWtH1gY2uS7+7EBSI7sE0x8I6aedtYssHgmlR3JBqjCSZOHnjY9sdtZ/NR6THO
TN3KbZS71pm8qml42xuhf4cTkqsoR/Fg9ih/0nr+jBTupyRsHhoj89eIUsHmopgtZEhuQ8e5Qv+9
T+OE2w0JEqBOu5cZl23fsS4kJDOV3cA+XujHygq+amQx674Ql1VcHOzI4deptkQ6r2KHY8NrqH9z
bl2QwnWVsa57softjx+wJ33IwbvvanlvFd5jwEy7shgVbNkc3EFeews9yEZzN6b5a2CIB+3Z70Hm
aLw24XnGxcQGrl77EVOAW0833kT3Wmop4LZhvGlxBYNNxxr/2FQwbnGyU7qcbmovBsYM0xd34tda
VEVY+zZTVX1YAY9limfbKV6iDoh8Dqt4G4Wo1325M0e3X0krfGcun1eWF7b7itb0FR1ofK15RT9A
+FD8KmS49lv/AEkm90Hogk3MYtyArDGJqvE5MezHUelTHhYgvdadJytebJPxuGHd0S3H0OS6160E
C1WIcoJwBn8HCu6nrwblbzmnSHCEySVgPhPlpLB5cmFanUHNvYh2YQ6watV3LL4MwYF3HnFJpOhH
w3i49BP7Qo7BQUwsC5Z3E0oD8N3lZ2TxljHonCI3w/S5SdgRGTLFwSijYzCq64jQEeCwcFvquf8A
J0kvsBRV56ANPhMzq3FzZujlpyukV3s6nARGLIOEuizGAIwKsDDCl0EijsOFMK+7pHmu+/abSvQl
AcuUHzVpufOsGlDMTD6tqGp3mc0UBcs5muaZBvBua7qVv5ZEZlsFcmQE4yxE5cyNophzu/SO9mSe
5zHZFoTxEX2VbOqygSSQ8bBKhsZYtxEx2yqcdjNiZswgcMwGcnvOd8w4oQGH2fVsWFp9mIndLfAL
yxf+dHpvwYfs8iLy2/fIQiwU+BU/zaOWPIm5NgZU4co1L1jEDqZApGCoYVsXxbeodzsmZoaBLJ0g
3wxzL0M3IS0yo5xLJ3wcFEuXIcroMi6CB5sIWfg0hy0WVybmP8PcgTIkayrGEPNkXrs2Gig3U8XQ
bBFyK0gV7eGtMfXacdAftInk85Q13seo82wDbMep74GsamvCiumMDuosv/B3ZVWkW5El7zahPGsj
JODdrVK1LytqqCY9vSv2vh0A4oNvygvXlazzYWYTBMfroUj0fBM+MWyTOSPWlfZ3IDMJA4QhrzTG
i8LNpk2C/J6DPxnXXe4r9LVIusB7DrXBBZmEYfBhpbEPVdhGj7y3EHAEhl73Xrmdbe4QQyFJ8Roa
xfIMjjcdIO4M45o6+C+pXfuc9Sx3jpq4vhSyOSmT/lAVCfKDBhwEhrPeUQCQrbngiluusnEjsvpW
pUKv08ahJzFNCC8Ap3xqM3nn4MG68ixZvlDN46+NgAHaHOvoqsw1jVm16Heeohqet2aDL0U+QCWD
gkzcK2PuGJtONrcobepdaFfTxnSHgl+QGahueYdMUTpyHDlRekKdh3Kb3M1hRTkPApCc4oN2Ti4J
rPQe3NCJvgR83R0Rrbyvp3YKds1sW4ew7OONPTZgsyVOBFXhq3ISq6eXx3R2ZYd4qq8ISPDjvj7U
uT3cUgrL6sL7aAvq/cV1224df8ac0sbvvFXGYwUKfxN1jt6FYVcdQl2hpBWFvZsb+SY7tJNNDMKH
G+eDYjeNtgyVQD9CpVtuwXvGRddV93F3W8yZXqN+QFdN6wz9kNMYfc+93Pjs22FCUy8b/+w6abNh
1G1eK4C8Q1HJYeNH9ElCU/b2E8Bvx5SRIDoRXajO2MDFTdzn7VXnZf6b1LbHMz0rtBKGkT6QElI8
T7EsLhJ808wZhYHmxojabVyg1l61drycOtzee5LUpkPF+/+StwS7FUcNQ49HC6YN81FUvCi6FQbt
l40HR1XryzmWfBAQNzKbNei5tBufnNIKL/sZaXluL6oTFS3K7i47COqitrmTjXuEGchr4sG3trbt
Ol/VhKAgqdAAD6YzEqM41PSk9MmmjBr37LVgAXOW6ddRNDDcLmOKDLDt60mTI9GkI/LyMmI1UEK8
NqgugaIC/KS22R6LpkGvkLh4Y30mTtO0/Js2BYoPY9862DkSg6kUy3MX6zv+ZJzNdq4Rc9KEUyDb
I0YaAZi0+VSPbP+HsajdfdbwdOa5W370onPe/aEYdxnNlPtujoaHEgzn2vW5nXnKwnvu7/IS/oMD
vGkwuLYtKxAsyLYnz/tKLVx2OlHVqyxjscgF8YVfmsFZxRE5nG2bEA8Q5bshCfxjlATmlrhJ9iyE
h5tADd1FlvaY9+ehO4VjkV12Sk3fww5IpzBwsaN6ya+9Dh9E2Jbt2S1ocardxKcmRkzXvGjGyTak
gcqj9q7sCO1OgDlhayeZYG4pcDyD9p61TjusfbO4JzjBOaUqmR+7VDDigo9sYpXO10iT4dMZYI9W
ZdJbM/gcA6U9nkn8BmofOF7C2RR7EVkVujt22t4OnxHaIZ0ksaU+V+lo7MyS7I2mgvp1BmmuswaD
u5nXJvel4z/ZvFL3/RQ7cN+CZ02G0GcY3dcYzPtL2ubDfYabaofDKaYUvA5PghMc42na7sxQi21q
hSwp+MAvozrobyQ+7G3rjeIg7Jzmz0QlR0KqclxjU7Jjvtf7PovKpzL0YQMQhe7KJraPUrXp9ZiG
vLcXKWeOUYS0HptPvB2yLbRTte1ny9sT+xDS/AFP147Tp1p4vTHr6os2irwVPkR3Q0V6cA5yPq9F
SIywaEGsKRJNL0foTUITp5Rl1O7kRaMcuUd+rA6GA5CYd7rfZKOLOCFxzCv2kRmdsEPxa+oV+Bjy
ZCdRqmCHT6trpOW3fiKb+16k0xE+HPYBpX24IfAL2SwG4w1TUpOvB6FQ8+fwN1scc1xuPXrofjfN
Hv5ALyug+8c+QBtj5pjit3C16sYpohL3Y5/ml6WPGJN3ab4RcZi+qbBUdylNlnv8mKOZbiATx4Jw
BY6a+iMHa1iNoW6OVW0HRy2VsyXmaNAZAFdVYIYKixxQOzHDm8ZI6stkmOye99FQ7Ady18N1Hxq0
KXV4j0Oo3Vg/TW7u3BlcIunWGBun59c02d97AAoc+uZggfRRto7FSrrNS+uHWbApQw+jcRoNJnVX
WWtdRWWIg14x1QHpC2/Yirb3NfjswEjvU/7msmplSYfEqWFAiDh37+YqKP2DV6VGsPLrXt0T5pK9
4iwW4zG0yyLe8SYNkJZaXu5dIELIjKcBVZi8sg0SMG4pJywwEs403V8nTm4XORIBXqcTcTIN46ec
0x5JWTM6DSoNJpptWcNGffTUkUWIXIKGGy1Op4Hkg9GZFkvS6D1WTl8421gXaXRK7BwMxPOXIMm2
tkd3F+El4LTBefWYiTh6C+ui6bfOmAV3RGIhOtO1g0qs6xYzIjLYOVgXNv2R7E3ske4q5R2uVnZT
3xPHyjRZlL5O10mfoc9jrZkw4Ztq1qumi8oGrld3o/E1FNHoIgpoZXzl9RlQdEaVU3UfzUvNFdHJ
mX/pRyIDXo186xW3dLmputLfzmbGc2siOKi3Q9GoGkhoSPpjJNtkXuMOIUVqtLATblFfE8/hTxUv
KONMbu+aNOF7iY3srTMHS12v57COPqPC4//aPlfDxu85U/eZUss30ZIJRmpNZXNBf1ZfbcZ8mY2M
tFX+Pekd44PNtvowTSVv5tTt6M6taj3bqyGWNex+EUOfp/yDo8CZkEy1EalHuxFxCqVVRStIA0MJ
mG4lKUssslO/CLIiCZxk+LjWjlUxmtHRCIMqP3nMC6iJJhczw+BjwL2OeZcsqSC2zPdRNzpEmtnW
+GF605xs/4moX4642sSz5YYbP8eMkL0r714yisU401tKuaPO30j8ewaxAWGzLOTOXKzinHwkIi5S
8AUPWTqQE+bHoCyOw5whunXWCRyYQ9dkEcLW4ZH9LUTvzx/TP0df1U1FOlZVtn/9F/78wfPRJFHc
/fTHv17XX+V913x9dZdv9b8s3/qf/+lff/wj3/n7T968dW8//GHLldbp2/6r0XdfbZ93vz0mv8Py
X/5fv/inr99+yoOuv/7yy9snt+kmabsm+eh++f1Lx8+//GI5lkkhwJ//+Ai/f/nqreA7b96at3/7
1/e3/+Gbvt7a7i+/GLb8FTTdp3gLhiigHZl4uvHrb1/yf13SX6mTCjxi04UkZLKkLCrm29xfTQsA
GZjNdF1nCQj95U9tRbsJX/N/tflRToBSmuvNpaPzl//4BX94Gf7rZflTSe5BlZRd+5dfxE+BgEt9
C4/t0nVi8q7yf+4GnAgAZGbSDOVbVCKf0ZmwW/0NlnedrM2db20AAANxMA/e5g9P1e+/yQ+PvIRo
/u19sjy57m81Sf5SvbD8VW3xcxodUlfNM8YjO9dkGKyy03CQq3ld3ViHdP93HmtJUf/psTzpOmQi
Oa5L8tNPgZ4zpWBkZmOB06foUO6Gg9gb+3QVb//eIy1xgz88EF2WzLR+QAOui1Npiar7QwgmAoox
g2z7znV+LE7dYdzFB+vg/Z34WFf8FEpJLQkRSTSgLP2wSy/tT7HxWTh7CVJcVKvN4H1ZfLKfhkDV
15K1BFw564zuSJJu+FTZmfNN4Dgi8g6YrLDoPVpR0d2do3qqvns1oTxz3WHcmqo4ueqlOb0YxNk5
2Ew7Jp8Acy5rUYjP343wHaLGtfqFZBWHEbfyVS90d1eTo3FXMKfQiq2qaNf5eYF5qAuuGr+P9srx
hq9+jssjJIzAKxcjyoUhTd6NmtTOuK2bg5MbgJJR0+fFxtShes3ox3xwfBxDwghbpLZRLI+R14oD
pLAoztaibXJire4bQQI11VHZthtgrHy2Z5Rvk39p5oO/n/u63jILlSfE4OVmYLDFn0OyBU2zGcZs
Cl16bpysGeJb0219jngzuODA5X9s/p3PqPTIAJmRu1WwLkOpWxQHtjg3V3DU+iJoF01xl7p7RWXA
G4ysebAajEmGx99oEmF80h2yHDJh2IdkXrZ7n/qkd4M1gItHs856U2J9C8Jm2GdIRXYmIgYm9WLo
F481gveqSQ7J1Ho7CL56XzuV91xoweUVjNj+19YkmoPvafvGIr0ajHJwn0azC189R9dbbv5HW4Xt
rgHCLkm0JrWwDcoRu03RuB+BXyCMDbiZrBL0wBw0n8LZR2BRTPqhjzDttpNSnwwi9eJfjtor5pLw
2pqJhSIEhyC5SBFcs6lU4Z+CMRqjNXl34H2TnaJnLmqVjkh/I+s4zll/G3S2dfaQn99Xc26+ebms
niBEEL0i2dW3bV6pa+m1qUDPW9isGtKcbX5VfxzWxC6gW6Gp4+yWpNblnZHvMqNEChk4ysMx2xVu
tZlTtMnHYFbDa9Op5FrZFGGtI0Y1RAFBXVzFRIkzTVE3vglb3zmMnm28mcRrGKQ89O1Fq0fG49AO
ioALNsjntUkzKxNKj9oahTHl2amH9MOLS/NMiDC7hWwHNurJY4xsBoOMKwuZxYqRrtz7FSoC+NFo
ILZPAj87VRGwKI5R7z+R0Ore9jiwd9Fsp69ENRlPfe3Vz4uMEMyc6FmyYGr3MKFDzggCG7tvUjhd
f7QYt187x60vUMlgQ0tnsi2FS8yHZ6TTI/mE5LIoS/RiM5bLGOOIoQzQ/8qKMagNwm/zkGbmNiwd
LDANKDi5LVPfPtcwyJ8CHTfavjBAmakpf+49ZR2LsLIenQmVMWbmjnDfoar2ObL3XRPnCWk6eeSc
666c31s+NICrQsCmJBmaB+1Z/j02yukq93x0ZR15jJ6Vzdc0odTnJo69bs+CAKqQlV6EZdRO1HdR
UYhJhqF2jbOufFRBtUg4mTo7TZpjbA/K2TuNP6lNXhbDQeGAuSRmp6RcdfCLb3TKBfbe6v04QKic
0zgro1xNy+JA8kAUZchlay/QF0ys3Z0R5wDibufQfD+0bYctJQlfMObp73VsBA5YGbqULYIt21mz
vWS3nmrqL2wOYYUzwh9PNL/2p8nKjRhVaI86IKumnvMoLprLecbGRolEt2/CFG93MWaAzMoPPg0W
zA6lCwfxikAaE+/YbAVPdjm0WF4SW9yNcoE2Gj/ILyw5GEdULGhf/CSv1lgfjIOSDpRJ6QKPrUWV
BAdyQ7AtlMlw6sicOJetFR4yV7PoTAXcax8iCOqEp4DQHJW81yLwblJ6C5OV51ikwPUBmcorhkhj
kYrM12asESCyBiGalWqXYKg8mW1CQBXgG/K0ygMZrGIv2meZi3CXBwgPOMIZ3kck7bugMsVn49g+
Z2CEqcMW1cVoy+huSlL/Prdq31pByAfXdkrJSkLA4ieZMOaRlMfkRMwV4QDurO4QybQf0PPpC3gT
hgEGVRUQO7JK4t7Ym9M8PluBus4rUR3GihINhvLwbCtV3zMTkF9TASNEiZ5vVePC56Ox3YxD2hx0
JK0bLza7nYUkCYtsPMOgeNp9GHTinIhjnT5zHFgUrePXZk8y9gqWrUbAbQVXcWAwfru8c05JPcpj
yG+IlA7S83uCVvEclQO2D+mYhDpPAutV1tSUCwmNGYVbtNOqvgAmZXxHNBkhRap4YSqOqBNRkyXG
Nm9eeaHTfQUt64ZdmtFOzK267qDcblvtRjc+4w26EwjOyFHjQaV2fJAJ8uqgRCq1SmjjNNcUOabJ
hh3V3ieWh0N6Tt1pC5hY3pHWjiFzlgq8tm+TW3AtZ0/KE7bEmY/4qirm/DO30ETA59OP6OKE27Im
WSeapZN16XtkPkV5Lb7yOiLU0IlIuGKpA/JvEI5FZoeaJgpl9OH6bX60I9e7pcIYvtScyOwMinDY
OdAX1a71Mpxig8erOAfiKtYjoqmwXowFfRRNl2Yc6C1Rm/lujhLnIeMC71dGV4TkckDSVKAruI0M
EgdGJwftaF0nOubW7O/60WgeWgfpVqHU8JCAVnXbXAwuq6qpNk6LU9h0I+txbAaNQwK/7wpDPONp
TapwjPUlhDmb515e9U1fHSRZNnvOF+fGNQfjbEmdfUbBWH4GknieiuSYc1LzymWTgJQk8lmdoDvb
c44zaG1lqBSntIHscIf6kICFPALWOTuTyohiZRUaICUYFqYsAT7xdO1yRATZItVog7shDOQVKarG
lRE0PsrnQNxNHON4ijR6R1f2LyEhcveaTIXb1LJpXrMGwjWlQi7nuhnsmQHfco6p0rgoc5/cgCLo
wDXa+FZ2BvGGOu+OaGvc96osiQWijmWhS0TsHnwknS9GZcD21VEHNpNWxW6MpHGKhqC4lmAAj4wV
AeYKGmVRw6rZXcQ+EZhEJfU6EqSBtH5PlCSY3UNEBO+tpyPvzVFDeTsS13KSkeiv9NBYhPk1GjAJ
ledjIuFl3UKqnkSVtr+b4sL1N36DDnXOqv6zzUWRbQYbgWoMNMGx4SUvVuegAQ6tUp/rlpTh9dh2
ZPuEXmudMwJ+NqXflA9D7ggc5ZPXf3hmVpxAyOZjLiinX/fEH0Ntqsk59+0MJenz1OzIIpjuU3LF
DmDhRK+NXU+GZo2xISVw6VXYXvYYkYCz8egRC68bAxDl6Iek267ElAkk1lOAeqFGLbmiYXXmwqlJ
+Sxgh7ZyRj+WEzRPe0d2oq6rOBd8Kr77SVtdNgQf7dIZG0FQ+dYt0QP1nTNNU0FMMZznynLjdktD
eHSyg0RwK6vgNU5Fh2wynrmaKsmzoWTR4zE1MSZz6B+LSoTnyS6ycznb0T1ykw5XXUMGD8k4Ck8D
UYPCneRTS3TSW+NgQXLbWN0YXRs8YXK1L/Rs2nfUelOeHpDUc6+TzDgWvYWXiVCHS1XCfQrPR+HC
jOZUf8sa/4eQhcvko6na6nv3I4zwIxzx/w5/sD136dH4X/CH5K3/t3/9I/rw+7f8jj5I81fbM11z
QSCkxMDA8v87+iAXiIH9g+nU52Ec+w/og/WrJymcZsFcOpMJ1Sdz/z/QB2H+yk8zHf6lF0jBCvqP
oA8/bbHsacK36A4MJE2FwpY/1S8ihU6ddDJTrju0pFyodvn+hyfk5m+b9x9Rhv+2j7tW4PugKRK+
2Td/LnhcRGsqxo2zIpj40O+7g70s/qf28Hce5rcmsB8W/x8fyPppIWeFNYjTRHbZVlZSHuvSLx7I
G4X4CUKdnyJHsHbi2JCPcmj9bd+N1nUoa46UVir/IfEy9WDo0H3sbNkKtHqkO1OvVKp11U2SG4U2
BYa8BIU5NZJJd+jCGVxP9+OEWd6Nh1c5ZNPDZAiiCvHqJ+8xvFfHeYunGSH6ZFxEoiCPJ5N9OHNm
GdN7V0YSnVdYuONy+7uMdvOiyyp04g+rGh7jsyGn/rpxVLMIhpdkZVa7+K62KOsCz9QcfPacZs6e
vy4q63pqYXp9YwzIKOwxn0JGS3YAnOr2JeHs9TU0c2qwrdn+C6OX8Qy2Md1USAUuimCGxjaBXBES
zEn3Vk1x9S2N0vwkhr6gDFTq4KFScfGJwG76NgsD6rUn237nFpOPLq4JkocuBMTeayPWl/DbxpbZ
tCLIoojY+UMza3ah0ILMg8GzUJpUHP3EhjCVHZ3cYsjoRom935Scx5zMHsEORKGJb0OaMuEqLJvp
FZ+b8Vm3XfRWJiJGFiUXV4JQ1kWXTeRujWF9oi+2O1bkmH5YmYeiLMDGQqdrYK9nuw8uZD7mdwaN
bXc4VMc9mzuGbNXelySBo+sa/RP0E3yGl/EfV7MsMHl08rnrRkJyy97jdScdnPU/y/zmxWZ9XTdR
gcomh+JhTqiHk1sQjWwSvAf3y1bI5eynXNPZEKyzkmu+NDKkyT3EO1lgHW+d7cAzdyKjzr+cg7l5
ybvZvzfqbsA4C2vKSmw5q95Nh1PiN8WDm5f2K44Jfl40V2g6mYrRLcC/XAirra1VMxbk0umxsb+F
Xm6dmMoRPcVuBo7iRIoE/c6D0Knc0jw0k4o+K6JMEchTx0rqbzlgwkKl37w0U0KwBQOu9Vh6jbpl
XCFotfDTnj0Ie/sWDp3kXhMeZw9CRNYKNFi6cn3NS5jVVvoWiDg/om4nF6q1i6tG2+1BjCp/TNq5
vKKlJN0XwJNnCQe7Mg3AH99gQjeYv2iF6H3vwOjHVs280V6kNRVUkCyUCCBUqi3yPUEsXho385+x
vo7HvGmNA7C7JDCtY8rWgY3oVmtF4hEy+/soDQlUnkPLe2wcrZ6DpOhfjSKIqTDE3ivYuWV0Y2oz
O4PWkpNjRAmZLmC4u7FiDfTSmgzJZKwvld0Xj3U2zFckemf7MumTiyHJUhy7tnsStQq2bQVhiwxx
/J6Far6J4ZFv0jj71kv5AnuCb9tBCBeXejUfhSIlZDYv7aJTh8zD9shiN1jYFLPuPOJJeVVhQYdt
P5E5pSfbuyLQyrzWXYC8PkG4fy7GXGIJs6kwOLN7R5yFJrfSwVHQ9StGVR5ReD1yByehI3rtELF1
y+/qB2usNdn7EBftTY3YbF7hLDGb09Aamsz2SJh3RFEu+uY0a+5L3yZLB7JIW+tAELmzVjXRyKsB
g360wY1sGtu+cbIDPTCmvpokTNzYEmtqO5F49b14uM/IfcBdjQ4Pxa+Z+49j4Dhy42Zj9DEw2KzD
Gg+9U/f9a+Sb9nVhlsxY2mgNmJiCnzfYo4UhEwE7bodWWHc4/PBREtnjXQhjHgGv+q511+gWylsC
VBDnd4KkZFHOJg5DjvGHajbBEU07x/ViRAb2AJ6Dr075wsHmWEuOWviwa5mMzX3uDx25lCLC5EYy
t/mUWUaH+sogLMYlu77DjThzCgy9FucGSHhgsYW7XKVtbn9m2k4vlJ2jimSItB9Kgn2u5IiGLfbd
5KVzrPSR19PBdcl4upFoYI8EGjZbU4zokJrY6buNWUbTA02l0ZlUNxDtdiYPwFWBetajpvrXCKrH
uI+SS18F5kOrSDRgwo722IiRW+dZB4dAjPIO3WR2VfYCtaccpi9Pm+wXsTX5n3Pdqg9Ex/GuDFmP
hLCMJaUzOvJ6z2pDky2hwqN0dg1l6Te1X6IH7WsjOObK43pyYl9diqkWzxbiLoIzAhJzpI7oE5kU
Yq3bofSNep91ebrPyFl/HhbozWOLOisS9eOt6bVqxvwfehwDGdUHE8ppPkOK1otDPQT5ZUNUfbot
y7l4zDWk4hpZ1cLrG0m3nwLLeCqBBWDeEIjcCk809lYLY2l+QFvfSj/kGckIvhIJcTAjJO8r7pr8
IwbpHrdlYSbcYUVbXsIHc6IVLlFVKzW49p3p8ybJycd+ai3T5QqIzUWpOg6sc1GmivfSkPHRlDp/
kkFtQ3gu+0wtmoeu9sVNNhK3vcwl+W0I3HaD2KW8tts2fWhno3sPyVRgJ9ITQfN10m6T2epe7DhO
LkRXLsf06NZEoBj9JVRXX7+YlV1cglj3Z955aDB9q3XWBFTnKST2kuEfqdZ6TaxsePFHG83vjHYI
a50OUdpH0qflph5CFlwEMve1ieMYP6mPeUwHhPqv+7gkvl/EWaTWZRg3HyHg+4hWr5oCFsDQ3vUT
OpskXKypBfjSjjoaiUS6KaNDGNnThUJanZBCCZC5OO+W7NnG10tcjJNspgw13cbwPERlYqn8aGSf
fU+WGhCxFIIMDkEYOKVTdU1hh9NCJ9TdCzpf4hoociSBKeyn/Nkzl7aReCkeQdFPLPdSRhIutST9
WNc3Xd5GnPIupADotHeOZF1vRN8saQVD1z1U2uubHYm7+btY6k907i6VOUspSjE7wXeedPz2Da7Y
QaOk1qh+eDaWShUYCgLfE2pWityV3+chIByvLnEOzb2aFuCIL+Iu0xJTsdVmtwTvTWAEtDAxLf7W
7eJSBkfgGT7kr7SMx/uxZ89r09m5TwpB7nYXeWmBIinUuFEnqmPcWMitYVF1sSqDEQ7ZjYDy19Ie
YyDm36pnqpzrZtD00UwFOtNNXKOHRd2ODXhQUfTE8IWryyckH/m14ISFmfBvvSxadNUKzfdaYLj7
ypdOHJ4RC61CY1xmQdmS1Ibg4ivJR/BQ1EFGsrNwSzjraGnZCX8r3FGFnd06tWg/unrWn6PS6kbr
2KZagWwAFJTTUtyTw2LFq6bvnTcwIPqKinjp+Qnx6VXHPHVoe3GAI2gEUmHHSKW9tlyruZ5f5VIf
FGZTcaiDIYThD0b32qyi7mLy0+g9C3t3QEITcPZQAPNRl2P3POSpHNb/zt15JcmtJGt6K7MBtEGL
1wRSllZkFV9glNBaYzfXZil3Y/Mh2ac7C5WduDzzNPNGM5LlFQIRHu6/kGOz/IU/kPCcaTH7X8vU
HGKwABxWKVvYinE1XIncuw0MDC4idGnYr4WsoMSgZ3lwb9VW8l0ATUJXXxbGZ7Rj+TH+0TlJ6Qbv
YahBW0Kcd61nqTM4OAZYIhN4rqlQOoOj+cltcFohW29VzqMgexhJj1HMIQV+8lTf2rrUT/iRoebB
ClDq/islyFx3+rYDSOV5MmkEyK44QnaCB0gbfI5LygmouPjh5G7SavC4ywhRjE4EtblqxKG5yWqJ
SjZnmk5xHPwfeINBVAF4dr6LWDduSj3UFeQDV4af97ejb8SfWz2sn2LLqOBoT5AgGD5b1e+LrzG6
388oQboHtAWTLyQtiMgEhkaNws9LoEFB5d+KVHGfet1Qt9hpgW9v+6LsN/mID8I6yBJ3XTWk3LAz
wMPQ2xRGlAZrsfhkdg0/XJHguFDm3/CwqRHyhymywhYMkwRxiP2HsKExCLSn/uz7QvXaIvd8bxat
sIn0okDLjzubFkt4nxZSBaHGCOgbjgk1M2pzKKujsXFLY2DAsMuPNGslCRFNbzpfe1fuqn2O9/HE
EqkfBlU04rXWZ/2bXho8jP1y0uUT9bFdy90IOSmSciRB46GKf0hArng6m52EeGIEmjrswfSzeYDf
gQYHdLUWxNq4UUa/uIE0ASg2dlPY50l/5AfhmbFLzcj96mH/sO2g+3GS0Gp81gRlRI7E5J5dIZIm
7qlCNrc86ODyDIVAC8vAfCdwOEnNu7yQVHVXiP6vwhjFByOgWwmit20faIKO+xp20bcul/IfEQz+
nzREgjteCfGLJZXtjvZGtDOKoHD6HuqblyfVnSCMJqjPvN62boELjlsZ17JbQxnOvHjrh3l0J0fN
sAEuN96VZq5uxwzxmXLgm7Xg4MLIhnfS53BteYXI7boAY7E1KeRdhYCtfXYceV0hRfpTO4lRApDt
QetI6DPmmbijjZHvlKz2S8DyHieIqiT3YW6is08TvH+SraD+PDYcb7rnFg9y24Q3giW1jxVML/RA
htiwx6HDOgQhn8EhE5X2XpzwXsjHEDcssdC9nWU02LyZPjoVvKyuAbXhTqO20o3lGfJW42ZfQ0ku
NxINTXTC1UJEDErVJhsH0F0Y4FQDRCQveDZA/q8iT8t24YjChjQWQHwxIriuTDVDTLRLDpDT8q1Z
tmqzVipDWmuqFu/6mMMHkHX9OaZIfAtnJN23PHE4DtkdV5YMD700auUeqkhgI40jOhaVmi807Af4
HrF8p4Lq2oau0n5rmOk7qRHg/aip2PR2NZFwAK7Ut6pR57shoMWnGkNPa6tP684hLafhr5XZJ0Gk
c5DCK7vXeQwh2dD7hwynqoemzlOa0SCR0cqVSuDhrqxuG1JTy+k6sB5oLrXgBYqufu46cTjk7D64
YV1rOsbYmLdqj9RunXfuLnTbbh26FZ1N5DeKlUbn4SW2kFpCPaKn7wpZEihH9CMqqxTyd2x8jiOP
b6G3nvLhsQZ8ANqW7tc3ucmGdKMH49g6yCugsM3nnVy3YYpeKvaWsK0rvYN6khvIjUiphY5LAODB
x+7iU8XmqVdtnHUiJ0ts3IxQEvZR2aMuLWduD7IC3PEhF0L/psPHl0zVlK41vcZ+QQgooa1MIRRN
Dnazl+1CDeKffTWYEDISiXxfTHAG4fZXUH2LRh6xlQpKjb47YgcHqMvFkyKX/TdK7WjxVWiow29N
IwNEcon0KPhxWu1pkWnJrglq6U5QXe+rKg/0Xw3Z+uFxF7HasWDeatTkQZEJg38HqKbcIWEAKsTA
PPG6TBFyp5WFh1grC8Eap48AIluJKKBNMqs850NU/upq2f+suR5WKQn0M910Y3RI9Wz4XvYZfdbS
rNwnWaqETR5TWArS7qGQAsVdwh/NLFd12UDKCDKBbuqiCtBq5oaJa0cCeN1HbuXV3JZ7eZ1v0jt/
E9jtOkSva5XbqR3+hsG9Q8GdliMlgFvv8UGzoBMc6wQfhLoO8G4IpitYeE6/jx3fEWx63AdlnW/1
x8tVSWlpiJN56kk0ndSspAUJPOIJExeGiOXkDX55v4fIAecsD1GbIco+zOusqFtF0hiUJkOknIMu
3d67StbSzlIUJ9yPGye71Ta6rVx1Y2O7D9S7dt2NJKd2utcPza220xImnj9rG8XJWQ8DGJrrJg49
0y2iLwgxCtvGkWzew44gflGdbB+uxpcX+TpH2xLs5Mpzmt89hv+8bEsTOZWZTyZyNDp4ZbiKrqJP
3Rq0mgOl5ur3XqHhhLCnE9vx0l75AJB7v1eMWUmZUig5hMJEIsdhj9exEzrlLrv2d/lWu1/YKRMu
7V35eorFvcsbSNY0aW6jW6FlK9KnYYCADj6hluPkT0CxbSxYUgeout0sVMzlWe3/9zb5d8T56CR8
XGopY3S10zpwlQhEeuJ0N+Ou3rk7U+5WuoMAJd8FjYhVaQssK84p2jZ4WsQiLv0yM3wgvBZXijuG
H+71bXxvbaJDv5s+E7hw8ooi3+JJIC/MuDGdFCdbyhhKxEgLxu9fjxv47rt2lDbjVb4rriFS7rxN
YyOFkGyCjeHwxu0qu9x2V+5aXx+X/o/6Z/+vIXMtRVdkgxn9z70x++fX8r//67Q39q//9Bc21/gH
CF9VNyVMxBXR1Pio/+qOSf9QZQVgrmkCARZFgzPsL2wu3TGT9phI+0zk77SpqfZXd8z4h6kZ4DL5
fyIFQzCaf9IdO4PNJYwBQ0o1cW2Wldnx3apIQgy8kVfxdesU0b5+5sN8Cl7yHfgNCQcoJACe2xfB
kRaOA6SG5ueBrOiSjDGaqkBfBzj7fnf6FrjPwQPHEqK9SdPIR2UqSYSKB2oobRu1ovhfVD+8oKt+
aS3iwhWv+LVKJ+Y5MkLr1sOnYNf1ffxYkfxAywPmXykN/0TWo69Y3/pXJq/cm6How4ZXcaq95okO
2kVL0i2prvxKax3AVyEV7nWfSPlTEHr9q+9R/QfvBApnwl80AlCfNtRgeQcdiU89IBxsIykDbMOT
DCAc/YTmqORapnACwsOcsB4NfjfXFDlMBAE1uX3O60x6oX86Uq0Pittkgoto2Khu3aKUUXYpW3lj
KH2484QRiXWab3Y0iMlaH4pm0xRJCwFibLRnxMnijRiGEFEmrEpTtxJF5iOExQ8y+TabcC2Q+OD/
l1ZWrWW9CG7KNJh6axMaRp1wMQNK03t/wsp4vSej2ZUDHsTFo95UEqS+Liildd9k8jNhzUfD90T0
aFT8HrU0ASogB/HaqBNAocmE18kn5E46+GhHNCXQN2z9tK00YXxgo/ZOJcoDJnCNlLIksYGG5YQM
QrJW2RqWBo8ZV2V0TmBLcg4qE6LI9WnPpLKfOGNXVusY52n4+FzfeUPRu+j6z1atDltx7IoHzB3J
y7NCP9Bbwh5GxTygqA13X6mS+yrHrnWP32j1RYaZgeBXGTa3ZVWpV6LsytdVGmrQ9rXx0FRVda9R
4XRaj0Inar6ZaHfoHsKj0XTrcxWNys4CeJLaotXFXw017NZqZ6DYnQaQHcWQrpDV6smV0kuYUNSl
fiNJAIdgXaYVvqFd6WPTpHUd/CYZ9YhWzhG2UlUdSanEynsNKZQSolkIcYOfSUfwjV9E29MC89CS
0jR0vyVVGg6Aq2k98Bh48Ck4X1M26Z+Uwhu+NZWePutGToUXoEX/uddrzvOplls5JXWfp86j7Ud5
DNbSLoYuBJFby4svZqzL+C2A1dl4morkcSB75TO0S+1aHySUCAwwGVRFrWCsNjxoM8lfA6xDRUhr
qAcAvuqwtQhpK23qVucTntQ0Qf3xTyiYYyX11neinOIikEvFzyFKDMNBdqd4bAX2a9n9xFabjhpa
WDfUhTrdTntJaL4g1whWEDY/GoVprlfojnV1tcehIsypnfp5YuygleUjuL0mQi4wDpH35szMtOtE
iEr0M+AeK2PUUspT8o1a9t51Di+/p1PKW4UKOrLBTtiiGLPhzymEpt7ota2q5cZbPcZg9GqlIAOT
CsFCpqxHDVhLO/XgywbefCHC1D81bNs9TFGEmPSyUr5IvASy+9Ed0ZqUo354y3owaCtV8YD9FrVc
30pBZ9hd6lGaCpq6qGw+QONHLPmVt43FRlNXA3ym0FFdt/lFoxwjiMjygRpK0mtalRZK8LKPkE/s
gwIEmGUigOVVBzRShJK6jQYhyoX0393rWBcBa3NTEzsQL6aRJmqPfVbIrxbeDK/dqJWuXUWt/6nt
y3qre0W8ic1Gy9ZdNWApKFUF/aKYkxnt8wb+8CpqA/O2M5E/AdgLJhlFAnMLJC1I7sIoyb+Flam8
UptXzBU1WeNnLsHfTDWxeNAQnHxUzCj7gmx1vuNXhbEZQR9T1gI4M+gfRrXDNkB2bxFEZiWyYx1/
ONb0Q6pKX3NK6gm+nq70Fh/r/yMtw5BnI20BfcDbBOQs0FlbxVOrzlfi1FQwGs4CsAw1ym5K4BiB
l4IP62myV1pXf5On5oQ8tSlkNRPuK3jtD9MlRcU97GloGFn5LPpttAGEqCCO2stvHtcnx1PbVrj8
HPsjCpsVAKxboi3qoUiM79wIyg6QQFdgYSb7RXNQTAmDbprL6U1ybMB4x2YMYi3xd7om2RtPbBQK
qh7L4QbY8HVg6NlTXBYk/GIORINF9OhhKjXODDq6tbFoiC/i1BDSXFXxnejYJ0qmlpESxFAvUe2i
kXTsKVm0wqw1JAuKGUZgHtosR+AVW1XeMUGDOhIYS1G4ao4QccT6r1N0MLfYyqpOc+xl1Ug7iQ9U
ylDoroZs/Gmkg/VTnHpgHL3FTXRsjLkgV/bZsV1WTJ0zq+CrQpCjvTWOjTWhR59J4DrZggONERem
AyekVv4dhQfzh35s0MXHXl3jB0/t1L+rNECo0dTT49ahvRdOnb5IdMe9MXX/vKkPmGZC/qiDsv4W
CG3xuQOiQYcDfumhkgThME79xLahpOr4qPWDUtXNECMgrNVaafJ+ODYkezQtXrypS4lujbtOps4l
j0HtCwho5UHtPVwSlDDbolUq/xh6z/9hmjGVOimR+1cjQaO3CjwLUbNSqjH1bfzaqQSlxsaJJmp4
7KdSDhYmnWlD/JZ0TX6XH3uv1bEPy/XXvUS+Vb+htlm+0LylZUuF2nzWilrr7UgQQwRg2LhUD46t
3nrq+srojU/aKmL1IhiAZxDpkORH+iJ0i5tj53g0pi6yUomSdkjaPvzSRUV7W7pesqedBC63oufH
F2Dkz/6xSw2JYMxsSe6EK3fQsPQwvOyVzSrYadYOt1igDcMtnnLRTog6I8E8uaZRmNVi8qOkFfCU
+9gQ3TSNDihDr0RR4ptGjmPVGWl+CEmNhj1LVXocoykg/jKxDJ7beZdiXJE3+ucUA1K26SBMTEg1
BsuUqikIlCTUhW9eL/ffe2CKFcVn1ZCcXrDG2ua3qfelPKgvONbFj1HFCwfEjitNxN/K+56bxfhY
dZ20rjsSYbQlqgyURJ/330a4j8hlF/53Pe3A8RbWkOIc2U/syqZBfd1Eswx7gzypR1tlYZEa6Xvq
o17pCTeWgUT4yePhDI7swwNRMeAlgJZTVIMXgzwrAEBlpjVmkYqX0Yuh3sX1y+Wf/7EwpEICBMUB
S3CixBnTL3DyHCyY+3qokf5B3AHh55XCKxjLMVuLV/XW2v95RQPJWtnES3x6YmiWNHtb+EAVwoqG
/ardDGurPpLiJvpdfSvKK5wJbpo7VMz+uKQxizqrDeUD/LJBZ5ThPnnUrjKba2HVOfnjMudP/lBq
m8WaLVmrpC7MBmJxSm9VzgiuTAe3JPq4cON2plM5Pb3Ou3DtfldsJDNRZwtshB23C0v74S31/heZ
QwODUGsFDQQ0GMRyr+1aMIiSjdXAMs3xwy6dItGFtlTwKsA9p5rDySbipWuEtcuiTkOGXL3F3QVP
muv6MXJgXa/H11Bd+DCkD1UqYirAd1XdMGTCT6M/idkPgqtbKLEwOuQuDpjnrVC8XxXP9XaJ9vix
njnFmk4Qk+4BstKz8WXc6/3goyCjP3Rrca2ugzV3ld0exI3oJE5yN9WILq/emWqmLMqybMgAYXnz
z0KKeIJVgHvgTI4CCsCtI62TDTbfxyh/VIT5/xPEDPx2wsr+50LN03//7+x/3X9t4uy0WPPP//YX
kFn9h6RLQJIVsjhFhMb7r1KNpvyDXW1x504gYhDN/NVfpRrJolbDkQ2TWhf5z8pJqUbW/qFMGGag
ppRyIBobf1Kqme0SFYy1zvtFnPDSsLnF2WmagNvxZGhTdpmGTpTJK1mi5waDzu2+n0zOmYvoeDCf
VGr/GUrR4P2bCNsaU6n65HsTsWPxKgGXLKrpwHa8m9GpoOCsrPWwkTflI460XrLx7MhB+cK+HHxW
Bv8QezbMAMhqLzOhdgPhaOgeoZwURvxnX9wxCDUn+NOGqUzHyvsBjh3ZVOoyl6qY3XSJeMu/e1Xa
7ktUFofL45mXuT7Emt1HaAanhclc20FZP8hZfAPYic5thRZ+6ZNw6UnwEJYKCaSbbBQvfbsc/9y2
gcQ9HS9c+sDt3w+V+6lEz5vwsYQaosmb2vRsscLMgmv/cqjZ1fB7pOgJSMwoiHhzui1Pto2hdY0J
LYeRFt7nPs7ewOr8riT/xy7Jud1h8R0AepMMeOnzyVQz3Ut9dkdbv+rJt655DaK7y6M4M2EQRfnU
Uc6ZgKGzO13BokfPXUKYNQJTKmCXHtBquM1RGr8c6cx8nURi4t7Plx4E2HTztVMewqiIN86k9HU5
xIf6LqcGzVMSPoQC0JoQZ2vSeImk8eSSbHHbrNNna0N+8tl7+Y4l2z2piR3dYRBwfTnouRmcOB26
KsLukMTZlsOsOpO63JdtyQ2Bx6DvS8sbWw7e7L3TYruxEA85inedpWnjGRzbnIuc3qJmzi5QI0+4
NaddAY7lllJn78CGrI7ZSUR7yTvoTvxJROdmZf2sX5T7y8M9syffRZ+W+WTbD9it1lSORLswNFvq
v7fSm+IPC3tlKcj09ydB+tgFKZvpIhxIXq6irzxVSoFUp7i7PJi56sOHuZwtHhVaQUjGRLK1Vesg
1Z+jZIFkz51kozJBN9fauwt79NxncLp6s8NYSrJIVGtXnN5t2zABdZKZ/5ezNzs2Sl+yMBfkQqtq
C4H4cWvKFHpgCC7txFmm+nv2FCiUlmlMe3L2ufVaGQkRNWBbRy93jFDnltaDjOmModxapuuAt7zB
y2qTi9k2xTDt8uJNw5jd2wZfwb+iz76DpB3KPuQf2FqAcaxebj1wI+gaZk6bIUAU9AKyCebz5aBn
v3aNXhYdXcpP1jQlJzsz7pDISnEagLBOYZYKeQeO1Mp+uZqxMDxtNrtA2Em/FEmReMeigXKEBZyE
Kj0AXD3CmBThPaQYhG40JkqO+FakhkDvRxAeEUqMtk0jlq+CpAtIX/TCxuzVcBfmFWQBvcO9cGIn
7SWQ2rcA2LAq0xtg6mBY7TrE0DceZcrFKMrsAt8zHlUTxqKG7BbAL1G+Uf0anTHBj9S3MMyLK1RN
cCTg2h3u6srTzLtQiKu94YTXV3Cyb3rwNCgZpEV71WFrid+sUOrIr6s+okulAMLJo/sbh9J1VUKR
kBJEVHQU4e9lVQDNnrZArRQ9P4xVIC186bPP7jiZJkkBtzUMqA8PuTCkqQEFBCauCSYz/1FoCwGk
abudbMcPEWYHI+UTuS1SrAtRj71xHwIa0KaDjOmwEsG+CM7SQbIYcHZIoiWWKG7DkLS7dG8ekp33
ENn1OnFpsE+v06VcdWkKZ2clmYKQwXVWoNXiSud3tlxdXf64jgnNhzkkFVFoB0vT4+P91yWHddnk
sG1s1Luc/jrflNcIhmz7Xb4urjmkeeaHu9K23pYmc3bh/F68k8Czkwx6HZIUyhQ4/yS5zxV1f7NZ
uDnPzt9JjNl5pcIME0WLGHWG2aD1ZHULudy8cvBhFLMtiHgCSqMdEcRDsNO+YS+58m/1DcKX94sA
j4+nE0s0obx4PCoUvWaj8bK6KQdYS3Z87W7zDeCOawsBKKQQFysG8yoF43ofazausKU0qU6xaqdZ
49mNloQjrGktbZSDYivreN3t/O0f70WFhI43hAqIh2xytheHEBsfYcABTH3AmGKt4MRM0+kRRZu1
9YiEMiLYSFtLdv5Y28I++/x3wpsGKhYaLFuy2vefgqoUtdm3hG+/d2vJUQ+Ko+zCp2lN9VW/Rk5E
snGN/uw5yv5y6OPI3n+FjPzfoZVZpq7Fhdb0zRR6060bu1mbh/BNt5lzJMyC1bOwLtc5vwMozvQw
7Ez7cvyP3yLhufFMxNzYYNQR3l2xgqHJimWIqk3vWUMzGc0gQcTMBNyi/3g51PmhYmYjg0uYKm6z
M3TQLD1Q9FG16TV/0gusfkin5fW4Qxh2BZiUYmp4C45B3bggh9C4WTxVZwnFcW9rEpcS9Rj059TZ
b4DwcdTWeaOicwuhDtOqMX/in4EL+Cev/3/6mpwiaSJIG5lyuwYCZxYJlG3Zi5HEhnavleiLP4mM
98OfL967ILNLAuaDTE+TxUvU57L4XFV7k0rm5VWbl/Y/jGS2Q/BVFUvc7TE1taUNlFJHeISwB5yx
3nqbbOlSmn7a7HN4N6RZOm3EAW2qdpq3rdFsfTuCvmFndrkTXoSvGJ/Jm9oW+Rh/4mOiOZeHemZ3
vIs9OwVGBJbRGSJ2L31K4vxqAMTney1KxvlCpOkM/ThKakR8B6S12uw8R6tOGbTpS1CiaysFj5y9
XB7KuQAyWSyFPV0B0TVbtLgRBHEYCKAiO0pjzvby18sRpg08H8JphNlCmX0lYx1NhL57wlUW9u5o
LmyG47E7iwFjm5tP46mPxsJsQfDFtKygpSUJv2ON4/ZdsMsehU26L27ZGQ/0p+3KQU/b1lf6vnCi
53GNiUV9m21y23LQuvv8x2Om2yyqGgA+XkLzZUPquoL8VQO47xNcBAAIW/WjHD//cRSuQCKgK4kK
ozkbNTYqvDtMmQe/UiEfVmxRY9j4zdKzf/oxs8k1JB0hS95W07tuFkYGzKHjV64xuVCGttFW2fq7
crukLXFmn5yEocjMr3HysNL01s8Lv8fZPrO+SEWD5VRqu5q8cBSeSdBJHP41HDbN+zg1WJMS3xZA
GzfGXQPvYttsYehci+q6ukaie7vUGDtzWhigbkR2hII8xwfMsajmEFVbzTbDJ7/ZRQ0kQOOKHvfC
AXzuKzgNNIcap52na03MQgWfwq289am2tdfCDgjSxtoEt9ZrSrIirF3klxykqe/cFc4G1/UtBoAr
deeB7b68P8+cLbSwFBPqAUPX52XfARHiGicizU56+DayYgvBr8sR5qXF6c55F2J2fHWeZg1FDAJH
3QaPXkWPt30qbmLcIW8Ci3eJcBiehHtIcYu33bnBoephqVzeHJ7HbXayXTMXs94ANrwtb6uDdQeh
dRc7SDrYGfLWW9YAPPPlwc6h1MfBnoacfqWTkCp+opi0QR3RH4qv/vOw7rbVy0Q7yG4mrkFIi/B7
9xrfYiJ15xs2XumHv7OXT3+FWbaSt3XkUXjH07zE3MirH+FOPYRImtkVmo4LG/rciUAKhscA4GAK
q7PFLdXUwHVU0wBdHnRv2EYI42fC5vKsnl1HWAE6dTMUVecPimJU+mFMWcdCxK1Bh4CRfLscYd6h
/71uJyHk9+vWqDX6Iz0hsNK0W+GApQQ9a/fefQ55NTmenTzV9mf5HjyPbR2SjfCmPl7+Fc7NJNV3
Y9I/BqI536wjuo0gYwQNCK2OmDkgrqakQ/L051FoQKpU4STqBB+eCKCkI9llnKkbbWV84prqAau2
y0HOrZdOr1Piy5MsU51NppGKeAVoHtQa66ts/ozahXrAvFd2XK3TALOUK4/EpFVKVNiGA0ydG3f/
fbQjxJqXuvzT7p1fq1RKNe5VXjrafE3iwsU7z5s6FLGwF8MHXDhXGI3dqXTmIu3m8qyd2wC8ZUSZ
G1wD3DP7bgcXkEElQKgTBWttKDBRQAVWebZwRJ1LFabGm0oiaZGSzO5wqwRD0DQdsgWNX10piZ9u
Ux9yad2jl6Q1kr6xfMDebWhUDwnmCQtrd+6mtegW82pEuUucT2moFXHa5TJtgtqPOtsXIOG2gjxc
JxINn8STh++Xp/XcZjwNOP396YkM5Q+dWAL2YrLrZWtXC+n2cogzK2dOVwxZHnRP8ViPPgmBZK4/
yr4p2Wb2hB5MrR5E7cvfCAF4gPf91KI1Zxm6l4mgOxFXtJs2LzZZ3mYHJbKCtWyG45+nBKDKwGOx
31TK1tMKnowma6tx7FIBRRultn38uJXu7c8Hw0FnghvgRU0L+H0ERdBi3wO/gykDyAGBMnoRbIch
WmipTz9m9vXCmQHGhqA7LzNldgxNvgmtMTIQF1PEXI9tvX2Kv5m4CnrAFfQlOMS5XSAj7KaAeFJl
VZxtNDyLoUUjgGePKUIDOKq50YtkpX9jdWSE8gGRcLZSR3w/d4nmVhIGy7LdVEAmzZfYWPhA56iO
6XDFJYClIWMCBjjPhTkLEGFIOfQK5HfX/lv3KQHc5N1kr1Dg7GSjbqpr7sPN0uPiXHHiNPA8Ny44
E0M1IbB+0zujI4GRM2452fPbP8enHUeJWDEFFVSgwMrMEpcsdb0xFHKZrLSxcSS8Bry99l5QsLI1
GLDCvfB8edOfuUtMnLYmzCbNKdKl9wsnpGqtB6gIgKYH3lf27pNSusOqyKBi+5rQYEe4RGw8c9bS
CvvNKAanNq9bpWKJ6qFFSJRQ7cHXt8gBwqrsHCtewnQshZodGkCGoyDwEMPp1I1fP0sA//Tgq+IF
q8uzeO4jgwmGrgZsOVLO2csQJ8NWqIKOxmmrb5HWnuRl1pOMxuUwZy5J6HNT/oIjBC2V2V2sDXUc
dA0YYXVrHn6/p9VNuV1aoDN9B+VdnNm0oUgFK3zCIqOY9zq1a+pV5WC2CMvVX0gvzn7XGjfHBIyk
BDPPypDU173SgmXk3kS34pqP+tDuMKbdFvvMQT8AGnNA86tZOLDOvf8Y47/jzjY++v4RBSasuYZD
vUmv5V+orkQHa60/jbcYtdpRvqLtdrfIIz5z8YPbIsXgm6PKM8+naiy8ghA5PdBp6gGhAdu4mgrx
SN44IIudeFF58+wBBgJMpfrOvUkF4/0nXrVZoiFXQ26zD26NjbTztu7TaCt2uLacv1Hsn2Bp/wo2
O8BUr4QD2RpkBPHnGHc9Jbipu4Uz6+yeIXkCN4kxCx2FWV2pCOSE15eL5xFtxXqPlfeaBrpNsW47
IcLdFdDsu/hmqWF67ub+d1hpXmdy9W4SbweH4cXdpoh1RF5uEuM6wkLCLDFxjhbGee5sPo03O1VS
rS2pITDMCGvkStoLAnrMmmsXyOZUfyNP4EiB0glflyezOlu4LBoQbc5od+d4g6k9RtQutnz7ywfY
uZWzeJjjzEPOAVB5tnJ+mY463iSo5CAu5NTXQDO3khPe6Y5xg4fCtXQQnamgpN/+ncAWrjDYg/KO
mSPJkKeqeohBUydatGXbtzlmvuWbcKO+yc84xgKOHiQbvgfE2Muhz3zwZF60v+AokxiZs1U0C6Go
rSZXkAtCi0i7V5vPlwOcueQQGybFoxKhTWnD++9bdi0Uz/BXRGMqfLZcErBBLm8xHwuxFKcBdjna
8Sn0Pn+liUcv3+KxjjnCPEXRmjJXY15QdvGLHw6HFD6xU++G75P2EdO4jIz4OINEZGiACRU44/Nq
Tg64RAK8g3qj2SOQNySfVHTHLg/rTAyUNi3wd4rBG3R+g9e+K9Q+2RDNfASX4lwuHSDRonM5yplb
B5r0VEqBO6+rdETfr9Uo9riS9IRR7jDL/D51gUPH8lY1grYrFwuS7STnoLwpz5cDyx83CYHp7JN5
ISjMW/59YFPz2iSnmmRHn5Tv6T56hEXmDF+jXescv4Y15zTQIpR9KelSykKsQ9yZr+J1vliu/5jF
vP9V5Pe/CptYTeOSX0XKzf3oic+q7O/0AEp85F7JigvvE1p9HYkLh8/5uBPanlMAPPwsLi52WRi0
pmIDw93Gevy9KhT0AUi2E7PZAoR5ihNU+ZOo3S5M/pRLzD4ZEmwK+Xhf8aEeUYsnb1e1a/WsCRlx
u4Hq7TQ7pAtjG1m2fbFl8bUvjWMdwq+DU2zW8oa0Y7NoJnZuf5tHPQbOvo99Lrf03aIbfNVGw85G
UZeH5sIR+zEHJv2FgI2uE4IMsMHeL6sZT5iLWOUL0nWEI5FYxB5AEb5fnssz4+C7USfJcgQkjsyJ
0zJADb/ORO2OzkCDEiZK2Gm8EOHcAfcuxHyfiHrt9igrcVVAk7crO3uJ7N6e8op0LeyX4Bln5u1d
uGnznGyO1PRC6MqEK+tDiOGsj7eyh0Dz5Xk7H4WLF6jFJEs/e6Ajv61DyIzo+BnIKqWo+hpIJzRL
2fzH5WFRJjUOjjZe7PPslhIdTF8t0u1qDZGsXRUP1Yu/maZP2Fa1nX/5H+jETEfX+6+LmLo2XQFs
Chor7ycQe66xjxD6tiHm/0pC+JjCVxkT2wGP2EL+URtfOjlHHcR0OpUEqm1WGGTZPmiXSYpQV+/C
Mv9GQ/QggeLtMDdC4Na5PPsfT98JTi4hlcLOZWJm3wb9Xji307TU0YusN45i8AthXubhf3I50pkF
eBdpVsRqW9DCuM/qdglck0t13+TBQtFvKcRsvscm6tUgZDAU01a4571SuV/4Bhfma14NjuBdyn5M
CMWr7FgY2UrqXqYPyDXx6fKEncEovlub+c0vDAVSrAqxJgOE7NDeUwuxgzVVZ21VbaYmS2nnN+pj
fbOYlC4Nc3bSIBcAy0eftgVSDitKdM/WtxCxmm/BNtnXt7G2kl48aZXeLO3Hj6fB+zHPzpze6iws
cwhc5s+85VZZeqcP7sJWPJPs85Yw9Ckv5ayeCGTvTray1NJGg7d/BOMbT+CFbeGzd4jscp3e+red
M2Hylwd3ZlZRGTbQBcJUdMqI34dF9qJvICOjqzfcBvHW9QOEgr/K9UJF8sxn8C7M9Pcn53bUp77Q
h7FpFx4uebwBY+HXwtb8mLFAeuJYQ3gDqNeHkTQwzZUuwY0BdXFbvVEf1McO6Td1HaEh/cVag6Il
UcKg0W6e0IhwLoc/ElNnB6thUDhWZS5a6ACzD10fLBFI6GDCvsmwLxPW0aO1QrLd3rdXuBw857eo
7667Tf0Js73dUhXqzB4lOuU0U9OmKZgtY+FKdZmhSmXXWrjDr9DBA3k/+ktZ4bQJPw7y32Fmy4iz
Vqy0OCjbkfzWis+aeI/6qGne1ZgDXp7PcyfNuxFNIz7ZMbWhuWOJZJZd0s1FN3fdrfs9BF0n3YWf
zJW7Ex5Qst4VV0vZ/5mUBibnyVxOn8xJ5CJJS3GUWcl6o297R+d8a3f6PrCNrUqGLywQSc4unUTj
iQIXdd75K6dAlcFqJcI1AB+78Jc5KBiRLr1Ez6AaGNVJmNmo4qCumz7lfKkotgJjQEyCOtpEXcdw
gZrCc+M019pN56Db/zXfupxD6cuw1Lk8d9wYOFbxgVK9xMbj/dyiDaLGVqOa9hgJa03DTtzYNvUu
DhdLltNP+rBVQRqQ9Vq8wLXZddEGKuLbhmKSmOLaCqk1+Yn+8yp5TtfDVbkx15f36xkwLVptSCzp
UGnpVs2TuTERwk7DsMHGpqZb69QPzW3uaE6/GdlCvrQKN8HW3aWGo9Ex+AEu4GlJZ+3cIXskJ0tk
T/CXZ2krIh9yGReoDgXCkxx/a8tk4aM89/lb3BZUT6aH4SRxd/plSOUQ1V7JKZ4g1F/FtwPGCdhX
Whi9R5KyEGxOT5uOMqyWJsMlaRIgmNPza5hNWZArIN15WoRvPD+PSHuIEO5rI69obK6jb5dX8eP2
ZAFVaIzI94GynqeeaVzJaotqPDIoNAEVNKBXFIVCTtVJBWbEivNyvI8rNsXjjcHdS/9qfvu21NVF
HJVdO0p01868zNhKbSMtzOTZKAyJKfw/pJ3Zkpw4166viAgQkzhlyLnmctnlE8Iu2xKDEAiBgKv/
X7wjdlelM5zRXx/0UblTaF5aw/vAeMbD+uO0ydGN6imE3hcDe9biiDbTSV3ryp/HGLryrhHysZHQ
5r7A8sfQDeV9NVlY5JAighTyaF0ZtGstnZ0hyoFyWtOhJTfIY2rkt8AAmNn8+8czOhQiDIxHOoV9
dGaQ+TIXjWtRAHOXAeSp2n61Q3mlKxdn5l0bZw+QGWxCDyWQ8FL3bTou5ok0y+7vS+zikkboZs0X
QrD5PAwmgFOCi8jFaA1WGEOwSqR6Hru4LfJTPXdX7dhr7a1/f3d79jV0GFkFE8F/mjN5227kjUjI
c/iwliDzLNyn1tWy0ksr4rfZB3L573DwxzbJaBbLldhBVL45zZfBt1JEHK6c8Jc6FkIgAVGhdTTP
72lISXEF7IQFzXqFVIRy4yLp2PZeFvPw9xm7tChQq4egF5R7EIRae/tuBJHHZPsmsvIEiv2PFsrR
5eD+D+vufRNnkxTaheOYHE1MEMvWDdjLkr/+t16cbR/BFPUA4rISwA9uvKaH+Czwgel/a+R8/+Am
XvoJjTToR+VAGbS1v/23Js7uPGJQfgqYSJ7U86YOgxSAriud+PNWRcrgP/N9ng4S5eVImI3J4MaJ
535JFgk2Gt3WFEgkSBH+p/54Z5eBxbTLQaVDNRNXUdyICNqd3r/2bq49QoTfXzNKyfmFM6h+FTgs
LOAL3K/M12+6Kb9D8Od/mpp/mjm7coQlCJkIt0AblEjqq8pndy73fx+ui0fLu66cXTYcEvagw5Xo
ipJfAoelVt9+6zp2ZUNeXAOwBJC9jTj7n8kKrWZFHqAZr2yh6jnJO8eVt6HloICY35TtlUVwqVdI
FUdSJDKd8Po/O2KgURcU3HdRNI0oghSfiw5q2XZwxcG57r6PJjiyj961cnbK+GNdeK1CK5C4NKmq
Gu+FjvWtA0n+ZADiJZuHWUNEFtKEf5+0SydotCaXQGFp5XSe7dkQDEnPisTv7tUZ4omI1ozLcKUc
5mIrSI21IQCAPJbzF3/lQu22VRzxV2ruEUO5KecrJ8MFE3jN3/r/TZwXI8oxQoW6bVkJ+0Z+zd96
xO4hm3eCFyM8sMTbWVdTEi7Evj42eXY+IIMzhHuXsbR48d98lPnj8W2Seq/G2EsAosuqxEGCFYRu
70HgUNmcFts2m7Lo1/WSjgvZGB8/5myHTwDE49WKjwmf2iJmu34rtsHJfIkOkDO5Lq22/twfC/bd
cJ9t9tlDRHBYZxTC8LfdLSRbj8Hzm0RuTf31Wi7PuvjP2oJGy++KfGjkgxj/8ZavrKYsHatg6QKh
oHgM+Ik1/iskYL8udX7lPL7g0gjQGCJOAOTCfDi3XSo6gwg/o2NjuO9+DS9Ifc4kwA1u/2hSgsyh
awUMF9w3H1s82/tL1C5t3qF7bnPXhDsw0JPxzv9M995dEMXqNrrht5TH4uTxTF+Nml4433Dr4P2I
ZN7wz/xHD2wtjcCUlcBD5Swmcd1n76rxfrmP/7RynuzY41kXlAqtVNBPUc8LgrEv4sBBRgW05kbt
gIBPg3ZX6aScEKi+lj104fx538lzvQCfDmWjFUUnJWBoxCCbWFxzG12IwWMe3/XxbAdqlEWWg0Qf
x42LnGX4NjP/s0gqvMINIGWgGB39IdVVyg/XXKqXJxHOGx9KgCGCpB93SLP0Y40KdSuJwhyQYshI
uPD7e9WVq/dCJQK66OI/34f35I9YbISXnme1OGTtw5ytuS7eft4AmnC8tiku+Ig+tnRmrlYdh2cM
QvS/PRoWCFspe9BP7RPf6Ph0kiMqJ8tYo/w5G3ZrPt+1WogLWgIfP+DsYpwrQ1XYoKvmED2Vz8Cc
rvkoUeZsy2/6BUm6cbu9No3nkk3w40TruKJEDS4p1EmezePg5H65TCVPNaTeIRwfd0coz2d6327E
Vo47+tziFoFIj3kCjdpcLan/s9ewqvD4BYvExgPxD6dj2VsFMUgWTtVbhWyNZwAUIc75GJyCuwnS
qN/sWDxdD7X+9mV+OOHXZlG55gFLguyt81wmyPVPE8SGWUpGRW4C6L09QjceUr6OZsOwdWjpiyKh
gSTOAZpZQn6GL6hLHLsqg6wmlvyke598a2ppvwUG5cNbJC4RPBMGd/nhIZEJlkc7KRBqRJG/wNwu
Xy0kq29sKM5vrFmwh7EkX4vKB5RslZw0thxFvKqQ/fCBoTw2dsn3rRsND1HU87cJBLx/XVqGIUD8
HH4U6F3iYj0zJrwO7B5N8KFhWya8wfEB0p/D9Pbv9t66gs5H+n0zZ4fU5GoDz2SE6432m6bZudZz
QT5DVy41erpik/1x6q5dita8YsTqIHd7ZjqzcRTc8jSSbEPo+TenAWoYf+/NH+feWQtnVye0pwOL
qgUKqxRlj/yXDL4v+b++PNCID53V1VMNT+5vi+Gdk0GYqJgJgI9pp09MIGFjFFfO1UvdQERxld4E
ugQl4x+P754W0SSDiqdwZTwIKW+iaEq6KH/9+2j9YUetHUGyDETo6VrtcGazubkMA2X56IgqcQme
ujoDTht0vGsKEpcmHnYaYotrKYp9HrpQcDy1gEnjFPEKcBu9hEz1lWqXi31518T6Ce8mxTiAKnYe
HpkSP1+6XcLktPXAHRHL97+P2qUdA3mP1ZeFE+oPPQJIwxN4zCaeBmSlSEIRiuyD4hP3xg0Icpu/
N3ZpJeAkRLXfWhyJ+/xjt5SEyL8H/1kKlu3DwPCoiLx806nlmsripV5hVf8/CaU1q+ZjQ6OBR9eK
CGKEzN7m3iuQBABsZFMwp1Z9xTFwaa7et7X+/d1cebINl8HDreaU1dFbwLdo7dgJxYGwOvv7+F1a
ecDKOdBDg8I2EoY+NkVojhwEZ8H4eWMsnSDWbPf3Fi7O0LsWzuwCWxSsVoXk6QQYcxViASoFlsy1
fP6L8/NPM/5ZgEqqqoUrRfOUuFZM2UGJn31fbwfnBxXjj7936Q/nA84F3Do+3uU2/KjkbNDGEhKK
eLrz1KtaKMbruIPuGUimc4B0gKja4gzf/r3FSyvifYtng4iDsGmKLufpMCBPkRRTMgISCgj8J8hH
dFfWxO9Nc37nQUB+FQpGfOyPdAfjQGDfUGBsmtIlQJUXJgBxqPboi4A639HmNQqGADyftnnJ7G9F
gbgSsrxyo+OGWAb2ljH70YRh7JOuSfx+HhJ3XL5WU9SmrSGAPmh/3hYBG24K4VX7warqA+vJ9FOY
fKUQF5O6sgwvLfQQYvXI5FlTYM6zixbAJJHqavFUjH4PeRsrNHtnLqZrZsnFmUJ9NhKG/LWQ+mzv
VsQu/YGwAvaCe2CD+7T04snTei99uvn7ooA60Wp9/DFT/7R2Xlo6esiXAlcHvQJJdhO5JV1AZ/XN
wWlltDX2Yo7gTQWbelQg9egRlVE9YH0PtZjs1zYq+1Qw4BO4E1RHDTbPLgBp8xa+s3FTD60ElXmp
N2Sc6deFE7O1yiW8aTtXfJUI+sce64Home3pyDSBtE3Ai/wemBL1Wvl6WElLKBaM2yAHqHrOgXq2
a61PqiicV9oPkOh0O9WkM3jskAilJl5yHQUb4/rttnZFAPcQsOrIwpTaOE+hPTefVAQQyYr2Hl68
3FLDpyqvbIPsQqL2gGpUmQBjJIqnpiuPQ0hN9Kz8KdQpNilyZwAwiRnybvcmYu33yM/rORaUtzsE
Lv0XEQrPOi0DUA33TlgvxfdichV9k5ZUKE/QQQWNjbIcTpPfuzcdBXN8JePd2DCgbyYbUpxca/tL
byDQSTStTgX8MJnNW34gTStfyeDlu2JUY8YKP3/EvOWA4OT1dOKRxNFYuF1qGBgwtTD9g4U52QPj
5R+pCM0OuDJwuIH/PtmLXBJSiiLrysFD5ojblZt6aUUKPvTjYBt7XzDIQUaQTLx3cEGWsQ3uVGY5
pEuWoA2TuR6tJvYqwGaggRZ1ZdIiytnLMAL/psmPgdOT06I8s63zim+GGoz6NW3SbASher+QusmU
FuOx9p0iKQWtn8NpsNPRNnMMGxashHkAidqZ7DCzYPAsKQ0nfjJAvqKygwLODkUtUDNkGbTxMDbV
3o0g5ziPzH7w2rHPvIp0T1ZumrshEiS1R3eI3dyvoY7oQC989ob1shJma8CnSsKmGZMyCPtdlQcq
k0uUn0hNQpyREU1mmosymXNGPs+t3ScGhGM0gIhe45TlfVSPY5JPVpVWxIfummuNh7YD6Dl2wYJC
Spczz0fw2vmtqJbBhth21AcxLdrw3uscsbfbiGei5XybEzv/ngcQTIlt5UPWo5n1ISq4k7J27rI5
8iFzZ09N2sw22eTGpruFa3FSQ+NsvXH0YzpHIIX6kY4ZD6JDYwUgKJtBQmO2h5/CUrI7Sstzbxjx
IZTCIifuaQPNurIIsxlokaNB0kuGassWOPGmytzRLpMmIuGL74uvPngrMdQFx23tE8S0JHWefdQ2
JSRXyH+qxuqF6EGrlDe2HGIA86rtoqTILGiQPnq+5L+AmWmgdtADj163cmO3BgFYMOxjXerxNMth
OJaaOU8lNdMOhLu4ofqmBuX+C/pnpwx86AenD0CYawR7yge//tZIMn3ySNe/EDEuG9HI4p57s7Wf
CG2KWJBo2ldVAWUWpMFAdhzw6rhSNXvoJzdM24JzDFdrz7tATuGxzlvcOP1S2nckVMGxW2AOTk6u
EsBhFItlX1UPZmmQ8yHt9gl4bhASeDHmW5M7VarYgiqMIY9OYnHA3yN5mNGoCzeBmcld+5t2peSa
ziymDK+1ucdunelWOpZ4hMaM+jb2FhhTcLujPLruePlpXGT7ybTSOdGC8HYzD2GbksILvpLAtx5o
M09ZoUL+mPeiQFkUkdW+y0sw/UbfOhhP+L/cPrK/AMJuAMdefJTOspqMqZk9AO78CBBzHGc68ScP
lk8HbFHtqOgTcRikUilA0aD7OFsQTPujameQ7AAqTgrtzY9cVN5DJ4b8gDzU+bvVlXZKgUl6iHDW
3S9UANkEjbYNlKn7p8HvvY0lXX/j9YPakU67Xxx36u4YfwsHOtwMHql3BQQOodtb0nqrwClNwLUj
6cT8dsfwhI/npnFSh1O2Gz1dsHjg3LzMYV1vWFR6YFAXUeqAw/jgagiZV0habbGERvu5Z0g5Svg4
FtvQb1GbgQSQGLD3XyVyo+6mEGn7fUi7u8Dp5MFqfH8X2VX3uUJK0bMA/OsQDsVy6Acz73QndTJI
EfK4pW3zAANE3VLd2o+6R3J6HMGtsdODW+5ChSpN6NXc9mXtHeegBLzQEIjwSkkLZK47zpgunjvd
IdN1zjq3019YLapvMH/4ow5xwsfFqtoRB5M1/Got7dwXgM0BY4hHymluBMqtqUU/s6KbH/x6CavT
UkciM8hsARps8E51mVfNWsBh7VmHSzXuLdolIpAoYSND7mYljNRHNU3WacSVnNB+se+pza0X/Byw
gZYNUmzT8SUtgETAQilEwBPw7iJwlxiJezb1Ih4sWmNTdZG3o1HVIVDMqpuldr1H6OR7TUKtiT50
vYXsIbuoxxOYdP1tkBfmro7I9CSBHHrrQYG/U15PEr/C+y8G37785NTt9NB2GjmOrrZxcrNlejSo
HHm2XD78miavRS0H6/InC1cNOEwjaZ76wl0yHTbe00wW9QXcwB8KWYxZbiHzFfnEw64v/OqXckz0
k3cqBNJ7DNpHJqncVE4NcBtbfPeZhbJ8ca2weuor7mR9V3YQMbG1EwPh5qd2OQV7x2nBZvQbR8a8
1vxeuO14LESnnkcgzgC6x8+VaRHo+qYXJH/z/Rm7EflxMHtwIybQEe04UIMjbuCJ58cJM3OsnVJk
bkGsL7NrQSd8gkhMjAjJnCk70jjLXTbgugJGykBVdsfmvnqYm7xPEQKeX0cM3HYyZlziZeE1CIE9
vQWQjLWxwwu+R80ogxxiOPIb2LHdfWG1dirr3j75g6w5JFoa76Dc6Kbn44n33gMBd6avwienXPh9
p2Vz43KXY3l19W5xkIHq1XvaOPYnPDmTMmIJd4fytoN3cUNY0GXQCh05qOk62rhiE8IlqKYEktkI
0LXGbJRLVJxH8BvGXW3Jz1JImkGaUu8xF01qAnDA7DwojjjY3FcPaM7d+ma/64s2OkH2v7t1BL6k
scYWtzn+qi0YRjHUS0zsC750sNB8tdULmF/xRMfhBhXUKBDluAwQIkGpMffrzeIV0YPNVJvhn9HM
I7o59AX1cPpymDozvqlxiXWHgiJviT0BexIQlOZhjgaRaadXrw6vDS4bGf5wRTtkuSLurYCV+oxg
sv8g2hp86aDsd07VsIPtDiOia3lUpmMR1nfNXBSPKJSAwGlVNhm1wZWtiKmrWAbLvMGjqKgSNrr2
CugLi6Okqn5kYz09e/3cHHAf0awic/i5d+VKbWzYnRmQvhf/7gMdMJD9jIc0NO2BJ+sBW/mE4CW7
He1B3aOSV3pxt1RiX0tJ9nRoo7vfXQbGzU3BJG0ztYgffqvYjaVzkM5pbaW2xK/igQKsKou6+pFW
eopl6ddbgE7qLYPWzOribA4ep0Cp2WWNk4FV+Jem6tERE4j1o6PiiGHH/06GCX/26q1FXf4gbE32
lQ5nSH8Z3JUCwZWdp2azs3PV3WgxhHsYcwFuXAm/9MjVD8aQZw6aaMSP/ezyNp47tykyBS2sz6zr
uqwuZ54xZ6yAVSztWCsI0HQgS6bSmlhmeu2ltsPyXY5tY6xGZa52mhsAfGGLUWY/DpZDj8VkMArc
opvCmbA0RxBAtTe2r9LR7hOZmyFhTel9b6oclRHV2OxsiNxsOr/XjyJ0wtMg1bTD66f6Ca0J8URK
3ma+afpPQTeVW8onfaiM5YNAujAHiNSheqSDoluYZ7nCCGFlmranGRuwM8Arxb9kXC4iq/Kl/GbK
HGMrO8c6Lq6tX/wQxqs9dnTbt273JDsexb/nZySoRY49s0zfpWbw43lV3xykj+Xk+ZZ5NvAypnJa
gIeFciGQxXh+DVFOvfUIxz0PJWIGeH1v1LbVot2CjiM3HU6lVAxNCx9ntcRg4QabwPqp5A+sFgE7
U+K4nlyX4U8Feyjcup3xOvOWDs/dAR8+Mbe+1wUfX/IBC7/rhbitXT/aYnW0B2Nx9lOotkHeLXjF
b0xF9JHjbgwTt66nrZqi4CHoSuc4OUPTpcRW0MkxIa8elmDqbhrXd58gUeGkvMJlD8uWizdSIKUg
cbkuHgIytkCmEgiixo102R6qvCGJg8DCM7QuOzvtSUueg8KODp4E1tCvg+VugtfvK5LzoOQWmIh3
sSMtviTKWPR7CNgdlLAcFIgWdkFTaLcgWNnbqykURdVp0NL7YUbOdAZTpe4yeDf8H9AqiiBcxKOs
suvpe9+FkcyqqWA/2LLCn3FL90XC+mqIEs/NyatNpdXtbJBZJ/j5zPzmNp2Hzw/FDIsQyp3PAADP
JsGDG1tksdYngY9I9F3Dl/wODFQsIrBvq9uy0/oVK236DgaBQSpMGI4MyMgBB8b6QNhKa7aOUkeq
P9o1g7quJ2XXJnRuiI9EFpnf2R6ewIkXDn2ws0oi921pC3CU+nZBiJTA1venHB7wPgwF2ztd5+h4
8KIKr3CnBQ5wDnnTJBxBT8S+XGd+GD07f5Fi5J99PrVV1th522/KqZtDlOJ3UGb2/ALfIMXkppXf
RycJhi5gL0Y2sC5dp8X39egB9RuM4BAZuTHejNWPzmDN0aWaiy2Oz1wk/dDPDgivCidWZRQMJuO7
5llaTf3YOm0Ej4Zb4HhvI3+Evr8Hyz8xc41BpSHnD1WICUuZ5ZnnHmmY/cYjICwfAbidkOBvteZn
0Ar1hooA5qYUiM9N7vkz3fQlDedb5CUA3rqUwCrDu9643c50pqR3dG7Lbx7t+Ge6dAVSXgIBpV5W
0mpIcQtTazcawC+gdcz66BC0ELQ/kc7NcW9z9w4My2qfe9wzQHTldpCWc46keA6ZCJNorfJVgWvO
AZeoWLRRtkAONixarrEiqJJp3v4madjUrD/g8DLpBP5VZhtggzY+gxR7ZvWLuXchuDai7jwqfkGH
lHRxj2DRcwSxpwI4zSm8Dw2bJaydohqSylnGz/Dk5vme6QrjN0NvHPh3ZlNMM8ieCc7T0N1Bugtr
sUQN0VZ7A6U7k7czuzHVoPkGgaLpOwsUljBcmuzQLwBr7GRUF0ti46UPzaV5NmYnhGvBVm0r9gMS
aHl9ghWHySbwJ8SDKcgnw0G7wFL2yaspHaydipd671a/v1RiZ+9lbRc661sbS8KaZP3ot8tA46Je
lsOIO9lNLdttyXYZ8M5KOw+Sbalbjs6hwyv4ZU3UpNkC58iylUXuo2KIVFj3BSJgGDLjeXsOp9Bx
DpEACdT1JDbNgpcNKYMhgK50zx+tya9PDQIL7oZZtftKp2lUqYfj/dbxVNDv88ZFUUUvo7DMmnW9
QqknjzIsMlwFIqK3Y6MAFTULxcpYSABVoHGCwyBGzbIt4rIdcT0MnvnpV4wMsZyq/mgRC7zhxazH
gY2VxzwIRcehky8iHp0pv0OekPoychwwVudhz6imm5Yd0karIBUdtIfiEpLNnxgD4MwL9fi2DGMV
paG0sU9cNpmfgKYH0OzOcyuFKAtMlAXs30/ScYHkhszHklVM8wcPn/5VkDB/jIJhnkEN6+xhLf0V
p9oeIYSPxEUel4VdBnHrQuqtCxx58HM3ei1hrd44FFszWcSin4PZKrM56Icvg+s2n/H0YYCIk6hM
csi5AbreK2iaAs5HY4OH/FNF1iSoqKot3FrwmxxDbur9OEC5YlB6eup5WG6Cgc6wobyo62MFSdoU
tYTjbSF996HNZzwP6Dy0Y1wvVXcI3Zz9VEaw1C7c8qiXMPgxemFhwKDXw2PXFP5D53kzDmPD35Bh
Z36GRHUpxOPBsp1w3pVSMh4jY7P53FHcvZaTuyothLPc0sFMLxh+uu/DEU9MVJLEag7bxMElcoKn
JcQisumNnNx6+9uGXlDklcARB5WICRFRGHjm2Yaw9AbRnHo7Nnaw9UsW7du5HR54GXW3gQ0/eNxK
bWVdnss9K03wApgMzZB2iOBzhee5wfv6JOZ6+QJzDRtH5tNdVdUq8WofUS9XWx00tkZsBHuAhkFH
uz2ywDqoNcGjLpTqY60l3YdEi+OYT/5uGWa51eXc7rrFsbJWKb6NxrG5mdQgT0FOhwMLtdw3mtUb
PGwg873m2pOZ6JOmdXUIPNVs/V5YG6SekhR+Xfq2Ht1whlH7UImIHDwWsWMf5DgVMNafRkbqA/e6
fE+MH8Qw2t104vWSBVgvKTMT33ZT6Mcl3EmJ7h3+5KC8eVeUUZEQZY/7coEmpPbqX4iQfWsiV+3b
semwSfD4hyIQz7ggfkol7rsGCOD7qbf4A51FkCzW0kBap0UWDs0DfA5F8WbXspcJMpGb3quqZ8FN
fgT1ZzhWLaK+Pq0Ah8O+QenJ1I8oPgHhxx7xKb3r6DKDd7pI4IMjyVgbc99q65OMZLNVEdH7ISq7
zEe6MkjRsOorMeBhBttuM8O3hkonnZU9VknIxv6rgn4osi1pBKIIh5umtPHv4JczP5cQGm1xFVn9
vtcqOtXNpF+DmXV2bIN2ua1cF2xxHYbbkPdmj3vFfbDbYEln0Qf7SC8/CsupD7NdexnB1r4DvtmN
AxthIdJIupsCqTEVVr2tweeCMZE7fZ+0sqVxXQT2XnXC/gnUegnmQNub78a2mqyb6/JO2wNLJLJe
voyWVQF7KJ3mVjsgXw2B+70uYXw4rKaHquDFqXdG98UA5H5UUYMUUu31n9lIRNrQKXg0g59/ny1r
yspQQH6jhifvNxscTsQJ9SSc8VNNAvc4SNP8mP01WxXRgRtwcZvN6AJlMcFpcksAYj8ueZ7f8Krr
v00dnW7cKRjuMDF057O+vAeZ6SeyJodD6GsFxL2cd42uFiiO5DypqY8PAmL4WEcOCt6KRt0V9erV
JYuBPqTSFgSSRhzsEvCZz33nBy9ex+0sBOg6rRQcXrHo/IInPI/ooRjh0A0YEF3wY73C1+LvhtH1
NtPi+dtZ+cED7cgcYwc7SVHO9WbsWJQACFSnmsMV7kGp/WYJl/CIkoc2KXJYFQrXWgzUPTk4gwtK
iOOgknsa+E7oaNyOXllllI36BLsIWNvFgbO2mLDdcRShelb1XQrtKejakGU+eqIFuxlG0pvlOvab
0u78y2qnaYOHYG3jtU9amDEa3mpYmey+zpW/YbJke6zQ8mtbWs0RerEqKWdRdzEndZ3OIy3SzrZQ
0epUxZb63vhWeP2rs8DFjtTwPBm1kPt5sfpH5ME2O4GBlvFgD2OUqsZ4X4Qg2KW1ntnBGrjalMiO
yaJceTuBMNij1NXVXPzfoeHzgB2KvqBvBIEMAk7sx3h74doDhEEYTxdtPB4XCM+82djvxzAk1Qku
XHu/5B5MoUFaW6udw7tSeEAutL0PG8vRuPpZGN70vs+f25KkS+lNKQJ5LHHguH0tihox6GZuu32x
ND0kOOxGnEgfsbcGsmk/C1vlN7XE8yOtEJD4NNhBdy0CeingT3G/gkiB/HhEXD92cSakQkZwy9Nx
zS6pvlfFtwoCdH+PfV4Ks1IPpMZVgxSlZ2ch+IbbljIaWwHXb+rDS1zhLHTDL9UiroTeL3bnXUtn
MwaiYF97C/IXFt3cGIlnRLGpW3Utlrv+zB8L459mfmeSvsv5YINCQCISPHXjek9+tRv3qO5Ylqfz
KxwKz1BWTefjcoNn0fdrIJYrPfytQvmuaVTsKV30A097WA2tKpNJr28yvf/7lF2KwL+bst8J+e+a
IShwjviMKVPjakHAhVo9/r2FP9NBkZjxvomzhK2xmQLW9Wii9LLpftjBbXXID/UTytCRG8l+2k9B
7H1ZoJYCYa3r0PjLu/vdJK5D8K6L2nQoVHWxVtYkVHeVLEKsU+0L5GU+g5h6bO5Qs3Yqv4WoMZBP
09aCytgEj0w6badP1dPw/V/j184GZJ36dx9UEW/ySLHuRYQX7YqlLBJIW3q7Mu6Xkm/ej/tZ0kNZ
SzPa67jX+/J+QtCuS4pdt5116t8WQKe6KubAP0FTwQJR9Zoc5LWFtX7du05GNdNmiDDqAYLQwI7C
m3Gtg1eOm9/p+u+aCG01lDDn1g568Mk3GzyC+ptqCyTNG001coz1Y9/tEFe4Knt8cXeihC/CQbdm
OZ+fP1Gg4SPBwdBlQzad+tv553RUO6TjU+iNeDvyvXi6lld9sbv/tHl+GEnqln7ewLmOCE3WjWIT
URhxenJfbSZe/r54LraFGkVkjEIRDfWvH2cvjBZNfXgGU+EQiFO0sW2/cEpjf2iTv7d0cSRXop6D
rPEVvfmxpRZ+zbFCTAGQZBiPbtxO+8G5Ujf4Z1kRdly0SiTgwbRW2J4dQTYfkO84YOjqPTZCuJHb
KulS5N/74Jxfl3n9M+//rL2zI8cvozawNdpbVZOaTf7SbPA4CQ5Yoltk6HhZsEFgpUxK5OLvp62+
oY/X8n0vjev7Lp+Nq48nhwMbkKccaaWrOVcjWMWRjPP36bu0zd83sy6k93sQT5BymNHTKP9Ui5/t
NZWfSwvx/e+fHSMCzpLcHrA8pCvjCAKXHp5hbOjSANGZf90VFEaGkPNxkSEGzsbHrlRILeFEIHed
8KdQQYNiGjZ/b+HCnLxvITozwopF9EU0ooUityEnuRIjGjyW2H9s5iwJv+WAJdkKzTCyxCV6oToe
473/75P3PvRmTYN7N/UTqYvSx5MlrbtUDT9C5OH8D8MVQDQfSgZQ5/TP5t5tlV27YYsJ6X6quoF7
83aWzr8/f6Ak8E8jZyddJJjvG45e9KWKrVKmVnA79/w/tnK2tnJT5Ivxa4bCqfb/2Duv5siNdNv+
FYXeoQNvIs7MAwrl6T37BcGmgQcS3vz6u8DWqMkSp0v3Pt8JhUI9bDIJFDKR+X17rx24WqhcRwUo
2sE65vb+8hH7eTmHbDgVYGdsCS6HE/lChtJE33aBRefIR/PFtOSuWYZJygpegkMRPixdqUcqwWcP
Y6KK/Wu5ty7QfDuLY+vYFwsMsDL8trpC8AnK9c9PmVYl6ZAKrB4W1cpTyVI4gUXK26+ftC8HQVYL
5AYE8d/4r62ZDklf0j1WUes0+nAZlOaxd9CxMQ6mS1a3bWQY+EjkXfgyo83rW+es9vKncFNfz3F5
ypGt/d/NxKZm4VUmd0JGW8tc/XzrJqEpnTI7VyJysTPvm/mElHQbbbvM01fODqLO7bGN0VfPBfcP
7rFhfGGRxr4bNJCvAi9M5X2iiY0PyrqVfOp8P1af//kU8Fn/+3/583MhRjqXYXPwx3+fRs9VURdv
zf/O3/bXX/v8Tf8+F6/5dVO9vjanT+Lwb376Rn7+n+N7T83Tpz8s8yZqxsv2tRqvXus2bd4HCV6L
+W/+0y/+9vr+U25G8fqv359esij3Iop20XPz+59f2r7863e2WyoPz/98HOHPL589ZXznVVT8tq6e
8pfX316K386Kqnn94vtfn+rmX79LmvYH9gieA+hNfC4YH3//rX/98SX7D4JYkanbVLzmjVfOjwrn
7/kDOfZsc2chYY/LEfD33+qC5g9fM//A3wML2pl99vh8HPX3//yiFz+Ozj8+JW7Nn3/+LW+ziyJC
jvav3+fZ++GArZO9SatCVXSS600F7M7nRzQPjQitpPktDPZmWqwNlNJhwnHMiTzlGMtyXmM/j0XM
L2wAGoHajEQ9WElSKSYjpTa/6X5NZ1q7HLV1KbMXVFTauxobCyVwLXs4slIe7j0pe8MlwJegwHPH
Rva+V/zwmoSg2dlql731iypdiYt6TZ+QhuyqbpZzZMSxGfhj7f1wnfOAmC+JSJmZ4DoZp5/vKcU4
EM4y9CwkKdQmo4B7v5QmYTfrzvHFXkPGdJ5EdDvpX/vjQo56gGxVIVWuQi+/chu5wEE45cY3IFY0
+OsuDjbk9k7oPEJpR0KDRe7gZA33Uk6SfTHm46pLRotecJzgu9CS+IVoQgqkkV8VC4R/9N+6tBhq
fE6SQ2dCGuvYGyo7suiFNDSHSyr7igf+gsq/riZom9ou6lW3iyeCiFOEf7gI++wRIVPXooySzQfh
R9aMUJ44wfqVsiT0awwWjbDEvVYk0p00avFjO8jd3C82L6k99/adIge+ygchAho+ox5e1qXZmOB+
x3wdJqPcY+PwrW0tUZF2U/aa0QJ1Y39uor7daw66zUoqgsXUTmlGy18vHJfWG5StzJ5yx62NVNCx
CsrwlCawMqIHKHTQ5cBEN0nf3tFhqhR3wEh2L9EfPJPUPMNXZncU3q3GslEFdKGMoH6occ71mrTy
AZPRvsMJvTbzwPbKtvdPC9mumDCYT5YIW/OHcEykSyXLzOep7Gp1K2lydNYXFr9jzTFkQBiSE0cZ
KnHkTv2YreHPTGfo3WlT5o2XRMZ0khhGoi9CdCA3puM3N2VdDIsmjTtOKZWGXmuOHWppoyY0Q6qk
O40nTT8bTBUSCxpLQSutzYplCRPzRtNb9bm11ehSCaiEdoVRoSOmU9SVYrpm3CZdqn6m1Z5cJUPB
RceS7Y5TFOmephdDfsVryzo1lT5Pl42UzuVy8sGddRWNZb8cB25lY+M/pfcS5+FeagJxVxt0x5al
PKWTiyS4u4/jOnnFh4wqqcoR1S7rPqxPQ/T5b85kdmJZNFN+YkXls6bn5T3N/Hit511/mk19VCPF
tJI9ydJ3SeW0RCAXRr/IrLzbhvCnHwql6C+BFqeLKJK604A55Z+VVeucDFEZ32SYNXQviPLuFO3R
cNb1tSBuuwIFaAuppsdnRMariMPK04SWkatg2auqcSY6PaimoyJL3/geq1lMZtT0a0p0vl4thyGM
8suIyCX0c1ParBG7hs997tAt0MIJlmsW+9bT0Jf1RUOD8ltSZFhM6oCW9AaBmXHWxFJ24eiDesMj
wNa61crwIana6iI21P7e7DW0Nq3U5DeJMPTrqauL7xiL5BNcfiJHStSMO0fYU+0NkyMNC33KzS3+
Dv0RVugkreGcN+2i13k2F5Zaj6M3SEO17hpL5ItpoC3nCWxTPn9FTCDdx744ja2m2fidme1lGRbm
FNbDqdFbhCdIuuiXaE3TJ+G31JAqPBObCqUM6lwbaVDrF/Kiomeuo8OUMWKJsL5wVOaRSPNgXeWx
sbZJLTvp4ljf61jAzlTURYHbp1r9jfayc1Hpiv+QSmO/6zRRbmrcHUgc63bZ6AEe6gS2Bv32SkDm
hRHaLeqxFCeTVCgbAV3vRQoKZ9H3efUwmIRIB1rJOTVJRLF3Ilt6I5YPWj9vBzonfT+cNcPYII3t
Q/9MjFpPio5WSWu98dubBN/XWg+T4aUdI2OXt5J5kxdmvwZ5U/ge789mNQS6elGYVrmxWkf1SisW
J2E0TpdaPrWnlmNJrlqW4rrgY94nbdyeNZkTupLRSM9lz9Y5Q9KJ/hERwKLPoovSVgmk0Mr0Gk5P
8VxNUnlVOKDIE7WbdmlmBUtthLpuBr3+osdZu+7TAJlohvqbhrmtXaMzCa86TSlOjLA3t1Xajzuu
GbC4E2pLUw/puzZ+528QLyTgTiU8GdlUT3g4qmpAgkuTbR3afrFLLb9cJVNZ3CvhiFw49KdzHXXJ
deZkXeFKdB85oOl2EuEycawL2sfRd4GeCNGh32lbdhdgzaTMwT5Uq/4GQ4O2z/2y25WKPW1EXjq0
kNAgLVitaML4opA2domfKpb0Fr21QM/dZT2qdyNrKkK7HRiQWS2cu7Sv6flBIc4Ct0qQMsBIt7Hn
j5XknIxToT3YsV2e1ja+9IUWOW3iNlpLQ9EaxnY3W552WjWGb/3YAdBwsjS5HNIEkKY2Irtbzi9F
4pkN2m+REfkPE1vRU6MxgK1b0xRkLso2KplOT/O7aOVFHg/Z/ZTKiG0rjYUMBXVuFws/woHtRch/
tLXR2djB9D6XXeEH5qnR+e0mHY2x9BrYlsa61uKo2hZKRAl67GuUD6gvdaSXGDAQy2hReeSIdXAw
5WZbdNbm9BxiCkFEHJTguhBL0pDYb50BVR4xgDF8i5Ecvu+D//+h4HeIQTYb1v9+KLh4rfKn7Hv7
XHw6C/z4tj/PAqrzx5wOiQgV+6iKv5gz6J9nAV35g00x5zbS0yh/WT9PA/IfDqh6Ct2AYA1OkZbF
hvI/pwHnD6qpcxWcbyTmnqiG/5vTwHsJ+8PWVXcoAmvIWfmhBBZA0vi8dXWSKc2T0HqQfDNbTJMs
U/Op2HQMCInsJN0iFbsbHQ1dtbpPbH/54YZ9cRg5ZN+wZeakjHcY+OcMZz5Mzmr9VrAJUS5n/myP
RGyBOWE/Z2bN8Yn6irm0SE/bYweEuRz36aI/jUr05eeL5uBQi7K3HvR1cqVxQEcnTV6juglWx3oy
h8zyOeSSLjcRsnzK3N/DPMM4r0Y248plfNIuLaBXoCA2MxDG9lIvOzUvoq2z68+1BfLa1bG7e1D/
+NvYB5/tLKeDSG2xc8oxOVbRfZ4dQ2wdYq84rEKAMm0yasFezf2Ez7cSSYREf1259E+VVbbBk7OY
s/niK9XFIeEdvZ0HJ8ofw1mcrKlOAdY4rIJJahs6SCIvy6W9Vpf1k7EJSb9s16AvrnIvXnUujqFT
ZW3syKi+HdbZebYKVtMjTc61fDTE5rDew3NrmLqskypgcxt4gD9f/Tj1rYXVIXazt/pJylbtZbqy
LwTHOrR9j8bd9K0qsZceeX4PjvDvozrvxFwWlh91hI9l4EQhk8qpZbZKbXvOmY4jFCjloc+vU2U6
V5px/etZevAcMR71YJJhOcKrqPEOb3qRTQjcIQ26JFPIlEo4wzX2MZjp4VLwYxQS0bS5I0B25UEN
vXB8lK4mo1TeSkY55j/qANTQ2GOzQeyrXg3StQHeFlPVManGlxf4YWgW6Y83tGuitij9+QKdblrK
nJmWjTCt1a9vo3Kw7LxfITZfAqUU1jsa/Z+HaVQ4RK0EmyM/sXc2cS+bZN0tMAV0i/Rovv3fqyB8
ah9HOyi+iNYordJhtDmUcDjB0DmPp60RLlERPT4Xvrw6BD1MS1sh0m7ejnyoutAoDezQYrx4G22G
ayIQF7WHOPfqH8TSHhvr4E52GZIkrj5EIxJsON/Hqx/d57p1q6Oku/mHfXhbvH9sdBdZcKiIU9A7
qJglGHyM0kRhH1mS7+E8cFxNKcWm4X9rUNziCPTy8J38Y0B9Bhda8BPISPt8JyMsJJNTMqCkqZfF
MD5y/lI8YYUnhTQhYWwsaDX+slOiTROqR4iihykp8+gGKwiJ1vOqrh0W7SSrHJCp496uMe1XGJGu
FP8ca6KxSumlYn5HQ1pCtw7D0w42natvjhXUjv4KBzfAnLIiHgZ+BXVdJxtrOvPHJXLRdeg998/l
jV6cc9qblpkXHYVzKn/bNb9fPrnrbJrnuXqwN6jogfXUG0K38fqlPdxC115joV8Od1ntTYv8bKj/
AcHtvel+8JBx1/8a9pDbUk2qNXVO/2PY4aRwZLfThyfO5hvsXCuKVvc6gpKtvkIbvBRn2Sq5mO5y
ZRNF3m1zPHJ3fnP9/fcB70pOpGrx1H9+BnUSDdWYUofLSeYhFYRMI55xiwf7WT1BG7wqjz308xr7
qwEPNhLTmCRl2TJg44lt/tKCIY1Y+HGf/pOa7def8s/LO1isOmnqbbS+WMzCIadeGl/4gXJKCmD9
43z0qWfysdz+tw3Sj+n0c6SDparodd9GIT5TXjsiVmr2fuE1oFfXWgMOuK+P3ccvlkYepJ/jHSz7
tjOhQ2i4snSbXSHV3bxHg3fr45ux/zJNfw51ME2zqpWtKuDSWCnempNoY22iHUDtrb+ZFulZvCmv
Z+rfMTHX/GP/9qQYdDDYAcIlO+zpJ6XahBlgLXcyNWXl+8nNgP9NysJt7ecV/d7KWUypffHrt/eX
T8yHUef7/uH11mKfyON85HUKZ1F1HbU2UaKixsXQmiTerwfTvvwUP4x2sCOpwzYxuoxrBNGzmqZV
47uKAX1lOWzmZyd90qABxxt1NQxPxVZbplfyylnrqouz6CR6bM/LbblCDnqc+/rVLgaVkoOiwTKp
47/viT/ciBQxeZX5LM7xttpmy26D6XE5J91jJDmy0T061sE0pf4ddXnYhm4Sb/21WIUrZHT2Wl7N
bOJjahT17/tq3nwfruxgqvZTo5iFxZWVsEMwj90r8JqKx1pcONXGIqr0zCmFW5putElX6G846ph0
L9wgZ2UMl9jbvER0hM42HOaOadG+fP4sMAlA8KjrvP/yH267CfwgLGT/wYmuHP28SL+lx2Ksv5xX
H0Y4mM6axL4uYIQm7ShhrezIwKN409AfKqMbo7r99SN+7HoO3rPw1zWTDJMHyW6WbQs9CGDy+Pbr
MQ5Pi+9r788rOty51bUfOJ3hP/Dw/BlPT8Lb5hhz9ov9IaK9vz6Z97n84ZNpitQswlZ6oPm+sJot
omhXt332R0fQhV/Phg8DHSwKmZJPVS8Hjy29iXsLm+3awOaw0Ol397S4FPuKEiOyGtz7hgs3HYBO
PtEEwMPZHUnU+vq19tfvor9voz5ctJX3VEexV7r6Gmtz7c25QRhg6VEs6FJ7/4Bx++UG4cOIB7Mz
ctJM6RV0VXOtqB28jLVQLP1zjhgTu/5j8+3Xnyon6s/rvZ2EY5laXGA/0GmAu+FQEau1JyM91q8+
pJf92HF/uLLDiVc1baGPDNV49tqSzgc8m+hps/sAdu5kXVlWuBAmlqQMprjvRYtxJc5SHCWnEs0t
mFgEsnvU98frgQzxyWWH2hEGb5K7zT8XyuAZb9GDhPopu+gudZ0NHG2o/6e1+sNVHEzouPWbUaW3
xRORXmRLf9sSVolPfhcdLQN9vfP4OdZhDFdil+j0Y+5YTdAac+JKv5vvjLWoTxr90UppO+irTtlS
rl8cv9QvygV44Wn/UPThJH+Y3d46pQSjyHkQE2Jy51bO+mP38tgIB7tvMizh92T+g7yrz4rLaNmz
KX6b72a16DfFKl+3R3MQvpxeHy7qYP8dwgWQ+pTG3AnFFyZXsHTOnG/qqmHnWNz/el3+cu3/MNb8
9Q+LRyFZNVZ0/yGMcxdQhX7elptfj3Bogfgxpz4McbBaSLh6UJjZD/GJvsNmtmJKbJWV4s3xBigM
luG+3LY302ngHdueflV4+fh4HJZEa2PKO2cWgM57N1O6/s/SWGcLR9sdf/+8r7V/2xD/vFbn4HZW
TgypaB5QXfd3afB9itt9TZryis+QpOPKRL5rnITjPzknHvkonYP7PPbNZEQDY1cclzFguaFWufhL
N++rVHavaJdJ7KbKplkfe+9+UX1lv/bhug+W6GgywzSbGHs+qkv63XxUn20WQe1pb82VZvJaODro
l7ukD4MeLNY5dcGmiN8vuDkZdBh/OJWQF9hP9ZoilEvKy5VItya+VHVY1+fHz11fvplQU2GqJ3wR
Je3n2WMY5ZADoHwA1+QNRC5Uje/Bh6SdeKzQfGykgzOPn0++OVrWAxKljS2B2bGWfo8DjODjX0/X
YwPNi9OHBSF32h6/o/0A348N9UZGEyabVxrw/F+P8/XT+vPWHayrSjoqWl07D0n5ZuoXuXFjJ5e/
HuGr4h0P5V9DHBbL47Qs8DWKHxujuYrRrvIzluzFsV7I1y/BDyMdrNiFnLb4xQuE5qviLOeVSwcG
sOTGJ0eVilHuFV7vSW/60Q3vf1nhfl7jwYIjA/nNc4mR4237NO/D5oOQ8Ra7iRd4x4rzXy9v9Dss
BqTxcxi8CwklKKrQfpj3fXMWdqu70vvRCzwWNcDk2l8evbdfPig/x9QONjNSUBJ0AMLbHVb++ttY
3c29CNMbV+00/6OvqoV0NOD4q1mgqkQZ0GYBE2LOX/8wC6rGbiKrhBbZ2mF5bw9K5U3lYOzYcOhL
BEDx8tfP6le7DFquBgkKnCdJ9v48Xj8VeVVP/oOFUAu9B9ylI9Pt2AAHC7QmmXFcqf4DOjd3MB8l
9I6/voL5Bxy++X5eARTqz1cwERsXA2qh2BWfTLay7KVzdDGxfDlOzpEl6svT18exDhZ+QlpgFPmM
paU3YlA8I7spILABfb6GcrNHPnVh5s1C14BV5ccGR5p7eKnU4snepjvmzCpT7XCJbNNCVA2wFRIn
jGTVBXqjLtQALICbSrb4nmdV+Vw4YRO7dt5aT2pdRjViH1M8DhUiFKtT49uWf8+828KGOJb7Ivfo
bNR3utaaN2PZDsqy8SMVS1gwJZeSVQnLCwlk3JOS0cWuMXdAPdM3kQLF6gAzr0F7xstda9h5i1bX
92Uk4pey8NN6ERpWfxOW+bA240lVFxj8pcLNjYhNn6DFsAlSUjUWRdqZD4AtjLep6NschmyVbUaY
uT16oABiYWL1TbGLNC28nUKf39MappvI6Q2YozGaP9dQESIuAjAjp0aga2eAO3Bj5NiknibNLjIS
2BS1Q2Nb5+ey1A53Wq1lxSnC2xHbfxb0KTAvoFajKg8nSmoGa1LvqmipDwbJP2E6dJe2GSBfzbnp
vidBvtc2sV3XwKeCWA9cQAv9+TjK6E6bpEfe2ZIkYi/7Qa0uprirH1CBtzPWWbW2hTDG69goGuCp
Vpmf9XIfJ1BrWvlFazoVwFQzxLAZhZKUS71zgrsAAdZVEMQi8bpaA4IDW0wg0BizrQQQeodcrr8R
4Vito65DlQiQqrwKRRudGxL064vG0CFMSVkr7nzDal8VrVNOIDjq36MuqNiDjzy1FtEOl2EV4oK3
K6A3VSGbbxICRE6drW9U53UipIuo6tPTRJLllzwsNXRVk5gGN4Hps5nMmZhsICQtptRC+VREToQE
WSs8UxrywJVM5JuOrkQX8IRL6G1Jpj8ZQQKizOYxsyXJ9mpLTR8RS7+BlDP2udPkXqNFIFY0XWiv
Zp3Jz7WI/V2hlc4a5mrOkhJzutVC+7obSXJx9chEPGZptRuFvj7tg2I092mWg/4QOWC4dop9EEp0
ePFYpuJBGsx4R7icmi3yBgzLYggG5dKqLRjCJVBgrClKfivENF2jwOWRx+plP8phAObLKkx4nnaz
ifsZOasRpnw9gCmyoOwMUNiybDoxGku5YEZBhCVyhpUdbvJ1S3LneRYlN0051qusK0vLjRq1k5ao
NxtlpTl9+lhNhX5mhWX00JmjtlNAvZ3nwihLNybahnDvYYTpbJkLNdOKjSZ0xyvIAgV4EgtxJil6
d2rJPW0kUx+VFRlT3SKctMgzk463lxNaCMQh6210XdBvGQxzVastJW2Bu8Vt1QIlJuDbZN1aafkY
4G6r3Aga5bXWyfW1U/WjN+pddyolUXPSGqKgkV3m4tYqSzNz+wkkUtAp9qnaGZMM79YGbK3rqGyZ
+051FmQ0FWu9T0+qmugI30oTCE5IMR/bqR4W/JEXu7CyNRT35GIQof/YZ5a+SuzBwsZZllsI+fVO
mQDDdak6bOpKUjIeKhHoLoImR/AA5OoyLQzzzKpskteNBF2m1mQJaCaL/SxQlq1jCSbMqKSPg5FH
sNdsePBBEnVLTWriUycojddE9e2b0MkRhUth1oHjjDN6YCrEohth2RLIQGX8HjMT7qa6CF80f2rA
3RR95EklVuGRMkLnohKpT4dgKs96QDZXQIHGUySf6GYdJQ+2dhbpt04kq8DTYT55qSIUQiqbMoA7
GWigNCvD9lr0xLmH2bD8LuxVzKp1K4YAnn39miXqvmoqzNFW/VI3qqcBzUJfeWpKycKU4+9BXixK
WO1aV53Fqu05Zn87jelZ1q1KZCROwMkpLNhmLCXH8mSWRvIcR1j22psEsduHEewWVVAtUNkva5O1
rpQKbkZTXxvJtz4od5qenTgWjPTAeZVSTp88SIr1ImlWxbTRmIbtSarc6AlFjEq5szg8zdJSOUQV
pczSYmcp5/YuLPtzJxdLgE4uVJRFMdmXPL4naaDdI0jdIVTZNmGzRXt7wjtv3QQmdK7wUgDXsJA5
t2m5iMPgQhhnSpptJDtc6YANI+k0g7Bj1mdV02PDD1eBiM9Trb+p/XtZosnaRt+U/t5HPotGxcuk
R9MEmE59YoxeCwjt4BP5wXdGPy5UGQizeExV5cnMklVkKGTwnjXmuWXtu2xrNsmqBC6r8eHE5XNq
8GQO8V1btOZSGiSvMAzhBab+neVobQJOL8rS8x3J61OIdmbwJhLhZo0Re6rmg2VHGLuYmu6qcibD
s+xMAUHZvhRZFK4yiyp9VW2IV8AoQTwTh8Fq+j7NcM5Q2qSKvnSmi8a5Izvlqsl1V3faZaD6L/EM
1aGIfOJM0jPY57NIje8oIkRLR9aXaDywa/S2Bthe1qVvtYAm1yDGse1EvgBLWHmKCS3fjmhOxal9
KwvrsuLopkQVZCB6xam8JLroJJOLa98Re2NQtn1eXBrRDbLbNdilVaJlVyLUvRZ1eF0H+zbPFmVc
L9QEU4mJm4at8LmmBkvbb9dRqN4ZpX4y9vaKtynGajPfYXLyLDXf5r619vNxKyTjxYC2D7ZTv6A+
6GqVstKjbFX047kytlhqeHaGPlkUtfJaR+F67IatKcSbUmWXslFv41KVuCvaptVqY1EKP95AxSrP
0gAIUjwm6zi2PTUQxq5P9Wv2fqCw2syTsrJ+mMZJWep9+I0Xdu+mvSaerFq+iGrnAsblBi7pyog7
LkvIw7KUWm8KOF2wm7Sl1vBEmFcb2D7KerBwvkzgb+56K9ybUbW3isEdBcEHhbkLVAWKtQw6UonJ
sYvV0b4doUo+jw2v3XwgioAkm1fSJaiHqrzn8tnyzJZF8iogvYvJINDEKEOuNRDaXkqLhFcIJ/q8
LO1bPwLpaaDOOq8qFaYkUZer3HEWuZU4rtTX2Ubt2mhXjEm2KPIITfuE/ygzDF4hprVI/RjVtu7v
rF7rXasMt1qgwIdOm+9Zm21aWMdWI+aNCyuULkklOQmCD9fwgYSMo3Ex+I20kjX7BaS+c2KninOi
j1EOKrQnwKEoq+G7PEMAZ3QbWxN7SncyACaw0WIpjxN8jcbST7Q6Fs/a5DhrW861C42T1MbvbSkH
MZubMBmFbF02mpxehANQ27qo6F1rqbQOw6Jd11lsIH71M4jvetKt7SFSv8UK1ItJ5/Ff2KJrvleV
k9brQUTqkvCUfEvzENKBgpA/cwCEAvydNh3oue9jI0Xr0Fe6xdBG40lal9g9grqSLynT6WxD4jHu
XQcD2G2Csp9qWeGcJG3Jv5qUVmfA/1e3MpzHQg0xBXVF2XqiVWE5AmCd2xOAU3tD8J9BLvKd3Aqx
TPTcxjgw2KcV26lNmqnmqsD+7qKc0lxCOsJHbSCRwZFLOduHVq1s2iDUtzL3iJASYOK35ImUj2HV
phmhJJJC8JIaQukuNV4pShF9b0Bb2W6jKMouSWJ73XY+/eYc5tIK7XJwOUTNtJEifEcDH1gLSGey
b1Ura64At+Vn7MCVTVaqqGKDyKxcGRz4sLAzAOHvGn6DnZc8PPRFGJ0RpRHUK1NAnA6Bk72pwm/2
vjSSZ6jL03AjhGy+NM2ERChRmWSK7zTbYESNiw0pEOdtESh3hSyZr5XVw4/iLNymmObk4BWjoH7a
2hLE+SiRwGzJ2nVfcotht2QTQS+ttAeXoZ0Ebe3cRV1dXkCg0tYyu9sn1Rz0O9Mq/LsaJOD3tIrL
FFpo5I/Y+rpknxeKv28dqdrWkWyxG9Czdumwm4PxFYTTroni9jFPdeCOvO5XUyWBMSl9eU1Ctcpr
HUtTRkOtEVehlVNHnfzgvJZTCc+FUpxyei/ZMZf8TbluptO8t/YUBrN9poD+7oWmLjQbs5DbC7J4
XFMdHHwfghWxxnIEYVqXbdJhmy60PV7RgXQuxbCuQ/Dpt0lf2o/CFC1v+b5BDj7Bm0hEnm4QYsZX
Ti3qk36sh9uU9O59J+m4GTKlVgg5SuNp20V2umsGq32uQjxdazJv5O+UF9T9UDdR5KZCmZcpNR/3
vAFJ46jKNnqI5HLaxQ3wjNoC9uqNmEdf4DFPHODGPlhGbdBejQMHzQ3qP4DaWaveZtUonktDV2i6
ymV7RvZ6vWMZyi9LSWW8tHnmx+bffNkfb+w6yJ8CyKiQTWMrWgwcUhYNJTs2GcI8qYpKtt1WThwq
5s3UkWnlZOc4gKQd8j/eIgEyjBijHMmliho/6Epobuqi4QxcmAOJ8onUmd/tJiA+p7ftrURsjeY2
YaJ6QFtzTyevAGZroe+SwaS115plRgVL7dLLLhmqFX2D5LKcqfD9WAXPVV9hN8M0dC+pjnIFKxD2
qvCls953YDaPtXNlwne7z1uV3yCWWwcBDAWKhSTjgcmkMX5NisRYjbXe3ka4VjaOCINTopIMDh1G
sRiGqd5jxzHKXToollva/uQKFt69YYY0sB3If4400XmM6rF/aDhYXFdK6RPV0lJrHitdfeBECk0Z
UNyFWXSCTZpqc1pu0lsHN+VJZijh3lDN5Mm2itn+B0LE7ot+1ZtpeiVBo93UvMoiehSz5pZhlyF5
K2/dVNYvrSgfAb/L6zyT6lvZGNTrfMKb6JLprIRsalW2M53IGliC+jjXNdpWZW/5DsGtnBGnYd6n
AftUK3iWgSOtOkcvKPn2GUztwcosFwJtgFk0dqTvQcca7cqDAAYNHxK8vDrqt7WR0NEHj9ssBM93
jx83By/egExHBBvtZWCRg1foeUuxVU8B0xZdOWkuEQSRSSpJYN73oJiQ/NKtcNYKdGZ9DxOmClZJ
HY/j1qrhOgam3T2roBHrxVSr4Y1Vjw3OP0PPBURN2HXbWfV+E5NSpyIxkIr21JHAoA9par8ZvO4v
CCGDdEqiwuTa3WCru7DvhIJNKy5m+IWB+yrjPjiQCw1rZwW+dJfJdhQsR8m3Szdv7MrmpN+l2OA6
EWGK9OWxPEnZ5TjEdqTRfiKTKnahtMjnY9CguU87fSt19sQpf5hatpBWvW+rWL2qx44lw9ZFfp5u
NrGuUq1t2enhATTRxTtR0V2wpxwvDCft3xrA0d+mTDN3PUfk2yJqo5M8YqdVJN101gQ6Fg2t0y4q
Qxa37J/0VRBG8rrXZ4ZjSOVp6+S8/OErG2fgRlWFvAgRwniOspYdfFeyDNZGjjHY0uLLytKEsWiH
WLBDU40CO2StfxuqRNo4gdltO6FZ94QLFA+VL/ccCNWgeKihA+8yNZcSl826dRYhE/5mKi0o3zZK
9oGv+0QmzF5CRY/5T4G9f86WbHiJ1ZSC+ClVdkUyWLnBN8nyialiJfRR7OIqrm8ZXF7D7gzAxoZG
Q4xtSTRRGZGRUVkJHswp1pgicUViQvd/2DuPJbuZJEu/S+/xGzQCywFwZWpBJskNjBJaazz9fEjW
X3UTmZW3Wb2asbY2K2srFuk3AqH8+PFzIlZmvsjZt4ExU+pHrBJBYO4X9MxQ4/68eIddQuT/Hg2y
ej1OxcBTHJ1nSZ3RSOa/E1c9m/knaqPDY6b3HWp31GMdFGCznWKQLMncUw6d1CqPLE1cFwnMp0Zg
ZKEPPUrJWDZ80Tkjf2ByxL/ol5p915Icf8njLj/almh/lr46f180mEG37GbCZCbEmfJ95HdVgxAK
3Gis4mlu02Gnysa6h0ex/LYXIzWIhQLgR1fMU3KUNvWGknX06b9RZX0JwL4KuCYT6aOZ0qv1HNDH
l83rdv2eR90mLjbnWXarvqHX0ValNxUlZcO389+1TRpPQ0E1Mx42eIxRy+ZltfH3/UZx7Y/5nF4B
X0FF/9MS0+tfsQKd56wbNXiOy6/oPRTfhqXuCUPApLg8QvyTt3KJgO388LvdJ/0Ne/9vc+F/0fwh
U7f9982FV1/bRXKkaJqX3YW//94/ugsN+S8654xFaE2lfw70/Z/dhabyF1RB2gSRylNM+CIUd/4W
G7HoSUSAxLZNkwZE1eCr/t1dqIi/ZMhchq1i84tkBX/2B1ojaIq8rFrwhBQ2iiP8H91oCqKULws0
GTreFa6nArO0MvN3ckZPbpuPeX2V9ZnZXY20QXZun/tduhNDVXYHKcIw6i5C85iGFezR1H0t+X1+
U6tdG10k0xjDOBM97oaG0dXdo2KLkSTCt7WnIUqRNsD/WgEesJWxeZzAKaVrXujSrwD7pdjletGe
lnbMm6ReUoFECST5NlCUusEvxcJARgR+nu9w9BY4Fsy4zzoURwqFx0VodOBGksh3dgeCiP5hH+O1
NHD76Tez3wNXkrRUkUajpDakG7NS9Z/4YMXqdcojMr5tggaYVS9567h42sVo/IUCAp8sylhs6CEV
+Ctr+HlfpzqGSt4YUVO5t+18xEtU9iWk+GsKEbzveAt6FMpo68uCoim9qGrNeZ8mkta4WTXHmBDF
6G54VZVoFSZMqOy6QUAnOP6kchOZ12lhl1SOZgON9aMWJVXnjrafWS6JTDntTEUPzI9jHQfJLsj1
ad7lY91ax8nvJsQ/DFwQP9Izb99nkWTBAw7yRr9VlK40b+Qs5wWFNyoHctEMI24qNn2IR80OMOIo
MQn4IauhGmIWM2aYJ9Ed6k2D2VBARjW79TRtwMMalxWLHph2q4aC4mEe+yGCTbAeyNuGZDBvBqHm
t6JXNGZDte/yXFPuTLv25wOexx26/xGS2F6clbBAgqWL7isq1/J4U3b4mXiD3yHJlCFfMW5kuY/U
vWVFwgBgrTPbI42G69cKJUmvJj+Zy596XqPEoZp4VLmhlTTlvpgTpd8m6gxvdcyE+asIMBJ0egVZ
4o1Vsyl3Uo3/JChNiYS/FavlUKEqksTJ1rexy8BQSW60Da9vW/kpkffqxyoSrbzvRE/G5uGKJsK8
2LKikkVnt5cwKba8DgywdfNEC2XXLnyl+6IEpUI6i3uB7buFVWnattZZ9+h1hJg3qT4Ne7soko2c
6hSv0OPQj5LtZHHFW42e+S7A2jIw4B5ibZTvCyua6o2IJqSvUdwYsvuWZyZPP0Q5cWKzW9PnWaS0
qX1l6mZWjg6iS6N+21QTFj2iiRA64JHV9pJjUsuy9mXbinKTJ4A1nmpWM7oLaIrBmrFoT4+OvBOV
9JvMO2vehygWjLe2lY7YaVArAAdMAo1Su9Q1uD9j/TwfhE818YaV1VDaiANfwdRJDvQPoSwrfjg5
jVKUnYx7TZQbOu0jpZndhCb+ZzgoIX/wpR/qot8XfovpTBIsdi9JxDm66X1eSSoVlHlL9ot2CL31
0rfURHFgk0R6bXhUsvUvWmlbqFMUODVttKTC6XPMO1namBH5NKAvLEi3DlAvd1vkV55waijnHdIR
Vn1VY/GJZzZoH5mYidXRNtb9nnaQVrOrn3mVp4E7dKMqniBi5xoC2D5v5gaLhnijI3ewEciVXDZm
XuR3eMGnuqsN0ZxGn6ZZpSw09Kbe3nU0lX+akyia3FZvitStRoCMrdLmhnAKrUsUry3shO6xfuQo
8VvsW4B+q6g6RrNmt15rVUNu4CmUt8ZRrwJZ3RuK8aPRRVvsS4WE4BAoIlXvVEWrjEM46la3UefR
mpDexpnoG/9DDE/ilFZHmFhV2m2Stm6+4Q7bUiYcs/YRLe7hblJEuBgeTDFqJpIi5V87nDVrz+5q
IKowx8fv1srLLtyknGLJdu4LTXng5dsb2DCYY+dWHZT4zFOUYRvEcVxc1KmCNZ/Wab3p1noK6BGk
+Rxd9r2FGJRkGfejTUUTr60ZOMEGZ/4l1XOK1YUZ6VemKWSSBw2sztFTkX4hkat/hojLfFaJ3WzI
iUd5Q9pZdzuaAuUPU69G6UU0+0m6L1W81pBZILV6mC0/lwHZbfDgpB6TDMmaYc7iuxmjz5j8HN+g
tD9qZmj4/jbJ6ojiWC/1asMJkmaBku2GYtYkDA6TWMEVum5Vx+KDYNfU9qV5F3R9TVexnShxsM24
DiS3rhLObV4Inb+LO63+NGRLyyKyMzmdmFWPNU1gSx/rfCyxtcK+F417KQeU3TVGxnGAwzU5hqSD
IlCVydP4sdYzgTmuifdcSbKNks4nhYTUdkIySawMlDFQ9+qgjm5J5ZCOhBJFpzLNWHM5gDUt/EMU
TNdNJyjGDd1AekjX5iRfFHEOSUHH5yw+GpVRqp87yK4fqNRV1ibUqHd7QxJb4mBrqMC46I6TSIVS
gcUaBh5BcAhSabgcW01kG3OWB/8goe9hemaUmPMVgEkY40gzsDWbeO6snWFX0eD6ssD9w0/1dj5E
aSmibU7aXjgDbgi/oAV0H9DKhTFB14t84Iwp7rI8z7CmzAKB1IeU6MGHofXDK4qPGa3nrMSbPO8M
9WoSTVI/Zn4hUrdJUDxycVbpjYMmLw6EFpJnRtRhApFxx+mGbPWH1LcTy6PTQ+q34J51czsWseID
REBV+E56Z0+HHoECcELcPrqj0SCt5aqg5vm21fqUzvYCLOXQ05l/T8FDwcEMc6D52sjiRN2NnOTh
QTCc1is6rJZ3VVTgcW3Q2z0DVWmV2fMH5KmcI+ko34oxxXFpVnSWAAIwg7mxlCgVV3ic4YA3454M
vARAI3Qy7bzu/BtqZ3ha9L1PWWhxNmjvhkKdZqfRFiM9a+yHn+w3ll4TDMGPVs7N6f75Ofy/ucF/
KfIi4//vU4P/k34Niq/NqejI77/yt/6g8ZdiPMs6/0t1EC0Yy+LflcmY9aXx/O9cQCxahYtOswqf
9FmW8CQZkP9CQM/UeLkrFPw0+8+kRlZsMEhmEOo0vArgCemavuatZix6UfngnuWn7tfwNXSjjUAb
M30attYx+lTuzulfrEh8rwKuaIptKGXtomUK0aECOanRXEcVrrYT9Xee+m+bPFeBTLI5WzZkA8lP
JDDMZ6bmCXEPx79OG2fk7VOz2eaW9cVu21u9DvYnn/n2N6/ttJcUHfCX6RSB+Ih03WHvRYe2Yq34
boD0WuIHQYGeFc4Xt5Lc9dPGbOr5Hri3wUZXDeP5sqRCnIJ6jS01v27ID4bSx+aO6xItfhFFc3Vo
4qZIbrrc4FzR5j4G+mk1F5wTuQy5B7GaJwygo/EDfwlnINOYtccuQlSQh8vkpR0FNYSj4nuE5VDc
TMJxB1WZ+ksYtcBrTWR5Y66P9/7QoLtdFOPehheCdagkN/VWmex83+dpc7DrTvuoGH3j6a093sdW
yClYtTiaeSg74kVfWspNhuyUp+uFfwkoH6WP/TgGF6IZzU9g0fngaGIsH2TJKC/6utEPPO8SRxF0
aW7IgYP+WEME+mXIeMVgzW4F+3SsqB/X2iSOaqT0X/EDtBvPjwe7d/JUWLYXY0++lxcyh5Rk48d6
IXhQmZV2xjPrw1wIIP7Q95DxekBs7Ekn8egHkEUsamFXVUcdZYyi7DulQPIW6iLpZ/FMNQkb7SAv
9BN9IaJ01VKCAXqlb4os8zpeKCtkGlAtjGcmS+PDTEI6DYILhyxXAJ70x3Ghv3TkCl4WB+FFmBvm
oyYP7X26EGbyRGKcC4kmCdXhs29RH3WkQJk8Qf3mEptRuvmfKTjlmGdOlCAw4GRSAksHY2PQwYW6
Iyl1iJlkhFgWz2u9uTT1tIddV08eTujNQ7wwgSTmtHYyWys/l23XbJOcrJciAogxuT6PD3+hrxg6
/KJuYRqxQk2dqkGhb3lqRt5USL1rLewk6kUCdTO1669o1yuuC/Q2ITKpk43xVV/sx4XnNC2Mp34q
O7cWGe9ddWFExRQkj7Blo0/NwpfSF+ZU+0yiitSpkzb5M7mq1Otmm0K4UnuluvFDRTyARCMfQYKU
7tscAN1Y2FocXcqT8NOQHtuFzZU8E7vQCtIOYzb520bn4rSTyP68WCGa8APghZVhmX/Q8QPDrGrh
jaWTUO6KdiGTmbGhIKEXk2MbGYZmBmyzTf9MQasWNhrPC4hp4cJRi5/patnCXDMWDlvf5tnsaJIW
fcSnbvD0he1WlLG9axcG3FRo83eoW9rP0a9pVm1UFbeNuecBi9khLIT+F07U6WcZUHjTzLbhmQvV
LuAS+Jo98+/8hYqHOfRwZz3z89DnK7zsmbU3CKCVvbGQ+fLety/iheBHf+GEK6ddJBivj5YUOeHC
BuRk9CmJhnp9M8vlorSN8uavxPINTykH/EbFwiwM/NgfeOJKVHptEevfsMVSLjtE/5AZD8uPgMgj
rkpKpkhuHGnR17YbhYc1WX1Ai3L4VPda/9TLlf89biCAiMAMP2UTRs6JMuYWL1KeP05dl+XFVJkk
gWpP9dkN0JD4jBH0GF2MUs+5lQn+Sbxnl2KR6DMKzpkptVTrQ5HPR5H3Y3MEm6B+uxT9npKF9YnM
/sinbdKuKL0lDqm5mMVFXOjCcKXSaqFTgRhsrKZLP6hIIyL8nxjVtyg0hx9CtgoPGwn9PpaH5AFZ
y6Z3krQIaEmliHspk/k/yVCcrpNGaXs36HKxEOV8REp13sO3lh5R5zDlEdbsKIf6Q6NU8SU2r7BZ
4mQyYPhXprSZDcPwcFP/qhezN+Jd9siTwfQormRw7fL2iMSjfhinQa5dEwf7xxTxVHGmQXV1wS+3
E6JkFvI9wI5Izq3Avq7ojQlJSoQGp2JGYnT6Uo/d4f078M0Y6OfIi+qUJeurG7DySyUcKmJYoe+i
fkJpevd+hOVfeMkpZxQnEVY87wqr4rFB6tOR8s9wrS+1EccAvXUBtpBI/EOx9d9zdhJt1WgwqUav
hku0Vru0qifFfHp/NMuvfWc0a10R2CK44gb8++boo0keBE9FSN1g7p/qvt2NWoAYYV6fCXrmIxmr
4gX3uTlrZNaOZXURzF/kCJrozEJ4/eZ68ZkWEPu0WSIMY7jvSM86hoYuQnlpVEg/xPUfv+xeRlnw
7ZOXXetndRFORJHb5krhOEtsiKnF3fsf6dxYVhtHQKWofKAcZ1Zua+2A0SfI4/shnq153lsIq8dw
aOuzLEtT6oSX6lHeVHcRVoKJMzpk/S7uv57mim/h6IhvWAycmcVz62HVaIJkbNFnPbFRoN0ABALv
aM774zs3hcuuPvlQqj5ocZkyhTrw3BA+lB0yYfK5hpY3RMperofV4VAmupzNOiMZXLEDLWgPKGm7
UIN1et9Bkkwag+JjcF6W6MypZKzOibjU6rGeGV9zbL34tled6jr8NFxjsXzUH2P6wB/ya1+gUewZ
f6x88mLM67ytTqUW5WJCR01v/hg6EBhb4TUFMkLt5j/5jBbPPbQ9lpz15Wfsx86SUotYijI69YBw
GbC1qd38B1EQv6cgZcsomKz2AlbjhVU01DOb8K5HbCnBNFc/N5RlUb/acCdB1ose9iolCLokaJ1p
qcTX2L4We7ytmgNMkjNX75vL3+TuRbVKR/l+dU4FrdQrCPehnjv3FxEOqrwfFEs/s8nevExOoqzO
KUg7ahOMzJuCRC7W0PBlMI8OVLhXUb6R7eiqTs6JD6ov6+7m7xvyJOjqYyEPXuhSR1B5Rx2xPMyX
NkpkwYjo2/ABWW+v/BpAjXGhYNMeH3nhcJDOqV2cm97Vtww5ntsKSJlWy/B2+GV/L+6BuD31VjzE
qF8402O96/bvL9I3Gs7YdycDX+2FqraLtMb2nEd3bB/CrpVLLAlFujHK0nAUYNmrIceqszTl4ABm
AM1GlaODkMf+zE95a/jUcReHEXyaaDl9uSsruYvtEBdkB4oHbOzM7SiRpvUfmlk+f+nTMKtZthAU
r0wNvEYeOkcjf+8X9hYuV6N85ph5RmTWm/M01Gpuc2xaRr9gRK1HspfeIj6zSRNXuaBHfzN9so1t
cRtvbC+pHfX+/e96bjJXV4g2CN8osPOlxwt76ETRtmXdG06D8P77gd66dU/HuLoydBEpEOKYzkKY
XyYJIRCRnjlIz4SwVq3olpJaAz4UXIe29RQNA+Wg+MPzKP4I5/1/zU9GgzjBMfbvIdyHn3UQlT9P
Idx//J2/MVzzL416A6QJEFsF+xRm/gTN1cFl6XPBLhs9VrbJ32iu/Rfab4s29LMw9G9R6X9SO5S/
kKY2kD7GTUZWuV3/hNqxPpb5XQY/AQFaVBI1dHlXy7hUSfQzo4fDcBxmt3MnN7tPvQLMY5O4yM57
i9HfmKMMRm/mViB+Vz2dTNkbcOirVnsFEoYiK+DTKuC0KVZpBgYNjUhER0fcge7MpUPb2JBvKLjD
nhP1WEZzel6sQ61uvsoawbWyYkEvzFuMVrY04ZVuD2vRLqxHnAMumopK2JkBLjnMKqqNtS/KwrqC
3NpaCBSaKLL7ywCflUTAy6f4AsLyZnHBzRJ3tM6cGKj5vh/xWaro5Bmt5zNYJeCwk42J8thCF9/O
DT7WatlMm36ak80U1NEut1rZjbHgvsUlPfks6Hp0iyrtN1VW2lvRtuNBmqLyopIgBTjSjP0xthaT
cIZE1aTDVFs6FilUPKlAR3FyP6cTXjdRM1TSZT/albkBkGkqRzYzUPsavPhbLPrENSa7v7ZBiWBp
d13/U03KOnD6oWsf1KRCgDmgR1S5Q0uirz9n9YyRveNrUdk4fpJDTJBhBUw3OaQcgMtaru6zZxjE
WhCRYBrGkIp1gqd21+VXVJP7uzHuoacseAp0yydR05LF+4ei7TP0oj/DMO2CyPCk0x5MX1p6VZ4h
m6WaeTuOw4CmeSUZs6OHBrmjsmA9zWhMT9KC/6TPUFCuzPr3MqoxpaXmqd/bC2pUKdXwI1uQJLqY
AJXEgi/R3wDUFFSgTg11WAtdqCq4yJ9hqfYZojJU336U06K4zyylq2lgA8nKGrwd3AmRjWovnsGu
/Bn4sp9BMGx4AMQ6qekhc/QoG8J9UOf6ip619rP2DKXNz7AaveA6OFs8+VcGwit7WiYzDNFl5Hd7
hbWgpuWVH3cZVXx6PjxzBC5BVxML8n5MbxFOnPaTCn+6mdLeQ0IwQziSru/cZXmVtDsu7okahOjr
rqGFTPT4S2zU0jSRlRgyjwNH3gdZqn2G9J3tIG1HMJelmPI0rTwFvQMSjRtubcFTcfKurB/mAXPJ
e1gPUGtVPUhsV7dKdQPPirfSrApXBlfzSqtujhF2aPdSGHXhNpTS6cGS+/ap8i1EJ7KscdMyarzK
x5yIAjyFljEMOwcCRJ4d1WTspG/0g+RXdlLJiyOHAb+8i9rrUJXoCJHrXn3o56Ke3FTt/cemsud7
LTfsT9psTI9QkcXnkcNsA3+iOiRdJj5GkjQ+0HSrwAhRBvkxU5gJIEDrgKhRdTnmsnwtyqT6CHtu
+hIYU/ojln2EIHPRXrfIttxQvoWApYwKzV8Qh81tjPvhnd9P4XWGK8tX0Y3JZZDHyk0AWPOFhqT6
jsb52osQTroKI6nZW2ONdz0OoO48DeW+n3P0HpPE2rbGjDFKGch3cmnQTAkPTXZGBacdy59Rlgae
hxneFxcqRY/C6XVoq5Yxb42iMN25ykY3mqGLYOiTOKkNBTmt7B9BAnefwrW+kUUOn4FOPEdBEuNO
VLCpzbaKd36s9ntLGqy9MTTqV8PvC1cdwozikjkdaIcMDqVZ1PQRBLNbWkawiTMt2Zt94e/xIUPi
Io1kAHyTvpOogn7iFHYxubVmhHvLqOeDjQ3NXsCV2INnjxuaoNNjFDfZtsqifjvHpfzx/RP+1XlL
8klZVeDBQEVPcK1zHp+ct/5YNZXSo6Zs9vXWzKubQhUPcqoeFzx3yvO9Hqmf80m/jrrHIJMdGDeV
3Dp1cGuyE/XB8nyggDx/UJKL0I43be3jpXMZJvepRS8RDt9MXmd/yQZ5W9ccRWLnLywXy3AbZMt6
SXMLqnqJ/BBZ404OpY2t3bQNJKFGc83wVuDYC73Ny7TRsac7KPNnUsrXQoLwVpfXCC8WBTz3ldsk
9/swGdxxzWb0YnjtxmbRcdI9E5nt2RW6e74wfDbo6vEiid4XkUXQcZs+mugLILPM1qY2s1kk46Sz
inVL6nJ6k/OdT0ZprDVs/KxAjyPhO2sz3c6ZdBDSxynsL9NW9t5fUmfGRkHn5ZLKU4DE0mZsiyqW
6SLcXG0sN7tUXNVJHpT47NtIXT9TlsGxfmE+kR5avAxfRqxGHNRM+K88U6SbgYaTyR29xfU9Y12j
mWNTEdBd1A08jghtM+0VUCv3vDbXEmc9yae/Y5U/LlY4lhpi8WQMDxT2HmPjA8SHX//B/J5GWaWO
epNW4yQ9j3b0IslAlBeTT4aZzfY24NEbeMZvrPv/6xxI5Uw7mdnFtPOFpabzNYy+niZAv//C3/kP
HHUDWgrOYXgYUEtizf3tm2P+ZVL9WZwWOS0gRBDm7/wHe83FcNMWsmwh0IQO9gmbRSy0d7Ij2L5o
vC9/7w+o7auEgEVu4RujwKVBromfuDq4c0nLYZrxvERgNbrq/MD6aKNYf2Um7YTDmRTv0qTRb4WO
GPXJNN3+Xs+nLJDVKl8iL+vYwNpJhlSxJpvw3tYwOkPxVZ2/jP5nE6AUIZdzx/K5KKvxWXrCEWIu
WHrtJNc0dG9TD+v0jUZnklsdwLl3tncO61tLfT2PDZ8FRRWQtheJ6ZcnyeAvCiYlUae73pu9YQeR
N0Z3vvLGX9ox3KccHsaP9+dzfXy9Crre0HDrJOgjBN11G2OLZjra+43ra070xX72sCi8edNdSsf2
Tt7HVziXQUg5c2yvLoj1j3hOt08eAhM9yGW4GN8NQbrX6F8raMuzmm/UIs9EenuS4ewCFMsaSeUq
bab1TvRY4RHK9e/EcTxEx/6pRUtX3PiO6tRX2Fc2+/cn+a3lRFH1nzHZs6fvnMCgkTJLAhYtSeQX
28fxk/c7bpS84X4flv9dMtbvmVyASoSy8LF4VgY9mUnLLCl0ZayhRP4iGTfN+CSDob4/nHUd6HcQ
esMF3lyIINirOdQCPzXTjs+1SPZS7G7cZJN9aLay7dDfbOyso9gOF+X37BwQsb7enyNjJsUBqIEK
UWd/OZNKMhWF9LwxkcObcZFavKSsjenYu3QTbM9B32+sS0r6QEqoTdJxt36ejall9lbFQGsdwX0d
s2AB30J+jCB+npnTBSw8ub6XkZ2E0tXVGskGjSVCx6ZDSdrtWZXBztjRIbELd+9Heo1dCezGsFWD
hSgrHOSrOQzqMITACnWMvB2fw+8qIoa46l4lV+YP68ulduwup0souB/Up3Q3sCXPLJ/V5UFRSAeJ
wzZYUxRNVZ613k6WKAIgvqrRoOKUpBX+vIM1j7icIyaaM0Tt9ua5+sVyWp9M7T8C2ibi9pAmXjVL
NlZhwyeGf6wWDxXZcdr1hyJFfM2qnQI6ZBALJzfTXS764zz0O7uxtxGUrISKUlTqh6x5ssav9H/T
RZyfwZCfv+s7P27dWGn6DWXhgh/XIQbnzJg/Vcfmwzd4OdkmxNFLvel/xbWTfhw3hZfeFbfqPrya
zlX63/wmNMSxMGgpVc3VLVDjYlarWouWUHPwFbFje9MQPdHRIrkU/x0VTZf3l6Giv/VVTkKulqFa
iC6PMkLqVwEwQehm14BnUON5SSt4zTQH1UsTxzpzQK629O/FcBJ2dbUHs7BApVh9KYyQPvpsW7pX
qN/mwDozwDcCQYvFRoeDCteCNffEbgSNAnZn0ShXQUGEeq7Um2G+SO2P78/k8m1WKwgCM8VUYFr6
INXl9jndTzF0x77g91MmD+57OVqEhGLPUAIkodI0fohH8/r9kG98O9vgGQYbl6z1VcE1kuAlRgNN
ufSK30UxNrPmmUG9XpAGT1hel9zR9BzIqyuG7t+AAzkz6dQKchxIjT0SK58Lcz42Zv8hUsUe35H9
+6N6PZHEJJqFsQp28+tMrofIXAaw6Ry09D7ElXm0wugK0u4xEtW1LJIf74d7PYkvwy0L6OS7NVYY
6uOQsvOzwZ3tjGz/zFpfvTtY6xQ8KKAAov/2rnsZwUL80DKrCgpzKa5MK4ajifsZeH3q/fFQoLYD
1QPIg+hYq8srGA2Ro9FIHc9XPxR6ctC0+oy1zxuz9SLE8ucns5UAEaH8hswIS2Zw6HXZdmH6/f1h
vN6yHIAQI9hFMM3hR7+MkfpZnpZqajgiDGQv0vA7i8xL3eI5Zc/yOc+AV9G4802yKN6gmgWovZ40
FPYHlMxUx6yGa5ylaY0yip3UD9VGajXpzHH0av5w6VAVhR4IZCbZUasN1dlpqNq0CTpdN7tj9TET
50hImsr0vDiIViGWPz/5RNGgafCrF8HDo7krD3To7QHIMcWMNvk2v823yZ19XRznvbjU7gTmafXd
tIXW7agX+Qf1OgBP+A9wEcVAJV3QorA8GtFoXV1tVtl3HYp7slOgGJEk6b2S/aDF8Ov7S2elyGCy
ywzaH3TBkahzNK7tDZtJa5QuSwenmobuEslUq3VE4YObz6Zxr/pF7lSpQFqxkbGNHgtlQ22L5sO8
FO4sonN5wOvrld8DUmCAtiHI8apZIteTjPyARNlwAH0LxwSR8g/lZkABaot33NY+nFWHf73GXsZc
XemaFRZzNRBTQK37jjTpttsFR2sDQcvYBbfxPjwWf3pmL8MkzcEoELwDRODlmkuVYdDpA6APAnQt
NX72WLMb/Sd7jCEt1pv3P/Lyj71c4C+Cra/0vlVb/O4Jhr7A0U9zlDuTR4lqjBJbv4TU3hlUdsbQ
qv54776Mu9q7dVfRstcsoIedbEdDdqezTNxzQ1vtXX2WujmrGBq97DgRd+NxpALujFJ52XQl72Ad
URg9wGwyPXftrpO6563Df2CnhUwM2eT6IqxaSYk0dOAWjfPFfSP2JBe+NjruxVY6nHu8vLoVn5fM
v8KtDoSpy8KmMZlNmwK9iH3PNFgseXhmsZwd1no3RBNyc6iWOO12wMAx9caL6Mra6A7yrdv8w7lc
9c3NdzKLq51QRfxZnxEunp8S7b5Rvr2/+M/8+8+aLSene56hZlPG/PtjkFzMYftFlTlQ34/x9qn1
r0GsgSAk4uYe5U9qM9v8EN3rGLFQQDU2Mg28UCkG7JX32uF/GHS19iu7i5vJYkHUnrijo8wNNu0F
5XuvIAWhhrxXznBKzw5zdfXTLMsBZTJM3MXIfVzFi+iRcVATdxS3eVQvJO8PMah/bDKKbQA2iJ6s
cS8aymMayhkkymjbKbpr4M4Z+cP7U/nqBb1sLXBpsbzdeWksW+9kjch9FkU5muJO7JvQgP10g1by
zqBHSkstdOpLuo7ej/jmqjyJuDo7ytpMLLuTemTRTByPaJy5RGLLenw/yptHxkmU1ZGRVfAWjJpx
aeWdFcioBxaOrJx5fb4ZxAARAb9fGjxWp3wF5THRF2QyUg48pNwAfUCEDP6DkZwEWa28YPBRbIl8
nMID6lNpl/XQE3RzU4lxOHMAnhvP8ulOFkOiNwYy7oQqNM48v3YCwPoZrcT3R/TmzXUyouVnnITx
6yw2RUOY0gDhqQJEUPFtNb/jcOrEw7eifJDKc4/ptzewiUAQWkHYVSwstNOglRykIb39kCcv621w
bR5z3BnNH72LO/BBvjxvMP3mOj8JuFqBsQH9owK6diZtgpSUXNoo2r8/kW9+r5MQq/vKnGvIHTMh
mtG6NmJxTAQmB+a5duE1Av/7JDJxcyBfJC3VVkuwV3o6EhExcqpfSy9GviVjsDfd1to1eHkW28Sz
vbOOWG/P37+CrhZjH1XwNAD4KLTXB/nDvC/caBdckusf6rslYncO5jw7ztXClNWhz1A6X9aI8knl
ZIddu12KpfMRnt48u/Jlvyt354w8/83a/NdQV2sTCfkSSb/noWpbzVP2C4xYee0mvl/MhMF07/54
4SCnQC1QEWwI2HovN4MWTtakVYgbii7cmaa0L1N9X+jBr/fDvDUwm2wGQF5HuIv/92UcdSpqq1rq
Y/klAiiMbS/Qd3ZQdYb8HrhV7uRnjRDfuNFexFytm3iOZtwxysmJbRHkTlNGPgLr8miUh0hP7Q9z
NlQ2zgXocZw51171LC1CZDKIChiBWPbKav10YzGFSs5wO7f1UPJ21Qr5SJieOQwRcRi2EwWXnblN
tunVcLbSsny0Va7zIvpqFc00e46WmiDNktkpBg5zRntUZRuTsusp1gUuOBryz8Noa5I7m0ry2DZD
W16MlRW06A9lkfnnVxeonAnWSVar0Wb58vNLsA0GM2jpb21St1a+p3RzavG5JPaNUxBIBuwFNYOl
jL46aBG8oj/Gr2BzdZNwJbUyNmhVShvLVuft+wv6rbUF1CjDdKYTR6yfZHx4A8GclH0ThekG1oX8
qaBtZicw53BQBW9oO+7N3ftB3zgIgQNJtTjpoUKvnXRLXZaEvAQ1x/iYmJaXjcq5lau+sXZOY6xu
EoNqmW0nqI5aUuLlavjT6JKj39QfSFKglHVXURU/9WWFz5nVbxIlzBcb1+rMSJcVul7Bp79itV6g
dClKXmYTsrbTbq403E2yQyDDYpY//QdzakNKwCx+efyuduqE3FqSGsshMf2k+9NR2vbMUnnzq9FX
LFM2s8CX1kdsFEjFOBIBTSonoMgqkRa9P4i3Fj6APvLfCrVqdV3rxOhGEpPEdM1G4FjqBwkqkyl/
+58FWa2MKEWjEMGeiffgU1xcWYHqtMiNvx/krX2FqouF4ApVfvKQlweFrFYoFJZw9lIU4xXlGkcc
p5F+WHPHrWtv3g/21rRpqJuhIGPIirLOWNOurFBhYj/5yJVGAoGo+kc0/Ho/yFuf/zTIsuFO3riN
KeuaWILMfoZMX+YN5R+20C2XDbMFf8im/KGul3BXYBgla0QYUXAy0BNv9e6gkpP+BwOhYwGElLYJ
TvGXA2lLpFSGxERKIfKPimi3uXyuFvHWBwFKsoBhVSQ316dqOwd1LNd4KGphcoOS37Hw6Y8IzMH0
3h/L60BU9UCUNah/mgAyfjmWtP2/pF3XcuRGsv0iRAAF/wrflmTT8wVBM1Pw3n/9PUXtFZsgtiHN
Pmg0E1JMsgpZ6fOcuAmwoAZ/1MtXGd/eR2l9SCrx9g/EALhIkDUMbwGa9LsYbaJ+7at4l02QbIFC
4ZUafH6arHTJF09zJmamYhiS5tRSh5iqrD4wSGa3WnujROpKv5s98O9GGZeGfh6K8oCU+9FiwY5b
p/DMKNdN8BSq0YMiBh+0LR05jjND1JEGSP+6dQSBZzL12Z7WSINuKBp8qKIc0W4OkgkoGMrKA/rp
bZgQRYcqYKUW5mD2mYKqHoGlDzvQILQHxe92AOwKdhdOILYr/rWthjBVxQQFnhHQ9meuLUPtCGBn
MKMYzjOGRLb8KbD9dqVM9dPqQAqCQGDsoiemzEOhIuRjBQwFsAkoyl3pRZPupqHtV9z0Qp0Uuo3O
lAAdR0I4vzkks4DLHMQeqVk+mbITbhlvr/Le7kXMk3LWmnuYjy9BGhMII8SGLqXPSc1za6oB1wQU
SwTVHLRGmr0AyFMjBIF2YzQ2FgYRKBzZ1tZaDrpwnd/Esv9+ZsSxRU65kkIsAXpuNoIgHNMul23F
ghKydheW0lh3/kcJaRz6DtD4Um/w40um/QobzS2EqyDUN5flLB6FEIFIMmbM4DO+H6UjwPZvInwy
P6R7oHABbGYNGmTxKF8i5nMxcgs+IXAJoNULMCdZBzBQeUvBV6Zn1Lp8mJ/hAtRBwvw9ImLMen3q
59l34YdQ50cZK9VkbFwyyKcklYGoXzkAm7HULHYui1vI677Lm+lBUY2VVlFkU2MJXjWkd30oiFaY
gIoEi0XArLE5sW33PJrdN12vZ6hId9O91vpmnFdvklI/6DFoO4woGOJHkFQVtZULbR5hF6nnX+OE
y7Q/+dxnNzSzbVlJMyUUcUOSlgNhtAE+1ApAx6cXm/mFbx+BqcPZRyCxnOURgYjhnXsHvJIA8tns
MMRmL1soxwNhAmjv2wgUTzY4B0HOJJQGvysfuZUxg4Uiw/evM4tQEnVUs5KdlW1k8LbqhTex2xgT
27DfkZ2+WWubL5sjCY+VYIQHKZn4/eghOvO80EKi2Bqs/1Wb5T0orxi+frlvXiNQ3leHxF3rnC44
fNz4l9iZGgIFU/WLEWIBaWwAZdZUK1CJFKvWdvl5fcmZKc9QcBRMpf+5UM4oHEWzsT7GCIVBAmaP
m+GAWTug/xarxZuFpjw+JlykAu4JWMV5d7gOJUUcR0z09tjAHTYxOosgSjBTNlp2swZZwIzeDxXW
VEyn8lh3QR3/+3ckgB73ebBXGpJLvdqN3d4B1+Q6BzuLxC7JmUVqmT+AR0OHHNYuBVmi1bypcJjo
6jucJTyvWKtFU392qpl2glgUnLQ1pLGFGv0peq6eQ5szW6ezOZevrWq9gMku6scBURDBLQoqawh/
v0he8vNUSz4vMvTGA7iXzN4JvOzmH3A8rMmaXeYgUfjMHPBsjcWbxYcIagkM+Z+qG7q6KbT44M6O
NbvJeuBkn0TsJrV3eXrv2tiQlJeVz7UkBBEhogAGOIpK6fe7a7SMV1H8/Us5ZDQ0f0uTCdZMR7G0
K6W6YXvp0f3qI1/SknOxs0eeZV0X9TnEageslGGOFVNN5uSxde1Y3wg2b4TOKk35UoiAzFcGKOXn
IPHs21GQKjTYM0Ycd6W5ooPKCODEEcVFD1NlDCBHD63Ize7XBqgXrcq53NmHBGUt6koV5PYmbwIo
FAfl4KJUl1i895/tp/860L/oHs6lzb6olDRJKtWQ5h80EDAawTOxRS93/TtlPzoC3CFyKTN01upB
PxBYWJiM0RoEyBoGiYB28F2V5FGV+iHmeqPdTo7qlK6/D44sJMe1mpfVdlF9zkTN4kldA5RkxEAS
qUhtkDdjFDqzL4tYDLu+joNi6vfjDHyZAA7205BZ2LV8xpjJbRQ6YoqBfmMUjAFsNmw9jwLBWn9Y
vU2mFHOjdi5+ZtTySuh8LNqAfHUjo3y9qV3fEo7kSnblLeD1dv++33/+9QD09P24oharXCYweQwq
kGJXI1SAFRAbl691ybufH2v2FmKJFFkZQAx4VrnhPZECkwc8Tq5tE4ywX5a1opFYyvh+JjlVudTv
oCa1bBSbFJAXwil44J3GRPa7pi9MHy59sJlJK8j/60u0AWb5bWq+y2i2gOPZWjkV+xKXBM1C3xCL
4ChM4FSj5BSbwqGAEGlGbzBzGM7Ry9aa1+wHvyRvFuFKU9GC1Yq5V3A4K0UOCODpJgNzy9rnWhM0
MyBgOB0l38fBhu5WcYkd2/4Gz206le/gE1Gx6GIxG712oZeNCeoX37UkIU0shkCNNQptMjr9EdR1
K59s0fH8ba70T2iWs2QFNDglyC4hoeIxXCBYAFqwWl+zm4H+20H7TxuM9hCoithexkwJS2nI2yRE
rkjkJ0UIjUxaEbB8FI1lHhgWxRLB98vyRyWB5UV0XnEANctzo56AupCA4JluVvR8TdTs9epByxcT
ganQXkL0t46cAcQcV7vTzffyCXvSbm7Ft2vuc1kZvs43u0AxSHmpCViWAwTjIm9sNe1WtGGh0c9M
7ZeM2QMWqhHIykzPsc7kxrvqSth1HnXBk+oQS9kRr3/UV6q1yzHImczZIw45CcslQINAmjoiCYgs
cNTwm87GCv+2fMzXsuJlM/91xNlTHmPSJr0OccIVKutgNgiPbCeWvoD1KWiM8qnOsUJlSDDFobP2
oP+L3f+SPnvRRatS4O1BOjPFmfOVxOVXa25zOdz6ulhpFiZgZ0fOxxAKA8gLNN43ghfeUxfkh7XV
2TzSHeqA7vnwh/HB32ecD1FkgFX3A1aFYlkd/5p3FnBlrBoZci5iOtXgVvORHzBwfwV4XyKZYzoz
Y7Tu8SKZDhVAu9jWgPIE+zt3or+ka5SWxyff4I1gK0bWhLjavWwNFt8lQc1NRb8Uq7jzcKjTAaYC
jlWj7080etO7tRL5moDZ4fRcVwM5QEbC6ejQAFk7psWKg2Nq98ORnp1hZjtBhsbpSQcRncPiuc7r
Hc79Bwn/oh89k8OOevad+EEH0DbL6bAYir3w2gT6aHKlWZIBA2PcM37V9ahk0VqfCZ0ZzqQYajDg
QOigGxVq5MF7iH1E3RTdGrhFTmaPu/qt9tZwQxfrb8qZ3JkxBUYTELtTyK1Qb1BDbEGmbmi2Vr+P
PIZOkphryeuibTuTODOlHbZDadxAFTGQAKIvnb7nCRhjhVRxAQrlyaBtv6z7q2ecWdNGVagksA/K
b4mpmIKnH5XMqZ3BZuk5GNIr+ManFaFM4S9p68yIZoXA6SkHoZI7YA4MM0Q6cFHELTWHwz/IHlce
xzxGwlakjkFu9sBhz3T+mBFL3E9ebIKqPtr78X5wQ0AtE7d/8BuDrqaUC/h48Mpfn/XTqZy9GopA
piyZhQk2ncUZqOwcRVffps7aRuliA+tc0szUVCEIwJIIN8vVW99FgRPLlydln4dGv29eQBq6jqiz
7KbOTjezPQqg4SaRqVBpJ5sKM7an2gRPE7AHx3f+PTgSK3b4tZXW5agDfTNsSWJ1DY3L75aoIXWf
1xmk1jb1AjO7pXZqSrcEexo1b6z6/WUb/re4OcDmwNUNz7FDstpj9qzugHyL5Kh3ZICXWaw3CPyt
y8+ErMmcOSYBFONREUJm54DR5WbwWIDF19Af/7MO2TyIv9krZRpLAHurXbWb6hCs9EOWQ56vm2YI
MOc2P666oQfQCeDFNtSrboE/ZQ7bdhNtweJlXj7y2ledNyDiKcn6nMnqgWPJ6lmJk7qVpwJ+IL5a
c/zLzuzrm86cWTOmol6wSqGv7EpVM8P6OQo/Lp9o2XdhJQwwOcDCmSNHClwHOo+RRaug0tFEi6YH
QbWLeG1dZUkOio8SuuwEcC3zIIYrq5qT8gRT7SIwI6Ub9HEcv8NoJHe6fKAlpQTWDQhuMOiOMZ3Z
u2ulqFFJiD5GpnpiOlmVtNZuXTQoZyLmu200GiTQJsbD51uTGHCWZhDOmFon2WFsDss3MKXga/SR
U69VJFaOJ8/enA++uEbpIRtc5i5ml62g/ZPaEQH2K0BjicpwDmZ6V+lhJfU5z3KI0OtguBARbiTH
f1wv9C89KMiChWS8YoCMnp1HblURZL4Te7yhF7JIXrGQIDEMMkCFUku/u6weS7XNbwJn1mLKIrUU
1ZHtE4GOEi9YCrbhjRYhiDGCN8GVHOJpqsE1VkzsdDVpWngHRMC+NGi5BF2W552vUIq0CGNlOG9H
32XNt0fuBIbyD/AerNnFZVGgGmPz5pgVmQVreaQUbSViiAKwgVbFqyc9wzovD+ofXow3GcFMuJ48
VwIop0LZU6LoLomTpzrGSiEma1tNOvZS9+vy9S+oLzarsTlOcAGYoJyFykHrC1XZ4vjFODh977/4
Rfl+WcRSjIFxC+CmfI7pYSbnuz8YghIsjSFU6jPf3wvoOKg8vD360jbZ8b75B1txiGlAwsb4q3kC
G/dd4sQHuthp9V8LxNPex4C9q1nyTXg3PZB97mTusJZQLQXGkInZbnAgoI86T4JBzBmE6giZvZlt
qk1zHSK+KOx0I+KYireeAy9+ujOBs4fTysGUFhME8qQw1P6eYE/j8pdb8HdEkEFZp6qw3Rh7/H6N
gl6KgS5X+HDda9yrjxWIlCp/8C5LWYi2GZIOJIF4CMQRM/UoKabSBJ1h+sDiyLvGiwFSRnZrw/HL
angmZ5a5BCRvlYAqnaEcJocANgj0UWZlTyYDZV4Pcxdf+5m4md8DhWdSREqHFpTMW12PLn4WWxN5
CtYc7Ccu1iw7Or9AbVb2Aaqcnk4FJHVPKL/YLfqJjKIxdhnElHLXO+J2tIhRE3u9Cb2oIl+nnLsL
PY65aQRpKBLQ/KrTa+BGFtgh9zsx/INQ79sxZ/qu1WVLSrTBkATigIIRONpHYY8WkkAsl1jgqr2s
l2sKo83Un59oKtESZ6ttATdau/CF14o1mCoyMWCv/kEn8dsBZ24+EhIgK4NvFzOL12pJsMC+tm+4
9rVmdpHnkwDETjhRVNRXCZ84dUQ+Ep04KzfHnuwljWRv4yx/BaYixnEbyJGp1SIHCb0EOK2IWswO
HwwcEQ0r9tr925+kXd/ucGZMArH0U8BmMCvMm5MlGMmthrY67xiKBzyyFZe+NPr1TdzMpgxdoQlj
g0/Wm9We2xMXQ4uo8arHGAuqjQFkPoxkViZ2Kre51XvCplypbi86AdC1ywIWcZQfhDiDCD72GtbF
iAdgfAm5ciqr6u7y5/yJ84VwEIw7QCDDiCsgk2anFNvSj0Ga2RvTFSynmVKMnHYexxvCDvygAFos
94BuBX1SuxN/VQfZBCPlelFkWam+foqZQeV7dSp8nBXP0XfTLd31L61kFF7qdkBbSJ/H/fCQWwAq
D9bUmT30n+r8t+Q5fIDa+7wSMUMQbICF7dRuao4yAhiATXix4wNVcuXGl9/pl8BZEN6O/FTLzKpO
fGbGzYfWhC7QiS5/1v9i376kzAyqpHWBD9YhVq7MiNEeUcszAWnngn8RY8SBvfo42V946R5nBrWW
wp4b8v98QbDPbkGQyOqjgl25arM6LL2oMFjrRFgBYA7soHy3QloOxIdsFDGZkfPHpCidOidXrZ/J
VjU2Tszl7sqFrgmcm9d2CPOAg0AChglUu4OnIjDaGwyFg+xIvRG3gt3ciBRtprXF2UUzoAEhEPiE
AMaaZzFtGk55xuazM6wOUUUw8mxt+15YlMGwXYH6pIA/ZGbUiwko/YCe+sv/ZiUMevPIvh5vib8A
Mcm2c9d6d4v2FXgM2JvFDL8GzozvnzAWIzH0gbyNipbwDiySHe+SbQgCJ/A97Kedb41XsWRVGOfD
LF9qRC+rcBcLoxTk/CeY2T5p0OShkpGeSm6zSbc5fJjoBl56tRqfLt3vuaSZfRPSWlLz6DNNevkL
IBSHNOQjiEwBEJr8Wgs3Fj/ol0AynypSxnocqYajsfgmrcwMpTOWldXYNN9g6s0aH1dNwJIpRc8M
q/OobeFfM5sTcX3U8f2nzMHC9gJK+SlSM3CtbTs3vF1z0IvlDAhTAFIG5E5M+3xXoF7P0ZHhmH8E
e/mdYJVm+DJQDEwxUGKwEKwW1NkrmNs4oKkj71TZnvc8oY46TgU1CTafK0e+1W7UJ8kszcABzmtr
FBVul83VUmt4vmx7FpXnTOzscUqBJIG/FfdaZqTexGmIfAMbSSsbUEvjAqjhAdYQxQJJ1+YljChR
Jt2ngCxprM7KTwC9BG9QaVAbQRYiu1pAkcj6B55jSW3O5c5eoca1TZWBKs/oJ7l2iF6NgKMMFDeQ
eOqkoDjDngH1r8t8qI1IaxULBYemNbK+9b02rzJTV+psLSxY8tKiCrOEOi1Kc3ODmAWBzglB0COh
LB+o1x9axYxuB8yiYKtfNodf6q/xTf24/KHXhM4soqjnSqWPEEroHSfEVo5x1S5co8tcUqfzo83u
W45bLqY5pEhcASPbqPWhCzN6unyWZSkSCjRAtgVu5SweEP1O1vKWIgAZsp1GggAot8naURbDHFGT
sHcPPFTs4M9vrOGDEexCCANeuXdKgfhM7WrXmZmRb+ruH6D2LZmAc4Gzy8u1hkhCB4FdhPkW/aWr
H5oktrpi5foWVQFI9gzIRQBs9uz6kjaKtTKIekOlrqpMwGK8UwXZ+INvxEihGYoDcoCZARXqXphS
BmseF4E7Ndy+VvLbyyKWz/ElYuYTahkIOApTNo7TLK6vPAEs5UbdimTlLIsf5uwsswtL+0apYSwg
iFCDgOqqHLYJ6gaJ366kZctKdyaKqf5ZBowosxCVDqJYtzGzgCR40oDYMjrtJtjKm2pNy5eOBioP
AESDXwZsj+yOz+VVKRdJ6oCMuxUtcN1aSejv1fathM/5918LY+voRMCHY4VuVm0a207uZB9hitKn
RlEAcSzOHb9U1qzrUjANpUNYgro80CxmiicpWU6rWIZxeEofEoBkhUaNOZ+b0Fas/h2c0QyI5kF/
iB3qrMWdi2EDy3mx6M2YZudoqooiTq0wYBmRHqXfDPkmROeWq5DkfrKEWJevdLEHciZuvuU7CVzN
wL9hbm9iQDA8KVs0/a0Sezhggt9yN8kpvktOiZ25f1I/OJc8u+VOCmmTRzioVFBjqmIjj1ZihiUj
fy5h9rqLFlBrWgkJKUk3gCk+DN24UoZZEzF712OQJUJMIELMSqPsdpGw9pzZNcyjuvNDzJ4zpUoK
E84koEk12mD/3ErXbKYanAvuZWVYsobnomYvuWybsIh06AIdS08Zai/EwEknqf/rkZhFObMYiV+1
8cCOVGGlQMKezV+w/ZoT3KxG/Ytv+es5zV1whn5jMZRIjFmZbOQ9wTeKBq1632L8RtHraEWeUrtg
QDusbbat6cbMGSdqWesBW/cNasUU6wcBZGL/2web5W1lGBag8YMEbLYbvgReLhxoDcFySSswDICF
FoYN8qNdjywtG4Ma9l2pRVDnEVMKedOP1+BvFsXImKVGWAFE2nkTS5NjrhIVpEtDXx6yqHRFrnzK
KbEvX9lSxx4OhGB1nsfa/A+E3zwOh3rS0XaU3GqjO/IOrFeaVaAZk2GyfnDHHRAV1muIi8c7EztT
BtAapjr6rXjGYrnJJNVSuM6m8dog7mLZ4vx4M5Wo0kKKee7zeOlRxNpmaqTAjgYHns0aTvw+O1IU
hXsvttprZbe+X7ak9RgV0IEFjpKMLLGLOHvcIKzUpjzFDwAKjXtFLG6JXKw46OW7BGGtyABcfqye
NymGY7sUdoqTE0eWo2PXdBvaCGsDh8x4z02vCgb0/5czM71Z1xJM3uMorHvcvzSZwdAOWos42q5C
sWt1N2/tYLO7430MrA4DDiaLFIjjiC8UYJzCZK28geVv9HWwmQEeq6oRQ8Iu0PNvgucCW2oBeJr6
ZxREzanG+HL6eFnkJ/DApbtkdvpMLSQhLcDpCJEd2PPCW98sLAQ422E/7Fnxp7DVyFQ2QIJ8r60B
CHWqmUNVK7MApAS+QIQGonS6/DMtRsrn33f2Jrs2LYSUXTcqNPErgmVH2YSbAMgdKJVIu95L1zzf
mkbNXmfcNnGJuhiM3BPZskZwtZtc4G9i5TmyUb5YceiLweTZCeftAy5UJ14qIa8Hux4BlrncGAxc
nncAGZmtsoQs1vXO5c1iOqIAqEpgL1O+QqPk1J5QgIJiNXbqg8SPMXGtOfiVJ/NJ1HWmV5mcxSKf
QWJD3yaCIDLVsFS32pBloeIF9f3sU52JKbUU01FMTAdUan8r7wIHHUWgGzSn9dH1pZjl/BZndqcl
up9wbFpHb8rYldMsMsI8AUZk0lrpZ5JFPlaewopFmNcORz+r+4wpJnH9g496c3uqXYp8Z9o2r2lh
xOvrKUvl7fNTzoyQqulNn3YQyW9rcCkB2WCfb7obbnWzbTHHOZc0sz3dAEPeFpDEeayJGO+6zACh
bHSVMYsemrorPyAHwT4w/P5Bq1fM7eLdqsCORgMD6EPzQQUNFCxcFMCIUaobNAKT0jqy7qJhOZPB
9PdMPyeJl4ieQwbTz+IaIbWdHtCg3PQb6S1z/2T4lXye5T9nmuU9QpLqYs7kCVfie7Vp3cDxHaCr
AG/AXi/CLj7ys9PNHkSX8kPFg9TYkLDSM/TXmKW2JmktAmXm/scbP5My976KFpfyiC6TGPLumF5X
QmPk2qaLKMhya0NJ9f9RMWYvoMgicIaDEtJIqsIgmOeXRO/yu2Z/w6UjzTS/pJTIDYWEgWAnhGQG
GnWWHwce5deAe9dEzZypVKPYmrK4b+ofW8CNCvqjzLkSKc3LR1psBIBBD5C5QB0COeDMhxIe5Jk8
Qb+hc5p9A/ZBjB0J3gDcF+1K/90dyysQLq440mUF/FvmfMxXl6UmqiTkQFmZSoaUD9VdEaqakWni
Wjtl2Wd/nW8+1psVETe0Is5XOQOG6WMbK6bVrmWbnk7/9gebnphAVYEYgt0EZEQzj+1HWYshzALS
MGOrtIWR/1GzH50KjIgAXAsMhLMPNsWpFudyhdeL5iKQV654zhCokT6hQKi6pdN7Wr8Wui9UTUAm
wyOX/IvydPaW255LJ01CL4zxuBBTMOp7NpoPYoL7tQb4wgfD9clgi9EQAxD88t32ckFM6rwCJBUW
WW9UZ9qBGm3fYziMrVqstU5/OhMIA0UVmhYYWdTnuySqVvV1SiCs4aID5RBlqWsMWz+VnYmAu8IA
A0EaNzuPQqZI0jtMKwJxxS9esmKXABT+8itelAHITMbHq7CG7Pc7y4dCbqsa3ydu1KNflTYQdgMA
FKwRRP606TjLmZyZ5xj0voikCXKySbCkPrSBEutoE/ATr2Jh3yuby8da1oUzebO7C/uhHQd2LpA5
bQvH31BsF7MJ9sCm1hpUAHs4363798PN/EdZ9yX1KwiLsO0iegw6Cbjsq9BJiyrHYJ15KANou2cm
omsjLgYjGurgNHzoBP6D84X7y/e2LEKTGQ0UmNDm4ANij+xdGdGO8+uPQCvMPH76nwTMWwfA5g+U
SYWAjMgWhyiiyN4vS1jUaA3YrKByAzy1NPsYXEgKvvYhQWpCc/KdqgITZVRYl6WAmvBH3Ax0XuD0
Aubpr4rczKerUzekfpHpRt/mqvSk9AOfaeBeKxr1LYvlRthxPljLvHEgSvPaB2pdHaYpI+0rH/MD
fRPkAYw0xqg13HTdFF2G3gJtMt8KBtBCAU5DjT1/LMEoQKZSNiQScp0HyGtZMaoOzIhuq7fda1Xz
o2B1nZY9Z33f7PmhKa8r9OsOGBgcPuoQCHxGU3B1a2JVVLQiEoNELwJMuWpwADSoDlVba/4L1SPB
EptKOhV5Ch0jfd8GHiBQ+Y3SDGTYFX5cFwdNSpPYlnmeTs88uA2vFZr76XOR9FLgjjTq+Q165Riq
qKXGG/UwvlEE9jEqWWw7N56CAUU9Na2a0AipFEamrobYhRsEObd8X5+2PgcK04FOJbxgGrXl7QDq
KHsQ68IAxQPInXXS3qRd30KEznmxKHI7qe6C5zRXYwDvFMpBldv8qHRy9oJlnE42m0IOjQobEM+Y
A0n3E/C9XVo33XOdD8lJ5xTRGTAgci0FKljOBjn2JDpuK92/jilpTGHMsMfOdYIt95xuynJ6PWWF
bPYZ3XAp9562qUdzKmyFSRRNWqaRXfrJnVBF12VQPGvNqBsTR6ujn6THgZePSV3thFTqzDAZqQGg
xJsYtl3yMbwvl3QzdMGeV+JTyXf1rhKL0C4KgNTr/BTaFamFXdspuomQTNgpvsrvAaaoOHIqEk/W
m9iAw8qdriBgphOTN7/rCmuIC2J2GkVGjvbuQfE1eheUKtrF/LAZ5QA7vDJ9ncLspHW0s/ieh39u
s9qUsiky23gMjaROnI5OipXyautMAZ+igIoMLZGEypS6INwDF1c3Kf6ZdO1FqrTCifPCBf8wiroT
+OKCoQBRxSjE1wAit8MsVq8Ab/4a0ghOp0h8Yxr6K9KM75IQ6Hdx1w4HXe3C61ySgOqRhb8Evi9M
VeyeSUJOmTbu80nJzbLTzWRAX6xrMA/eBNZYyLsyiVNbRufSVKXqFzraxGr0xAmnaNOO5ERz7bnN
gOVSiqIM6F6iH2oqRVYiFIpBB/Dmci3Zy31vNxO+0ijdUoEYKtgL6uZYUyeYgkcwOmK9rOu9LuPM
UdwHY3kSe97hStELQPwa9YUzNLnLdxgD9vEEtckrgMiJoZQrrR6tdrxNeExd6cWxEEOr0EOLiKjS
lO9AxLT9pLRL1YnB3RyIAG+Q03c9GJ7iLNzTTvzg0sRRa7oro/5arQfeRF7mZbiogpcBolF1OEaH
CdWkjI2mD3MDSFhPZanvyeA/5Fl8nMTEy0mwk6lyrbfSXe2H236arpQp+YjI6HBDcdeG/pEq6m0L
9NxAQ5e1jM1B4eyeqle8r1hCUltNOe7LpN4lXfqLjxFLlse4ccLCHMZfrf7QJYJBJAPl70k30rdY
u5kyE1TFVeJoo5EiOxafaOlE4bOWAsOlNafrQrsmb8L1AIx4H1QCjvguBPdyYE36S/UmTDCLVqqA
czADm9xTcCedAL2IGD17remDJEyw+CcRhG98YPXjNSWWnlq66FCoV2pgOEdQD/G9f1VKjG7vsc2M
EOGOpnlcvB2p1QHMCtX4W+EBVsjokgQUAA9isMmbuxazoiIHngMFqXU6GVyI+QGOM/oR30hPonsM
0h4yLnsFyYcFe42N4uZEhuIRIFYm193WTQROBnvg/Zsc+PrqmBl9rd5wXWgEZXeVAVMS1EY2DQST
l4AmWVjcq5hhTE0CpLSbYF7gUURJrdbtsHD6p6w7CfkOHZogMukOc04JtxWqm4QexwDjwkjOD5Nu
5mFq6Jrd1mbCAYMH/EIPQCiDSawjkNQIqiVCpFIeugQ4BX7vtHp3K1RPgY9GcBAcgHFhZdFrptYu
FzxJBNt48iOnxgaMADLY+i1RD2S6C+TS5PkrElYuBwD5yChT2w+9rPPQERvzjajadWRKwIKCHc7F
0tbCAV0Js8+JWYm+oao5aAfdzr9XyndoON9+xPQ51zkDbi8sQpCMPQaTbo3+bStjqEqYLPARqwBV
7GGJMPLOn8RyOykbfFBhJzWmnlh166qyk6WPE/ZbldZtZKchOQbyf6WdF8huAfMRu2Jz22NDGXVY
/q6cNmVxDFD5HqxA9jL9Tuhg3+JD2HvyY5A5cpJYVR1uhBgm0W6yDNTSVozIWftVhQe+9mhrYtYM
2/SY2XYFAL4WT21slWNtDsjpiGoLw5semHr6mKP5qR/Lzp0wCugfoYbJLzne97KRFjYuP2zMJrrG
TosSYqp/l/T7TNn6mRGdeAy5gqM+dXXVQtpWZJs+tisk3yPWzcTG0Cuz1Y3Rfwl4K/B3gNrgGi8V
t7lq9dWJBGZx26t2U7l6Nxj+se5d2t4mKFXlzvgWcHalX/vUKrGmHbi+agj9doqN7FBFoODkzbSw
4udA2EanAggz8D8HTXCjxGFTecShuwBdElBzNocOLk/1UC+NODPonDZ2S/R9A1OL9woQFajZ3PHN
Xo4dHdm0fszoseRtMTegvB05+rwtgFO4taS2MX08asKZWns7PmLrzkhTe8gPKTCo6TGNDlKw4SrY
ISv0VbOWvJaz5P5qqGOr7rYNRUig2BTpX4rRYJSji/ihlL0RN18cy2ZbJZjOhqlozLq5xYBW09/0
6t1INlHjgiytxFaYtslzAE4EblkExqRfcYgI+F2eHGjqctqVrx/D4V6vDqnoVvJGhloEyZNP71vB
iQKYYYuAf5zf6FFroVoGcrRIIW4mGFl31MrUoDCPh0h56mQHl+OrH3VgZzIQ3i2CkvNwLULbAm9K
nsKaN1vuI0RQFn0MKLJwNuZTTCF5IfEm/E1vyfBbFw06mSAO1ZKHttyBTHRUTBK5TeuADKu4CwK7
q0doyCNg2TjZxHOebtm1a7s69HLMpevQL+opwXX8q85tDohaxW0WOl3kVvcK/oTMDfoZhTsxskMN
s5h7X3mZYlcIt4Qe4zvQL9QAc6Ce1j0WLRL+3lJ/Bc1VptmCZKTcTVW9jqGtBib+z6yw5O6IskoD
5/OIxRUOoBO+thEUIx4DzLR5Q3c3UtGqs00g36rlKZlc0BiBnzUOTSF7ycZdJO4r+R0Hb/qNhspx
llg69b2uPY1KakmyTWA0a7PtIsyWbcTOQ3veUEe3xJ5xuSNg9COty+VHgpcMMmtRh4LW2Bu/GoLf
A2Js8OcMj20vOd3kqVh+AauopBDDFwNT9nEFrh8cxxhsgcCRkqjVKEbWPGBE1SjSY1+Xpqg+auqp
0GDhDiAjQ1imZjaFVxLhyTjttg/3mr/BdIwRql6UWUQY7LFyU0yxyknmIQC1VPp7CG8T7rbiQ1ss
cS8IZ4sDH2+A16+9TvrvIK4tVc9spUJxMTFhNim9iVMRhEsnGBUfyDdBiP28fRW5AbA11GPWmfhN
mm+1bBe2Dm3ek+a9DN0u2kTVTuZsvj+KgosPyYvIY/6PoyvZbhWHgl/EOcygLTOe7TjOsOEkeQmz
JECAxNd3uVe96Zc4RujeW1W36sOdjysMUEC9+nrk8EtPviw/YvLc9OibpAx8eVaej/Yw7WYSdz4N
66a/EGuKaixC1dML9YfIV102Nfdm7lK/+12tf2zAh9S7MqHa96DfG/Yw1u+N11m1KVyxeBhEO+mG
cxEr8syX5gYFUejQwQ2kBZLJ4vOx0Mt40I093/rMLozAkn9Wg7K3OREc9OLBMD6FJZNaWfEyoBB2
PKAddo8NzB6renGs+6R2RqknA/umqArubcUNPm4R186mPDlO0s4vJRy0THRW3a4Z46o+L1tM2gsO
hznHRJ0qhid4UrDdkWJHSSb6eHRzV89X0idKfLRbrEMKjudGG4ImMi9kwseYOU1kexWSJq3Abl8J
dkamedfjbbLf7UbLKjNWS4s2LmktM/Y1N65J0vdnZ0iR3tvgVXfMt8Y6V7gH9HKOAI3i8e400CoW
RwYBVO5lX4QYRrQinterj0Gt/LLtT6O414WDk2gEy/jybD8g4lbI59GhyelbI+yZFoywZ30SstOv
pw8IeUZfYSXjnDBxkHokR+igMH5WG75qrAygzNLtQL19u8R8O5PhpWtGyF+zUYfPiPw07FBsLGza
t2WMiQkxnchbK2zoVdT3UcZY+XcxDdihL/8xmTI7nFm8tg9dLKluHAZ8hG4rI8bPpNkPuCnFXiCU
sRqPGqgx40Fl2LExYvgqZ6x/UQ9cq/m8RP2D9GucoSYZfT1phZ9h3R/v7oAFmQMRieJQZqid3D5q
+6RLHTuXoaVFXdmBw8zwV6JPjvQ2LLeD2d43I7H0pEM1RG9YR8+JT2q5wY6luyNDxI3m2LAy7J7N
6H4pbov41PFLtGbOyPY1oYr0P3LJ3U2GxTZGA8d3yQIf4w9FuAdnxb3SFPLh10gblpP02I64Q2gy
/Kwy0GCJIHFzL76O0e8FhhDB6PLrBruGYIMUIyL6WTNI6CvvxRQsYCXuAj/u699pS5G/g0Y7rsGi
zLAU+yq9N1kelvniqZ9lenGdaKjfW9eJF/3E2N6bdoScV3rp+Gc9yKggoasdZj+kfuZrPNCWFKUX
rzd1f/utw8Iq1i3buOeHoSqDZ3bN30TuY/0r2U2JvWW+a+vRpsfWOQzo3uxvF78sr2kgHpUblTRc
EZLgvwDzMJoXNiGwLJoF1rMHbVeqKZ3r/komLTVhn28x8KAXa/4SgENFUQfLtMZL9bN2CBaKh/6d
FJmGMdm7+hjoC5filDjoId4bJxxQrkmo34zi0chYv+jljrCYP+YqcOhhJthqdNByhPjHaCy6ZJNJ
GTpb3s6BhsyCq7k8xmXvzU8tKv/oK3gLP20pXno33z7QvYgqs0/9qUUH2qLHzVH5px42Yx3mK0jc
GKylD6u5W81IOonn7EmX4syX1is+QKcitFWVe0EPNTi7HsDNpN/NFkbsLUrS+G6sGLQCG8b+v10b
evLbg7M/C4b52WHc3JsLDEJkxIjKPx1ulPBY6A/Tt+OGw15YKPbIp5c4rz6CU9tQ/0WJ7xL742m/
5O4XLMWv561J5JPiMHdwRnScuGgj3dy5w4W8oRzqGO4e1Q9UdAIXLA8BVX2wx6qnPggEB1bO8B9z
HgSvUIHbBFnbQevE1tuMQiVDyO673CsS8rPV0YqSsObcT/S8/thSUgTEzjUz8/Rg9OdgRIQXPLAx
ywSVulOZ8expgYcpPaU4gfuKZaNMNZHyu9nDhxx9phfg760wVLys3yv2ieDzUtzM8cVVN+u9maHi
ndr3BkbF8Aeyw7GOnH0/YzMZX5T4VX1ir6ehTvRb7UU45AoTytzH3k/3D3Q1UijPUDuXxWlDQ44u
zsugknHKFDOgG/to2YuD2jMsmxh7ywhqc9doSc8irX405n7hZeTVoXfxX+uzPgekz4UeSisbmqC8
ID7Mn8N+zvS8EGfvu04bGXl4Fd6HOjAPnIVrk+AKftVlOL5pddazM/twnGD91wqYTeOfmxHuBgRo
dEMgf41rf+EIkZ+Dqc1HADfsYB8xd9mpA71Zsi0Pj+25H9rljkasC8bz5ifufeujfrq2Pz3UFMAM
zFSTz1+8CYTDY395gwfZEXiq10bcuzCxb8nd098rmOAWQBeTrfllWti4IXA5h2GmeOPyOuTzjzj1
5Dov4fpW6JhL47q1YwvNO9j36rhYoXYQEst7FgRGqLhfqg0rFlIs18FU7Y2jpi1Yp7b+JpAF4297
ZIel/F+E/dTRO7iU/chwY2PvH5zd/K8+VsC5tn1nxJqRenYmp1C3zuM7zufyy4xwXWGfpu+KNi9I
E67FqarSZjtx91ZvZ2u4Kz8izs0smnDYeZiB+xgV0pfpJDMYiBhGUtcfI0HcxH0Fd2bPNwwxokB6
54bM+bi08I9QVee067BZQneeeNHdF6+RCZtgHEzfFbS2vnbjRmjzAGwMntrPyGBtX4i4rC+F/VN5
97YOxNcsckvPN4XW/dUpjxKe1Mal2mKT4OaNBghAOdafyrAoOVau9qrMgcr5ofQ+xAgjN6SHYUDA
jHwYcUWosMPoFNlo7YMZV/VF/7Mh/KKhD5XVxR8CYwqX9+UAqMb8W3AT3tQcrpd6vc4yBHggZIrE
zHVHMEcnmEqh+i+qCE/bNxC/nHU1ZsNsxborjkAzRNWLhQ+gEv1RcuBzZ7mHNyAcpg74ROjbzRmB
LwnD1AX6cU/v9FxoOcP9Y9PDtqv2vI3XpyRq6cLpWx4NYGd40MhSH0N/yft3YBrGW3HvzQCZizzX
vHS89wr1LfD2g/ZXPUYXQXmpixqtTvYFnqQ8a81IM64YEKdkMx96v8ck3F1W+JK94u3aYn6ucXQK
Yz8eqPWyvauj3/545WFlMVsOAJsQxWci9aO+OSrs6xOspYYGD2FIGQzzJC7zeKCpMnaWeyiO1Tue
9WgEGOmfTRW28qWdc0yFBD0FvGFwlZG4b5HOk09N6iA+5OJ+Nn6Mvp1ilF9jdMyFm1Uv1Qpj9dpN
5Sewi42H4wmRY4pn0LgDfXREOvLrOv9VTkSvhRl0PuzszAgvekHudoEODuhByn62KixQUTHdI0nu
Rxb/gMt00yd24hQy+XAX43v6KDNkuXdaur4JPOv1JBwEFmUt6sCq7Rf0XCh6Y7t39R9dR9VBuxy1
zhaMd5Aeg3VaABIslw32dlss66jSIgV4As7PRjz9k7gYeI5h0WjQ6AFj/+eZgO3cnb7DGEt/1u8J
FZWmy5VKkE5WNoaiC8TviqxyHszj89Ru536+gLz2rxJ/pQuMxkX2ixPCWgVw4Rx5/aM/a/8ovvuP
tkIzQvecHHX37nVAG/h5XfIhpWNsfFsngdRrFEck1ZhGAjJNlHt+dg8EjQsm/huetwvJxJBvkeWn
FCPomUTtlIKTmAw0yjuRdzwqHp0GLypqZIWf4IPZTabZMWYg18c7GjtevHw8W0Lyah1Q3fqvDZyB
HhRb5EiAtYG66UXca5dGOwIHQAtnTYlB9x691H3Y7aqjNbx7/pc+JjbDYypx/CbAYWHbYE/3bQa+
P+Xumb4UXWa+dk5awvS2fSkQtPsNI1BgcGYfuSjGZZ9N6BK4hktNNfhiQ/RVBNg9QZkpayNkxQkX
H1+BwAVC9yJlfShr1zsfOiZKcOfbw1Ldrq+GTG2fukLIFB6WrkWwt0qcDcM4HWIwLcAzgfLVN637
hQtMMOss3UoAQ3YdFu4I1yAEjE4z0NjY3Z6hsTJRyowL4uEBZ3a9o8uXJv2z7zb5ChVYx5qLr6md
pbTI0pBdbDgB88yDP7zX20MCzi2A6Qhje537b88GfG7DE7S8uXUVEFR5bBsEhWLp4i9Xk7+LxgwV
Me+gLoDYdbfN/1YIPf4/nwoLh1CAh9Y2hlL/NJYcU12P1TDrUVgXJt9ovauGl7ZOO3KfGf5Tfmj8
om+71jtg9oqMBc5ozbUsk1JTIV1Rbw4aZYi4soMRPQI2Xvrx0vCj4WrAAl9I8eE0VzVl/nQ2u9Na
3pSKyXzyEWU0dfDBHMrjpPWxDXEzpx8WfZn1b4q9dwvRC8XO198KNLbjcHEmOxC9GbL1kxfDUYo3
iQ52bWmkazQ08OIs7Rpb2qcnzqLLpZeZvv+26E0y4KAbAwlaA8jczcDqoLnuiXqjxMm8+UUQTDpV
xJ28sXFc/1o8E+Pc0VcKo2ArL5dlx3Dni76LvAKNCaqpLaHo01HZ8cXWH9L7GXj55uOmKawP0mHm
02mGNJ6wG2EQ28usRDUobSQq9TTmmHk2z89tIrKq9YMCvbLA9zvBKZNWIPHNe0m8e4dWa7CKxO5O
2nie7b0c3+f6vioZU/1UFA4c7d8ZHCXYJF491cQSnFDTYjjqm1Cfjw2BLhUTjsICRa1eOwZ9rLyN
NFldM6Fzl9sL4sYXQCMwZOP9cm5QXBC/m5S4smtbJXXxQZxu5xgYVyYYpWMWgsswXlwABkuDC78U
HyPUXQg42pGVAqbBsNFZ/Y4DDhawjbdRHnXNDmEOF9Aa1ps1O7XtqzL+Oaq/IeMjaod9zw5b9+dX
Ci9WG3BMsq6j5Y6mJUbH07G0jyafcFDwx4wPsznOuGW6wkgmjyWd5QV2x3absR5891q5+OFYHhJN
/yRUEletoTVn5sojLMpGjosoW/VlW3hNwXopgI2khVUZsJNW31cz5qVee5m0P6Cj7bNdLlVi639W
PwWs7ROraDNl1Hu3UTmdcekrIE7ANaYGH4bVmVHNoQGOV7XffdeFneeFAu4XC7b3pHnoZtGEVncG
slNioKyH5VMUE/hQmW/NruYIRgeWVc9LHTukTBDwG1feHMoNWLmLZ8E0TIIFllGxKsd5znws1g/6
iMrWH+gTrGWgPrSqwhG+q2XOVkjv1hIaLpOkEkOfWSB4EmI/ThK+oPTRz7reqxapim4Z2Cty64ab
6T/oAOJXPJyqT2fuZt4KSst6X93ptLaQbpPnErbGYtBYil2t+WA4WV/fGGYdPP/B3pPyWKtMK88N
GaOpmw4Uo6MxiRgPr7CcsAMMufRVprcPUVtZ77EvNhk7FwOHbHB0h/ZHV/VhlCI2veZDn+d4moxL
N1vX1ZxOrtBfZuLFxDvWjRnVjQVdK/J17RYwhLmh4+uN7iBrd7c0LHKEmDMxix9RTTw0WPeHp3Bz
BMM8ptsP3Vhzswcl5ZTId9TKZBIawGDcTJN+M3v9NhF5tDhCPlgDugNLA2qNZu9PePy+tFWINYmT
ELiCGu4HvXfg1bbTayx1z9YazsqJHBAPaE0ZogobZqZl2aDlANdFjX+cmkk3NKEGcGWB6kGC9Ksc
GMr3zt5BDVDG+zJNp8GdgCp1MaciskowJIgT9pUM2gUzVQ2+agCDs6HMzl3crriNizHzy25P8Cr5
fApHr4wrCjM0Kx3kfUXb74Eb3OyzscBgB60sV/iHzsmgB2Zy5GKscYOg+IUOoaNtAfKfg379ENMV
qKG027AAsAoiAWTtYCZb+6aX16qI+j5aEKpRZ+DuKrXvyOewAVgLDYCQIKiW7tW0EkKjeQw9aOI2
9GlxB0CyDy0nrZujqeXekFfTnZb4EhOB0jHljR6tRl7K4wbPnBLjBoYM/22yrlp/pWwK2/WMfsiH
O4oDclHPuNkE7faJFVrYnn4R96fyH/Zz5rav5fi1ynRA3z81Dgo5Znl4GVknb9wN1ofryrAGxsv/
zElEZnn1VerSV4Imfhs6bPtGQMssTHr0vgIprkwUdg5UPvLLnat9Lv43AEIqD+Z2XoFiqjeN5j6Y
xQZyn1kGzrgXMNAW+wrPkmFG1bpz634SdO7dp0OOq5k6c2yTKXThmKX/K9TBIH8TqBob8t/W+Ny8
c0XfJaA4C7PJYzP+mcMP+EDBRez7odmWcQEDnJKCsMSkXzl7puNNYl/WeAYF6tWfszhM1r6gCcYU
3vzj4Mm84uGSLjMAFXGg8ZuN2RlIX4fr9VhZmTC+GToLOb20TejbGDbGyEMoDMZj07824EJG71Gi
M6r1o4C6fUhs60PzQeUBa7a0WBrmfqzRzMLYukJS7HXEuA5LX8t/LDjlrAVoKO+2D8qEEIiWYmxw
x4rdcEJ88HoORXjDOIMfRIftA7nzkgYioXKsMDLUoQBXV6klBtf/mO0+mjxA/rINSg9blWjKe92K
NDxlKUCU4FtX+Fr8oTv2hhtR9K7CdXIOV6ah1i/V8m9B2XKQBK+Bhq84j42CBX0zBfCAsJaLWvaQ
dwRe9zebL5t/rbd0GPZwC4l971B6uU8uvX8d1cWFEGhrDq0GhhEoGnk2ca9k3vW4bguPZ4x6YeXa
JzmVZ2Ody3BZ/UPTQTqvLZ+LMSQl1+7eAPM4jIp1O366OvhM4B22f50YrPRtlcKV40B1O+WAixU1
dp7hg8ZmsQ90d6gQbgZJrd+rn66qotFFPVF9XjjkHSKxdKzbItqqC6xFIqqVgb/MICOm3FvQK1t2
ZOHhPj8GgWqBUD0UYJV16cWWw9AOzKDKv9dxiprnBDThOWlmMrq/NkCd2oRRQv27mtZNUpyfYgag
/5z6y6w05tcB0M+sWTk1ulMnnSOprFRugPeH9bT2J2fQkkqrd4sGsHYsLYQomSGl2FXkMtfBLU2O
EY5uDYgPr0ovWeCAFkG6c64GhLjV/KCLj+eHrBZQVPOPTT7Ywo5mAfxYoaN3qEpn1ZwrnHGpw/QV
fM8y475yeSZ9mswQWJQGSkLrR/6MuxRo2ABSASL5TAeztDRjsuhuoC/d71hMqcFgd+LXb9rahbJ3
QUxXaefOkDRBnUS8lLDxMmnfbP3VJ0gbKrBiWnX0uirsF3EyatAi61vFuqwcS3jKsU+x1W/P88b7
eoyMlaUjFA4mBA0dolMb8PEuD0okyipyVFAxLEafTxoyQOZ519ns6KH/WCC2sFdrVyzwDqZzVEj/
dZvqu2jorgYv1LRVLIwlbpn2nEHupf+mpk+lfKChk56ixYsc1cZq03K7merEXAG9bgMoFW3EQW6q
ZW8vaGG5zXJst+8Qp/GmzR9mDSJW9Fe3bt5c4BbVjImgNleITGxYfwHbkSOER637qm/2wWmqI1MW
4Eac9c1/1KM8ecZTHQJ6U59wKQ9JMcr9YvjPhuujtrwrNIUHx+dAD3lqlGNk6+an4PWbDv3eRIqw
U3iQDo2GpQevMAC1Z3ljgbJkmzj55njuzCIq5u211SAvEUux6wbE4qEGRIam3wsuIqn7BwSD7KuR
XraqTSrKDgp/az9jWJlt4OFD7q+fVQ0YxME8xbo6nIAHW/P4Q/p6J3FtaCCvOunnZP3XaUMuHAzV
Pnd/OZ28uNTZFoixBH9DP2TbJtMKrnzUu4fCiIE/YsFv5NJJ2cBDBwVw7fpbO22hkrmjqmjZXvhy
stkfL+agIkuMJ8KW07jcJWw9IPpk6L006+QAtAT6gjj4aXgYyKyz/LCQTWiAoIOtV+BxDjHCTsiX
tmxj3CRbveQM49HiE6xZl0Cx0rYFrvMCI/9wNTK4KIdMovItCGQ1/LCy5tPkQKBmi0M73DTyMZtj
VhQp64/DuK9NG9ofAamcHvHmYwBIXqzX0n2haGTr/tveoObYszKxwdZgaluglNQUfFohumxRjJfr
ArBdYzMUkkezeiclzoDLwZGFi5aY4w+zP6iTtSPuPN0MnecK9fgqjdOy2XEhISNDY4QB1Gm8pBJL
Qsbc2aJWsJCwKer5dw0QgmJ4T0HvCGCyEkmCK067y3Pf/DJVKEg8Ase36n9lse/md4klX0AM07Tv
SxE2hRsQ4IXy6ADj6OFwB++5eUb98W+ejqe6Ya64o5hvS7m317tZupjnEMJcWiFaY7+5jLqMBspC
HT0QAUrgutrF8K8cxKOBsU48JQytky4LQu8tKBPjxoJVoQ2lIUhbgU1KaB3rIRLa68qOXY37fUgJ
Ro5lvRqQ1bSApLwuxlZEtEAkqKabKiwg3EOy6SDY1QHeTSnetsAA9tz1eU+aXeVA1QK9pWoxjF0K
iYBKHJWWHnpRxZqyomI9azhEet1ERN7lnGMOCpREgwe5yea052asc9rCabfpTpJ1MKs6Am7nAn51
Suy6ss0ZhKQ4cqAoAaKya+PXmGsAm8y4a48YhCGWhPlDk2IIjPUBj8FKW+trIch5BISMpL0BTsJ6
24a01MNlhtyI0ojXUGwuf86Gd6vrM6jDj6Y9XU1wAZaBhRIXBRqZ7Uoq9AFQw3F6hdH8nk3T57b5
sSIkgNgmEADhNSdumh9jyD1ozhC7EnLwyIslTlIgvhOWSc60JSNBsEVr7jmzoIrF9uykQPyJBH92
PpgQBa7IKyGwWp6ghSII+Nogj35Wb6XDpBAa+UZ7cyoRQXAR6h0GMnypfgsmAAAmb+XDQZR2hW9+
qbMZ9K4oLYhbQQm6X0SXqegAWkM9M5t25D/VYTMkTgBdhAsd3wBkvgS37UUFtAJEgWJFSUba0UEv
x5RW39Ja9+0KALjQ4Tmtt9kAAWIB4d3oWuHUO8iNgkObWEJz9QDgAlTrrgW2w7RlC59D47xWmAuu
coNqpIcWmR6Kvgs9rz1Ykxc1Hjb69W/fARQSWyTaJIQ/Ah3yhDwnLeGliphmnzdtODa+mzTSClx8
sQ5G+kWZb9WiQh8/GeSjRhvIDr2YAYvVxftodZG1waUThJrawC6fKmsLB8ifSsDCBmairisyjznQ
4VVGPEsjEMzZw0oUUs81U1DqwZcI0YJy76BcWCBcRuBULYtRP8F5e+AVfPxuqGcRCPi8TC3nd0Ry
WHnFgtxNCsg4hXccIQ70qiG28TimQWQAWqWV4A4ZOx5yz/ztu37Iyo7eyNbqCXHL1OiBM2Ox9ask
2k2sy9di41j0iNeOGYyLTl2v0UzbTBG7AP2mHu3Y0nB0S2Y+GShUxF8SiN67SGGMbg0NGnZPob9H
/HhQ1age04i/ZO4dErmjySD0nLuQQl5UjNqtYDO6gMH81wsdU/E8/tmz/a1m8AxKGz99nWOq28qD
2Rko/6OrQ1wBERopt4usjLPvVaeW6e9iJNkwTS+rDch2AVgnOwZOEWS9w/2nDI+knsmxLjbRfwYD
KAT7AEzZxWzGsK0+s2kxwxLPIVxqtoP3BKa0ddQC4UEVqNx6D8+BQ2PKnTN40MAjNSNUi3PEssZT
OIfp0SxFmeL1rCNheEVoOr0KPAm63WX0PPSrGZT+dhKN+w16SmHYNw+DAPdZCXpzVj5GuoVfMhgQ
4vfbFyfmu79VGeurIpg0fqNL/wqkDAQuJ4FPWUaL9VsnxY83sJgSE3Q3pEGkxgrmSl8clx7dYQUY
Wp/XYnoZavE1YATlpfM+rva5XpwTnaA8NPp74bC7qJxd4xZ2LCA6bxqovqA3O5ZigAb2WaPHUoWV
3eB9ssbUUgDKsDAZGw5I5a7prtUCodRQe2FJGyhFxJddASAz/DbVFN+viDuF+Bmaa8+074M/PaUV
Hgkcr7raUx+30s3McTq1mp2pvsvEqqGurgz4lOa4IDKMR1uVmSeN36WdVN7Paw++r3yaGVaoo037
4s792XY9DKEFOvHBaQG7l/UX1ThymezGBQFhUwj1+A3+PR3Y522E0kde+LoAM0O6ZjGdxgk9hT8u
Z0XtJmz67lXOM0SrkBD7w/jju93Jxo4GtolujNILNjAw90MtROEoaKw47sPgRbarv66AoqJtxB3X
1RvedWmc7bYWu7bpikRq2oBhZD1wYeMHc54OdGuLEDAdCK+pxjQ5T4duNID29t1Od8rrrJPLPON2
MJfhT+9nO0KuphWPtvuzIkAG6jtZPpoaiHs4bL57oyUAHd/mr+Mky5cGg96l1HXqxoItW6rTAgOj
AmL5ZhPPAZ4wgJwwLV0ct9VtWA6jWsRr2NK9wo9C3jeG0I1S4emtXN8ixdAhY2yCdYkDIqD31Yfu
1mZulL1/mWtiHrTVgj6b+G0VaR4lDz6SUb55LZx+nsO5xgdQMI0O+XVQL0NnZ7gcvPrbdMsZmWF0
dEhcVQ3yERFdirOBu5waSi+yrqA6CDiOIQiCGqv5Hvq6Bzmw1Xw/dZ3MYetCEpvjRpQFMNTVou55
JQUkT/06v6kKHMFYNSAsDL9KNAxd0VThQig0S7/r2tLe15LxHEdhC2fT6HaLUk7MG0nSCrY7me+M
G3ZKVIUblamwGXw0SxCwqD0fnSXi8wTrIg+B7xnEfW1GANHFfOzg1uw+QTe/1zNCBh+VzRxSZdk8
0Tdd3nAWgPx7ZMl4sQHLamQVO1blXxeQB3iHgG6TprNjU7kF5LDiYc8dYEJVVxHWTzAcIF0AWzRa
PrisiDr3xymrxOlBumPDo4POem5soGu2/eut/YfF4LEooRQuW+Ai02Eo0KdtAz+64PXnDu5mnbX+
lIV9EUZztXv9xS82GEJRJB32tNWhcZ93Gowe0DK3Lmw7AQr3M3pgMVA0kbYDnSY+3uDS78Uof0np
ftBJ/hktmcPGWWAmhGUVI3BbC4pAOIF6zbvEjirY7ml1+LWqaxsmvp6YaV6MUGsDrtHbX+yc626O
9f0Kax7jqEoSOyNb4dk4PRtMqbdi3AG6Rks7rxB7mV3fVidtcwp2aUq3wLhcTIXH7hZ3MWKzWVvt
HW19D30thORjqImqn2J/WG0/HXVvM5Nqgvf+aegpmaF3sAmqju8AtvTXUutnQE0VJ2mLIGqFH21g
T6EwOXh7Ui1QsJgec3+3FU1y2k2D72YOn58lS5jaBB6FLh3kJ6xbolXVEGTj/wb3VJQTQ2lnvVzS
virXIm+rdh1CpjG33Jvb3B9r16fVkfhqM16s0vZMLNQU6JsYHAdB2NR2S3PdYcUK3Q+HSqo2lm2N
60V1xcEy7QW5DIu2rTe/tYEGNs6Ie3LohMUSa2q5na/4I9C8WWXt3CpPGGBiGmWotJ7H1ftj1QDs
ssFOFjYtqDDmnFkwDQ0bi0w4RA4Q12QqudsfVNOPsNhulNXFyO5ZSLJM1ECb/B91Z5Ikt5Gt663I
NIcu+ubarRoEoo/sOyY5gaXITPR9jz29VbyNvQ9JqhQJxg2USqM3KJmpUuRJd7gfdz/nb/RWz1Zu
RcWL27WgFM++1ibFQVacCCZNKLieA7S7BBbgiHXUrRNRcXIbrdOa9hEVJZKFUljlSlXz0NgrXVLE
hzRWYJ4lHLd1J5Yp+8tq2gs118khJa4mEhgVk4Lg4JQqGkVxk2SAV0IgAIMWq9kece7eWQa8h+jH
mmIYWNtMb4vhhh3b+bwBR9FOI9epvA9KrEsrx1DgGPRhqfH2UQTJ3Ehcq0TbTUPrW01JnTKhR4dq
UZGMum3Ig78Aie25Gr2d0gqXfRl05dILk7Fql0ntk8nNfOGKWaGuwqJuf3cMNZNF7uylmd6LLhS5
uzqwxOrBKZH5vpUKhToTtkx5/s1sqo5XFedWtvVK+Ea7Jq5BI4Q9T5mlEWVJzO5Nu2rptR4g9qZP
B+AJSWEIEi+Kvtd3rVFULaBLLxthxQncQ0QFSrRvUFgRb+Uu6QCdp3LJOGWJJ+8Q50NEN1dNjXUV
U/o6FFqkZktVbph+fjUtfMwTM34oy9RLdkbXy/k21bKg3FVNFpgX/iCQG3XanMl90sgCPaRY7Slf
WZ4sbN2EQtnGTNQyWIWmldIubyW1vnFSMzMOaaZSdnDDmH+mWZGId2lQFPiWOoif2qUTldY+ZO1o
q8pwaUHQXKnhzxuRGgsLsTRc6Ytg1LRGR7ONYqOFav6iqWAyKz1Mq2XeZQPgHWp+2menMuWuWDi5
NtQP6iAgECardDiHStGQYjJTMT+0w9g1dHw5LZ+DqFbba4nz8qqVlO46aS2xB8xkVu66Ld1KeRQ0
Gj8rNxHj4iKOnZiaWZu2n8s2biHcmpFu0KoM6bVrMOZcXBo6HSemJpdd0N5OVegbI0g9UCWS2vDC
G2gYmnIg06fI28EHV+kqT6Xo9tddrTlP4cB9dSO3RWpuxSH078s48JsrqR/r2T0kR2GR5k6APrFA
WrTrcYOhxa/r4kqTey16hJs5gAiMohqOBd6p5s7B4WGtBbWGSqAvpvfQYDVK8obGUGTuQMrS1yL3
dyctC8mWClHUlpRzevMS0fr0yYe9p11ktS+5z6oQd/qa63dLoQZ+amOnqZ/lO9IRTsFdpoJ0s6xE
Ch/VtgCFk6cB9EUxTgugG6z/cNXFjeWsutLJ5IMb+Fq+0dIqV1dNI6SfrSbhbOyG3AgurSZT0CPL
YALYrU9ntWs0Hk9JGXKamFYW0hR11cTZp4mkgryQlEHkkd35+coRrRBkhOIM0bZLeY8Bqw50uviZ
6pl2m6vUqOKyk3ia1l3UriNTcvKl6qdh91x0kWItFMeExhDC36Ry4aRISzla4AbbWioi+OgBD4ht
5SSHvBTaTRYk7dYFKF9t3DAohbWgFqm2jh1Jd6kouVRmKReVob+HuBZ4W60L0ozufkKbrOzUsuS+
w+VrY8ml2G1jqeTtKiWKX9ypPkFIAUVAzUgKW+/Rb1INfpnUcPNZJc7goOpnKNQ265Ib88HwOtjA
nJBCtC2GEDya18RCve6cvhD2SaK4JhiGWMWowe98/9EJCpzqNXotJeQgGpxgRBJDvlY8KfvSp5xt
l7HVut/KpuT0hseZXw6Vlz6Xngg0IHAr86FLTddY9UEZWVAkTfizADBaXooB8nXxHvwJwDwRfWP/
kupvnFa2aI3MjiqnHPs4WCGVZNmPtZD+olYUbCiWPnIxJqez2GRAOvRBVkBrt1kvPbpB3xc7bp2y
sTQLM1V2lulEwcoLvbpLr2iyenGxkEJpaHdVmXv9hl69Ue2qHnXdZaB1rU7ly2zUvcV80uvgrent
wyhz861FckA2qUiT/JG6oqlfdIlai8u+c+Alu4bDO7IUfGDvsde0bwaLkkeWLMM4c9MhBuUayaBj
IhkF/L6LxbVI92uthD5FHIjKgOzUTmnyW0p1dNkUdLByuxJCMaRl1muUUDuxCtYo5bnfRKNX5UMq
+51Ax8qAWdM6nVXfl0kcaew5xTfWfaulLWihuvRuso41vXJVpbunAaKsyngQDwjPJkvF422ISjR9
2rzKwEjpois9qUY+KBA+LNOH4lCBBWzu1CCKoJZ1Vl+MMWvrTtBltXpOq8hTl31epf7S7Qzcn+WQ
/bIhE6nPFvM6YvRdunqJpglgwxpDgjsZhtJLKfSus6lZJS/K0FXOnaNVlOBjJU3gIvghbSlVcJL0
Rol8+guszoQ+Xx17XlRxQ9aHOY26n7QYdFVUJAuJAY1r50/Wa50jWKlq+ugL4CZH5bi0g2UGe2KR
PKlr7hTcky6F70H/62v33+5revNdtKL85//w71/TjC6f61WTf/3ndfaa3FfF62t1+ZL9z/hH//Wf
/vPjv/Inf/zNy5fq5cO/rJLKr/rb+rXo717LOqreY/I7jP/lv/vDX17f/5aHPnv9x68v32IfQnBZ
Ff7X6tcfP9p9+8evNBZVZLb+6zjCjx9fvcT8yVWZ/d//U/hV+sv9S1KlJ/7s60tZ/eNXQTZ/Q4tG
N00duxgZJQVUTNrX9x+p0m9YpcKO16GEo5Uy6tslaVF5/DHJ+A3xy1Hp27Is9EwNflam9fvPZOk3
PiDGTIYxfksuq7/+8Xt++Bp/fp1fkjq+Sf2kKv/x62RJaCL667JqqLKO+rYkTb0XhDAIa94k1SIf
KwYAUHPeRkdT8yPkcYipldxPMSb6UV6I6NHgDb5tPoKOX43eFQ5t0IX3O30Z2ujalbpol1zJVwLQ
sGoJ8HzmNxg1Z47kVKa/gT6RF5eLGGVbRYMiZMcvPfC6BZYdr/lXCE7VevTpA7s4E3IimqVZBl/O
UA1TUiXqJ1MtK4PqsNoUoKqcS+25epDI5k/pF+j4MKlt2hC3EQ5eyExt/qJs4jTwVNCq1KKyanIC
F/Fjpl6LykVEgf/86CaKKD/FmOjGdJUqoAoyQsbaRwkD3BGtV/GM/g+imCiuKDQTZWMqP58ZnevW
+GtzKOscHkPwJjTGVaNyDTofSBqFVY7Xx/ixdPYbL2JDVU1lolkEhssUzJxI6iX4HmxWdrQkt+Wr
cEV3VtFgFMEZ2fvXyo32cD70qWVyHHncn0fqfpHjIogSErmM6SpAUHchciawLvtZp9ifPhqqFCr+
G4YlKyoOnOPPj0IhV+07ZRVx9cA8nCuTTpMxtdERxm6pX8Jpggqtvc5bik60jFAF/hh3Ip+TqoaQ
xAVxnUDhGZnE9c5XB7o3WguFOFHlYduKfXmNJZNzmSVCsz4/xSfHrRn6KPhvSMa7VuzRuHlA171j
QP/gdWzpDN8AwVx9Oh9E+ulDjqM8ijL5kAPpOzdlonTr+imBqoRoIpXdHaSXZXOFr3f4mYKOBw0d
Gsr52NMc/j7BR6EnH7YJey7WDaHV6qmCnUEhZGaDzE3h5BPKCBZ5kUQEHxpHyLtEMShncHn6DwaC
eDRnpYq1mjbZhmj4azGV2mohSJgaQVYbms/nI0xVvL4vxqMQk8/Uui0NGZEQrd1yEnHt/12/QUMF
/97+gBzF+XCTedMlXZQUlQ2H5QR16ak+Xh1XIegWeMEy3WZQjEsRyEfPs+RvhXlXaD5a4VTjqqjz
uUL34qXrvynZN0d5OR9ikiG/jwRXdxm7G+4e0wzp0tTwE0eHEubfWZSBTBme1nUYfuHtMDNpk530
PZQlayb3H/Tip/u1DSGcmymT1tABLqOnqjIQEcDoSrk6P6aTX+co0GQtNFVucsMSA7AH8Act44BG
/a5LtJn8MzeeyfZMIt3NnJ7xjBTdpgWipF5ZIVwa0VqdH9AkEfw0c5NtmgsqkK+Rhh46MO/k+Nbz
ipmlNhdiXCfHS00Q6jwwCBHTR5GDL5U281FOLTQVEUQRwUWUK99V8I8CmEUZV0PPfaIHrWmIMNeM
26wDUxh+a6ub8/N1agEcx5I/DkYMohwOAYPJAS9KEPP61LRzmsjnw7z/zkfXi/fvosoKS5ksoJhT
CWZMxZEjSxUAHhvewolGq2gpvsEXW8YberfFm39jvQVXlt3t/RtxSad/mc+9/U6tQi5SbF6VgicX
0o9j9Zxm8EMBHEtyIWy1ZblqX9I9vQ7Mc9sL4cuwQuhiM6tS/pNYJwnwOOpk7bdFSD/YC/ia++BG
XY3Grvp1upMX4VK/Oz/LcwOcLP46c+FZCNBiG9Ncpait1ENudwmqL87b+UjTQ+T9e2rUuHglmuT3
qWxiL/hUYClW2DTyN8Yaqv6mWhkb6mmjzPTM6jm1IY6DTRYpfbdcM1IQuZ5eoPmgLiUxgHHwEETy
dZXVM8n3PbtO1qosUi2lUqDpJtni4zrBFqzXUqp1NpTaYR0e8ktolIvgZVQ9rTb+rIT3iT34Id5k
eA0VajeqO9jjOlZ/xSuOlXS6tZlJlE7krQ9hlI/DcunpmZVUvA8LhaHRbzfcGF+6N/ECdP8iu2O9
bGeWyYkV+SHmZMu1mSkomkxMOLfL5EG10y/g56FOSnjhFra7dHiP9gdn5hSQTk4plw2J/reqKcYk
R6PIpggojiBU9FaPlD0MKjcCkvadaUPptcvd+OKd01E+tSlk0UD21SRvK1yxPs4w6ttd2xcy/IVL
uP64W2mrYf99pIk9p1J+eohUJPGpk2VJnj7oQyNNDQdYWQUCBzhkAegriuZUWE8tGkXUR+czKmbq
1KYuGjRaUSm13Bo20YBDNTS082vk1NEgIyzKq8QyxsviZF1WSp2JEl0cW8SBNr4avUTdVbUwbo2D
u1cfOlvYDJeoHO7SrXHjr+fm8dQSVUVdRr5epytjTMKbciqJcgQSNa7MJQ0bOw4iO85he+nuzBY8
9clUKk2cQZo8VsM+rg+9oaMqaEDarK79pGWIrbjii6+oM2FOjkgTqZxR06JIPVmGfjbkUjBia4G9
bTztKZFf6DbvLff1/Jc7mSjR1cZLjpuqoivjL3J0UdG1Tila18O591rdY8tsl4/Cnbowr/lij+3h
L5Z1xjNHPg432dR1oppSUwucOSgcDrEDF6ffIAKw/JvDmsyfaQZ+16NAbQc778HfDocGw/liNab/
dD3vKSSPf9/0vKFOhto7t33jJ6/5IONyJ+lpiGuMvhEOCF1sgC5u1FsSV7cGyntnHcI9iPpt8uLc
V3sM+nx5MZqO2Mnq3/LNO7WCjn+jyYeN6yIY6PmFtupALbfpdx3MnfHFQWrALoESLTpS6iq5BWM9
WzWc1Eq+f+Wj2Zh85T7kma0A2iR1I7pS7drLsUKjPhTo+68g+leLZuU8K6vQg0phJ1/mnIZPZTyN
kqWiq4qMM9gkH5SFZUUyNWGkcP0NpI5F7c/dME6H4JFP1YCy3vvpdbRvypi0bXQM0XOfXOUit25n
VvCJCxO3FIlCnqLhIaWOiegogNK1TV8rvCBUoPgrTnp72IZ7bTv6gVTbbrTRfVIBcq/NmdRzKsMd
B54sHHqvpIsCHRch+9yZn2X5pjDm1O9PLs6jwU0WSADGI2l8YiQXxU5CjGrhrwRbRTtzoeyFvXnA
IcEu1vHM8+HkRzsKO8kKdHwbP2wJW6GGOKAv1HW785/t5Mq3cITVFZ4M+rTYCwqqK/PaHF8Ko11T
s0UKeVNtypmBnLwckUpFrg0GXTB9cr/lrM8iQUePpXsOHsRVePAq1oewGlsQYrNAS+vRn10Zp6ZP
p+EG0Y4bn6VPlqRfa35vpKjd1oB5avrBZrc8P30n1h73dZ52lM4s7KPH6T1a9IPfVx4dZ3os5VMk
QQOAElw0f9USUx8fBf8KYk1uXQXe35rv6T5seCS2DnUz8/af1uHH9Ic5qoWet6Zg4je9ufZlIdMu
FX00F+33lxVAkIX8sJATMh8w+QWco2sfFN/sK0seM9vkHFJMjS7A2HMbzcg/TmBI21VIxfH5uHa3
1iFYxna3FmmRJvdIhV7El8XBeIwwlUTWiDbxZQ2M9F6fmYBTX9FkA2hjcxbfick6kbNaF4cSKbtS
Hy44Mze1J98L0NT/+mIxdZ1uh64aimpNwgxZLimFDEMkQK+jAZ/aoqShIcx9Pox8Ytkrx3EmCTEB
giFVJXFgJIt3MJgRKtl6D8VNvjF3yTW+UEtlozyBMo9+h6S7RIn3UrrMZlti71ZhP33cowFPPi6n
vamizeFzV7MuqjWiyUvdRuyJEhPCflsBldyHbpOgAHsVL/ttuVVvg8e5u/ap1PNhOqZJ1G1cP+hG
4a5r7hUQfsf+O3TRK3mHCBMFQbtT8aeci3t6Uf35tSepgbe1Hvrj4KlQ2QEEVL9EqhnBn/Nfe9rm
fd+8f35tBPs/7qBBDzSp0RR4R+tsV1yA/rtq7wZyOcl1yaH7NvpUA/6ELHI559Ryfoza9KUm6a3a
uSJjzM17BcOq/CYIupkBnjh6jz6fJk4eMGbsghIOiRFBck0CKE/i58B7AEM8E+j8ttHEySUso2Hf
gBvyKefXqPhcZsXMLeL0bFkAErBJlWi3fPxS8lABRjM5LJrgQnH8ZUozTkH68fyCOD2MP6NMsowJ
3hBWMqdFl31O/N4uCnd5PsKpmgOf5M8QkwSjQ8+W/IgQ+q1sI05WLfAktCEyLYfL5Lbcng83N6BJ
FhGizonhSvtomf4eSjdF9vj3/v5JfsgU0cCgh9GIibJgoWEEdHc+wsklbIztdPyxRXnaWjGtLtXa
DvkkqZFspfIWVf1VqD67VBTPBxqn4qeEexRossIAOQZO4zNVHUgPxbnAXcVO0jd3VM5CJuR8sNPL
4CjaZKU1uWa2lBx8W9242+x6OFDaewQQu9Rp6lFWPB/u5O45ijZZdADkeaZZRBslH2DbF2iafDof
4vTJeRRjstTAEUZNYRJDRo9O3Md36ipCYExYaat2A/YMo090x+z4hqcw6mfr0Ut1/tw8ueCPfovJ
glQAgitSwW9hDGhfQNuX62h9fqQnrv3g2P9ckZPDqS/LTBNLQqCKuh1rstoGAfv5RsTJ650pgnzQ
qAtZmvwx5fnykBV5QhzturlQlihvr8KdiS302IqA+TezJE/O3FG4SQovAfJB6OYs7NPDQIt5+Hp+
2k5u5KO/f7K/BogkbhsLDEeWt0KUrTzE4aQSiro/E+nkndw8CjXZXH4K97OumDl1I60v6V6ujANU
O3fT7ccb+QiL0e/i9Vz1fG4GJ7tMbXkjWjWHoB7oi9pFFsm9Pz+HJ/exqVD21N4xRpP7SiQJjuMF
fCOv1xaCfK0hx+ioX84HOX31pGk+umtx1E7v2gECAarv0HcboWfBRXczXKsb0VbWUAhX7r7YIu+N
Xl1ko768jtcmVg3Xc82/U9nYEkVMuDjVsTCbfEKSPrwSmJo2SgcIVvG2og+hR5eBivjpHJjq1LQe
B5t8OFgm8RCOHw6LGST5HzCxt2NrZlpPrsrjKJME2ZdJp0AspqLz3O57e1iKe+S1bOUAYPim6hfd
E9ovl+5yrnp1cnQSQEmcww0ZPcKPeUTPyGWVylQa0UUZPEXNRTc8n18yJ48z7A0xWqe9SI1skhPx
640Gc3wF04IzN/hpfLGAaEkRr1/YFbO5agpder+4W5IpKlSYeRNOL89d1VcVlorM5dfR2w7zgqvk
oH3pP9NvXCOlt0F4+PwQT8/inxEn2ViEotMEArOopoh09K9InuCH0c9cQt67QNNbyPHAJlm4sqRY
yxwuVOWqIukn18WFuBIf0w2yWbfBnXONApJN5/+mvke8aHV+jOPheC74JEX3lVpYwngp0bzwkKbi
RWnlW6UCce0hRJ7zyO8Qmzkf84SDnIhH3Z8TO078URnIadWscTyCjoqiylbfjYccKs08ac9HOvkF
VXlsf4Cp00aA8nEgWAa9m3vjLvfjTVuiht2oK2hY9vkwp/cCnFlKdeAzlWm1eIiSsQPHRTJAQEO2
EFvJcw6dqn1Mc0R5k+Fu6MHZGUGPMiHGCp6IgJvevZ3/NU4dRqCR/vVbTHKaJ8OKQlmP3yJ8NJTr
KL/7e3//JKskQtcq/ngLcq36xfHFp6g2Z8ric0OY3OX8yv3x5isDH9befRbMVFbnAkyyllZWRlBI
zFFWpheaEOwA9M4t75MHmUZjAlg8PqnTdqWuBoht1Fx78EVamZv4xdyPNZSxuU1fCJcse1iNXar/
oLKvWHgyjkhd0VLfSx9H2yrNe6nu+UR2pr8p4IN0zK8QjJip/p1qKR6HmXa16wABo/Bd3TZRnkIH
vxKcKCB5rZvaQ9sE5jYyZockV+4sToiFrwRXceHgguRWM8nr5Pb+c8DvbeujATdZiURQNb7fih5N
lC+6Dzkeqanzy/707j4KM8ki5aAAJ9NZ9+3e3Iy38uwwthopU+Gpqi3PRxs36U8J+SjY5DTguyUm
8Cw2WfYW43AnB08ijC+kU2Z2wtzkjTvlaPKcstaFYiBQI1NWRZRP619atH/OD+dkFICYkkL6Bb8+
yRl54YW1P1RgS/XnKnlG+gDRL2UmyMmyuHUUZZI2JCmzKt9jIfyBly30Sz3Agz67d7tVih7gHsSx
sarXEo+BCD105APhsqHXJUIsf/h7Y57kmFhXMmnAn8OOwgsx5RIGht1Ifj8f5PTd8o8xm+K0kAm7
yxUGsHK2edk/leAxkrW5K5fWZrCV8XUKyEtYW7P3sHFZ/LQ+LVHiik4DAKDEx2Ujs+G+o3gDLdyE
KBd5eE3NDO3EpQT1Nt7AwFl4eExRgLSOqq7TmEA5c2lFeXIuYIyTaJsyc7E9oYOZI+hfiuYasiLS
U6mPWmeqDssutlCd8xKmoEWDURTQixspIAu1iaSbrM2b+wxW7Mwt49R9BiAaKGAqBJryE2dhsNJq
CCM+hbxxNtk63iAMuQsWuHbuzs/Mid30IdDkhI9bI2yMhNq8OOgIr1dPZh0tXa7MMylP1X9OQ/C5
gNtYYFTeW9QfP3Pvu3kbuCjOJ5kMBddx/T5ZDRC75YVWqQ61nD6pcKFBMA7hKl0Q77Fo1T/3HEzt
ojFC9L28ZkBsANq8eRggjd56RdhvoZvimYUoAZJObBRbMZvyORuc8EpjKeADYCHjkASopYY+bVbT
zIfbTrUGtKhwzUBnF/FXrdXaW18nqfgGxpu1QqVbCoTkjQPQrBdD5VJmNUx9n6J2tey6GtW0Dpmy
pIwExDRgKbdm3mO1hYpBzj/WVe00qNIIAFrVzljDyseNshe7VFpIeaRUODZCvVUho0oLYwDjghZV
6F+bQ2WCGI1D5UmO5XYNij7e+X7cf4kxMTrQJuStHhm6+5i2FkJ3TVZJd1hOKpem1X+10pqmeKHn
S5Sk5I1S+91dlfjhtSxa9PVczPfw6TXtoVWbrYQOzELSImxPnBjCO7JBTY9st5p/jcWG/1fqitGT
JOovCrTTtrB2eZh1A8SuopQvZDMZhIXeG6jjVlFRPCN75H1rkdXedoUn31W1ZKFUpZbXA8xyxLqC
Auo+SMR0letSR2ljqDsEQHgtIH+aorlZop3kyV23bFVZuozlQUcVXPKNK9/PUNbEFtyqNpol9Ded
2+OigrBdrjTIuSYR7oNBrhgoO7CZXo2szUp0dTVDu9BQRWgvAkXWopVrAjddaZ6CiJzk5Z62DrS8
zw8DDqJyuTZzwcVRQRqGGgtEJuoS4oexjhGbbhdBFWDTp4ix8twIEpvRGoJl1fPNkF9FN0AMM0xm
+gqvZ7sWDW1TMX2HIQ61+6BG0TYHnLutETRYKWHQbjQjaHECFMJb2U+iGy/O8VrWzegZVmJ8p+d1
smzH63CcN+qdq0bS3oHEtdacWNpiiB3dSIHlreAL1DeQb/NV5EL690qlthBvDHQo0Ia5kn3f/OwI
jYIIt1Im6apILBSdutbfC1ofoAyRaWtBK/1XQ3eYQlnH3a9EsgBvFjHbhcHQy3ZthAWqN7m6E3MJ
TwYg6t88QS7Qqq7rqwgkSreIG/yGFNGCWTyguGx0Yb5sOQGcBW0zCOF9yVECof9BMRqUhttYvawl
wXTtkkqDZxuV0mGp0kPdjhAd2yh6iNqW00YHUKbIJwej4CVkaOSNHKtSN0PotsZVVjj1tefkwbOg
lPKV2aAIZqZoLFQJAukwzvOtVmej9LdiVV/SKIFKj+LKaN4RwXepzaQ9BL0hv+DMLGMx5TlPYp5J
zb7XOu8y8HUUwzvXqg7UtvB99Dsv/RS3KYTwVI6R0U3zbZbJCjNraJ9iOfFvE08IbkbAyG3ZCzlv
M1HiZhBnKPlrYV1u0ctWruS6sG5IAfpCldJ0rRpucOOIqGsrsYUHWaNZuzgQMT4ZCuFeSZz4ilzU
XwiQqXe6q/sXqhgLS8jiyhYNHoBZJMK33G3atdgiRJArkbspRdHaOI2bX/bhUK0QAvLuGiTklr7b
idvG6KNNlYb6Mq/9apOOHt4RqicXnq+JdgDnfqlmVTuqGjrVzqxirJ+tuNx7oVrQOG+8tSwX9apu
/HrTSmawDwYWc9KjtdH6MmWTSo5VmBiWi+CSUsKvQ6ehfEsDZzAWjewZOMcFuM4lhnDXGnqDFUTX
P+Z1hrtApoUW7nK9m10XDqqrKKlbqx71bThlybDxBStbRl6FuB+icuGFiQguprL+cBfXQvEkwndz
7TrChbzshwF1JrPa4/iRfBuGqPlU+Ym1LLOo3rdWisW64eJD1vmq96nF/33vu0KF7XNs6iul16ub
Us2Nz2Ja0yNs1cDB4UmNHlwdUf+kVtDhEDIIDSisSg9Kjc0oeIP6Jct8DBFTGVFaLfG6z4UQYzUq
y4GW2GGaWuiAaGGM9kyFg7ePxsudL5kSwrN9gBNer6BfIjXVBif4/qYdPrdZXG4qMei+qmLSbpI+
9nAMHgrpk1tkkb70Td951EweoDiletpDoGbSDdlc2kR5hoKRSOUFpKlzFaX4XWi1g8ecNkjVSohZ
ggujleWdG8jRHk97dIiFpN7rpZUg5dajOu82TbzC/cBaZVqBf4nTW3gg5WYGd9nCzkJyhMumb60L
7uO43LWFuEuUKvkdXwecpcR8uGrFRMN8TfPXntkHVzVZEJlAD4uuBAG06wy5op3WGuoeVTtvrWR4
VFRR3WzTKsCTrK6Mhw4fHl1PlUURdRbQgba8lBDw3uZaKSwUPXKW7UgLaKOiXKdBnV1iJOAgd8gC
K+pUW+AnUu/IAt0Xrei0baW52lOTeuFG9wbzBTggzAxTM3EOKnRSGLsv7TxsMaph2A9ZgxFyozY4
zppGhJ1ci11eiZMiRvSjBy5maYmEJF4uoiUWR2z5zlcUGK0KNlxRHX12XCM8DKGO/BMXEdVDGBM6
PM6y7GG0+Dwt2ecuYlIq4KKVIGr5VhcsSuJDpALVSJBeU53Q3CoWUkNJ7vi7uikgAYtKieoqiMnX
BDkevNLMqHvRI0+5BKGOi6Nqxq8DewELwTRYtSg7IHwuKHtdxOL1r14fZYDS4EiQjDCpTIzXy6Mn
X6YOYIc6/KVU3D077yAL6dbHYuZ8lJ9fCGMUYHgglODwTF8IJm/KOjDd2BbRO23FK3i1MxFOvMgJ
AfcSOPo7CGvyCHFTt0jSRMQVZok6+c7tL6O1tWrXEqfGIdjPlRFPYGI+xhuHfDRxfZQ1ldQzcdo1
vGv8YBfBEpjc2oCUsYIe74LT/AGl/kuSFJc+Nmhl+lZ91J/4qGPx/51wBeta4sn3vwtX3PnpL99e
f9m/JK9+8UG34scf/aFboYq/IQxhgQ4DIzJyuHjF/KFbof5mAniXRQWIGiC18Ud/6FbI4m8wQCjP
aYBKxmYrn/NfuhXKbwotO9kk3QLxHKUw/pZuhTESUdHG0GUDNYzJugnL2s9j18wR8/s9R2a4QVT5
aGJuvj+8P8hWjP2/o/e4RlGbCqOOMobCL/0TY04PO3XIJERqNM/chVG7D2Qf0XdcAgOyiZF/a8V2
7/JWz3x3plg7bcn8iM0eVGnKGDCHP24LNeyKogjdkndvd+PqC+wW2ztMe1+hG3zBU/qNx7ryiHLd
zIN7kmHGuAa4S2hDoMDhLE+ewUM8VAZ6hQW2Ijww028Ii56f1ck7exoA8ZIP+51rHlpLGQa0aETu
xJJrUljfVin2fufjvNdKJ1/veCRTyY9gaGMseYJxBod1tZNBcuKRdogfLfBB2Yu8wOoToGGBFgIm
oTPVhFPfzwDFCidDQ6dan7YtuMNE3IB1HBx4irYeBtGluhaQo0QYCP1k004tSicurhuocksxhiLt
Ju3ydRFUy8oSbWtoZiZkWtV6n3lJQo+J4g+/mjmpF1ZhMxRl6BS2fKtFdoqe62ZYxtsIBKLDtZUn
8ULGSnwfraJHdaayfWpZUfVgIlQZqKU22a1u3UhhXyIGq8eFvmqc2uGZGarL8998SvL7McR/hdEn
Q0SWJEXBOKGgcNu+yHTXLTu9MPje6K3Y4bL+NAfzmOJ0foo41tuOji+34vrdeaSh1paenbd6k+M1
CmHyKbcfHDoRG30h2fm3fmnsx9+glWwmIV2799a3mbFPWiPffxPOUsvgCqJD1P/4m1iGrzWZR8bo
viYPWb2iFQcFQl+iMf2CY2Nle19MIELZ/t/g8JzIlAak4j9iT0lsaZjn7AWDWdj7vm3dm3tlSV34
+nfEP8E1NHs7GCA9ai/BbXTpf5oZ+amUchx9cvdCgjgbqIfkUOisZ/2lv/RX5hK7Hbu9qB+aS307
D6kds9Q0uUD8xWBDpiHEafZxsgtZyisxJk1Cqlt5AyomhYWTMX4wmGO7o8K8bK3b5i92Zb5/46Ow
k29c6SUPc5GcVqhPZoD98CMKk+dnc1Kd/BECCud4+FGWmOTnRgIoHcZeaddYz+LO5PtPAn7IPnnq
fKCTXw0u/I9AxmQK01bIKRKxV7vAOzhczRMnvY2EYHU+zMltoY6qLzL/FKcsvcArYB12fCmh1+2i
vu/qN0q9C1V/TeXH86FOLoqjUJNc4Au5IDnRmH1AIfJe3bZrPNi2c7iC02eLJgPfhCsDhnOS5ZC8
Ldp0TOT6ZblCo3UTckk+KFt3L+4qykgUEjlf1gm+aDMJdhzBT8te4/xgOulRiNPFoaWGr6tybsdC
vxLaK6t8y8SEZyaWjA4uK8XMGvlfhjpeNyVJHEXUPu6zwS/rpu3SAgBHvzLgbJs7d+Psxs0tbDB+
W2Iq/GmOaXlyC+gy5U8RRiLn1cegVUNFB/U9RMra2m6UiidtSdX7Jg0ezi+Y6WPr+2Y7ijSZTyRC
cdBB1p8VA9VPx9VrkT83K+xENiJySRTKZ+AU002HEA3sIxVeLP+jZThJIFEa4UuA+ZCdUppKS2uR
R49B/3x+WOpklUyDTJ6QSaNnXZ8MOHBkN4LwHBsz2K+5v3/8+dGZi+EkK0XUyYIkXkn94ntzIK/p
CngfgTW24mQu4DAnPkaoIjUPomBA6ii9yosrPKMWrbVt0/35iTr5Nf4MM1Vq69NMUo1aru0iUV5L
RXpK9GwPFOrlfJhpCvx/pF1Xc9w6k/1FrGIO+8g0wxnlYEt6YcmyzZwzf/0e6O53xcFgB2vvm6tU
5R6AjUaj+/Q5WI0ifjb9JAML+syUN/s1xnExjRVEDLMIUkTogMQIUBnm3aD/OnEhGoxF4T4EUMLE
NDngZJSLZUA71ahhD454P7qyEzvCj9Qd7QRjl+3NdIUyJ5cMgB6iR08fK8TjEkP0ADfqdCs8HOq4
UsJoxDlqg+F3+SRdIRNzql3pZvvaT7zQHXzSuiyBDul1MC/8hcec/AIqZsy5NoutpINDBdmfoR30
8EZDs2r4fvlTMhwTlA5YKQbbkUnTt1lhZpgPExJ8Smu+nXMQglhG7QpiCqWsCjLrl62dhd/Pfd2Y
o8Jv3IixapJ9RSmUsGXFL7OrgrUmDEhemc+u6Fcuxkc4qzzL42m71G6aYt6miwm7sgaNRfuaXKeh
i+EOzUe/AChZy5WCy2tl7iyqXhbIGNAQUykwcKq27VSa6eiM/RQYUwytxQwVeQWFf06GdRb1P1dn
4DmEljbwJga1utbsdNRgcUKMx9XXfGmvBlEwuKJb+Hx6FUawhBQYKIcQ8jHWSOdzSg960XUSB9RJ
QBsNIdSi5kSxs4clWQ+AeRJSOTw+znr0elwas0HWQ/Ke/rYW3eTQH6G1i2cXhCPcHKwxIgRZHd7r
i4ThbTryj2FT00FxQrDV1EUjQ6+4nyLpH8NkdqD14n3BrYnQsKzP8AJ5jX/tUBdOj7FUpe6wh+XV
7Ar28Ct2PyDD/U33IQ7rGE+XPZEVQDVAzBCokWMZFrWqSmgF0YhBDp+jLxa32FSIShdA4Fw2w3KM
rRlqUVI7FRGK6J2DYt23MZcbtKf017+xAeyGCUJdFZfC6T06RusyGlrfOVKj3Ctg4LYM3iirzLrd
kJH+a4O6b0xIN2hJK7bwvvTOCMYX9SBjRgEaTiawO5Vjvko7UBncA2Fc/My92As9JYg9iON6/NPG
dJXtr6E+nlUDPDiaUE2DBhkQKwRK/dF7kBBwagCNeQeA+Q0x4SECDgkoLn3vdYtcV7KM/W3C0Aqa
dOoCaNBMHE9hOiSqWACkI2k8621M0oAkuVfxUsMwshgBEiKnUEVbpJaTqJxVU8iBJvWy/1giQXqT
qZQZxDL71WidOBD88SV5aB4mr3brK73z1efkvg9yt3IgXXalQ+Gy20NFDlFN3lt3PMAne2e/fgl1
82HwpMpWceycSTbdUVfRgeWCH4n30+Fru1rqHjCKQdYAK4XmHJTWjUa97aCcmS0Qb6jHNLTDCNKZ
kvW9qzDJBjGSrC44VTnmh8UoIPpJkqKj3XO63VAwq6J4wmvAyuejHievzQrBaqnh9MaYe6mD946w
O2AMjzLTZmOXACGOwzglgP1E8ZPSjn9xfWMkAxeRgXIrDsTpUhZ9VswJQqCOCgEwDBKE6RDE7Xst
hZzbjrUYbBUsYeNMsEicGprrXikya20drZa9CjIvGnpXl6MmDXr7vG90dOHAjYIGDPjzTm2sUFHI
cRLwgFrG2oWi1HiAmES+M2t18MHWHb8vYwfJ3hXEVypkbbR5Fe85v4E4H+2coH8j70WA1cAqcfob
urVf9TnEbzDfSgDTKpuQiIFHOlX3ya4IFA8i2dfxMYLU+PfwgbcFNCvQP1vwZZ5+GkFjDmMbIOsF
lYm5m6/092vIM0G30pHczJO95IAK32O0q4LwETLZmJyXRRsDMqKvOaQswAu0NAz2n9+DmxBJFDjX
0Qo/3Y5KarB7CfQ+9HsjMG7zp9jJPP1gPpfB6srPqPqarvU2uT2UHjHXgXK/jYrrgUv/wnI/wDbh
6QamIUzaz/NMwVRVg7dvHLS5DxnrowTuEvNqntzwQ3ahnXXNe9qwosTG5Ke3boKy0OmxZvUIhWEb
+UP804B4wQRabI7DMVcGZmpQQGHSA8WX0x0urBxKflE2opJu7pK99p1wRRaB9MnxNO74TzbWuvBc
BC8n2HkRASmDZmbhMWXAw6NI94X41YqhrqgOLmddrCi/MUO/vlfopELYD2Y0e/IEO3aq52iX3pTe
sud1WTgrokH7JsQFUivTOqfWfoZEsxTIxHQQeF+KhJ/T0IAWLj6TgTYvJuHoJ4UsQTiplJEOp0F+
d/1UgsRUvM0fMEgLerrhz4MhsQayAOQ3+Ez0JZVmRgl1EFhTd/kdFJM8UletniCqyxkuOd89C6VN
sPUDYIjmJz0bvyw56Ta3KCKAoBmCJQnQhNNbUvIGWxmx5NQQOQmbA9VP0wQJMsg1d57k62RFPkQJ
PNBC2untjErJ4ltk1g/pqaMdyMwffz6ZoAKoj3j6I8hubH6E3slKjiY9YLr4EeY7oCqrDx1nL/bb
wpafMWruTP7qkZbkjkcVydtpKs1re0JTa8A2FI5t6AyC5Pl5Tb/98cEjKwR7vgVEAhDk1AoBX5AA
qUethIzPE+h4b+t2+AJRKIfXNWcv6MsUvaB0EgQ5FiDinZoQkwdsqrFXi5NG8YxQKelshVpZQNoB
cITyO1RFdoASm3ZvxpzpFaZrgFPjs/RNGERJRNu4xlyuZdGkqBdCVdaNVhvKv1CRI4WK/hh/7z6k
g+yrvulb36pbjVccIVH3NLgAOwJkEx40QHXgAXxqPFytaYrKghgHo2eBOena7zKAgsCC54J33hGf
auhJ27JP5rzaP+StwD2PMS/UZQgBEwFfUKnXgllDcYwHVLxU0FuPJdTw3tYaekZgSVG618suen7l
wRhoOJBOGLKCbsPpWjNU1jpLwheN12O8AETX8GI1y2e2Fqg7LtbCcNKLeHKSQd1DusnrB4D1C8O7
vBCmy2zs0DlCFknWUjdYSdmkQg+d9VY5LssAtHxaAmZQiplr1mLrVXpiuitek/turcqfU9NC+xRk
aBA1lMarIZUnL5tyiGGbC6hKbE3ugIVeIC7Hu8M4GyNRPj6JSlUtC9n6AHyOrngNvUYHGtyu/oKh
C4efQfIMUu8GtVYwgFkIuF0KtMLTxYH8bZD3OSfdYDyhiU8hZcfTRAS9F7UwBYJ90iDhi49+L9uQ
sAxKhL56X+y06/zR8pJfRH9GcuJ9jzzZerIqHKTa4YV4mgzqn4O0+R3UejNIfQhDkmJqzAnvo31x
6H/kbvIw7VZIPdtSYaN0vRsfxsbuHtH05c36fX5AOo4Ax4QxehWvKInO7jK9nEdQbYFcHTjG6kE6
Qn5tJ3ndLf8uZR7jL1N0hlcNKsYOCpiyEvEZ1VbPXPXHyweMaYL07JD4Y2qCfn6UcjVVq4QLJhsg
mwiEP6Dwly2wj/DGBHWH9VkF0eiU5N+traw3RKQp8iyve6t2ltd7xZ2a+4SCwG2z/wNHGaPVAIQd
fBZEGYSx2qLMdzo01CotHBzl0fogBTzlR4k+g7RTPwjrX4MKmnhsfnAWTbyQ8hJCq4sGMxC1mPQj
+7656rqqKnIZyrZOfFUHYI/YhwHJEsZv6p5frqaxruRMnFgjMWJjTU/SEhJsaGuQxK9PMFY47jHc
23qynx6L2i783/m1KXKCM8N3YBUvKqg2AdlL93w7aUiLschHCNK+yUKwqpyKCOPGBjYSNNko70Be
hX6qE6obq4UkppMH8xWpws8HYSfvTU6xijjA2afSCcwI4CYQ01IBRW31kVA5jBgakHaZ8HMRICXQ
BaPw+7JPMLcL0RN6OqgkAQJz+pHkCEL3ydCRnldjC+ObEO8vG2D0f+AGGwtUIheZRjpDaREn7UCI
0ptdu1/vi0BzgHQOapdjjblvwMoS3wMhLv2uztVw0fMVlQt1V9xUooNIfJQWqDBMLuoF97FnBFIg
BLzXFNMrTIw4YiOBJKXPcyn27QgxdXQqpXsrfK3qp2EO4vLOau7m6Qj9RpuzTtKgO/OPjUFqV1fU
lrMxrvHdrsxDdSChg1Cn86nnGd1JbOXGEpW2WXOrjn1KWoX+6C7vkCf7n8cFpE0PMzhneASOTJeE
ywOGTWA/NOdMY0RZ3MgwGGs/lxwxeOV2enkmqDXFc92Ua43oH17nT+Zh+VU9gwMalJzLlfSOER03
44Repn8AI0AGkUG2qlAGawsTRZAexufCpeeMgIO5RSbEHkYH8yNaC62ra5V0b/Z6/zB0iXDPcRfm
gjf2qcy40TAMM4Y45u3L6Mu/e0T/9Xu7hzC6XIFaHPwDt7wiIiMFBP4Vzxu0SIGLoD/jNGVlWCcm
TGbi7TJ0H1UftXbXCDyiStbatoaovZVWCNwnq46XYm9EfjRlkisNvXt5B88A1uQ221qhdhC6zqqJ
gS+M92Lg86EHdPjD+hC90kXa4Gg7/bHJne5Ffil+klIGxh85lSHmduLCwe/AmD94iU8DdRSJrSUX
I1xWes2n2M6jF4lXUWOlkaBHQt8cH0wFwJW6dazOwBSAiHRaRRW6xn2dXTWQz4i9v1wPmtjAzeCa
A+z/dD2WuEDgJVonCAcXblg/TB1IxFVOmGQVn0Bx/GWFeuBi5myqQEoEK1f6oXTL2Baccm9hxBAU
U5ifC/ejhxq6M/xAod/XH8LMro58ZkHmx8OLV4IuqojUi/oZ9aSrkaBiscWg2Kte2xhEDA3/souy
YowCwm2gggBMONNB6QXoLCspsuY80Hxl3+/JCwBzmrvLZhhNX2DqkJejZ6/rmvwJkNjkdXVvgBMb
MtPg9cVYr1vtDG/9BH6jBYDrlef4zFwZZUpQzUNyUAIp0amnqHG49KKgDOCnUA8GGCD3DUCRVmdr
18ZO97vb/L58Ho48MSeZlUps7ZKPulknlKrr1cgt1O0O4U68n18mT3JJRzbbff7LB2oGhM7RXXIV
P5B0hpSESZuddyGSu5y+67c/hDr6ozqb7dIgeKs9OKSjEgQCP1O9cAQJox0xr1HL8tWtNSqzyIYV
QmEdMk+rDU1fkZuDSp4MmRlxr2HeDlORWxFzjMsST+pf8iBavfJnDHojPUgC5WC27vhbcUjw+fNu
N3HgL4eiQrkA9oJMXWDWArYXLAAg0uVVXFibiHoeRDJBoiSD4vzUd2rUKq0lxytB7TEiACKCdl9A
KvtG10F8cPk8fvY5aPfY2qJqIHI7hZ1kIfeMAxDw9K4ErsXuWcVQQnlrBrWnvojudNv/nj1C/om5
Zt5+8hZLhXJ9lkC2lWKxbaq8NFn5Omb1M4b+OW921j2/XScVREFYNq1rhZddHQaRjmXUj5d3kmeA
CjQADuCzldhIHSVYHSpu/fh02QJzp9BtQaHmcxSA2ilMuc/duCC1lQFSRV13ahxFrX7kafmHrL2f
j2+kkv9aojYLE8BTZK6kwKCAq6ISoC363v9VrCDjXmgVkbEvuhbUjvI89Pj6Tm+MnkgI5afKm7nM
hsxSwtYO5eKSiFVoGiIgyJTLQPWa6160w5/jQf5QnMqND6ET3Tb7yx+L+fLZWqW+VlopfVs38Ic0
QMK8s+z8lYyPjaAMcmXf+NU+8+5Wpn9s9pP6ak2PtEwrEHvnTNzL2k3Z1b5S8B6PPCuUn6txqUot
KcyU8eQKYLDCGIfd/3/XQn7F5vo0zD5qEhVWijHz8kG3F033hpkTFJjlhe1Hoi7HeezFSgEpCFJW
42W6DgPo+B1Gr8XAY3nNu4l5O0fdjamqpfFM2jXdGuZ2U5e/tWr5Vhj1ygnqbEOqRRqzABMa1P2R
gAF4HEgZoy9fkwmChMNDXXxc9m+eDepQhU0iRmWDq71vhH261D/GRfTnauE0mlnZCwpLhozWD/Cd
n4jGjR+EaqrFdY6zaxg/5kzAeIlsY1p1Ny+FV6DE+heLMoniJ6lxoht66nUTIBXgm8DG1eJdMd2n
xtGQOB1DBgbT0lGV+48NWhcGtB0xSKJxSoVHyY+dGmmw6OW36qv503hOntVb8riQvOilvG6vjYDM
RC0HzR1984YXo5jfcPNTqG84TTWUzxcFXV9J2SdtqNqjDp77vJCeL+8rOxhuLFHB0OqSoTDnipRM
MEIMMucQocNWUHUiCCQl4E8dMh1nY5EKhmNtKn0f42RnCRjShV3czIhUqTsPHwvUyS6vj3n3b4xR
MXHOFww1mOiQSXpmK8tj1TfuZQvMd9PWbci33ByESM6Ac67RaO68qgTmJ/cFB5xdgxPeyj4Qs9e8
yS4GVP3UUanYuFRG3DQCFpUG4xW6oqAPSOzsYHmqnQOR4+b24hOFH/63+19Ma8DQ4i2qnr1407zS
UmFChc14rOw3EAMdiM+Yr5ZD8MHac3p45FNesk/Dl1HqI67ZGCoGKTXnuvVtqoQjBNmgDTWHHGdh
vbSBmvl3cdSXxP8aJeg/EIS84g94jA7+dCXvedAZ9gH4MkN9vhE8DWOy4Mh1tVnbWg0mMDXywsS4
ShbzLRe5Mhbs/bNEwNFQpcTE46mHltUACdceBnUwRCldZ9dZ4YUDT7OSZ4YKWqkEXvbYwo0wdj2o
SWXVLqbyGsvhkC8wX/Dg4Ph3PVTMquQu7koZgVq+l14ItKINogdM9PjjsX7MnqXv4xEaSaBYnIIR
oIv9cBXhGR8+pG9cHTZi6uyRtvkpVDCLe6kDApZctmjQyk7pSsfYJdgnxcv/VLnln+QfqSLhHwEH
Ao3tEqY2aYwB576q0g9M3O3KVOIkx8wjsDFBHbVuLJZlHskdOKYvfYZy05L4RtKsdlYByqhb0OoT
/Vb+q3aSvjFMnb2+bee0F/EKTANzRyS2oyuiyxBh3iByeS9bsoqzr7YxRp3ArkuQiCswFolDIEb5
wUh4qBjm890A6wlweJDqQMp3euimZBwzWcFpKC17cTBx8zLsIi8DHk2/AiptF91DFA7sbi70vZVf
mmB3x7/BAX0WYTEAjMoICHBOfwO48sDSSdCoRip6KUoEahzb4lx7oQAOj/g35yZkBQBS8/2POepc
WlOS5O2EAgyIK5BLFJ60j33dBZIM8Lv/24VEvhT9JYkeoYZ1SiC7pTJ3VTFadB6QF2qtAjjB9TAo
YC+IbCPiQThZJwP4JgWjI5ihgsjw6V7Ger+kMkQ58cYvQW5q3I/m4PZT4hntLxm9CVFYdyI3PWPd
FVurlBflaw2O7Bjr6zwgiQQQ1D+Q+P2IdKmwO8WZXCW3o9fIaSAoOPNwZJ9t1bPt3SyaSrtHEXsL
/AvBsRHYr+ULt8meEPmQeT9MBqkO5mkgbBu7IsbZMVxSgWJLei7u4pv6obud9ryXGrNqbABFi54b
OJrOhpo7sJNlamihKgbqoI82qP0KCmY2BoEzZ743MKhLsKbfDTBF8naDmfxgqFIB3BqPHky1nbqA
bGZJk2XoFfWuWXj6bwO0MzHqmuORwC3kl/Z9eeweES85KSbzXG3sUk4gTwCIgr4O9/fa3GZLexxn
3Q1jHi01Kypul0d97BWtqFFP0cxMh8bP1tYzLZ8TITgmaDqjGWQFEyRvP3GRrTu/ZO/hTtmTG1MW
/Oype+p3PBIjZq9osyx6fC+ZoqKdGryl8itEpZ11K5uf8xehq9ysN9J9EhSjHQXyS+mV12jivvys
dzwcAfMLgrEAw84AtUn0vM2UtkvaVfAchQiatp2bK9GzOPIafczt3ZihshG9a1EA77G9cRnv6y57
T5Wcg5NhIaxII/HfpZDfsHnugOxXMtYW27m0dvrUeIMX7ZEruyU0a1Rb22kLGs+ym+H1wbu22bsI
UDC4tIFtpUWIRi1BNFxMvFUhEaW3hSOv35buzwcFyYTxlxUqOcj6Wik6CZvYgE6qXTACU/z+qyIN
RrQhHi1jBEFRyFI3u9iueNQLULED8XRxVQlCYOTzvWma7uUDx9yxjRlqLeJodD0SNgyjFPHDKs5v
Ulf/KqOFc64ZZuDUaGCTeTJQF1N5xgoKu2qtFYAkp9np4yMEax4thScswbiBDSIKA64dUHeehf4h
KaJYULBn/zDToF33mVjwCpxkT6g7b2uGfi3JqjpCGA+LGZHWd9H3UgIz95zbicApODF37Ws9GrVr
VlSimj9iPYb2MCdPYhekvEkrngkqIxukpZHQPUaNIN0LVYAxEDvLJfuykzFyFGwYma4D6FEHCfup
L3cZAM6xBCOrkPugBf6uTUNvg83Kz/Swc5Q1+XHZIPsLfRmkvDqNpDXDmZocbbLG20SUcq8YosZJ
FNz/otp2wWV77F38skfd+1HXhB3kiLCL2b6KHvVBtHORN2LFMkI0QIHO0DQFYwOnuyithZiCanmC
bGbl5S2kfUOMSop/XrUFe8KXFWopXQW+/H6Flb5Vr6GVDEraGFXo9GApfqRyHuqs/s6JNSpxSWar
KOUJ1iLIxN0A73skSsX9XpZsfSBK5e64W/Y8nTjGLQgmBTiiBR1xDWCG052Ms17tpRpWY0W6mtX+
qpV5mAzWx9qaoLZx1jAnk6QW8Cd9c11mz+O0PE0551sx14G5PgzRGoBj0BQKaixoZSKGQGQbzVHt
tL0s8vhCWOVfQl2Gap6o4n1IM/5mlSVCiQQxSL8GkeU3zG5Bhki1o6cqiICf4YMeWPnDiUXq64Q9
cAhloeNKum6vVEcKdADrqwMp2agfq4dM+tbaaQ4frMMaKjixTH008P5ltTTAcvQuvQDuNbv5HSSe
oaNNmFlkj6hYG44UO90HBvOTu3SvHmPgPrjIF2KIvmG2m04dC6VOVIgSwXs6LxI8uf9RJE6GujGo
uffopwHps77FsytfEY0WmYNAZh7KrXUqzReKBjnqiG2IA0AK3rO9hBHVzm2P6LA5mqM8A+3DSUN4
H53ue2nz0FTLDJvTAUNYMoTLVQca6r7hKIcWFWtAjG4iwBWnPS9nZGHfDEAzgYpHWqed8T5Abyoc
LL2Ywcy3PmvR/BOM+Q9LX98P8vgqzrK/rrIfWatfK8ZBqnkFNeLOZ996Y55yd0tO+i4r59npmo81
DKbB6yEWOC6ctJzpUhszlG9HWlGZcRPNTtTjNSrdzRKY13oQxYKoddY7zvdkhr+NNcqBl16fdOhY
gJG01eyqOlYpxEEs5/Kty1sS5af1qguxWWYzZDdFV+1DL1mhIy7/iiGH0GiNf9kaM9h+LYn2UANl
8VCFHo1TmsrbFI63UEDg5EksE5jixFgI0n4QPFDJWJ/KVZxUJBmbf5hd6IDfdnd5EazvsrVAvf9W
c6hHYYEFpcUcRvtcLY+h9v4XNjCCgSliE5VNukuamUWatyJsFFDzMKHtCeElR/hT2XWML4IS2wTT
G65ybBdNCtP0SqSbAmTbzOKxhmJCx8NXnfftYEETsQKVDJhBo/Q0TYBIRgtCEgSGWbKH36tbuvNe
DpTOHl7Qt8Oo/h/XVyiD1Pc3oKS5tBIculwbe6qhbQExoj/8ODCBXiQeR4Qk9Gzw04ghchbVWFMl
i26+9u46YY6R1yk/czPKCnH0zePVTMZCzc1ydkSgzEfhdlolRzY4EY1tBKJtAKNKoA8hf98YifvW
BJgfSxnTq9X6GLQUykIZZ7/OYSafS/myQoVnrYoGE6dmxmVYB4Tut/8c6Ws/5bT/7ut8GaOCdFaP
U7hCHc2Z1V+Gdp0ZHynvHiCR9+S6wXow8gPJXUQYYDOoT1OrhZaWWYOT2c76L8DqMhdURMqVWlSJ
Yk8QAQqEWZRA1gNc+5/73tY09cGggTGJSdbC90zRTvPaxjy7Hc/a35hBSRyCdqQwbVJ3TxtWZSzq
/ezkUrsXEwm68UX5PVUbzuOF5X8IP5hxQkEDZP/UcmLC2RqFsNN0V5LxIKSP5sopAJzlBvhY4Aoh
0/2QRpIMyh8Gs4+raMTHalfjPSqaq6J0yh6iKrHacG4GhilwXRCYAsqPANFQu5ZYZREXYQc/F0C3
0ysGVFmK5y7Od61QcmydV1zB60JKAYTvFkoJ9Ph5lS6LKsUDPtGVYkO1xZfcAQgu4PscIbJ1V9uh
O3oTPpL2HmYQdlFv8+cUGd8PpVaMG2FqizH/r2fG1Mk6VpyC6qsfjgmabCtnpUwbwHKBwQa4JIP+
gMCvWatAfARK4UfLAE+7Odw1+updPlmsjwd2F9TXAEEgCNPTUDgvs2XkKsxMNSTBs1eh+hCNByn+
ddkMazVbM5SPZFBGW/QFn60HtbQuvinaYcj+mLsXvrE1QmV1axN1fajA56dqgV7ct3Z4V6KGE9Y5
K6Fh2ms8FcXYIxQVwuQZxX0hgTW7ery8XWfp3OlKFCp/yEqUyKMEmX3TRwK4xZNJfpRUoeX42PkT
ndiRMbcD6Ame6HQZICsiyLzqKKwuh+X34imYVcgaG6X2e+G+ecJUEqSW/mb/FCiSiABHaxjWPnU4
BWNEtQYggCPX6WOrrrbVFG+SOXOWxrisEMi/zFA7iDRI6gTi10pc2Hr8S1CzvTatIPiEcKT1Lis1
p5B3/vYle7mxKJ8uTJ07qwJNHA4s8tb39m65BkVMByqB/KY+Aq/yVHpgaRh5KDSmP27MUnl50ZdN
lRcwW2gjFOJvLORNYX9/2R/JyaGu/pO1UVf/UIsFaAdhxGgCY0UTtCX0bock/ZG3UJXOU+hb8uDo
rPwJRgFtRjkexX+aRSk1R30YIPOIUsbiRcfmgH74Q7iHZ/ryd4iDXF4iCXTnS/zXGv1IK3O9GcKE
RKgRs7/RE8C00Ap9V8TB7jVenYR5vr+WRlP7rwNwbkUh4kn9TbjV/OW6eu6P+XE+QNPwGyozr9n3
y6tje8nX6ijnHPVIaVElmR0hh2TU8KsdfoTTH48BfZ6ALyOUK65GJ/Y5UJEOdE3dOL5BDwJqLjEn
SWP7ItEaB9sDNJYoK43VWWOowgrQPAdC3QEprEO/4yHp2Dv2ZYZy+arGlTmDeMUpepTpMn+YDLdI
/cufhe10X0bIj9g8RGQR6nkxiVJDp9iZuEKT86k3J3eIj3r0etkW86ZHzkKoASwRFHKntrTUqtox
wr7pUNkEKrb7BpVAz5SgEZ3HHAf/1FI5O00bY5S/GWhIN4aAi6W8ajq7xU2yz7xil9+ikXtbPXWp
ne3szm2CysVUxkPa2KAQ4pUGmZ8QElg6uoZIg2lehzzVwwlEMsgHMJ5aLC+T+mue9pd3lXmSNzYo
b6wELVmrZsW7a20CcQZKaLY4r9X/ZTNBgy8qEHg4k7OIQw2yfYKBcwWR1AcFlSvBq4qqr64qOQ77
ZzmKljerMkd7LuTlhwkWrOcUwr5i0C75lO6GRgfAQ4FErOX2BeSIbbBmCodZq/qrqRHQiiysvt3P
RS1f4WYWYreCDPbBUsOKM3rB3C0wEaOVp4NAguauWiorltUKuwVBWzuKH8yCc1Gxb+GNBXIKNieq
rco2hoowwvjLktvjE+k6QA6S4IeSQPQjTAeCfsC77ATn6B0S+YDcwn2lgHTSoILFqkKmE8vCOdbI
NF3rkqnPYvdRqC5EiJ3x93Q13aae9TpwWSGZic7GNBVCTGUE7eaEk5aDehuYqZ30wwRs6Xt+bK4k
J9/P18vRuMsjhz+PfQ6YIssmSCnUBKCw+3mDbzZ7ktvIaiYsu/GMW3MHrYl9cp0ckl38boKSJvWG
Y7vj4WIZpxpk7VDXgwA8OELonLXpF6lJM/BDhaAAlnJt3wnyXROpnNDMcFXCooLAgWqkdsaqGMa5
BoqSbEGenz4bef08WDnHWVkmFLRjQa8Jeu4zzFcxokpoWM2CN3oGJZNfwx+PeoCTfWuAenXJiVJi
GLvDVqkY+53fovy9KDl5L+tzIGnHRmHUWj1j2JbKMcOg9bw4A1TChX5vQIsmT39yDhjj8jK3VqiV
REUCUXEdK+m8Mige5HcyVfcRk7bSdFUBERTe/KuC+TH/V/SruvvnutrqG/KWRjKRjXvXSSHLtUGM
Vj/jOigN8OoNnFLQOUkE+UYYiwd6iyUnusZlHqKcsDgEBpnsS394J4p7Igoa1Q7CxsWLfBs/KE7j
V4D/zTz1J+YaN+apyBVpuRKC+mJx5AEKuWllW/VPkecjjDQHJ4k8MoE0BAKBevOhP1dIlQ4fbNsq
9+NeuK7Wm6QSC1BpTVD2AZkz51o+Z1fDtm5NUtlOGMlGaK3V4lj7NCg6P9orxwwMb+rT6JUPYIUU
bQsjV4Cy3QNQonH8lXWyt9ap9EeXa0FPJFhXWqsEMK/6lkUmx3N4NqjMI4cucVhUxeKIhuGB2Ad6
8ZwnEcs3QPeqgyUUUhwYDDj1/xSi2KrSC7jVqjtxUe0lLZyeO7fIOtpbK9Q6jFyTITlcL046HRMk
hpryJqrf2omDeGA8G+AQX4uhHN0wSrGtVZj5D8JL2RHoOI/olNX6gR0I7YD5RYKUJDkLm6AhlFNY
z2a8OL2PKpR+GHaVA3Ho6zS3rR10DX3lLwIw7l8k9YjBUEyhFjZ0KlEqV5BlqPIOAqzXSYzaqCpy
3O186ICcqI0d4i2bhS2T3ItLiA0c/fSu+64E//AWdk52nzQ26K4FACyqIN0ntS3uf/8FQST1A6jU
zopE6JJXCV7nZQbNeTyb7LIOr6tRebh823zioajXCyQ4CehM/mQ7pb6hKS1z1dVY6uTUrrwrA+Ox
vTIdKG27saMc56ABiVt2pRzmQxMIb6tXuKMH3r8dT8mOecY3P4S+9kCJaVkrMgTTgNZ0+riaL5eX
yspcsVQ8plGQQ+pKZ+Qt3AfdMGRToz95il/6GJPsg24XPc/H2lsd0Z1RSIca+avuXTbNXtuXZepz
yhgdziHggk0Gx3HdgFCHdzKYFlDXVqC8gwyFpoJPoORrREKOuw1UIdWzMvEUYxVWUEEGBWFPQhyI
vtHpmQhXaArF9QquUvBRL9oTLjov6W5ACe6kIpDYyeA2IVhaxz4YKk/tCl8Y72RBtM003zfd82BA
zL5Z/UZVbnu53i9LZGvrbR3+mucEt+UPlEqPlS7ZxfBkTq/NpD/GGE4AB4prtbfxkNlLeVdm35d2
QAnhce0/Ln8j9vrI8xagZdL+PV3fpEsrIgL8j1DjEXKnwU/u+Dh61oeCzocGoJiKCG3S2ziD8G+S
kUMKQ+qpbeM2GidIsiyAbUsBhwsUNVFOPF2ImEtD01fD4mDy1A+78mGyeO8S1j0GLj8ItGCI5xxC
HFlRtfQA4ztZ+TPTK7sB404F3cmGUw5gvbpAGggKaCI2g89CRadVqIt1ipCykYxRctvQLv31u4nR
XIgB3C9uuofuhCfyoGWsbGBrlvKF3MJcaajBbCM/DThK0vxsGpwXEdMGHtGgpELOgdfE6WcKjTbL
JpHYAIeqAVLE/kUsOYkA24YGL9Aw6w9i6VMbudxrSzTDRtXc6OrdnFzLLaf5yjRhArEOKReCDaOS
zzzv9A7drsVJ8GSo9Z8xQCbAWl4+m6xSh4k+qAixeJA+nGn6WWjejJqKlwNoj9y0xvSUtB9toKO/
taWnkFGJArSEvKIa6yQBAIKXvyIRRlhq+8a6G8rVwPahbmQXmHxPFl4dmXgSff1uTVCepk61jFQA
JkJBaTAHV+1bCcC2TGwP4aLc1or80bW8WM4zSrle309m3/b4ZguUSZKxdipjsRPAsRPpTlPLXdq9
Xf5+LCeBAjp6r9ARBgUbtZFLYQqlVJKQVD/J86tUf1Okl8smmN9qY4LayFBV/wfoVCu/i+JmHXi4
DFbMQ0ESQj/oIYLcjaxxkxOac9kKeQgXLGwhh2pAU9uGdcUJCsyU2sAcJhDXJkYxaStJI01J1qAt
03nArTc21JZjaB0CzupiKC62F66CMNMZNhap3MSAsIcULfDAOH4ftc625t8WqBCSpbHT+V6Zni5/
J+Y2bsxRriDIctmYELpyVuNHKf6SZohJtl7HuTiYpQbMHim4NxQQjamUmUVVlajusSp5px5ER/2W
vY8B8MmgsSbDwspBy+3QN4CQDn+UO17gYPXzMFr5ZZ7yRlNoMCtHyilENYFMd1a/RrsBLRKG4565
VHzkcUoHka016jyH5lTpaY3Fdl58R2qj4rc4IAoea4CasG/CgUD0f2M8h7eiCkmkyOddmOfwYESp
zU+gp31AnY2TX8JvNRtCrwDARyiNVlfxPn/jTSIy6x1bW9SVow+poq4VlqvuxqvaXTFkaZcuqX13
rgA1HYxDYKC3tRufz9zBCjMmGGrBvAt1UKBzTqNAMaxSgrF3VDsK07b61V4h2Xb5hLCCJRn9Rp0Z
Mn5nr2oxi8p20JCIKtqvsv5eyTf5zDkerDO/NUG556BYXW+tywIpxva51LPjnEEp01zv+6x/HXo5
QNrIMck691uTlI8a9WIJ0wIHkYQ3RbhVkifDfJl42GCOFXowFkXbohZycXFqjFW2q+ZOYe40Baar
/+ZK26yHzntCSRH+m7MvW64bV5b9IkSAM/nKeU1amiXrBSFZFkCCA0hwxNef1I17Y+92d7Tj3Mdu
24sTgKrKyspsvR4psG7R9KsfO/Yw8sO/r4R/XGz/WQm/M513TSyzVfhMOE4+OGtf9uBPZ8c/LTaQ
/zx42LkActzfTn9tQa+r+05x1CJy1jxbFrQ3zJr++4P8E/kG+ed/LvPbcbzsEchEIy7DLhzKpOfx
8RvU9lOdtiwWJ3b6M6L9Ty8PcQYWgCAdQqD7t51KZ2/tHIUFh+Q4oc1HqNT/x0b97yt838F/ZQRq
cYTrDlhslL304xOZMdzolv/+5v70FL9lHZaUXK0OlgDTH7W+cdUffv/v0zzoyAAq/Ja0gdcVkKC/
PsTQeWT3bVwAGtvH4Dq/m5/7l/dqUp3UcE1NwQkZeVw/mwSeBM7TlsHjGbgeksQ/vM2/P+n3jUAO
Cd4B32vxtyViudXotCvwhV59oQGDweQ/sSn+fjjAQxHVKsbA4Kfr/14NTSggImcfTALxvROdIJEZ
Bqm0B5jO6Ph/+9m+9c9AVfr2sEPN8tviW0HnCBjQEtgstEkF5mRP/9Be/qeHgXAq1KHBcgAe89vr
MjhP/a6xgVqRNd65nzSov2qCwcD6T4IN//RlUA2DBR1+e/H9zvCnYy0W0GrhmK5+SOuk54d/f1n/
kC3hbQV42xgyBI/391kImANERn9/mO48nZ3UlKq0jlbyzR7vij9KX/w9W8LVkNRibjzElO3v38bv
lGSbA0amfIZgcm5KCZ3roDBwg/9zvvAPycpfr/bbIbGtI6YPw8VA7AIcyniCcDCg42SJuzK84pqp
OQJTzfcphgHPH9Wh/3GVwL0LIArFUfg7aKfgX2WTRpsEkmq789KGJ9KedN/97/culgXsWpAWwRTz
96aX0zmzilYHD0nHuF1e/OUPJJt/eI6/XOC3lM8KV+BmIA0lPW9Ty3uyA5ilW4ea/FF0+R9Wx1+u
9Nt5uM+e7tzJxaO8Oq/TAUN9mXPn/qQppjjzP03V/T362rgYQBPne+gfExp/PXxnt2q1MzY0GdRP
NZeguMR7+IfEy/7Hi7jf8x84iSAy+f1u/ytM2UO4w6HRx7v7ms6wZUmZF7MLxEaz9gYQP3DwpQyh
Z5SLsh9hJBp/74QIqhPVH8uEP9zK7zHZN47xuNlMogN66By4tPYyXfr838+Tf1ws/3ng3wfpt4UP
yKzxCaO2TkcL/CuKOVQrwjTFx79f6e9al6A0oB31/97t7+NVwuvsaKw9mNvnWxW79+DpX8l1e622
/0uLoQ8Q0j+CGpOzHNMkYOrT17ZNIKT2bRaf/vvtfJ/5f60D/3o3v6X1IiDeJKRlksZjUO1e0Tgi
sdyO7SrOEfnT5NcfPmb0W0a/8Q5CddSYRDIUKmSI+91LNx3+4WuCov3vV/objzoKBL5mO1KY1XmP
nEAkyh5obMR2adphSlpncuJG6ccxrErtNBffsbfYbWGI6Hrb3doG57mxyoGpSzOAvDPqh401h922
H6MIBieijmLMexaNaS8YUHja+FZ2QvwYXKni0QtPvTvZudjaEgNwF6VE2o0OOh17FAtK00r5MYgz
BbPph92PrwzQbiJszCVHlKRmWuaUDsbKe6Ie7JHZibFk7uxLYajJtRkfAt80Ga/HDtaXNG/Z+rBZ
0Z32IU3d792xn71XK/yuYxas4Q5zJhhOsdMlaC/VijJH1VCUdtYmuEAHg16J5x60s8KwsMWdUrd/
aTU5kqklMTfijrbO0RESfwI25GzZ2XfLbW/XMxdSJf5Qq6Tt2sztwnwYuqPvdEdS2Wtib8sVChEn
sDjfpsnUaW+HH3NH7nRl3Uvoq8fbPD+5Tv1jkvVhplM+iP4EvaCbjnZDokZgIHt0P9shy8aeHVpa
nQ3xRDIKohJ3XZ4svXy2wv6cHPI5C3XPIn232f256giGCEdarhEvrcnke2CWZxgB3tq9Z8edsW4H
6bfxIBhJPYohuiq0bhCNjuDGvcw+Q29PywCWIGufwgDplVbmzY+Gu1qoMZO09WHdrR/V1hWGgOIt
7JUWbb/c7gqzq1YwvRrQVBnzY6eGtYK7Pg1zVYSNuQnpJGMNSRjlqAf440JNyvHuvAWqmvATnJOt
3e0crLEnmLy2MSr+IWtk/0lp+AvcvYvnwlqW+3SLLTs67cLSsZHjtV71odfrhH5XkO3wGsg6ttws
cjlEKy8x+foIr9bcJ+M9VVPuDsuZMHmBCXgxLeaxcijSdW8t+tGFmFc31ongURij1VDozjQxOhFj
LCr/Hp2VDM2oEIzI7bZqhxw2tCnD0Vm2vXlQartDR+6Fcl6qDpbf/tSAWVrptzoIr/DyOM3KOfJ1
zrvFmDNTEUkCvj/IZThTazp6bnse7AAlxCKfxCY5mkQe/g98MajQcT3ZSIOEyvHvnrWWN26zp0vT
HbpwfRTbFuVbVPG4g59DPEn22YvgrrHHMJs8fQbf5Ee02WlX77dz5b5Fij0EXhc7QsE8cplzl7Xv
nRt++koEcTWG94sJbuSGTNmxui1r3ZEXQV2beJu8YpD1uXXg79VFVRV3orrDJ83prG9AwzpYXnDV
hl9HQtBiaKcidM2HK+uPZUJX3PinudZ7zFv7RavupvZmmP5tOXfqs/Z4FXPHe9WC/Fx08Gna4UcA
lYsNnyBmdM+Xvrpjs3dahCsh2z8WRNAsGOrSD9WZh50bzxEc71xSjqZ5GOEXFDfY2nE4NKAgSPPZ
uNvZjda3pSNBsnjLJwkRVOEMDzE7ow+66aPEGewojrh/mnwfdovbnttmSSObf+x1XexuBFtOcz9y
HEZ08Z2YRcO95P6vWkfw0FDjZ43lvPf8MHbov1or5PJhhVbZBxm1h9lDKrvXBx49rpbfJ81EXLi4
tFfH7xKrce+0EmU09FlVWTkMOXL4IaXC0FhDVq4H23xVcKAMttSQAAIg86Wr3gxbr4P2E8/uczn6
mY2VZenh6jVb3IdBMdRbOThTovHSRphaT/jr/ZJpL8BmmjMTlo79tAv1LAmqiAGyFFt0sJiL6WoE
XfJjX6ESCR7Afee8B5EE4D3C98a1S4lP0YnxSRpIR8gr1e5PqJ4dOCjdQw9uC8czDhECaj8dlqG+
uAwcMt7VPyLE9Hq4BpF3EHp6tCeo4W921kxhKab6vq4gaazUyYIfsB80he3gDJjmWDPy1HRtXmG6
tNdSx23wSEKdzpgUsraLBIF2HNYY0EaMBZfzEEpAi3JjQzGVvk+pO0XHdhcpzut8Z0Ghqvki9Nss
20M9tnkjYW8gZGK6s15NQSzryALMlQjn0IMHFjZQyqB+svpexp3Hnr7XdncfwNrdD/ajEG+to4u+
hrzbpE+tI8B0nAuqu1RaoEZpFW/Q9GpUC9cgFRPrHirzB0/CQJTQNIASyrflxmq5aeRvoMeuKpNt
FFvhtXMH0B9YvnAHcMm7QjhHT/4QaBsKC1nYvLt+nc7B0xJ1sbI+UdVkG5/SuoIoZf/mDC8Q37n1
x08Imeegc2ESE5YzcwBaBclkdJI+SacOsP5UYa7aLzpegd39y+c86+HgK9WQtq5OV2tq4zr4WdFX
25syKv0YpICY0NuaknKvjhjnymZ3zZktbsb2HEXQhrRP/YAOYCTchDOkewgqRrwqB2pGS7FUfixr
dWPpJg4FPWt3O6DygzNMV5L6Y0S/KKTNqQXmOeonf4UxEAMfjyZK1XnTNamD8NRuT3qvv1TY3Vl7
Pvm5rLyUC2DZcxUTctlmeEN2Xb4pxPxwq9I+ehD1FQBOGvgi9rFcQvlsL1/biOwPH2gM5HWM3gyB
Oio5yuX0nXggliR2ZyVhNCQ0ghtv+KaGOt4iMKqHi5jPUYXuAd5WaKPvGdYAukNMt7xC0jEPtnKe
S1u/bPSuikQpbVrWe/DVaQycWShyq+Faj3Y2ei+h/DWvfiqCYqS45ptZ7HMTBEVov+pujcFFBpXK
em3XpgxnOcaB84vhV6hw4In7ZmH0meE8on4YLwHOpbBPhxnCMlDqBEXEC55mmsm6ShzQzVj/sVW3
LXsQ7BHpQ4N7lvDG6/cP6Vwaa4qH4MG1rrvnxUStMWF7WcHMWs/oyYSws4ZynDO6qZCvBOsNhn4x
oKLMpSym+tZtH9l81HZXjGZMIAMAraFTFfRZR71CKvNsVJdCsALFm7XE4XQOpZO3eyZ7mYT0oV7e
VVW6k5OL9ThAv9W+jRxSDD2Nt0rlXfOCM6ManLvvyzLna9HwO9XYoJP9wJQd+5VOA+FlxKovbd2e
BDYOonNijV91JfGNHgN+S+Y1rvVWbN9fy4YtrOcnrrvGg/+4+D+3EdKMLilk9cK27kixn1bSP5uu
OmzhFMPUKA0CUFGkuAvbcsZ4bEB/MYQGpEzJEIk0JNuBzm0WRCyulJeZNSoC0RY2Q/7ZN8nez1Cp
lqXG8RStbjLL24ne1fKlNadw2zLq/IqGr3beju6SD/Wh949hT6CfWyr1LMZHT/1014x3FCdt1pLC
qTK2qFiMBUS+0w4BgmDU0MJ5q0I7XueLqZ686NB7qQEuimcW21e43daRSsY1b/sv3HABcYVyYu9j
JN4gGWlxaFiHpXEeZKCTEW9OaoSkjEwJ2VRJ1A9ne64NxIQZ6Er3u0/TeppKy1Jx1PnlCCdrrM5z
24yxW1l3QdfdMBWm2qqPXOGn/THZh7m0iFXSFmDBZl0HrzrBQuK4kjfW32/ybVZuYU9TXFMBZQHY
c/kc+sFwvB6iJuVNleFcm7HGdTCmmCFOPaKKRmHcOwhTHwJc/MHY91H3IcV11m2M/DEJFWrOvcm2
+gKT5aLyH+3wR13fu9EPgnpsh90B3US8Ri9r3cXAJONp+sktt6gj6M7WL6Pg8Js4LfzgYlbFEQ7i
cVNsEh/WWsdk0fBm0BEMattsrPvcbdaCMJCjCNI9KdOhR16P/UV3OzVUHmanvm9GHeupK1wQGPZR
JWHn4arDfbj8Ih3LNg2OF2vTiddH5jkZHL1P7jan2raz+Xt9oZZA0bq2UwyJp1LX0NxbmsSqzpqH
CRPvfWglXnPPXOQbnZOEsKlaTRWDnH+YpymF3kkh8XZsjOTVxAfb27mZqP1erU0bT92SbnTMRCiL
fWaZUxdi6h6kapCXRk9DiOERmxYMFZnx/LPnhKetf55qjnMVdfUAGe351q7XzFt55s4q4SZK28a7
LPMINds69+otrSBOwndA5Ly5E61V+M2NNZ9b3cdj9X9oWQeLVPgm1LroDuMQCACjNcRGI+K1cHGo
m3SLWCIsjEva6tVDAKWS5aydM41qod1pNrdARtGog5VFyUOSbxOOGHanvj8JGKM7NI1pVWfGd4rI
+Om4LYV0+3RZKhhSz6narqPjILm9EeOWz/pFWcN1cV9HPMXWY7FpyJfZmOT1rWJvvNhdqsLFMups
5y3aARQBZIBw+hKaV8/spwn68F60FSPbsojeTsuGKmpIWi1evZHGwQBCqTUfBtxRx1rEnZOurdyt
Id+NtH23eTqYJjG2ilc00aJ9SHmwYXa5uuz2ZfD6C6JmiWoEBByWegECwN5eIcldanobLjZK4HPA
wQprRep2kENwwuu03Y6rV0IaAk5tr8xuz4bpK0WCSK1XAmfYmv/a1yfoASPtOI5DlG7+eWYGlcmE
HzLncIAuxhh8TDiCYUedCrwyAKdi+Bl6vxa6Zn3dFAKF0bpc4LGO0/aD+1cvDMu5+wQOd6MtL5lt
HB/EHQ6R4xY+UfB38VS+S8xXLk3pmf5BmQG/P7h5K+hNCx/SOGTirp7GnMANhvXh0bHInRPw6+q2
GQ2ii9HWlVfmZ9usJygh4QjwkYFYa+lF/IH65BcBm3eOltRy+58zB8l1rlcYfxKs32lyY0xG3qqR
Hlpmct+rM9bPp3bjP5pmEXE78AJSl8cmbGIx0dS0bdG1Q9nWsgSKgawbpVmvZKkq73NAWDYdOxFQ
O8N+vo12eAgIhu8+IBbW1Dls1voUTA1GVgc/dZV3dM10RVgtG40Ed3BTn895vaj8G1EIanjT9/rZ
NO6tjcYXVh1S4N2usDL2t8qyQGCby81XPF52nkTD8jbYYOdF3nAKFiiPRc2lZcELmucwowrJi1tj
KwRMQyMxEi+EACzQ4lfELXmOPAm6L5yeEhyeOHtGcpzt5hbN/StIXgxX7TZYY/iw5mD8iddBKZT7
/VB45J4OyKb9BzbJOy+oD9LWz802jcngorKZ3F5kjAY3bWh1UM/mBeyrfxjjojCa5EPQOAPkUMce
b67KKDe3HVn6WGtHxO4su2ShW5PCUaxUREephZK08ZYo9lvUtsRy3hy+F5iCP/TfZMhlLWnHz6JD
Vbg27HUIvCsz/aFz26eqVvLoTMvdtDhvOwlvV6e/k7Pus933g3SOorIZO8Bf/t20SswMrg7PbOXP
xRB67cWeqZUGfBwg5bWwbKaU55AreQrsGYW694iRYdgr2jd+Px33QH0Qoo56c46hr24aH8t39KEi
3rZB4pLmpR2bh5WjjTlaL2QXz9Rrb9dw/+lU9Jb4EB1tQltfBpAiU2WNT0J1WMPIR+LBIJ/2gr70
I2BoFel/iYAPKeklOPnjdIFwyFKgq4SOYdU0EbITczcv3whcJIbMQpEY0x7KkshC0qnqgCa4pE7W
KOhjIYyd0jrYcnB/n6U7P8HLIA03qKJz3gWxV22/piXAf63OVzfsc7o1XEPPGPiUXHSGekSYWOwi
vNOBsxydKloKve2YvNEiugmnnnYwDe+qYp1WmJpC2P9eRRiPy7p+t+fMk5F30Q7zXuZuII9b7+iv
HpI8sRpD0DFUsN2ZaYxS2Ssvb1SwZ3rS+73btU42rK4px8DvbqBDNCY+JR74vr5zJxu7f/eYK3Oj
6vWuM4gIYJlUJ1lBNK8HMvLGTaW/gqayCPbF0L/TlX3MDh1isexTBzpW4BQYiBkw3ek16/PkG/q+
dDUF5OCRTxoJ8YjtUeU0UFU61ygA3F6HqQhbk9q7UumgJxQ6Q+gXjoY0ULKJ0UH+Kd3j0lohBmIb
krtzJxlC4Ihi23Ma+DAqg6ERf59KaN9ahcMUhE2Z6xyYVzfALyv0ai3aHhzmW/m8txH+1JMFtibP
iT0EZyFH4Bota9KOe37RTvW3gBtQFW3pFvOanVulgi2YOqNRXTLM8R0qz72DW8Z011TT5GeI+tX6
Tmw+fg2WW1/qUfENCaKRqI7U1Hjj0wJJbXn157U9+ZXZimiH8+rQe0EZKDgXTB0TeWe5XWyvgfOK
kw56e9JtC15NgHVr9GsXLqoMDtdjYkMH4tZ1xXC3jwCTbOON6G9VS7YpVn2qYMVgX2SRI2aTOhU3
2FSFXyknDymiOKb1MDEXVmQ81qY1OaEbanlXbYd6aBlSE9/PyL6iNJppdfC/xTr2jli5zVsNTVzD
M9WjypsqCzJCahCp4wBrIau9vlNH+s9AScYnKL76GkIYI/6NHc62m8tdsxswBqaSz76gCbzLxptq
rhUyEtHctCOTPzB8wTFiDUb3j2AfVFqHkIWkgawvDWaKFxjOR3PdxkhXNycNZUiQ94xqqazSoRWm
Cshqgfxfu3v3xrYRa4x1S9TfBxja5nmIjDQ8SGxClTphb43ZIFWt0ct3Z5pAZCVyEtEYAiQJlmvx
3GjLoJqpnTOKLucYgE+RNOOIjT/vLFtDUJaXgNOLGML54s0B++htUs3xoi2wEx095B0kRg+Ly+sr
63orc6PRzVweBeUOJmMMpxdgTmO9ygSJJAUytS1ZLW2AKnRGHAkGetF2S65hyxzELX9Bfgfe2MLV
CxLj/aQNwUCFGtiLjV5B7MHxfJureyhO67jHys16DrH7gVddbCGEQffeaQKUEBhrv9HLpjELFZCs
IW1/ku5ilbYv/Nxyar9kaIAXnOyo2J1l+bDFjFkXg2AVjJqWhNHwh45mfrTn3sOZE3gnX4d+HPkm
uGy0joB/QMGoRncl1UuAPHWtIfKPPfI4bzZBCeUHj2izU7QNJ5SD24zIjxwi99fAPUaTj/7sauQV
MOheLsMCQS5EaV3OG2FHss3BcQPh/yqcVmRmN+3PqqWsmEW0ntZ9jc5L0PMbSwFUY3PgVTHscJcH
viqC8V7pZsvSYFPDSQSJP38x0/fCsUIvadg4fLDRhrkzX8ZzY69r3q8O+7IqXt/NSka//DA0pRmX
/VoFk74x8MkA+7Vd63hZdVhQtkdFDdXg3NQu3LGAxUNZdq9D62GORPsEyocXQx3aPY1j4900kW5u
/Z1aRRgRy036ivNcCxd5/+RjBN/j82WY4fI+Yy4PejX1XvABYFXjDUtKF1/eaLfuX8Ga5y8+BXE1
ZhCXvfN3AglfCC+eDXgeWWN1Qx5KibqrdkR30+6cFA0R5sklghVqCWFYhhMlm3BYVXE4o2GCUUeQ
lBGMbmczWQdrwYk+OEOB/FMcnVBvGojFWl39ClUFZJj3Wwtv773HVvyBridUyOGSmkZY/ynktPoD
cxW7brucMxhF0Cmha+Dda8cCxIvRoCsdOEtmQcURjDt568JxBV4rbaheKobsiG3GT3bALJi7RRNL
9ct63frgodkgPIv26Wo9e4IZE3ti3P3jig1Z3dWM+iUaDEOf7xWn5Gb3GlkdVUftGID48lUbN+qB
5FWMApBrnF985f1h40CV4ppF7XWzQ2RK3O1JssPrPA07y/qyZC0AAKia7rH2R/W1BHP4LFRg3+ql
A9o/j994LHHC5Dszu7Wh/w5g3ZvcKDGLsxSE1zLDgN56FgaQhiCbJ0skyyswRGhmo8tRWctpxRzQ
ZZXhdzHjbPOXWg04Hs4CxkcT6BU+QlheVGB4MjAmvHcBJN0DpV6OpN/JFYG3T6qmn96JdiMIiZDo
a5giP7YccKMmZ0ahonvHK5VrDeUI5v3RBpiQ2hbhKBTXiUGZxnYPgkDFkm44CpNRztuzmWvrvId7
fW/M6n2uHkBIo20w8izJ0t5S+jRF2kknsYnU+LIHQNsoQNoBz+jY1yg0ZJTPtleXgjocgAH2a94v
NewkGrK1KTBFP2Y7a4tB0fHKo82PwTdt7jmf0fvZGAAD40xBbjOpHvUKMDT2NqjCt+HgZo4g+snr
ODCUORjLUYTQOp8Mzwc6I0Nd1h7dD0+vYerIboipcfdrM1tBBky8zho6grcwGX+PW3tzUIfvztGE
295/54cskbXxEW4q7V19vjivzuCpOunnbjxDIHdN0NkFyAeLZvHZWIyjj+za9olAheHegwAwHIVL
e7Iuwpf3TbA9dWR7HFofOUDr4GQPdU5V/4DcLQczTCQzhzxEh2ooUtFntIcm9avhoAYfiKTDf0Z8
A52OrA8ToXjwGu1Mm5B7MvgQWhuXO39b3NTVlkIO0yKnsNfDbLylaFX4akUb9PNXFOfV2EWpP1fm
yFuUu6uLrJRE5g5KGi+c6y8dBr+WKZoS6LQWYu3qZKn6KzqpfgYbksRIcBaCzaSSTajZDTC0Diu8
p/ZpapBpRvPP76gfr7z+bEj/GJn54k/duwr3PW6syo37yn2aK+dLeZsX13b9BmmWMXG0j0N7trsM
ir051ZIf2DKgIFtkAZWIT2jaw9XOF5morYdm2DPLCXD2zGEW1V6UGSQkuRm3NVazfuyG+jZs+9Lu
XSu2dH/tPOfW1NxPK4uZbLbwCiZUAlYoP/qQHb3d4mgcImz0m/zaBg+axw15ayDhkfQOPwOGgN6A
avpiE54fdyz83DXMvWYIfbrjgyOwfuxaYPJiCx4Vj8pZQOVfMLBJ3Gr4RJ/7ZoCcAZ4fnRDGyOOw
OgAHiP3uSffVE34TayPuXfSJsjVCVF34ZOWRUeW4rAdXVxEYKWEbWwsvNggz764B+F55X5H0ojza
RDYA9fF9EuRDiNYzuPU81oQfRePuMeXisZHTr66d4BLmMTRjGmxiuo45xDbL1mUfozW9hg35GM3+
baUd3QVuDwbMTMHvIV6Yolp8ZnTGblxo2m3f1qjSkFQMBv6olXFK1jFkQRXU/7bZ3EQ6aLOpWRhS
LPkEtSuTRS4Ha872rruPuGZCc1tZwHc38rG5/Emi4bmOKLqEK4DpBbwrsfuxOjsgFktT3Trd/qN1
yRlRCcjqsH6sU/W8NCGIC5X9IfflxVojO57U/i6Ee0v9Bn+N8wdFaBAP1jSiKxFFqQ5FuYT6CPE0
OwV+g3au8RJkS4d2RUndykaj5UWPIx0LVPg3TGzv/bj9nFDbZyJwm2zmwN25QgXtLCwO2/nKGkyb
Sio+sap8dLUtGveOehhlB8wcekKxCFBkhKDGArK4re0wd139sUP+oAVsUjvRgVU6mZk8eiHPnN5K
1W5djJAV1NNXAKih2tOwni9OD5USmG0sLcBO19RvwzIcpMNbIFotEE0mc4+tqSJDMY92UQ1tKaIf
DQcoYI3tXU2GDlXqD0P8jPfqtI1TBp2EA9H6pUZprp29cIfpxdtDZKxYIH37LTqgmyfuBSTlOw7j
7+NRhnNuu+zWFdGbw16aYL2hu5+EvLu0rZ1xy7eAkJgNSxqcTACeKClutxEbUm8ZF7OKffmNMyty
9Tv/yYzipZ55k3oa+rxW1g1B3Orwl+zCMY0kyWHPEQEQ9t6lqrpzjSDKqPej9Z4D/T7JFaijfbt7
W5MsmICy8FplgNOpHZ/ZNiRgEcd0WOIReGyvxyoFC/c5nKe1UPX4Ig2uYXXAqSb7c23Xn4x5N4G/
V+k0s/v/Ie3LtuPGlWx/pVe98zTBmXf1OQ+cctIsWZb9wiXLMud55t/cb7k/djeyqstMiE0cux+9
0spIAAEgELFj77Ssv4rIQlpC7SPf6itgqR5EN1B9yK2Jc3KQZvlFEFDoTatTCHAPWNl1UESmRLbl
dPrWiKkbl9GD3vWqBT0TyCdlw0HOh3eCdl6r63x40pDicNJ/aCHw4KGOZEKnA6gEumFLVaabucge
jcYIvHquUNFopMbBQ+cKrOk/YgRRQDz4L3iknHq8kiBxVXSOiTetrYfzu1SrHb46em1xiRMCra0W
9DAI0uHHzafYR35KbTsJon1ADmmpP6BuBoFCYhQ7H88la5LHa9D+QupNQM6xGIKbWG6Ai/Eb2QIW
5qYsgyNkeJFAmu+aBARSo75LhqCGx/izk4a+6U6mdMpQUsRBpwKLAGZCSZ2f4khUXcOXXou5C5xZ
j56zGO8ctFQjNx5EKBIqXeNFyvQpqBEIlrPie4bcvCc6GPrSgfROGaB6ivdZsutyNJ6ZE2JR3B/v
0kQea6QQHMwq8nXxROwpNb63bfAtmOTU7jrzkLS5gDpbTU5aP/s2FH15QP8zB+n/DKwDHe8lhLJQ
0lgYzQrvSweJO8qMgMM5clJbtpDS2vWH0Ibgh1s5g2MeyQnKs/JVcExPw0vxNH8tbeEQtDafm3cb
7yefcdULZGeR1nPQaqVoa/XDpKNq0k1AM6BnHcwvRWZtgwtXUOCUSB4AUpS+Id/IzAGifgFvL2B8
M7NHSemzrHJg4KuwzYUBBnlbjIpUGh3AoQUKip3QHaayPRRi6Y4I1bfHsgooXJhi4PmzMMvDpAB3
S0tkc/aC9JwDTUIOKppnhYV+N3kXIyKiM4ZeMelgAi02DvfbQ6Eoyw+uaYD6CokntDWwdGxEzzu5
bPQZzXDjVbMTXHnXHKQ9T81LolOyZYcOdulrJWlyf4Qd89HYQTAbRYvvxIrc5JP4iOto3AOmAXxr
7vaVJXkp9F6affmJh3BddcLFaKkPLX5FigRRZlYG+irU+HqMmlM+m5zGirVVM0XDBDkvJatk4dKV
gNdbCaFIO6ieC7RR+qAMVCOOa6zsXPCVg1EbTQ+KrJwx24tx+GahFzHiZ0CUIRmDZwFp33E7OD4y
1b8D1AUtiAjFNbT4IAfMeLuAlFkZdGi+IgAJSCg8QmsZ2JiZM6Zzhw7jIrJKmwDQuwzufJ1ZnHBE
jtrHxrKl++FHeNcDRfWdHozogLH72jJe6tPghbnT7njeueIWF5aZZhh0gOWkzzHCISVIv0pgIvn1
bYa+dahc0H5iCTQol44HSu8pOLfYTscelDjBNSVfF/e8drzVgUDaREZu0hDRn3JpRkYI0AcG7Sr0
h3t/qr4aOuBN2ycG4Rmhny+cT69ID50b9K3hCj8IhSXvg3c4+aE5TIfaRl3Z5Yn+rhzttOv/72Ex
h4diCL0qVejtGkNA4MZPIkGbsG5Y8i8rd8pgwFkYYlwwCEXQy4XUUA15yxaNDr+upwELIACAHLUB
PoMzVn0xeQquWz3Do8qeks+Q787z0PJ5gm+r07WwwYyimUiYdhW8QGsjgJGudblzU+3J/3XuDjoW
CJYpoEUCxwVjRzEnwQeGGQ2MNThKxyb2kJ5Hlpa03rbLrZypF4aY/WkQFGj8EIYyHckHRXa0pAeB
InG3zax0/V8OiGmAUOQhLIEFBZfBQVfcOQRlDG6o6/Ik3RZvyMxNriJZyh7hhWU+xmhw4d1PZzbr
D2fgYkqZpghdESM9CiN0uLQDQTkI+MIGbT5HVCPIS1FV0rGXa9UrgVq8nksRvwSvaCtIxMDWJ3Vw
iqR8y30xfEdmFDXUWb5TUY/eNVPeOSht4EGiAn0TZKS9znDa4owg9V6QhcmbWwMCvMgwZraJT3ZT
nYbXKK2mL0oiKXukjEaggTr1IYaSJFBjIx71YS08ZeAZsRNhqPZpoRmfykwrPKB30Z3SCVBjNhr9
IGcytMZAM38qjLLAywG116gpSo/E4UCrhp2dqwlkgAlYd4UKtc4enE6fIQVVWsBHNdf5WIi7To/r
fVmr5DrXwtaZAC9Am4FiulpZz64ojYNqNUEDbE6vqi5Q8IpH6sq/nnNJOIZiPhybIK2cDiytHPdc
oZe58JuzXy02dRbNjZ8aGk7Ex+RmuAHK/6CKNpqi5B1Y3k5UhFc9GAXHXdeCAPRUgp8a94qqGUxE
nYdGq40GSCLA3oBeEdWRzOekehIH08syDhMQ3cof/fKnLeb+KpXRiExK+RKm0dEABicjj4NW7nKF
p86zPpmQFSaog0Dsk51MSanFGJUdygoIzMsR0MJ9BGVz9UbezXZ3MLzsVr3jbPzV4Wkq2rok04A8
HTOVBGCIKckRT7XgB8rRygzU2b3wqBwVu7L9Q42EyrfxIX+mkoi01by7wtt9tn1LsvBPTtu+RI+Z
D5O9+DXMZHcdkHOtLk1QSCwPhUt76XpPOY5AOVnDJyrTTSDUCEDMo7qb0FiYeACiHWXwWaE9bF99
256c9blBRKaB+E412H5XPxCaLqkQlvUt2pHq5FTp5jGtievzSOhWj3ntpyUmsGhqUZ3TGse8kOL1
L32tQCuEQpS1PZ5VK6DwM9EppiF0Zi4TKctbM45UXCZz7RkDOaZEdMDBzumbXI2SFmaYu6RUURiA
lB12p+l7LQ4xKRk5Xa0rbzf01PwcCXNZRHqoNOiewSugo/qCxfgw5ApmLp4PleqjH0cCjhugOOSX
H7bncH1wYHAz6JYBp9FlCKgEVShLE+ZwKH0kU0dL1ThbcvUYAOgZtVAdHcFgTbo0odaBpmcpBgeF
zCfUg4TUjiDOSbVB42cJ1fOrFJpFGYeObN0s3h4QPNPRGcE+39oMoDqlxN5Tdua+eh6f0sdyr1iG
pbvGbXNHpUANzjKuOaS2MMk4ZKkqgVH19PaIkCzr5PQqzuIvyLjttxdtbSNTvUA0DCPCAFHC5YyG
RleFkwDumabWrVq4NRVwJ5nf8pLzAl5zjqUd5jBVY6md+wjvAx0Bhaq8zCNnIOuLtBgJ4xsNeoWm
eKbuZ6MdGaUSvBK1Q+kGT7TrH0BqCyoJv0EwIeNZCrY9DTgAkIJcTh9ep5rR5+YEPFtyVaOzQTFb
d3uFVj1hYYKu4CKOaLuuMsoE4yoJQMIt8OvvY/+0beMclbO3y3IcjLulKvGNqZfp5Il2p1nF0T9E
eL4JeGaDo8GW3ey2+8abvbWzammVOQ5VowiksTjvK8qZ+t95Jt4DePVxurTDnIlBip6GCv0Z4Nmn
DeoAPjj95xmRQ/BFssLzXbo9n+veDs41gmwPCHCYXQVN3UGbVHi7nALhlqK9J+GcSWtxnqYbkMAD
IzjtFb/0ijqtglYoMiCmjVCwSKfflaL5LJbaU0WCGH0UPEbwVTc0QHGh4vyDGAizgSvJz8NCx43f
ScUuKK8zIjty/PYb87YwwuxhkJ5UfgtMtp20s5tIySE2Qw4P8+rELUww2ZApaaa6ojSjaU+Af6uc
BHikDn07auBpoWr97wZEHWWxecVOr8qGxq1jGd8nSKkbA48E63xEf9i7ixExrmCCxhI4QlyKNeCj
lQ2GticDMSvAqDV4zAwgg3ES+t+1jganAM9cT077kB/bk7zLb9Cdh6I0BABMh/cUWX05A/b0t8sw
J1cWQhwlArTORh2+vIoVW7FTb7QSu0F7nqPdSsDz2pRGrriT9hVxpz3v6bzqtNiBKgG5MEQW2QOm
8CNj7vF2F9CnUAE7UcrXZs652lavUFPVDdyeuAlEZpgioBF9RHn50MNnRfFLJwGj0dxHvOfW+mB+
2mHO6JH02gi4CpXdfVeily7BWhbftv2VNxZmwopZSaq5gC91FdRW/dyqBvTs+Fe+/mXb0NoJCZYh
4DURxYHmnXFaNaoKI1IQ1k/5oyF/r/OH7e9fm6zl9zOLEgLMq3UCvj9EcyASGDuzAbxdHN3/nRlm
TQQ8FUafUveBieUgtPltTyDOUxPOu2H1fkavEKpkxDTBesZcKGYPJRc8hLD21/rt4CqvXuIGR9PW
v0KnGELtYCPb97GzPbg1Z1gaZY58IMTnGAyliDwQFaIQ2O7jyriRwwr+rY4/to2tL9jPETJH/4Tr
bDZk8EYUqKKHxVeIoqKvhSf3s2oFzAcarVroYPG8PI+bvMxAuYoDIQhuZ+U0R9dhxIncVz2bQEkY
yQqiiAZjIhp1EzT/cAkzLfdGIp6gPLDbnqs1gjVZX9hgtyl2KcXtwu2uAdr5rrjBXveKI6XVH7xd
cWz3QNi4ylW8RwPJXea19+AZ4rj+amlm+SOYqCpWSjAT0B+h7KIHwbT6K7To2elt6Jh2/gPtac+F
F57EPY8ofH0z/Bw9S+1VlMGQlRNmGPICVwOiuL3sQO3FNm0F5M3G2/w87qa94G1POp1T9ppdDNdk
dkMGHF5RAxtrZ8Hs5kh8Dtm+BYAKNGNuZpY7A1jkbYtrPF8y2LylM90gSm3MDLd6JnZdg3CocfHS
NY7tbXCiA53Rc3hKbLTr2oHsjC7qpnaArglOUWfVk3+aZ/lXKxUASW1AyKdNGgX5WpPa8oa4OqsL
G8ysggFDyyCCjRt6r+3ARHIanpMTFR1Lrv39bJev6cN0pe1DV+FhD1ZfBYvZZZMJI0nHLFTPbx7y
Qjz1at6HTnA1H9Eja4+fIk/lnKerh89irEzo2ZVdUU4ZDIqVeZuBKkeqAcTWuRIqdM4+eCqocUH1
rKHqzCZLVbMlQFzqyB3c9k6wz53+m/lJ34Em+P13iqQIewiUxJBvJuym6BKfqALkaO0srq0WXVVa
9rK9CVadcGGBuRf8UvQNoJtxCRWAoPdpaysJedq2QejMf5ixhRFmZZpa8QGGxVE2etWzZE/X/Ul1
NQtYS49ywMucPBZvTPTzxatgiNtx0AkiuQ69YdKEnTzx6Nh5JqgvLkyEiQrWJYnGV0phTfOT1vCi
g1VvXswZE2FV7Uxb/rAwwIPllpi1921rQhiziJ45q0OX+OPqyKhcgy5DR67lciwkHEZA8OjqzMTY
qWGIXrtwjA55lRG7qDuyMwUtPCGCEBwA7sTbWCbVU99rynUfqzzdFTqurV/DjDtOpSRA/wccEnE+
CHRtoNWcqT8pDeeWX59gnTLco1ADhRlm2FU26ENEj4t5lq1RqXcg3TKsSMy97QleH9FPQ0w04ReD
WKQpDGloeGx7n8K0vXyI0M7M4zDljYm50XJFm/t0wI0mzv73SiRX5Vh6AdiytkdEp+bDGqEEhooR
0pqQqbicOhQYKxlkaXjkS8RBHGbp6n0b1VY/yWAR4AR8Z5zGhjU2HunmqFJ0mWalj8ZOdqIjmrJU
178F04rn3/y6NhpqYD/Hxh65ftBDrzQy8NxXvoOFKup4BJLrFyPVSTV0TJ3GKt0OqpG1iOsQ2N2D
595tdr7TH9WbykEf1zHz9Lv5N85DgADRwI6sPjBSzOtm6HOwgRmYwLa5TuOXsuTWD9euxKUFJswY
0JwVzpFGI6nuuYTo8bwL7qjCZuDwoqY131uaYi6srjDyBGJKyP31IGcQ5vFQdsK3KZtu1Lq8NURe
WmA1HAauB8I8NIEP7s9LZxe6RCJFGc92fEWA3P+RIxj2Hd+bXnA6ggoWtCk7RIe8yG3tVDZE9OJB
cwjQFfZUjls0w7ZDAAFJtLQ4gQ/0slBP6JUD9Q4EliDACLqUUM2OFWi4RiE6AmgXWlI3/kb6Zfk7
mPNYT8YuAwwFT7o5Mq0uTEBCkB7DEoyk3fy4fa6sHV9LW8yR7AuNKCYhTkq/9x2jfJ0BdW7q32C+
lZdWmPMYTAezVhEkDXGP2RHSPBMPebYWHSwtMOdjCjKNKpaxdnNvQAzEL+78WuScwZy5YnPgYyiq
JZCQiOxn6RUNfXtf6tGGmPxOVL0Yi8a4vzGRcipmuL8/l2Dpuo+k0q2m79sLv1pdWlphdnUONq5p
RN+rLd+O3U6yJZfgtaBY5BhdGbfGi/xccxGIa/cyGJA1IipEFUX2WCxTooJaDyfJrOi3debfq0bi
jaPgagC0bI9vdbHALq5osgEoLJu08DsCCmufhgA92oA7jWJ5LE007W0z1K/YmxJSS3+bYTy7rEQ5
ThL4BOhMWv0NzeF68hL3RyKD363/1vJyMeszaCqGBI0dhI7Mfo1GdciA30MWsKFAe/QfqHnRgZ8s
3otDwknSrQ/upzFmcFUQzEBq0XP40B4oAXLt6ke+2Nvq9WyQn3aYzTuJoT9otGoGBsDX4ZmyjZv2
4Glv4QMFogTO70RT6IcA2g40ufR+vrxgpEZVej9IZ5skja20X7XuKYpjW89NdDgn3raL0Fn64CKS
qYNN31BQU2WWzFe1MDXTCYWtMfIE5RO4lr10+l6FwXUatnarNs62wdVkmqGIoomXsqqZGnOBRCRr
iAy6Azu86lxQVMmh29+lDnb3obIpsCZ+RqMntj6xc5cmWsKd6czv3Z7HIr+2CZHahVwBLVeIbEKi
APOKEGnAUPfotYnG8E40glsJrXnbA17z06UZ5rFbtCkOFrTO2uhAeRP7wg7ANFTFb31DeStTkNPU
YBz7sW2UNzZ6Iy3eozMpIKLSYZIr8CONb1H0KupPv2NCURCTgL/vA0ZMjKUq1KsRMMkeVAgksSQZ
1Wzw5W2bWTlT4CwEpEvgV0fnCuOgRjyLjegXuDsLw1bRheyLz0YEeVG0gG1bWpkzWEJUB1iSjN5/
xjHLTOlVIcKAdKN+KrvwuRiNK02tn7fNrA6I4JUJAQMdtWTmAg0mtQ+UBpzbZhGAbB9kxaAH7uWd
Kg2cAa1bUmUEqfR5wYJNWmBpi7LG3m6L6KDXwykmIehtg12lxpyocC0qVrBKf9tiRoXoAyEr+q6R
nY4lp3g1X2gZVEBDCRqrpbfyGVR8buj+RsURZg1ghagCLs6USz/XSn/WeqBh7UFRTXDvZtmXKBcG
O4e6ZcmZTrpnmKPywhZzEag4CzVzgMSF31Dq4OwBBEeHbd/YNkFYrQdggLNeiMHJogevyvAU55+3
v3/VxaEUo2q4XkA8waxSnqdJAxzcbCOrsw9TUFmNstsEFQctse4NCzvS5bJMklaA8w96BVTzU0CZ
InAF1xDwPLNSC82wN+0ucvrYVTln0tpljbf6zwEyh22DNuNwzs6GAeCensFsaAfXARjeUJ63DC92
QcDJGy0dzQfHQK1QomokKtT2LkcrCnkOEAfUSCDdXtmq1+wMZ95Jb/mNapdoxdhew5UbW6G7SaOA
f4Ww3QuGb04TgMj0MaE+aWDtG6A6qYDOfMo/NTqACD7vCF6Lxi9MMicjXnpSkpox7Z2Mn8Ccmz1o
dnkbPrbHzpkcMKeSfyMcX90LCBSgp442DXRzXc5q3CmkqGqME8QkdteiUS27357J1d2A5i1E4BIC
PPZqaYZGRO0dCj+g3rKUVAKJaLETJ16+j95QH9xjYYZxj6moZDkBNzcagj63YJidwQ0dge9UlT3i
88RP1mft55iYWdM70ACmEsY0yHrqaa0ObYWm/p2JM6GZAUQBlE9YOHKBvGKrCzomDtKPla86TXNP
s8Hby7N6fS2s0KEuYpjIzKUsjWsEin137OMWz0zBkcf7Fjyb25bopHxYoYUl6igLSyjvNlobwNUy
ofXM4EYFoS6oVYcaMhHaUzSYTp3stk2uDQ4wUHDsEDwBIVB7aRIsB2KodgYuEzPzpPpViaFHoPxI
s4Azi2tOvjTEzKIaq2Il1C1EppQvZHhWCxBKR2/bg1mbP0Ig/KURvJ8xJGYwA5TL8win7pkXNgV1
o5KBwMRMsjshTj9HtJM5N3RXQQ132/L66H5aZi4acLCZ4NDE3hL7FDx973P2aAa8PbV6qyzHxyyW
gAMQYRSstJ5xr0L3CS2QlmCnPzpHttVnCRymFi+yWTs1ljaZdTP7qipkum56ViUgZo57SxL118rM
rw0NrCxBJ3BiOPqN7C5YWmR2gQBdCxAWwCVD4boYnrT2cXut1qdRIui6EyGshoj00k3CIE3DoEaw
JlNUlQBWCik4QPrEGWLQAIMoup6PRnZX+oi8xVMKVU4fLG4FKNi2f8iq0yx+B3Mgt5jWEeyriFWz
8lAPL0nSezpKPdtWVqYTUCukQghiLf1Dy+6Ygx2opBplfZyBfwVkeTIn8FjZdrgcoTmFhxHqBuy2
q8FVJ+NuAaDP1/YQ+4XMwpU5g2MoPGYJtFRrw0OryPaozm04jJfAKHqRaYFQkXWmeBAbM9GFCn33
oLd2g1fwoaRf9BOw37EVQQcdpLjWSJEoLl62lnQc31Obl/JfnVnIvskmIiAJHACXfiRrYZCMYNux
Va3tbsDcbYCob+Zd2ysntIo2aCTbqSg6KkqXVkgXSpATx+sp015kMHqCh8uSyE0/B/b2lK4aQggi
6hLRyYfGpyg3wTnX4nTRwRFbhzdB3jgt2Rc659YmdF4+LJ0JQQXcByj9sNe2bGSRP1O/L0ECXI6q
k5PE7snnKqtPoXCXgPDImGPXFL5vD5AlHgAYDxIrtPOa1lXVD1sBxLGpOoAHEim0+kq/xfVgNzvl
i7qfXDSXQ9w4uyKueqSKWmhf3lXesK+97d/ATPKHn0B9anHFk8YQp67MG1ueb4bwsZM/R/VtA8Gv
bTOEic4/2GEO0aQmkiDOYXNG9g/PxIk9wU5OlGRBc3o3uZNd2iqmiRYPGyLxhkg/XwwxGpJQnRXM
cnoQdyMkqwtoGNmmW+w0B8yhFGXz0LoDrqzUnU6QNkLuMgakiy9ZyB4SH2aBOel9uQD+M8Nsk8fk
uXdAme0SUB07yRH0xF8oBhl0qrsC/L0P0pXmOwP//lyfDXQv4qWEkIQ9HAOtbgMlAoeZDtbNSH+q
RFcGkU803m2vOAu7/nOstCQnIZijiaPLaZeA20xL6lnxwThKR+Wh9ya3u0lc4SayWze+Betu60pe
UloKHsLcAij7OvvrByC/YagAQKIuefkD9Mno6yqqGlsso+sg0V7hgQcjLT6RYdx5ZvJegrDN/WzO
w48yNY5qN4GGTGw5kRhzGf35K+iVICEjiGwgMw3QBMyTuYBEGHjmnASkQf6PDEwBmdpYVf+9qG6i
6cf2zJ8pexbnGWvyfN4tHD4v5rEHX3d93muQegIcU7mtb8Ai7RR/Xnv/+Tb+n+AdHLzpFBR586//
wr/fgAqroyBsmX/+6zp6q4sGCov/Rf/s7/92+Uf/ui3f88e2fn9vr19L9n9e/CG+/y/7zmv7evEP
N2+jdrrv3uvp4b3p0vZsBL+U/s9/98P/eD9/y9NUvv/zj9fvWZQ7UdMiuG//+Oujw/d//gEEAIrZ
uCr+c2njr/9w85rhb+9e69f8//3f1b96f23af/4hKMY/aAHBMNCBQ3SkNuGEw/v5I1X5B56IqCzo
eOdQrVZ8lINONsSfSdI/VPwFZKUVPIEkBIV//EcD5aLzZ9o/0FcJMI6K6guSzMYf//0DL5br5/L9
R95ld0WUt80//2BCPuR0ESEZEiBNpoQyx4fLPAFzcEmk0IFQw2HKW69B/bwUOHvgoxWUM/D2Rnke
TdOGwbxGJiGR5S7TQqeOsRgg4UVNPDbVXTaph8UC/DW+7fEAU00hHKgRKaikMGf9pPljEkoZsHJp
46QFuEl9XGicNyp7sijYYXTm8aBD/kVDw93lyTLOBu1PCCJn9KBW118VyQ7B+h20lpxIQm/9bgih
7ws+wV9MxZ8No1EBvSwGKlPQtr40DDY/YzQg+uIoSbbrID3gJDPvgcVEkWcbILkhVDId6XiFWayk
mQel0cLIIRk4pqV3CE1trxELVPrTAhBRhon2XA0VxMtRGFqaa7oAC1BD0qQnKtOa7dKTUHwHSYTD
T4YzV94He8wRXFeNmox0uWhFBsSoVh5DikITXUOaOZ7+0ZROoEaM0x4uguc3MzTwIkIOEDkLJ42v
giYAgytqWsU9dBc5ARWNFBZnPMYEQyah6CjoiSPfdDmHgSxWuhylGJM5uXObVVanpdAzrxFBzVo2
OWC52F62D5sYFgnaCWAVLATgd7q0aKaRmtRIZzj+IEqwpl61ItSO5oZXnWez5OexgfJLNsEzjc5+
lZlEQsZWAZondKR7AB3gHf6X6BMoIO3g7ku6T5w92A5ffn1wMvID9FFKH45MeDoQoYpSghMKNMEn
qKc+dFV+IsXAeeqvrdrSDLNqTSnmXTLB8we/B6Fxa2Mj3jZmdBfq3UEJeJiUNW+EPgSKXDgJFSiQ
Xy5ZBgL+NurgJKPQO7r2rkF2BQKlVhLy3mofDw2dwAIYGPCMQgWFWbIRLSijDCQqaFg8kXwXCM/f
OQZYmkJTAZS81rCH5z6wQyrlU33ddgG2keTsdvTxjECNtuRIjINXygDm+wlup30VHkFo8VDdQ1/v
Zg6s0Y6eUJBsbyDW4DQn8YFjmX4zu5lN1CwMGe9BJC2YJzXi1L4AtzduLSs6lfMj2GkHZ4RcHMSD
DuM1eCcFa9vkymYGOQLSMJqOewyU5peeoZpaL5d49zpgintqwYTe1sNtZ07Zrx8aiF4kFXkCtDsh
yrm0E4NaT89H2CGduteV2km02TP9kTOcFUdfmmFBXlHW5WFfCNi+WXEFLuv7XHqvxJvgF0F+1EVg
BwuEyj7CpjM7ykVkXeqtD3kRp5LEQyJAwIOEb52ZgmFYhj7h9hqxecE/reHdAswLoNeSzkwe7t8q
iSaMyv86yINli6D9RqVY3FW3LVoolF12y2vaYLaZjhXCoUvvZlSlUUZjz8F0piTjErRPqrecyhTx
+L8Yx/tggDmSBCgN5CCMwj4uv4hxTQWZbWl43545nhF6DC+WKZ2rcB4nA8k3804vwTr8pkVfftEE
ImdEL9BIh0ugfYfZsoCkp5MI9QqnDmsISSjRLTDFJ7MOOM/oDwtytoOWFoXA85CkuhwKuHf1vhug
JmsCgDnn7Y3c8Gjf2Jc6bd8Ht5CMpJ6JPi9wPFzaGJREDdJcxCZ91K6F1MNDHRxYlkATE18Fu7en
9gjCqMlDej1z4iNUun9nlItfwHgF2CoKiP7hF8jga0mT60rkXLxsa81fY9RQAEbQhBCGsSCrIF/W
RlioHWgVHKav8wlFLPQnQnITeGCBm3744IOYVBlt2HhH0rBCp2f+wgeBBIUuL6jCHJGMxMtS8b4h
4KoWIoMzd8zZdx6ZTE9xvAtgh129QlPmXgsHbFnwDHdA/SP400WkXUYOsJAJXs6GaBBBe9gRxLCF
57YC7fLkIwAsZIAXR03fiy3khcE6boMi5tYg8cP2HmNv5D8tEhktxaKEkiBL5RMI/lDkKYYGSkUH
IpnBs3bMIHFt6WCXf4Ba8GRpXuZBzgyCRpybi32lfDDOeIxmhJ0Zof3EgdTS2+TmTnCcYqu19J3k
tKBw2W0Pds1fkB6SdVSOwUCsMTcykIijYMTwly59TAT92I3+blR1b9sK+3T9c1QLM8xeT+sY/lrj
3NIfjXtIuYKqwer3kDNG+rPfVU+0h5M3tLUzbDk0ZibhOKEylZjJkOSfo6y+zqqR9zJe2wUKvZbx
qkTBgCUiyVoxSSqtj5wy7O/l+eT7b2mZXgMUw/GL1cEAn6aCLADlOrYZttKrcCgHHReYNthJ+Cwb
nKfI6lFFR0F7hlTzQ90DnZgGtI8wXfEV5M6iM0rIcMi9f9scjL245wFnVke0sMecVDrkjCAXiqnT
WuNYxJ0DZRNOKLO2OpgtSGohwiUfsH1mFI5x1USxU7Xg/srnZyWLIfPlOy1Kc9sevraPlqaY0VRt
kpi6H8ZOX5d46CDPDQmauRCdbTNrk4bDHVEt8lmmLjH3chGVAhQtsV1bnH+uH6jCQSuHjrddOWZY
qCIAsmqXajADnDVR3PKQueOePCB5PLyl0PW+gpKMw2PfYBPI50MCywSiEoQ4FAl8eXeJoBnWIBkC
KJo3PHe7bNciU68faaPSLwecuCaXppiHY5z2aTpCc8HphSOBCusY81AKqw6xGAyzUklSKyOgfXSl
UkvxTfgcOtbBTPobDvG3mQ8QRUUQBvDaYiClPFp19dbyHJv+zsUjkVkUwhZuoGw0aVMIA+LR32VH
iusvb/4NNnQKStmyw2ygRh9Tca5gJ3kuD9UNGvy8zh0lq4ca2YHstUONal17U+CxZdjCDo3J3A51
tk72YaxMdN314Ic2tQBA2TpOAaWqelWzokKDiqumdxBZVg2g63zB/C5B9O9KCZvuhmpXeXWqRTtc
byU0EWPyOsyGbneR0tyB9dWAWkVY7RQokohWrkBMsSqiioCCkPBSnKvbduEM9PNF8KdoBanKBLds
qgSWBrmeQeDgDVbDEyB70Y4joTEHJPmXJvxI7Noq15AAdAdXs1MHah3Sl86D/pYTQ4eX1xXAvkb/
XJOFQWZMSQQlHaGoYlxL7VW2pz0JrRUcDEvxaIEaEDTOjvofhohMIJLREJJlPb4Vi0rPAgyxdeor
dJicxhNEiyz5x3CL+MXZ3r9r0S2FVP63McbtA1A0+WHe4SAypzsfKK2pkl2lbe/ytn8Z5poTtbNJ
zr+mE1E0IltUh9iHHVS44gHgBvoggVbxM3ol7yI3Aw+VdkupWwEEvg1ueYNcPUOkv42yIBWo8pWQ
f8MaKiC5kPftXt0pnshVVFh1/4UZesQs3F+LUijBt5hLqZEtybgeSg572uqZvjDALFY1Na1ZVgjC
FAiYWvU07CEG70IGh0MtzBsIs8mIVjcA0WEghS5C36gC5StvH6/73c8lYbaVEPlmL4C5C3et+TY7
4cv4FLnQgXSh1AwRruwpw9Yi38MjjziHNzbmJZBHkVBmNXbXYD7WZWJpPAr29TBisUpM3J8OUDns
SlgwUvl6nIKHTI6PMjSWyindy4FWWSOR7sV5gKxpE4W2ppiftzc1b4xMICOI8ENJoI7oA9FRHHSo
dG1bWI1sF2Nk4hcosOWFTsc4ROFuTgdr1h+BiHciSKptW1o/MWQ8EBWUmFCxZRZMDAakboYG74ID
qK/0p/QAbQ28jT/jfkkh6bybXajt5U7m8R5w6yfxwjSzkugSg8zleDbtHwFajVzDaaAIhHpa/W80
da8uG1JRoiiiZo5u8svzQ5Yn8Ibk9Posm9cpjZ8ikxeurV9nCxvMvtOUokAzPo5CQZaFK7ByDnaa
D8mnJIjFvSxkKiTJB0V9R2fU+KiA4sPKa0jaToYeBW6lDdEOpS8IoGsyL3igLvMhAFv8Mmado0yt
0zGGS8mN9KpUkj2akQfFc+CCDKsQJEAz88dt31qbcJRvkGKWkKkH2O5ywk2pledhhoJobRBHBOI/
UkNO9oh+BTuqpQnGhaD2LIZVgVFNguj5rRRYeTk9SFrLuVjXztOlHWbLdyU4wUmCoUD62NLlh6qB
lF2Qe3J1lUm83b82KMyWoYPVETV5FmljDLUoDZKKeZsejTzAUZoAATD/xtShHAX1GQ0JTKjPXK5O
Y1bwRKEAe2ZWfzWU/Fvqm6NViPrDthesJoeWhpjDTO+0BmSZeKY3LnjFHnRvcGdn2FV2/a1BQ0ud
O8Vj+IljlN7VrGMsjTLvsww6CSTPYHSwIa9jh/Z8QjkK2WbZLXc8fMjacb0wxiI3WiFR8ikRYwdZ
MCuKEncmT53ZWDhXORfDqmv8XDSViYGgDt0ItTkjD5GABkJQ3QFIYLX/RTT1OYxcDoiJhEbTLIww
w4BmdE2O+pegedpen3OSdWN9VOYw1vWBjEqex0jCoo7yybgGqqX90zPwQJRA61rs+pMIFJ+lvIXP
IBuZakd0Es90ePXstb2NVIsG4Ms53c3MqRiUcR/W2G7znIOx8zVPr6r4OQKWnBQjZ/1WPUWRgeZG
mge6C8z9EGaRFpgTJrYoZzf05X2uRPdGLX5RzeF5e4pXr1cQKP9ti/rSIl42okTXimGi+072NCB/
s97tbfQD0B3wBeQeHHurvomcOiWKxchY7h6SS30d9TIOlE8zQJn9obw1byLVbhw9xduDqv/VXsur
Z/KsMq4akKmuRxlWITKvZcre15JDETjbY1t1kcXQGG8NtWGGSouCF04ySDsB0rOPnZFHtu5DsMZS
yyBw1F4fOFZXQ13QI/49o4y3GB3knZMJYwPJAxTLvdADbAAx/P8n7cu668S1bn8RY9CDXkWz++3t
Lo79wogdBwFCiL759XeSGl/FIXuYWzlPp07ZlRWJJWl1c87vhldt1mpmV2OXj9YW/lJPuonOMBbZ
hfUX7Tin4m+dV0DlCiIb6GWtkeysfbnF201Y06s4dzgLwzZmBpX2mUAJ5/MvN2/RH/fMhy1cvHLd
kCog/MKidHEBTDawcn3lSF+trH/ct8X71lggFgbnwfzUsAfIk7cbHIFdvCEneQbn9riqebZqcfG4
KYIbrZnCor4x82C+LKfXBlWMaW/tgdlfJ2u52jP7tUbwtfx+l7TjEGXdAIvmxjeY3xU38XbmtC/f
HExddtT+GpseCDqQVa6ViD7/gtayXgNaYyeXrYbHFTwEU2VQbq9wnF0/3eCZtzHfCaTLwkdUMYDe
wMGlrPYTZdpbM+46I3STgwUpkc/d8brP/zK18BU9Vap/3m8XooVqGvuO/uDKv4mKZ7KD/1vQwj/a
qh4wh4wowWDcl9w+9GV1lq6+Rni3snHLAZlMjmNPOMBPIyC9ffUIMgAaQ3HYNr8YbNh9vnXX/eDf
RS2ZHNJ0alRS4Cu1SUzT+txHayd5bTmLp6RxYxPywlhOVNq7rO7ORTvdov/tFWYWFMx8/N8WtHhU
1DjvLaXnqa/ZzVetzhGIi7UYYG1Jixek1CILhN04PCC84+Cn/9qA82WL1ZQ02cyjj3i00uY4+jMT
6FpdcMXZl93TqjIQofb4Ypznni2/kSKlHaZzPt/G6/nFL29fziOiQUuipMJnm/v53U7PgrLwgMN4
qoAD0U7auwpdkcLT1irJa8tbXBtK4Y5u0sKuXoVJwemogSSuz8OV5c1e9+cL9svvF1eGwE9yaw75
6wBSnZDn60DvBPTfGGrQ04xG/6/sYQ4YE4s/2et/v+qBAZzyGMRECANUKEbRmVCwoe1X4wc0au/X
7t6rp9rGcLOLaRMVbGC/W9OEy8BzAmuksmjqQmfPnf5qBz/YWAT4k+QRiD/xocwN5n796WCUmwRh
KdtWG91Y1WW4/jx/sLe4R2KnZeRnkI+BJ0RREZ3fyplridkHtm1OHGW2lY921Rc/mFzcJaaETkbP
8zkGQdoCsXvf2BoNUNP6rvWbL8UzyE+5t8bFsWZ1cbsUwBdPraqnaII+tsp3232NnDWe8DUb888/
ZDHNwEDQXcKG47yK6qZHwWIga9ekfe2Mfdi++ecfjLQmZDSQ0uCa9DpA+WYGFT2FAh5yeG1j/WxR
xzeDgBrnSjxwPcT/YHlxiYhYk0aTw/+jU4U+qHJXKBgMtvYGBEOyYuVsz+/+H1fJB2OLq6R2NSDX
ACT45yCAxK0Plc3/R7S4dqgX8Ydbsgx0FogWK1+bNVoKDDsLGkFwydig4Y9Gsy82f3OToOWFtj/Q
2SZgQb9/Q6Nt0kodjcQXk+LFIr7kcf3j82N2zReBVQAdjANpXszp/G6CkFQnaY4xU8e+U5KHpjxk
YiXKueaJIMUC1BtKkBjPWhxk/Ok14yWGTCFr6tioJpV10DlOUCXuijNcXYwFABW4bdADWYb0uRpV
E3OxX1ME0GRKh+YxMZoVI9c8wUWxGuAOzJr+iUXukwFa2qibtqI+4J0OiPibZ/ijifmv8OHs6s6Y
OLaAPkhfdTxs2kzdxWkrkHjVnEUr67m6acCC/dSJQiNh4WRtHklI9GE9PRluNI3txNAyyqtoDTZw
7dXHGP2/hhZvSCJ7Myq4OzfiVa++m3MtE13qKdB9/dBu/8KvHWAUcHrgEUuqiCjqHWhu9amfJJ2f
i1fXSLda/u1zI/Plsrx8ZnQZUmEVHrE8n5bDeWX1qPjBBTzJb0a3xv/0oWt+x0GCDPnn5q55HgQv
MYIMyB5IXxZ3UDV2MukNhE2tA8UF/ZRjyuNzC9d8AaJdAN+CEw1h0cICpIExnlhL1C+yiBL3re/0
Td+9f27k6jJ+GfljVCtTrDSeK7GZJr1JIhgr+MpOraxjRoV+PECdAvHjQYWJvku8FpCADlKvtvb6
vy1k4dB5yQagNOZkIBPURKPGlSsNjatbZYJvARg59M+Wsyu5PpDMcVDHjQbXZ830UKvl0+eLWIqW
/CyM4/6feWQhE/fHfMWkVJ0LxW/kGs1m+GrvW8R1xCuOYJYqjg5m2jYmbSHpMW6N/yrHuLS9HLPg
wgFtRokd7ECRBAgHTa1i8/n6rm6h81MDD2sDtPx3V3CGSiXRbMLsk7BTolNb2SujCVe97ZeJZcAP
lG4fg7IGURwKta5tekrzKpyVdt3KOn5GXR/eBM0UNnAmSK1NIqEf+EMH2cbnO3W1bw4y01kucN6q
n9X3DyZkWsVMIz+TCmgDqSfVM5DkYgZw6wTsXJhepW7b3FP268N0VzNe4jiqig+uIhRZBI2Ozsox
6RE0WuBdB+Ej2ltm4aHp7JkP1sYwnisAhde5D65+OihiA8kG1r8/uPBMoZdAL2FXG8X0SKn5Par5
kvxH7Y1//PyDmTlE+rizbmzEqECiHKcKDD6cClwW7bhyr/70sz+eow9WFnuoFHbvDMCaooY6l9bB
kLEjm3lO/a/q6qCk/XfbFlG3reYcjf152/x/ZuoYecjSt/GS71S/vHGNbc1PVrJyBK6W8yHUBbZO
SGmaCIt/30Y7LwqgbxDsWwhQdBqzU3FuN902O/I6VKO9suFBHK4JSc03xJ/b+svqfDI/fLwhIrVe
TnBNrYoOU8Ugvdv5DebloT3stZHYyknJqBX9RwXP2WnAHgQWZ5AUzSMli+fFmcZGZDka5XUDarLp
NWUVHYyV6//KtYLWFuoUs1QdpAEWL6WboamXZlbml5Gk1fDmTmsV1StHDOwJGgQXwW85E/D+vn18
lLwhHD2RuspAM9kHhqJ6ZVv894APZoBKBee1bv7BiC4QuTQQTc5QU08x5abJF0j8ig2LqufPr8nr
6wE3A+AT86D+YsdaUxrg41eQCdZQRaTO2Lf7JOdyo43pmubVldTJBFIDQRduB0w0LBy+b0Q8xKOb
+VXMUdS8xeyJZyojbdVs7fKfvWnh5b+ZWnh5BEh7Z7pOhnIL9ApRL8hKKH9yWu7MLUZWVzbxmtvh
mXGRqCFbA3nm704xM+7kGCdCKJuOlMj3ZPj++Ve6vnP/GvgJ5ftwaNukZ4I7uMjNafBEKTybvRlp
7yn9XzRzsHG/LC38AVhu5OgTlhKnjXo0R+JsO4LpoM/Xs7JhS8x1rHOtiLQo893sHkjKwE7XKilr
O7bwNaIxAdwQ1iGbJ6nyIOseeA0OtnqteHn1AEFsEfhxjGNjbOD3b9+DPLoEsJ77Q2fsJyjc2r0M
NPY398EHK8snVzgAqWuwEhtOUPDsTtFNGos1oPO1N8lEsATlHRMQV7Icf4CoSm+xBtUNASH2oMX5
VLd6MJN2mVTkPtE2XAAKujZpeH0Tf5ldbGLCM9IlKZZn5UCZWi+JiR4tWx2lvJLhApAO+hxcd6DQ
WNZumtxMlEkqGbDU4I/ME8/9oU+PoKYKUD/3HYl+ErVfyZcSPeJLtjpPeW2VH83Pp+LDKQZHXz5m
KTp+dXExp4coGgLerQ0gXf2EH60s9tKO66isR1hxH/EAInIatuCEaiIAemctdZXKk83Cz8/z2soW
7klYDdKBuShmak4euKnj+pnFm71TinElPVn7houwsO74NLQEptxJMk+p52yrgcS5i4EWDfXZSDv0
2pq4xvX14VrEqAeCi2Ulgdlpmo9TnOGQP5kZgtCUeKgt/c0m/mtkWUlAUbPSYwsfbjCOiv5YSQ7k
iuN9buQaxgZn4JeVxQXfa2rdgu48Q7CrhdkhPri3pKUDlBotTJTMBHlAnEedZ9NilxvUPDQmzdeE
N6/d/xhfA95VRxgFIN3vJ0HmgzZqdYoooC4cqosaLJ2dtrbUK1YwjWDqKJwB56gtszAjj5W2hbbc
z6WWyFEep1fjSV5mkkVwAAIJUXjzxdahZted9IZa+GcZKru1PuvaX2T26Q8Hn5MS81gpfHZ0ygDa
0OBATf77A/HbWhchiNM7HMFJhDiOdWFU9oFaln4/TcHn7rOykiXXqOjA55XW2FLohqpxi2k8e+Wr
XWu4fFzJsgypg9BIzyRMTGUdJsl5dM+Q76AJj2hHBK3a73EzhLM60CCblXvs2kgejCNzh94F+OvN
xUVWIksbVRvbaIIyknkNo3GQedDuvqT7cRUwc61GYZlzKwGDxDP31sIxXK4KAecAuGoXb/G4Yw6Q
edqTjXN3bwNhlYd8k0g/f/38K87HaxEd/2Z24Swcr6Ctz4Nd1kBoRDitgZOI2xs1JoGLZvzn1q61
Wz+aWyoUdjwezaSdcyY0yOM4rD0WArxgztIHd6lF2X7twM2f6ZMFLicdIWODoWqmZX4+vBjxoY/t
3RQB8tewFW+9dh4+fMClOBFLHS03IhSxtSbA07N1lOm/vwrImVHRQakN5Oh/dIGY2+e8w+bp2YAF
gLE1P1erY8tXPQJnBpwLP5+GRdCQQKlU7RQ0cU2Mf6T5dz1xqNaZtDZeJKR8VxziyhuOo/XL2uKU
RXmmG9AWnZvh+h4SwQoIfj25te4sCKT0HQUdr9c2VG7qg6XQNVWMK4+5hUwNjQc85zMH7++3cZGM
UccSRIEWZkX9lrm3rYR4W5arb5+v85pzfDC07EaaVm6x3EIOko/Gsy3rI7AE8crhWlnMMn+vTNlW
Ecqcfltxr5HRNuUZzQAU+nwp1/zj41LmfPvDCxZFneycEql7qgyBTCAeLaHUM+kHtflaDc//mzHj
d2NCZ5OTQxoQLRW4oDTGvcVdj4BLmBpcvLkco4yfW7xWsP3oE0saDqMDhku02EYDotVqIELlHJ+s
gJwAf6D6FoRcB23lYK95x+LIZYRJ15TwDmH9qJFu1Vbnf76qqx9tHjCfW9Vo7i4+mu60qm2ZcHQp
S5+3PY1B1g2dva1A3VZaa0nA1XseXWQy915hdoltjUsCGWsUUv+dZ8/eyRnPNODi1cZ1qH33+fqu
7SCKZJAoBNPqn5TkwgZDP2rRqFXU9ZuhgRHGKVZaVteOl20AgwMBZBBz/By7/eD3Uz6An8VBjVam
d/FQbyOnpsgtN58vZM3KIgwQtZYURY6yJQScTmzg37So/2JkyoqXr5lZXHxNZNaJVDPuV2ClT5xz
KV0vU9cE3q5bQfgEjgxoyS2rfKnF4rQWKL05wNv3rUKntgplOa0Qflz9+Jgk+T8z888/fBlJBox/
CBwfxXhXRzyN44p3Xb0TwIsFtD0q1uD4X1xDVQ5Inm4g6SP32XnygYI6JacWcsRy695rnE6P9Wuz
WqO4Fro4aN4Y8DaQYC4v9F6MrpmkKPX13hRWF/c0heiNgdcJvPDmTW0FsWejhLlW97t2V3w0u7gr
UqE1rCiQfAL+cutqW9n+GKJuo8eRZyhrj9a1Li1Y5lBEn9NpcBAvPLHonVZvLITZ/T/jXLQ+DQ3F
1J+VerUJYdMuiGgZypcmC/onafr12hTlNS/98DdYJtulnk9WnuKuavUshOrjhtTNG9Gih89P9rW5
/J9qF/iWSCcQwf3uplbuxtBtxb7OhWjN58C27ofCb59zgDYqT/FdLwmrbkus/6oLMXdcfjO9+KSs
hveyMkObwm4e01R9UkVV0M/Xd+0UIn03NHD6WipG2n9fHrKILJ7mD1lrO27nEGaxVyxc+1AfLSzO
eaNbsTlZuLQStw+qLv4hKg0CkeLb5wtZMzP//MN1QjpQRk1QZPEFc0K7NvwMsnMR6lifm8FbMM+g
LXITfBioRIH+G0Nqy7Zfo5eJmjUMzGaqjS6LQ7ZWrAyhYSRWUIFGaR/3bX1pmkIX6MvVyLPx/Tb9
OFS3ld7WHojFgWOJrYlmURFBzJAPOzs22T4Rbr/N2ySjXVwWO6tViwtBNr0T4GQIe1FHe3tgUQjJ
ju4Qq9CVmTQ9esR/z3wo8PZbEGFAVzoW2qFgOIi62cigsDpxM2mlFkqTge3NjftTRTo3NAcNtHY6
+dH0ICDWcnMCmCFiP0os+wAWs9Kgbtyg/linZk4bvTIOahaZLxJ0XdStIsMrB5kfjTICnYgSx09c
YViOmrfZm8P7yPGMdCjfRlbWR4114wkD0dWOcSO/cfKi5hRjELmva237MtlJ+8Vimh6y2rQvedrX
HS2E6+YekJfFkxBgFPFSHqePBVztrh1ZfZe5TuNQYSiM0TIZm9Lrp6IUtC1L7TnrKvTe+ohbr05H
EvByGFOyKa2YQMVJMS86OoOhJaNqp3Y6yPDAPWVwD1ppZUktzM+gRD+UQQQVgIM6orfKmFp6EwMl
lQLlhCBvepd2VTttssyQISar5b3SuNp9ynCUOhPdfdp0QoBqWTFPvFMcOpgjaJJMzNB4eWpXXlvW
yIw6Tfcw8wgMSVmbEH1qsdUKOAhaj9QtEjnWWM9ohLQHjHvJXcJFuuu5LF5m8sANQ6l4on3Np95r
zcnw1Ux9VlLQXfSsZptEscZNUuXTvdBJ++6wznwE1VH31I188kul7MIE3pV4ij1VN6VZuUEEtsXQ
jEeQG0PIt6c4AOYr5LaypwYqAzdYTfmOYSYJvUVRj9QdmnYfyyR7xAfiG2uCqFmXOrY3gH79BqBB
djKkiANNdZRjNUb1Ta5o7aUtR/soFTcP4rLtQkWqL9AJE9ummbQ7rvTDHuNS7rY1CN/KLB232lQD
1WxkZNO5HUZPDTJ4rWR8Ljrm9RYC5NqlKpr61HNFO6CWGD2OY1oBMGAPGOTpaohWRFm0AT/RQDW7
a0LArZwAMytxYE6tQZ1OBRchsruN03RIXcsu2WhZB4Ycu2526eCi5QhTGJ+PR9qQwdkOlj6cUrVI
N9zkU6hbUvdHrrgFOEVFFJq5O1EBXYmNIRlG4lst34JKr6CJxetN1DcW8OZZ5cuaOyf8ge02mzrd
myKLHStSGH7NDbglUEYYb8HItyea0UAWBb6PjEjh6Rojnlu1bmAToW3VzLK2WRUnRwvp5KVTu+HZ
ncr2zo4VY9/KpICDdCDkSSp5RDDeX7pacTDHW0JEJWXWZsC0zX0ZaTlFUkOOYuOMw2bMmT/Uwz7R
9ZtKs0O3a75ETYOPCHhLm+/qqD4gDgjaCDhNK7k19LchcnfC/N5pPGj1dqeV7EsW9ee6iY6ERyFn
oGKMXLJFMrNtDPSjJBRFpuGpV/gNQwlGH7O9Kjmdx0YacwqEuzOsLkwHaArnQ9A4IEuKjH1d1+ch
bzbgijOoETlh3Y1bbhQBF9UeeKkjiF+/JETfZLU4tpPNqKEW27ouXisOdlzDKt8ja0Aupas3iuuE
TeaAXyzXIzpMwO0k3WNkW5dmBGc0A5OfoZchSJQufTNulc65HYg8mJMNjahRAyoreyOs13y7IM+1
mG6LwthriTqEWaWHTVUcUre/i1NIc3U2avPxTdbKJ7XiWzJCpAvczSc8kPdFNgBAFj3pamxTWzBc
8BxFfGAbUHYsKTO7o6rejSWIGFqS0zG37g0QsIVqq98oKnnWG3a2e9P0pdldJj3Lgthod0lTvStM
9Ultb8UkOs9A+rixlZ4WEmpJvjpYBGpsVTQmpyTO0oe6ZpC5clBDHDD56ZWWdUscEHdVjvFi6hPe
BFX/kjcFgIK23VC3GYXHxhHjjIMCOftJe2JuCx0cWZc0xpNkpgiC1TQcKvescAvXmrzROXnrrOGb
I8tTI7F+iSoIrpmsSwFOwcBX1rw7dXwgObkZtOgGg+5fJ6LYfgFtDcpi465qyNZ1popipvbUs+pS
I5v1yroqNs0gbQ/6TRC+7KBWYW7HyAx0NbuJibGXVuRHUR2QtqYtAyFp3NuCaqrE5G8CKDp4Q99Y
ObXeVGcbZUwf0jh9bu1hP5nAmdpWdoQ6zSblpAnidjpW0/BoVPVJ6vKWj2PhJyr+OK5UeBoV17Nz
DtU341DW3P9JhNa6LBiU+Abdg00WR+9DialGqIUi+soxwY9JuIB0mFqqGsdH1yXxCiUL+zxhtNPz
yutsFejJTg9EoZzKyfqa9/kLnxLPxGtaFeVtIQuUkFCKgHAHCt/o+vBm/EqqYitSk3Ku+prDgW9m
w2Mx4DvzuEwp1GXfY2kXqBySoJPqe6ei1eg2BQBlphch7Y/b8Wh1uX4qmX2vJfxrYU9QfLAjSKOR
5K7Os4qCfiIkRrLlVbZ1ejzu6KBbst4rowH/IiXx4ThgfzWdb9AiOI6KAcnrOssodCPfVIapawdI
aGV4nSbV2BSD0gZZm52JNE9tW6fgAin1ZtyAk00S326VKKV2Y8gbtSbFGwdg8Xtsk/wAgLzuK0x/
qqop8uAhFRX4DQ813mNTu0EHusJJZtAuxdj8CzdHkOLhsaRuMobQSdhPEMas4CBp7N41CBK27SQr
P1b6OqxaG5PVSgUFP7fOPaLFh5JMOf5ffNbwS5lWbIwmuskzI9+LEULRBdukJAtkqsONC7iYXm0M
c9wWWQ5KiczWqEz4uW/0kMjuVPW4RUV1N5pdIJl25mp+cQTIlgoooPqWWlceaaLYa2ujxi8YHWK+
rvTVlG1wJ0F7vSY45vpFK/SA8SQ9s5ik+O1kX1s8bFH/IuW2LkA0LIogS2IcHsgU6gUa2GmHbvqY
8P1E4qOZuSbFmG9CdZ48qXntIVKQNFHMkIG0q+PV17q1w94hIbGhmye59QaJNy+Ro+9MxpNI6i2B
KFvkqs+aOoa8Z4+GUteUpFArtqrA6aYQc2qe248vTYq5nrhUbkcbjMC1/UAK/bFwIHDsJKja6fGm
LqJgNH+OaoWmYp4FYlDKo/I7hCZeY0v/YgG+TCutAk2t1KjbC0adwb1ErfOkQRytSa2OWokZGk19
n/XaXY7QSFHgqUb8CI7R51w/2x2m55T64nJyhEaM7lma3KWuPJZ2mtHRIi911t32JgvaxvRjDD9n
uAmHVN+6ehNwmR5GpR/BZ5aPNFHj+0Hlz2qSWLSMdERbnekXPHqOR3GZtGmnxJYX6f1tTowLiwfQ
c/SDx3r9JU3ds8WLF1K7KE4YosOASHKxqug9KkCCYI76C8iawdrMiJ9UykW4Fd61Ktm5akcR4X/D
DzdiLKkYnq24xwwdngPXyo+WMT1OrNopkjDaFMO5iIddYmY3CnpxfQf31U7S4b4KzvpURwQ44pZo
IyXIUpggI5de1mp7cHhA4hKz5YV5EWURktzaEjP6gcRyw6aq910dxjGe8Q5K8NeS4FQ7pH1Ej+wp
jkZwPuf6zVTwd0uvJ/QoKsCvXJ8Ure9W2E4rLxWa1Sm+umZ71aRzKhRNoVwDjrZvMfrVM79WMPxg
msDSWOZeT/U0zEwVzCbjQU9Nd1sp5DxCYocp4pDm7bzN9yBp2xgdYPt67QN8HFj2tOlLl9Bx6g6T
W72rtRXhWmWhmRT3VqFeeFzlW+imfJeKgAxMbBaBkpP73in3k8Xvxtp5V4b6FrNEXhyRoFTkoc9j
EA8qtBxfh8YNBse+h5brC7BnoAsQm0jILQ7OrmJ4vutk28YgLs9av0owbFHh2WsL5y6HbISBx4sj
9Ooc6MuZuR0qirVrejswyjYwnfIlB/sGdezsbrSMYODaAVF9YEXkLGy5HSbmS10ggk9Og25mnjnh
ChdpU9HI6MMOhGqFMj65YMD3ASHRqSrgLJHt5UUVlFOPlDOl2WADLhKBKyvd8hRNHPJI8G41YEKv
InI35o3uT2rlbMwheyIA9eG/bp8aG4ehnvZFHHOalqWXjdM9mFMyr6+aW1mIUzuBGa/o2YCsx0bz
0Oh9CKDg2hCBhn4ELx6Q/N2VhkPVSNA6rr5mBl77nvtsJFSB9MkoKswWqQ/VUIKKLkEk/MNuiN9m
sR+T6lwkxs4USRC79dkYHACyIaACSQ6Zv+MABJ1hQGEHupd6eUwV5L+JQdUk3biJDDvW3hZddlGg
PMXYabCmPcuzeyvnQSEmqigqZUSeCqeisnqw48JT++GhT15S9aXU7rkxbgpFfmkaNyyaCfh5EH6R
L5Z8UevXOs2weZaX9BL+aD4mLcYyHHAstLTUvuoYGG4EdUV+TvJo3yrSR5uGjrykWnEu+rNSPBDm
wmvGn8PgcSd8Id9w322glLoTSDNU5VHp4i1L+73VdC1FjnVEsINbwPUBN/C7+t2E1rmTJVQU0jeM
C+gtaKXys1mAtMY+MvVbW+qB2mpeM9h3XTWday0KshIOWieeqmc4Hsj5y6+cR4ER6/syz2hL3mOk
RL1dB7G8Y6p1RGJ148ZftOnCIlz3Ir5J4iJwxZeCjbgtq8BCaAtoVzhYIxhWK58r0CgHLVEMbDcv
no06O9lKiW/dUqHdgh2WZqA9SHKkGvEOaCAECMohJ10Yt28T3tAM4rANn3DqQGSk4rEjEeBpYmNg
bwHFAgFbHDJue25ceumc1FfqPjVuzSZUDOjXxh10CwAH3WnpY5s8c1TTXVIEacnCMbtokCke7VDr
LF+Jv+ej9K0Jyaq5K+RZA0N5tocMHHIw0+eGyCkpCx+ibN7gvnQmMjc1omMGumfArmT8GJs3iu7e
ieapyTfQoYJeUeg2X6FFQWuGpLEy3d2IYJy25lDS3Hlz09uBdyCw4Nt+gLyMnp0rroZWzAI7Kfdp
d1aTfl8afWDkzqEynWPdxDhV3ei3RfPgjARB8FddYbTCEMbw3FnynNv9l9p9NQBAAn9kkKSRQUfW
7gWufmPMgyx/JOW4i+zk1hLm/RiD8C0VT5qOkIeUAUtAVIiwQYlAOum2aPAqezDmUgS+VAAkwQRe
Dp5tdWQUGchDy92kNEGRj+HUjzsLXUE66h0oiR+6Wguc+MHt30dDQBfgXlpfJ9X0jexS2Je43U/u
BOEMJagjCFskG9tMDrWae5XENVr0+B44MdBDciIMOaINZgDpVJT9BuJxlKvu3rGqg46PEDHIjyfm
veV2j22HvzW4dlkbBzF/FahCzarNUXI04MxZadwqPSoJKHqU8t3WUw/sL6GFGDzhFaDzExSq+wNG
Eh5q2e77Mg/Lrj4W3PHQMKMWCSzT/Y6oX6O2OVxKSb51NkpwgBNdEk1+42pxV5XD86SxeRWS6orC
PTKmd4lrfcN9sEXpIve0qLk1K9DmjgbC/SR2aV0gKM2SH2wscInrmJhLePdQaPhlNSo7fzTskw65
ZNflR/wz4iaunJiARqt6ckuxrfsGETAez7y4VKqC+eNZA8yhJDmXQ9BrDr5H8sPgvQ8mQa9CGUFr
h3M0xmFZWAE0KcK0SvDY4LpPIGpqd0EjUq/g6T5J5LGCmh6NZAdZ+c635HMmLlGcPLSiex2i3qtd
tiWorKB1HuClpRb7YQygnlS/gigaQVwaoJio+7YuD22EYBd+2ZuInaudKfMTJ/qxGS0U+vpQcDi3
tAlVy6H1cg5RJ/u51oD2nxIE2I6H6SnfiGYcUuox5R0lrTuF8IDjsddGEL33yDB6I4CK3AaZGuVm
epQFnlUcEKN80LLvKe4RpJWhhv9ijKQnWuuuqYa9ouiUuW+lrlGUEE+kv9idQ5HRYQaOyl6jmnLr
zNKwZouPr7utH6UyqAoWto5LU4EnwzIwjNQM913s7IXuPgxOtUcgfm8ZXzIN4IMs3qNI6Q8qC0xy
P7kQUBNaYIutgQ87yS4Ac46nFP2p6Mov3ClCLowdKR4TC7+qNeXFNNpDC9olMc46pea32NYfgOin
roZ4NKu2SurM1112cBJyQpixNXT51VJn/AYkCQ33Ro8fKrCxEcJ2eWdQUkHSGKMcDNUN0ntAL+Iq
bYMIzIxuIgI7K0OGJF+IN11aG8hfeAyMMbhTvMa5r9QiqLWj3ug7URTfNREY0TZT0TKJXtGvcbCN
zZb02g6yWgGfdN9KUlor1TbqByogiNdAQNdRWj+3jnUuuNeRHmGj2BY4AXb6ZLYtXAfzvrh2zOlF
iQwo2+VHIZtjZjOIjSIKA2Wfa+0qfLMyKfCIgKfB+EKSDUaUvRhPJf4lx/zDFFt0qoRX699jxBgq
riwDyT/S732ki68amnhRNH7VibOJ3cd8AMta8v9I+67eunWt218kgKqUXlVXsZfLckteBDuxJZGi
KlV//R3KB5xtK+ta2OcAeQmcmGKbnGWMMckvJZWHWktDisShHj+RGqZ0no+1gldrHPdkaiMrE2GJ
q46Mvjswvdupow3briECzgrrRSbFidXKFa/7ESG0/B236X6M2yZonEn12067h1TyB1ROYwj/8BP4
cXCqECiDZv6bEWj/GNU9tYZzEmO2Ex1uqoE9gCJ+rwNcZFfOG5qD3kNfp0MG8bFLoUsnQ4eeEtKd
O+se5Qg/KW40+pLjOWnaH6YqEbBDHkfN90mCF053EJejbmocHfgCjg0cnXJNRvRcbo2oT50wEflu
aj46yPLXluKWNPPMGNmDzLMAU6D5r7KHoPlQBhR/NczBHfAu2ArSWG9prIWJ+aPrh51lnywE1ehd
FWawogr9kFhPjkAC6jkW3l8rrcEwqD1SQNEg0Q/IqCG/vxt7C5mA7uBYSlTWDZJrN2afvsYG9lph
LlVwciq2k/noak0ndpY1TSctaZFBWpLu1Q9nvMVB3lfz7JuOEvJhN0gFndt+ZOhWw0iHEsuzw5DG
MkWEYH9v1c7OSl6oEx+mvDsuyHaGBiykhJyhTSPG33rUWSnTkLGnO4EoXAG20Z3N8SzS+WEGnrm3
cAXZIYVKmlHOMIUPC9LZsm4zVDGa/h0aAQ6kzSjyj6DjeckUJrXcMQbDQlDUbQCnHLqdzVSX6Hca
XGmuaa5RXLfjmSbKQbDXuLFc6gAW3z+lNWqT/TlD3F5iYbPsoDOkLPgdjrSbzba7OB5ihr2qn4Um
vca+MqXudx2iF+ob6S5XdkuWsSiRBZjec/3BQMYnzsYjchiu1PALmvcC2pHW/FGUY6Q02lUxi1dp
Dp4pqM8MiNnJJMgFiOgcMiml0+xHYu56/bbIbwV9GPIyKvrnWG3cukP/ZgQw5qMJLcyuTL0+jqji
/Bxoha46ajAnXVAt4jU1YlrkmoR5tPsnTaDJASjniQ0NfREHI5KwLi13UHaNlHYKWjjPmTFEWSYP
St97MWOdqyG6lbV9Hw/tdS3wlJR2GcV5GgKLsjdtcs6ludNYseOWch9bZSQ0BzipFjUzUdwPQqAG
MKTEhYZE1KBZk6QqikMmMoezGihEqF5RGUckKwO16A6mM2rICnQWeHlGG+oxLKOuh02K1LOcTXQ2
r8VDbMJSJ9L4gFREuue14RdCPuoMFGhhT1f2OEmoUnMlaqkZZAPiQ5v/1pzp3HTDVQp9856oSGjW
B1MVxxJlqhpFDkX87jIBvFAeVmo0mN25AidRz38mJRppxejdNj3YeRtMan+qOXsSYryH1QQ8Hinq
rHlJBDvOyXCfiu5QlioC2ve5bnZalz9YMsaesSEykfrvZxa2FkiWKcpvrYMcKVw1KezIkT3DWiTw
5huOmomtvkBz92YYczTZHW9q1blCgjZEF2OfNIpbxRAoMOBUjpYC4DrQklCBCAFn8PoxOQIedR6z
PI2Sqb0GwNGnifVmtSXqC2gqoMWeittbwV+T8mNiLdJYFlKIYs80ZL14d9Ul1jWZDd/i7CobTGhJ
iagaez/rladxbJfEbu6mlN2aMbpETdXBapOQGXgg+vIQG1Mg7DKIkYpTCTZGf5gmdADNmgeN917S
q/jnNjyXRYhaBghu/Yb+EG2zn1JA41Xbp2mzsxE5tdB8cklV3SJNEuS2BZv7Xir5IRHm01DysMbU
lXpcBN5upom6KbNfWP80ZH1I2bzrxj5aXvmhEFE9DkGpJt4g+ANQPGFtgltYsGB2nDNRcfGm/sZC
gJv2WZjz0oshrUM6mBV4M10yV0gOazu9xUVqrZAY/Ld0oIKMe6dNt3iPIc03XHUOKkRqe+JT62bJ
UTTUrxx0Za/hHGiqV2pZlKbzwSbZ7WjkEXzBAHQzN0cSzJmysFUcNFJOrmLahYaKVNCM0px+SCQK
S2kcZWVxQkutY6qVwazF93MxnqYRt3vEhhkVnDw+7cwxDkrjvaoBM5H1zolRbEKKyWjEiVTpm84l
gq/qWOjlXZ05gbCKcK4NL+FGAIbcS6xjPzp1P/Ds0IyxbyTCG7L2oWMUCVHNJ1DOKcSdmuk7lcBR
Fhl96CYsToKGoR3g6svMaYySYRZQWvi0cDwpn6A7DhGOoKpsbG8FlerUh8j6yclrT21muAxO2JRD
NEB8MCUNznwWQCzhLp+fIDCwi2GLIAMaOp1AGV17iIXmWnri1c2HWmfemFOUHquwnWio46GmfXoQ
uYy0NrnvGjPUe3G0GXlx9OFQieKGNoPiZYRGJfLJVALILIZj1mdXIu520B9AoRUZ8ViNlA57YEyR
Mxo7bQSWukl+1Z0B6ghqP0mRH0qKfEKTIw/RHIYMAYFVuTrlAdP6Y4kUck1Mvx+rewDPr9S5CVGV
9zTBrx06BGyaHlVeA2gQo62bfqqsKsXidDsYymNXZq9Gxa+KBLUiU4mkSL1x/pmiPgUKPFz3Z7NR
Q5lBu5rjfDpWGUgDLj21w1m1rqTIn6kKvYeeHQAjPHBHPCWpheYDhXZNKJ7xwYrmrvKQmA1IX1z3
zLmzdAkXop3OcYrIokO4VLAstFhxx6Brsc8pnFKkeGZ8SHlo0grAb+Rry8I8MARQwzwO7mRYp7hE
fs+xrjNWlK7EkUGNxld7dcdI9lI4089mAFGZD4hDCZpAEDvQy8VL/OMeS90zZ/1pYgQ1yOmWD+wN
kLQHrdM7j1TNizqzEaLLtRGhkeIzi2M4AmNSeUru0GOeQ48ISWzVgy7Ja27VT7PQUQdQ1NOixYOa
HVI/dRbvi0k7WKN9gEz7C47bLdKaByuVd5aCzgyKedPzBJ59rbwUHB0UzeRHEufXVidb12BDaDaQ
Fx0gqO82hf06agMavdXv2KnGLWcsqVXcU6hnMoHeYmNuVC7rNWWnJOqPouofK4mgvnUsQAGK6ZH3
5SnJGwAKcFCREshfM1AuwzkjVUTyco6ydLgudKM5Ab8Kg1uNz7NQdsnAn0yR3NccfU2qpIWUoPJj
nNEVEWxG4WpD904cWblTjzLiQJAfLKwnhbN9Oo0fSJg6LqCj902GikXDTR9pqxoLU1TIIaqFK4i6
mw3AOgyCOlqtwAlQe3twsUOWOwpN+LozF75aySSs5vK61JFUMtL5DnmVl86APtlQ2IlfAKPrKj15
kyCMhnFuPWOP0TqM7ItZB9CAOomXZagWqF17MMxk2lGEmmOVqV5fxSfClP1kTnMkK77P7MJvRnqb
qI7w5pppLnqf/UYlC8lzGmtu2aBThFTs3YjCmUvNCqS/CUkbE688Ik/lPNX2eK2ynCBk6UvPnqke
2I75wXXUowzKO3cGEMKtqUTsje7YLpr5nmfNZghW1eHkpMULzNrzoCdVWGbWIx4odaez+c0hjXDj
ubSDTti/0HTwDrXIG62BFMogBrIztPQoY7RwKuIicTmb72iCOTlILdZcyECt4JhiTcddXI3R2OKe
GIila52gImjpk9tLyXb1aNw7ov3BEytHpTSjwcygOmvbQCOkBkpKCbQM/ZokNyh2CtS7qwSxqPYM
Dt8tEwrcVZxxN++bm0QU3EtmG7JnIn5OdaQIkSCgQEuwlzEhD/Vkv1aJw725hyYC5zy5ovFgIDcJ
xzFu9fvY1FG6VhK/R2MfTyOA6CSG9Yr+Po8qZdyDSEHmJakArU6nqIdgbYAGsEEv5fkLFPChOEjg
a7cF4tsippqnzcl7JdvWa5Ru3xd1g58Vv5WWnlRzgOCdhso5Olw5yEfq6BatKTq2ycxRK0awOs79
K6nse6F1mVdZuOVt3cQoMshjotmAh9S4aVCkQBzY3uuximEEeI09KkhKHgngDPalmRoIVRDx0pag
iY+Q4mYmOd7DuDf3xoDDMKPOtrdVZYYYlUru9F6b9lJSGhGF4jAxhQL9kdS471jrH3a+uGqslHtC
M0T5RmsN75y0A4hAah5BQAU9u2gzT75SOu1P3uLvOJ/obmW2yt6m9RByFZxjS0uVpy6Nq6BF24q9
0xksMrX0yeYauTXNUkP2Fs8fKr9Q99c6RAJzkWfHQUmQuAOFIIsEnJoI9q95ksXQHdW5Lq4mmtpn
OVI9ROOu5AkdJGxvVhPpti3mxxqeewaDHWZD3t+xpohv7JQVXiY0068zwHqSFp7RZC6Cjnlswr4U
iDmUSUXh1+73jDlgSgBbuEtlmp2bWKhhjJAVMCETVZCsnANV7xA4NQ5iL6Ine4PF1qEHCvCx6hDG
TWMtDg0ZHdx+C2UiQuvr1hxxtyAW7FutUEIEp0XU2Tk/wChrV106l2FsGy04qroaZV0zRUOjGVGb
mFC7RM5nP7ZmcV03TRqB3Q/qcxqLXT6i7DXEo7nD0unHNG/Hu6bqag/VhHo/FChbW5NKgkmXClx1
B7k3u6tAKy7j8UbSTvgjMG4vjDbqdYeaMq76BKuXKnaAwoL1ZMGg7utSKsEECAtWSxbNaZj75jSr
TnfFIE4RlWTOIw7XNMTSTjjmU3nDDPWNKFaFe1kO8DRxOmxrAsJo1POotAnaEkw1vYIpd67g8lSo
QKDY0lCYNW1sbZyTYXyy08E61oZTwyoosopiq5n3vTGpBhBqCkoNWG+UYpvaV9HO772vlPRXYxjT
aYI2xx2jsrsfDAqXBsti/Ya7x479nCa+rcfJu5h5fUhbu5bwPCTefVaa+p0tFXHXKHRAZDc0rUs7
ezLcEo0/USxSDBSDF5Fue852ima2x5jnAFkTmaOSMSIrcu61HNWroW3kfSzEDM0qkJIZzoOSRKhE
Fc81VySssMkC5Gzkg2ZzytGXFJC5OXdAL0cyKkS6DFDZvOYHnhGG2glch+dCQ3v0bMzE1aBjDWcC
7xdjpjkskwSYEr4U/0nUNMU3oqdJ0KYsvSNi2YJCNR4h7ZEi3o5j5IK7CRfeSMbh3S4Jsgy4ORR1
bVy0H9zgKP1wsHMfO7NAfTmOGbf8tqjHeZc0QBsCZBgPD3we2etQYR9tNcbrk3QxMrygYsGbA6Z1
fEt0RftRjbw9SqtVUUlAx4R3XvX12dZn/IdhnFAvQM/uWfUG9JWKAXTFDIAjdeyTUaABX8sR1QQl
ilb3tlNpJnJaKLD7mtFY7d6kgp2ccewR1qpOsas7ZUSeejC1yss6sPncXvAWgB5g4p5sMooQj2WK
F0A47K3tUpp7o8aR/8LLZZJAyWN7BuZAReqz5c4AiadiUh+BF0pQc654jLZJql5p0SwnC1UcJwPu
L5lKfBpPTeCh4tSy7hOV5/ctnHvTNSrbhnQ7WqYjNwUIb7k31Kx/lUVFPiAeBB9EUxmANEKV1Lwt
YT0rr5SU4FkjwOBAxQPpkWNq98OrKVRbglRr1PI2oXkNDEZq9k5om2yur5NRIojC5r5oPBfgvjIt
RdrSLNXCU5BERB8k0YO02TO94gHgwnBqlJiggjeZ9vQ4j1UlPAFU3Mc4WmXhp3wm5dEcVfhhUvSN
xH0coPwzlToDABcqRB4dTaRCRKOYXSCULin8iijdTW5j/1x0DKhyuAGiAEOV5flZQbMYwxcGgvk9
aPFyvgZyzoaabak4A3piYeqoiGhzfmdSCXUvbgIveYfiV2neQe601Txu5PbtDBp/mJGye2iE3sQ7
wYsRd65mqAt3Kdk3tlJepVbT/+6dUqouULjIiZlGzpCvkyoBx0jqJ7uUpuOBMsRvGUfeZDYk9Rq9
HPdDUoqQkMr5IDJpKwDWFMU1xgGWQHem+sh0Xl/T1OmDJgdBFTFjqp97B/WPGpAi0Jul6kQ068ku
xft5zzkrxE7WXX7lDJTLwGCjKF11QCqBK5DSQ8gMqFiepkie2GpHvNxQuzsD5LKQDrMAw7YTJHLi
lnpoXFU/s9lB4Nqk7Mhy0Kcl6tNHJ+5Rlhuw66aBLKnD+RABuIXG8yzpQLlTyycJ9IKbTVN+NNp0
3rcTG+50I7P3g1LqyExp6b2aK/EuScohiHmDl1a0/EkFVDgaBV6ZjBY6mIKoNpTqlOw5iqFHdXSQ
ydR05BYoynN6DihlGXfOx1j08kCQXY4Q4iseEBYjSi/DDFysTHeA2CBlU+v1HQwoyKLT0EROPfKI
52UGGCUSDW2RKwGVlnzjrWFwNxa9eRdrihrOXGVB2mkjKsZ2FSRSYB9VRA09kGHHae74IR4YZFCB
vz6LERamJ0biGQ2yjynSbCFLQZ5j8fBTy2uAkUqN+PpkjlHWWyqK1VCJ5wQVQEUHZ5AhH2EPQOfm
0jCPjA7ajeRa8numdc7coeubR0JFelMBVmp7pUhgJ1utO1SUlA9xIxHNxlXW4KFIyY8CpnKvzRlF
2yKO+u5gUucNnRfyH07Zo/ASY7aovIxh2efQMhgt0/lhiVa3glKLi1+96kx+XBIe1bYEy9GsCNrv
mSiDZnbD3uvESW/iumxPiUHNG40TXAt0sRS5C9yODjPIAHORVtoVyxWoW+QRp+Zx5nYF+Bu3JEeN
JEEWqs10+WpAEPO5wtuK5UsGsOgLuGWV1ze1FZACgyAhII9cSSnCQxa/aRL9ZQEcKBEN1u3eQk7w
3MoC3TFzs/8NbYPxQakJAdDe6IewKUAHSGYUJhwQFXZJiV6TSa85iavpdL6256lGQd2e+IvK+vZ+
KChtvJkmcHNKC+/c1Az0BpDF8qUXYxYZST0QHKP2LnMGAkTDAFEiYExOOXz2J0ssdrA12U99dNhd
1qX1vYl64pVTDr10G4UYt2npKD/LoteAvkiZUriwgeoM9GSBVL2KZNhbnBlAXI9wKn5ZGdV+QzCo
D8eiRYIR4JawcGx5apuiPqttKo/AC86HPoOiFCpEEzsOPc+8WrANzQhtIR/9TUWx0cCMQJgNpBT8
/BPpReUUYLIClIP4p3LTvQLIAjAfmAlHhIZAOfkmsu9u/AasNXNRfb/6owodbDBiLhDewIf55yNW
NCWJl8+QZOE9hM2e7syQvsW3/GBDSB8g5EDbj97k8/9jkd5BmrT0uV8YEO+Uob4hyWcsdKXvFmRF
Z9JLW6Wxjm+ZOxdvZaj6yydwr1moW2Fzpfwh4tH79nr2ARh+NQI07UQbXmTofHg3fn6ywzxo0a9d
3Gi+ASCOm0ds13jNdbHJ77okVvFl5VbUqHTKtGKe8bXF1SJWoT+nWCfLtV3Uc86bKokLJ++7tVkx
pDomq7YC5HbZpytWucBAo/7pvNU/4cm6hjt7Ek89vOmnCRfgPTtviTpcoGh9me5KNYBC2rIdJnyA
VOSpWRDVnQ78AKra798fyQukti8DLVzJT9ei75ROcMALfI44eohxFgA+qTd4bRcIlxaxHGQAIFeL
CGM1m5nTpCkp+Kt1Y8kgLUhUyrRALSEBEElB6bFz5MZ9vzivT0Ou5jUncWw3DeYVIxRHL3RyLrX5
/vu1u3ibP42xojLPVYe+ej3GSIvrUTk6BRRewxT6Ld8PszWVFYF0LLvaBgcHBNJUgGJVh/aWMOIl
Ha3PG2QtPL5Pp6CquAolfsyE7bOdarsx2paMDymiLEgGjYGtuWw+ZPOvekPg6o+Y3/qiqcvRQOMQ
SL6RlUG0koSbcJDBbN51waJFMBMAuECDAAttb8IF9/qA+E2EFEsDeQTQ31M3fa/K8PslvkTntz5/
x8oYgmSnUmkvooOR3GfB/JZnIfdkoHvoFXcDXBwnG7t66YZ/HnFl0NDrnpbGckDNHKEPaX/n7XyV
gYPz/cy2hll+/mlnJwXpx6bDxIBj9su4gZCFcEnXbMzmEvf3ywKurvhgg3AFHgG6PEFUwgx5gGKD
tA62eOPXegQMY2AOezAG8ikS5vVW97ZLV+TzYq5uO551JC1ojscSeDGzSHYK1YLvF3JriNVlb2Y2
awDy4xYa7HenZLdF0mw24NjardVV50JH3mHGVa8/rBQCjq56tfRKVDwJDANKYH5+b+y2X9eLc1MJ
eIqWoS0m+ushabQGnGeJuaFm1N4Ro5D3uQZM+PcreMlcqv+MspYMX4672qdg8ODU3/Pq3tA+rFlD
IbTf2Kq/B1r0DqGEr6PXPVQFVqehVYFU6GPERwVQgQi84R8DkmgrgDO8fz+lC6JWy1AQvUZK6oJu
QmWB3mqqGCp7Kp9Gvz0VIWzZCeTADL1u0K406n9W1/XG43bBG/o67Mp4KGghBC46hgVQvngADApi
7xpq7aF5QN+7/0LM8etwy7H9ZESEPqZA9WM4xXjP85dMu3XYRts74++j/3WMlQGppAWwFOQgIN6i
pjVS4koPVKQYK3XXW4Ai6aB+wg9G7g0+2ZR1gNYBqd1ZWhUiN5ECNSDAKwQlzkMs1iOFUleAdOVp
6ZJ5bs/gYfU/0Qc1CaBEDRwyEgJeXbXjC0OFxNP45Gc50lOggnSjerLjxIlkCnJFYVDlaDZaugdH
jAYm8hAeapj0ZjSs6lA0FqT1e86iBFymoMjAqTRBgYyg7GYhvjONyUUOoN8ptUpukZCeNlpz/FGP
/fqALtx6E72xkIbS/tL9S9LRsZpWZr56tqKFLQHpBStYnORFCRjM0CMQ+NxrX0iYCreBdw4NhmxL
9uxvA/L1K1bGkXXxklND83TevMYgzqTM8L+/actv+G6eKxOldAONgbfDCHmr3GioC7hAxzXeUE/k
KBAQf5RdklwptGNv34984WB+XuG/ZACzjPaswgqLAhKxI3ih+kO91VlD3ZjfWgnQQiqHkxyjpABa
fUyeHnaR8arvFGiF0Uc0JnkhVwC/y2hwt+RQLrzdX3bPXjlh1EgkQ6YU1zt1yUENRZBxt/4pd3Xi
jx68sUNzR3a5Z+6Bw/jfFnfld42t6DumEbQyBwYdPF2LPbbF3X8zBoq6trrIcf+xPJ+sl6Jzkukd
KN3lDJhxNdMHR9Z+SccNWY0LXvSyjv8MtDJhxijnMl644w1IbGj/FwMy4+NRXRax8+SrHohN03z5
5v0z5uqtyxJmt3xsEMXP3clp2cEk0/X363fhOf0yrdXlrstGqTu0Y/GbpoWFBMyxORT5WZt+fz/O
5Yv2z1RWV9wRFh90iXHs4veU3JR66jl28P0Yy3L8bUb+M4a5CnQgWwCx9hFjzC1S38iHVo4eDA4g
5PEBRecNj+dCWPHlRKyTTvOMDi2lg5vVBnEE5MRxBkUU6R0nKkMAIIBr338/vwtCTl9HXN1lIoio
KRkyH1bYQixDd8Ck3qRhG1quk3ri1tqlAcSqNobdOIZrbRy7dWQ7Ugyb7mXpln+aDCbuPYrL0E31
Jd6cTau1HIfvtnL5pE/XuoRXltYatnI4gLTR1p4Ao6XDlPMQvaJnEFbc4UqkgfoBsK8FWbt/H3R8
XerlPH/6gLrXaIwNznwNAg8OwAMQBPjXkmxfh1hZFFDbxqadsKyie+MQb+kRvGn2hn28EIR/HWVl
Q6yRTYxZy0p61VUSn3q09QqGR3RoPToevwLumJSAHi9tAI9WCFT09mZu3cuVjUnTNicA4cOPFn7+
YHjgirw56Io5+Fbo3NGARqan7fLI+h/twcrm2AYfDcKdzNdNwDTBSgUFZIp/lPKFTdWWNdg4sess
S0tyMgw9JkkOzkuFSlvq6y+A2B446Che/xG7JjCX4I249RkEyPst47BhYNdya8D8906q4TQRMPRo
/ALoiVvX0YYp2BplZYEEaOooxVjLaVraVxY+eCrJu36SwFf59X6R+YUONt8UWt14pqyVK5GqE96p
HrMzIuugvYqgAOMRB3hJEo+viZcGyB3lh612dRuWb62mKceCcRSlMvA9wERK0YY0GBnAYhuruqza
N9bOWhkbQ6QCAglY1fIDoC+0cJU77dz57R69ksOtW7G1hSuzIxqG4kCLpZQlxA7gFc4gIg5i6z5s
zWlld5zWQFO8FkxretYO2a6OFC8OtRfdE+jcvvkWb422MjFdNeaWrmCjJJgSbrabd6DB3WUPEKML
Ym8rRN8waOuUSkEgsYN4NvMhkQIQNniVbwDteT1ABBbQqN+fjo39WmdW8qpSwEgAh1uQeXCdWIlD
hwEAbhrABn0/1P8n4PyPB0VXdTRlVmkNrdol44GX3lYjp/PUX/SXk0RNFiwhZxbFZwEGKt9PAB4n
dyAHgMNxPRw3t3Rr3suWf3qBgQFz+gYA7qU7dHlEfRwEFN0vI8fL9qTzCss1P0AU0HZbBaKtgVe2
ps9qpywJbqMZX1cmdWn/UzPV4PulvqAc+eVdpisPx2C1DW0fXEOWATkfQE8LSFXnF5jhZrh0BeaQ
wvBBgjNFYCQ+vy3QQmurmbO2TOUbw0OXpfi0xoYF/QaAmuDl3EFgCYljA83bQafKXes1C/rjBNTE
AU2dwcQMyZUTLch+L/G4n0dbDtelbNvnSISu7FLHkd4Fvnl5WlKYc1hBMLWCYQxzBMxIMo8RyKhe
ep0rG4/ahpGnK0vFOidNBiid+eN4Jj1K9eh98/1mb42wsk6KQCsXfXGAajmLp6yrunDQafmvqwE4
UQ6ESA1VNW3nTwT7aTMnyOlZnOLcJikaQ6CGWdd3QHZt2IiLc/k0yurIWDk8uYliLgW3QXAEEDbb
uhrLr/jrVH4aYnUSEtsC0KrA1eBP2Wn0aQjEYXzrBNC7ec1P/UmEyg/x/P0WbY25OgRo2p5DhgzP
FeuGvZpCb6eOoxISPv/bMKuTkOhT2VkKDvmcTmfVGF4KkwfCrDYixYvO6KcVXHm+RZHkpbNE9UbU
7NuIR3oE3vd224eNw/An+Ph05PJKk1JbVi1bUiIdFEx8FgoUNKziZvChBLhTHpKNnboYBetoNEEo
eltY9A8Y5NOgBunA8oXKKFIJ2kEvIYwygy3nVT2YZ6YGaDZTku6I76K3DoCrV0YzoNGNhE6Mrdgx
kE5Vc9dlKsr8dkU3XLnlaK6P7udvWz1aak90CtorDCp0mCaQtlkRQiYFrH9n4yRdWnqdGqqhO+jd
TNZdh8tk0szOwSXpwROuy3uQfP1/f1YRZwN95RgGii2rK9FqyDiNA0o6tXkk2c5eUr+QaPl+kIsL
BtyOaiI9o9raypxMRVHN0GvAYmXKoUPLRRDD8yurFjeqmLf6KF9cs0+DrQ3LbNezJTBY3EJ+EVph
VPn4fjrLmvy1/+gMaKqAlBFY9a8PajmlQ6lS7L8YQDp3clRE4duPUdlP1vWYmr80dKzcsJeXl/Cf
MZdZf7oPVV0gN7lkhehkgdgIZKdmgltinUlTRN9P75KV1D9Nb7VbNZS0FSTyUJCgs6+Vb4DsI7n2
72uJ4LWgewf+WCZ6Ea68UIi7GYnBsYil8ZC04DxPu8Zc5Am3+r9ePA9o+ueY1KYAKaymw5ICerw2
EgSFTHoA/loTVP/CvPn3i2YQtKRXqQUUxLpbNOhjOiHo2ObLge2MxD5omfwwii3AyqXJfB5mdQzK
alRHYLrhxsSqj4L2ozOT6r+4rZ/HWC1YVqHx6Z9WxAqE90v1LXV+ZVoL/MhGtv3SOQOMj1jQlTYJ
Rvx6pK0imzqKPp6+ZZRRLeaT3fObvocA0PdbczGHa6DEBrOM5D5dR3KQ4TCgVYiBGjQRs1+Ha9A1
4z8gvcnvAXwcva0k9QWsIm7QP0Ou47lqZpZkkIlF2ngIzLA5g7aguF1UXiuA5ykRuIiHxOsjcLwC
dN5+3Ir/L/kGn8dfra1MGmtqLYxPEJbrR7kT+24PuOsG+ufycfzPytLVSxiXpmT1cuqnTAVltn2C
Ftbj/7Z7dGVtGZp3FM6MqZjwPjSURPXnxfmARk+IlNDB2Chja5es++elW18xMOzi3sB40ker4X3x
YyTgzvt1lIb8Lj2jBZsPIm0ADYiTXIIkb7ztbtnPtnPBBvgJ0vv389/6nNVtBBFFV8EDgc8qgwLk
WX4GLd6XFjQv5IYNuxiufp766uksbFXq/f+d2mYP4Qz9WQlEAG4ZNGqWiocPxfHmMY+kh/RjsplD
vmwQ/jlNy1J8euNsBBoV4M9448oeqpQMWirArA8bPtXFIt/nWa7c8yIWNi8XB0G9aZ8MD5J7Zxqo
0YzGL8hyROCxbzyoF53ZzyOuPPUkS7WEqdjDwbOjBX8L2bxc/kGh6h7EoyXqSBB/2Do6G7dzXfce
msLJaoLbaU4SYmalhzrgRmXxEo7ls6FbV72FzFsT6rzL1KCS7LdecR6PoLNHIHRxd6vz6taMVvaG
yAxNJBZLDjB4SAux+P7n7+/bxUOI3nZQttcJHJSVuXEA4OvSEosGvhmYQ1PgDL8kGI7fj3L5EH4a
ZmVloNmy4B4wE3oefdUfarff6VHsghB9ZYSNV0TjBlx8OdZrr9X4NOLKkCgmeNpQhAHWtYKeMIqa
/RGNBABRn+OB34lC7fZdzbX/R9qZLUeOYwn2V8rynTXcSbR11YOTvmpfI0IvNIVCwX3f+fVzqMyZ
kig3eVe19UNbVmYEnCAAXgD3ngNPvwmMUyLPoxkK71tfLC3Uh0oJAh7GCfCa78VeJwfdoxB9W6Ko
Ue81VnPo1Ypj/Q+yI+ZR8dWTL9YVLw/0WkaM4EJGnA+p589HkGAMld1ozV3G+ut3e3SQvuvoxfpS
ZJbZa+U8gvzrYtKB34gTLRzbDLzvzMV6AkDLGooqjEgeq4DyMVLHC3Ai0rnaNv6+CDsUs18/0zw4
PnUhE12glKTkexlEp8CwJYZF6LblCFzNAlSlr2zW0K+bOR43vWtnMUxSXfXj3v9rOeFUY0WZoW4w
UuxznS/tmj2+w0HpvepWTgp/c2U/nUyFOtq7737DYrh0adMW5lCTSp1DilLhiybGk2j6p9yb6v+k
X9l5yxppLTi7Fm/Sb3o5SVFguJZuPVmjdiEjlvVDuDhfd+zx9eZfDS0DUsyyoTKUdKy6tZKNulZ2
Yq3cjC9U9qEuyg7Zxanr/aND5l2LixB0pIaqbLyBRwMBPfYUWONe8Vdlk95+/WynGlI/hg1kn5u2
Nwdsafo6qZWbFnstOLF4nuy/xWehVLXBB8fAmd5V/lg/W7tw7bmdA3NQflHW0Vq4p0L4o8vIu/5b
fCHsMvhre6TlVzl8qZTSzK877lQLc8e+i7ciIU+xeIt0q/ZaDSMHSvaPr5s49W4W89kcU2sixyJy
VROhzqWidyuTKtj/XSOLCdvklTKJkQEQjzcxcCsZ/nJ7aqYeXRXevY7Fqt72ZpVZGacTSZWKlY8N
BVKy8STBPKEA5s+w6v+8DP/lv+bXf66s9T//m39+wSVThX7QLP7xn1fFa3aHseK1uXgu/nv+o///
P/3nx3/kT/71N7vPzfOHf4AAGTbjTftajbevdZs0b23yG+b/8n/6L//2+va33I/F6z/+eP6Vhpkb
1k0VvjR//PWv9r/+8YcqOPh49+LmFv7615fPKX/y7jnjf3H4n6twFl79+be++6Ovz3Xzjz8k3f47
DkNrVrsKuNwMqf717V8Y2t9tzUIRQb42uGF1DjazvGoC/pBq/F1wcGjanCWRIoiA9o+/1Xn7578T
fyf5Y04BZYnlCIjDmf/XDR9exb9ezd+yNr3Ow6yp//HHMpTRSUe3ZeS2fA2RLarLfAEoTVEZNR0O
ia22GV/DAyxSd3Zzo1e58VaVU1xEW5ny+PW73vrrh7xveDFdl+1+CrVrKnqzAfZKPKbcklYxmUSW
diqgP9XKYjVVJp/t7/x00R5OSHOFTsJh0q6iy/S+ersUPBXULwLTT8+1WFpF0Gq8PFqc0vusu/Cj
Qx3Zbm2YDvAdwMAndmPLZKlP7c098H7ZCxt/DMM2d8dDv56vnMnf6eaw8CINdvOiLm7Se2hWWMnP
vBkxtDJPnDEc7WNhQUlWIc+jH/34CyikGiyuLjKAxjkRqCwUZ9C0E8NFXaxYfz7nv1pZbv/8wSRF
PuM56zXoL20DyBSJPFV7tlvdg2s9SFy2wZfe5oRTgvSs5JCth4v8SsIf+/XQXXwGPv2URSxgof6w
YODkLkC64CbN+2gtU/C+qwJd+vZ1U8vpadk6M9ziqI9Bg+NvmciIqihHmtCBUkJOTk1s+TTt5oLc
8DpZT1v8CyuYSuzypc2Jhhf9/dYwp5hcCnDNoeti8VbDTlRhXPeUHZ93bOnaLeAtf3Dqh3BbuyPl
ybjCutdkW/Qnvn+fb/h55PctL75NXdwaXljRsnoDM8CNbzRXI79g+ObtIWfv8/Mf6qYvVng2HGUd
bxQwutSCZ86JDlhM5EUHcF31cVhjsJu8MC3St5MzHChoefppRal07YjndG9v5MItOTybS/Js2Ir/
dsRJNxhCM2VdUTmIl+dR+G5iG3qq6CklBa5dPCr63ivu8+bEQD72jk2b2wRF4yPEF+BjE7lPoVpj
moXboQlBSbbqqp8tarYOid3XvXn0pb5r6s3M+O5p7Cql/NUHxAhisv2d/BKb6TwgZwT810XLrA23
BucFlCcxtvN7jgPnjdHPr3/E/Dgftn30qEVxJ4WdpipUffG44Mm8SuhtwRJiH+qtvTfYp1fbUxfm
x5qxLWXO3ebGl8uFj72qGdVIJoBe8c1p9squ2fUb5X9wk71Ydt/G57tmlhfZXMvbIA55eXnIZbb5
azoppj82A2y8ooaGrV2o9uLTYhXImkaTB7Hi4Kchx6uskNZD7z3XNVVN5pl/yth6bDy+b3Ax5KFK
1qbZjbj1BsNNAsvt+7NG46ZBnAqyP5/0MRbmeIxSOZ0SjOWtZ+PbII4SPlrytl1DiV0nm3Qbfcv3
uVs9/NsXC3NjbIuJ9gjqkAt/HBFwCSFGNYC6SqH+8CfQFRGFcl8P7s/H3fpcOG/JMmpCm8jxU6hT
IChM+VLMgVzmxk9S5JgWSVn5g7Weh2C1ta7bFZdt0RZVzal4bvFRZDh+bH4R93g18rKo5Rn9MJUd
U6m8e6EFKho7b/r19aOeaGp5zGCpxMyKjxNo6sjN7G8KL2GIqu7/qpXlbVBiBaaMhKNxJeU6lm7h
3wrt7usmFF7MpzXpQ7ctU8gqpDBeOMojePMcGqCdSWXskOQxPfRDk1wbsI4grubjLwnz5qrQx/Es
4f6oWME089ZBqpm/0WgXUKTJdVA7O/op9SGgVS1sZqlK1+8bn7JBT8FZIZdoFERiN/DvgwiTgG2v
y6ylekYPYZeV/K1ZZvU/kgHLpEFdIh6Zetr1kLw2hmzkZIv64XfOc/rxF8lcOXDLQPclMNptZ7Of
14qKPFNKFKM8ui4l7FcYqyzAqwHHa0YS+L+parf3aQLzyh7V8k6Nm2aXmIU4tyTsJwF5IQhZ/fi8
jRL9ZyxHCBxFHQQu2Ldg49MFqpuD3PqWUE25ksYBG5lcthgWfD2TV2OrKK9ke7c78q4nFB2VdlXA
ADtr5UR8r1HVjtRl5BRM5iOULOhpayksoj1OV+usjdAI4qmQogMaNe0QhbF5nsm+cHSVingDa+at
kajt7BjIEex2cRpejDjdbzt4r45XleG5B9HFTfpeXFaVKDdTpuJYU0ZUMyU2qkkx4NUmpXZr93J9
noRtu1Y1FFM+P8KJitzbl52cbgKToj5vgvRtJpQ26YU6ghO1pH0tLGsdelV2LjX+sGkUrVqpkYAE
PdigdSzMd69sLWNATvF0xVlfevBb5IrEEWjjpk75UWtydCGINX8MQx9fTNYwbExLSA+TlSq9kzOF
e1cG53UrdVJ4P5SW8hRlDXqxdorW0hCgMstroO9J1cruZMv9RepbzdqujfSu78zwp5Tkxc4cQmgN
VWFvQnjqDgAusooMsEuc5coPIVUqrsmAnBwY5Blc5zTPn9Gt+IfRB9pXn8VRAkO7gPHToKiJu2et
TwAZoQiftiJrtFXVY1PpygOA9lWct/aTNra5AONIhWAiw3esKinfTppdXfi1kPedosdXaVqUjxRq
DoCdqvC81DGAFmHTXLaykgAiaJT0t1TI0aMZgIGgjboB1CXhxoMyWgLktQc0a5gzE1FMKw1U23mC
0sMxotJYG8qgPmm1jOPMa6uNiD3rbkwqLhpTL9lVYDLcfgwonA/yAqPmNHUu9ClqGHMJuNU06fhl
YOUDVSOa9ETlqqWFGnoY0gupgq8XWxqGBq3CdWYHmb3uk6KmpKiC0RylYXNrS0YcbYTIRiCxQ1UR
PfuxcumbBeUbkTbViJl6u/QvOrVWX+ppFIAG28yVOnNCMjT1a0iHeF40rezQDBrRNi3abB9OxXTG
68GAgAQ4PJtg/DNWA7k7RIpq3QZk1SB+SsPHGvLbtZClGhKeX9xroHUx9bRsSGHDyrPIBjvAODDn
tAq6JhXjhquRBeSOaqAe7Cxo7iQj1TcJTmQZcYIKR5b7OMjgVeI/N3oXn3llpv0O04iXTA6GVaxQ
Q1Zw7y2dXeGkyHfchIY7tdAfNNSUSMsRncCH1oCi5f29Jg86Qh19Slxf87S2hSlXYMuNIw4+Bf7O
JA1qsL/oZiapl35aoQl3zRYmymFFafG52uVPzuWqJ8QUIPTrYDWEXFwnkYkkcGwyZ6ob9SxMBeto
1FsSX2LjrvMqJKMYOsis0so7AQtqm7PUYnfE4hvIQ389mVVwLqSydtUAtyJKCO1gG15zizZk+IE3
urqOgbydG2Vu77LQTra1FEVbHDXA52ajsD67ha2x0A74dDMwnJiHJ6/GtGPkiUEwVdmHTGjUZGbp
uMvSVLusRAiG0c8Nl3mJ9CQid770Te5zkRBvJTikW232IHeW722mNzmyMnuSg1DCCaXiYGMtyC9a
tv7UkosBrDyVBJmtSm5g1s0eLLyxMSQBALVoUPRpUblTPGTZbCu1nVdWFmvGbCrqLVBCQsp3phFE
VyXGT2Q6yMlRaSvFQ4fJ41xKtfoinEXRANTrnRL03o+MddOJTYbl1BWdgxEGw8FU93h/rAFVBfpp
exZRDyguDqL1RtwV0FiLFJZjleiDE0eqj3YZpmsjZeKyxql6rcq4rhk5/rrGrnNhd4p0NQhUvgIj
CHX6eLIHu6vve30Qh0YaqxH/JdzTIOuq13a2bFezb3uazdvNm4Q7jzPzSprN3GWf2GuQedp1Bent
WsPxd4t2xlrnZlWuu3J2eyeh/mAVTfcazeZvUx1HhC3YKrzZC64gCEerDLgy8afBIdRAW4lqptsO
s1W87SVzF8dmtEfznFyog65/82YPeQb7sXQkBPKIryVAfZzgHMBm6+CCeR/C7FVWUoAGnqZUGECQ
nI9vvnMKk61VKSzsqzhjr/QUJvcqQ07vVl0zXJKblv4gGIV1GGbTVoUjuvKBAqyzHmlEjI3W6Xtq
TQaf3ynNNna/4ElJxs7WgImLkmV0FrereJ/zlZol0U4h4Np0ZJ7dW33mbzM1D9XVMIvgsT4U1Maa
dfLTt9UiW42KQYWlEqnTj6oi/NFjyYJnaSjVbd3501WoxPFGJVHqdx6VyBQwguffijct/ST0cVav
S/1l4IUQ+kJZ+6bNLnswdymu28YOgG1Hxg1pmdU+Eb1gOor0Cvxj+QKeSqiO3ycQ76LRHy2ny6ro
WwUBEAJ8kZ7biqFRuWd2q9jo9KdWrbQzoQ9auqqnxN6mfUHwUHC8ewbjN/hd1DLz3uywOpt55Bhx
gxMNkfdGj5TuLEJ7cMsmXdn4Y+RdRZpdrudX4NSGkM+AgXtuKsZ+lyVDQOWF6j1IU+E9tpPfnZWK
KTZdVnsw8vNwY7dmsk8CqXNzPv3r1i/zfdZSWG+nRrgbMH0eCD21fZPyTL5vTPygFgJ6opbOMA7V
TTxNzbaVa2YgMMzWtaq0Oaumrj5T7bJwpUjRXoUksx4DzJs8C3TeG0XPHwDq4RJozpoZspfPuD3D
DLJNUyrlGWBVRD5mDsubqEwj6DN7qp/i0XtWZLwgkEoDmGZ+WkIb0ONRKVy4h8NZWIf4KbUwfIC0
TsqJOWMBoxkQWKVjdANdMXoKGerbdAYJknLtX8YzXDCaMYOFIS5L4SjfjDf8ID+LGqHSHA86MN1V
1yeRo1JjwtHejCyUACaykMwgw6KM6tuhSOLv4g10yGyZLiCdMxj8qLYvuJw3dnqGQayeOYlyVMDa
rmZ4Yl8ZPboP5iaYyaF5bmbWYp2wA13pCqGdN5S/Uo8My1yx6zNl5jRG8ZSz4Jaic/o3kGNTtXWK
bBW+YzzkzTM5p0Af5bAAACm/wSAN1Kw4eGdEZJGJOttUWJ88cL8VZrA3oCT0gRbyqZTZV9JMnKxm
9iSq2OiVVFKAlFMKxL2aKZXSzKvsZ3JlrnTZCzni4CwVtRI/+mqEujuo6rAB0Nv8LCSt25Yt/9Ew
czEbCtdvEK4By8yzQdpZ5jT9aGNRwiWLykfCf/nF64UOvSLzgR1KcOUHqxwOKlDG1RRQitnqoe7k
nYbSAczvRkxoPsDuq6tp1CkVHTAZZUmDhEOdoh2a6t+9T+Dq+8LeREBNH9FQgv/thn4Lz3vYQhq3
nVJCMdjnGTmMeaOf1bmPwRLU6J3JtoaNT5VdiEKjswokZjDlR2caqvi8keL0Muvl/sweleChCekk
qWygpXZacVOxk8Db7cnriVPhtSKDXpGLjCkdE2wMNeo1Iy45p9YjDHF1Ja7JT/f3QT2iRfZIV1Hw
bG7TGkdCp0kD6xi88UA1xVaabEJ1Zcju5KDL9qXOZV0mpSalMvzZzGMWFUYpbTR8Pq7Zh/4aY8v0
bEdoPkazHdZGJRdnosOkZ2HbXdkRctu+LvXbwkJBEEUgzLqyLTZeSUrgOJXY7sJcIb9Tr/Vdbon6
R2njQEuNIHkKA5PVEg78Q91GwSMbkXSjJmnP5kFTfw9jN/4KJMqDmKGaclPrjb6TK4MnmTyMHDoG
Xljt/tpUPG/XVgV0ydHmPLvPCDNBje/RZyGYVvzgVevrZI1iPFzz7D0ZEW1ZNg5bM8NRGPPgAENG
u+ezTSMNjRcXGByRNupk3yoIvs+KOqPjxyTzL42ykW9bz+DSg63qd+Dx0ZZFUUHnav5EE2K6Blhy
SP82aJxuqm9UmEw7rbHCdRko6mUmmV3hgBEInCTJOPb1tZhkN8X0a6e1Q/WuGQt8A9kA1XyyAKk3
jSC90Au/4xrwD31bVTe9rPevbam1vaM2dfrUym1+lWq69Wg1KFfHTpV3uEGEjJRM668AtkrffDnA
L0zWDaQTpNVUuPVVeKe1Yf6TjWLndlamAMj0bXxxXix/gzpv6xsUopyGAE5RL/pWsZ+ywGwxjItp
I4kp+NbUU7bzLOJ3l1lXrytp5DQbexJQvcnCVzvlOJ/HcmpiRxqi9FabRslVsLrMzITZimZk2kEi
Mf3nOPqk/Wb1tM8ZO0TlJLtbZh7CeZWTwJEk6N8DFxrnU+Ald0pCusgqzSP/MYtzFI6Gmm4qlcB+
0FTTLceJME8mVHfaKIPJnyvRjaTqE3QZX0NaE49XmdUNmwhJQIcvo8fyzgHvi80yus/9hsy8QtbP
RVp6e8+3hz0QYzlE3df7V7Ivi12XhuPvOkx1Y0VURBDMnL0Wdj5FcKpFsxbB7DTOh4k+fEOZs0Pr
1xm88fuE45etV8Q4jIIpKTDvBpy/IYsj82vW/SGVYPo6TMFygxh1+j3J5XQW5pXujLJG8WeTS+pN
IZBbeqrhvcIS59aGRDlsXbHv3+KV8HdjGaPjtRUOESTFF2tEFtJdqen4IxM7Ydvi5T+qYFLP48Fj
h5VzLtAQA9wrTUcobozizqxL8QNNVH+nhEVA4ojAuDn6hXZjySMSYdnXMH5QusVxQcrRfmroHgIa
f1K3cjcmhCNGjN3J8JunGp/vo1z4sJaLofiRW1l+SbGGfxsUgUrdLBoYoi69/60XQY1kL46MDaQG
6ZeOiAGRSYKtRfYrH4K7pwpcqVZjXTSGPO0E16I7gH/qd7NBQxWKKLvy2PRs9BZbe9KFOpZOOcb4
13JQgQFH2TaZYjgiCDW0ur4ywe9GXRiPifStzJNQYkc6yjdDV/aPRP22DvVdHSk0nvC12Jx5gXfL
961m+DcAd6zrxEN4pCa6dF0p2bCJhWreRKSCPbKRbdmSd8o+TNirZ+1kng9Na78Mg6FcsuEK2Zt7
iJTIo7wuy77b5UIGruV7HGtpatP9VLXGvk+jJrjh5qq4EaPZnCfFYD8idy5ehq7VAbl3UfKY2L2x
i+qGgACvo7/SWileo8Ey4vlcxT/nqC1CMmHjIeNLtc5EZr+a2ESec75AD+h92p85wF4UFGwZO+QW
m0CD7cz+dFhTH68/AU6vt72wEipQomKfxElxWfBdWHttMuyVKZ+umblYYouYANUT41kJI3sDIpt9
mI34ZHSFF6u7rq7T2K3Iht/3UYbRVtYHfVtw03wwFb9bx3HYzir6EJ2ELqfs0Yz0VbICQrdRscAs
lo2rWdHAtovP4SqUeN0rTh6Gn5GWTdctK/KP3IBmn4yTshs827gRnY2nsA0Nd9I5lNPkYHTqsdLv
EwrUD0LtkktsLultrGbattVk5aHrvdmzgmNl24yN+my1k/FD2H7/Q288D6Wwp+P0iagB9qG1rYJh
rEGU15whtmZ8bbRYcwOpGu4yPojf1Y7lExysBNtTVfZTac/A+jo7WBhH7kVpawhGvR4Dp258T6Pc
coyh9neDLA3nFekLexsxNUIazR+hYHvTmZGCMufoVPnNuhdslUGKzsfItnBLA39H8tNvchreSYUW
PIaVKh/sXBHXoleD67o0bQcQ9/AwZnqyN/shJp3VJl+9GDgTC2RmsSfFmavWo7QnW8i8bIi7f3GU
krGI+8WVmpXNeuzj4prDXatbRQjKLjj2LZ5F2c3lh2l7Myl99VLBiV8ZHYy4KslZUORoiCDv2wD8
lFp9hmoYHvywT7ddM+ICt0tbrIzJbDfTaMIkVVJWQQ1/k8YCvDaKlCil7PJzu5q0mwYE2rVSp/WN
wA8J72eKV31XFKtm6tkE4Pzey4g3HksVFxtFdYOjNSNIe9HrD7lpdy91r43XKeIlHIgK7nA9SB9N
awwuOFkKt3kr4jWUK3lt+1byUzGmc5Kz8Bx0RXlRRQ1O9igKMa0ShZVFRCGgz/fwEgu67Iw+m9Ga
+BxazqhdDYWhrCY9CQ6EWIJlMjQQuuvZln0RQbhcTRcjB5RXQSrFblTG8rqdKnsXDpzW+5YcXMgB
cutA9hR1RWlghaG5ybYThiinVyIuz4Nm0J2uTTVIMlpnn4V6oWzqIBGrmL2WW0oCIYYSSG4cFdIu
LFjOIq3zD3wA01v6EauLlEiYtYkUwylPtiIZf+cyEgfdluL7UDV+Z72BNUgfWgL2nnhX4Hea1Ain
tN3oF4Y1xNwaEPLtOaVGVyUn+OCkYXD8VOG8ucJXMFZJg8IsT/dWJxc3XRUV51RUYkkl5sHmpWKB
9TiD70ZN5voAmbISp/p50wNQUXC+uykKNQftHb7G0sKLZ2fkgoRWgfI1e0XO7t9SjFf9aJoJKkkr
dCc0jAZBaG5tUDDV7Av7Xyo+xR2H4RqO+EpcKuTSoDGQ+kMoh93ZxDjeWhon3xKnkljnKnM7mEJD
/Kex6RmwdQC0sOaoafKQRCuGtQmDPDtrY6O/rmTJQCzdkkdh9VCgVI7Wq6TqORVRZ/6WAmAuEeWu
lcAxerrXXGtNIFb2QOgR9xUovFALr1sr6nfFMIkzU+doKijUaa9pZnwieWnOsPhwXW3YKrkmJGfp
iphvYD/eGhYho9fOueC1q1s5ue7Mnzly36b61XQnWvp0lfyxpeXlfJeQBpJwD8MA+JXPJULfT91z
ff0oyuICtJhIDbAinLCj1G2n4FKPv+ua6mbWz4HDFi+VuLy4MzzDkazuri92/0nzwtDMmTIwZ9wt
erJJ41aofulSuHeRj96FzCeCk9JZNzdN4wolxGXoUZGE+03mE4Xz/OtfcKSDSYk2dPUt20+35lvA
d9kPs3askrjmcQ0lQ7Sj9r98LzyRYnFkuGjUVM8XsZrKgy4uYHOrhJxQD4XbhEa7gtXxrL4ZHfNd
2uXfmwoxzL//UEgdDObQnOewzMiyALxMXqHkbq4mCQ6TZKdVw83XbXy+p+eFqXNuoqUzA7g//9hz
8pBLdkkg91dFDmY8J90aa3kD/Gt3CpLz6WL5rbE5f52cAMt64328e02FkLnICobc1eLzvL9JtMNk
nEi9/pRTMTfBX07KjWUiflu8JT3oStlT5/RA81cR4TL0b/3swFdmY8uS27TJ9usO/FwASAopmy1F
1eceRJD5sQNzf+L2r0hyt3vxn7WXWVZAsveeSrFNqq9ip93g8DvjOP7Kvwa4sArW3mXs1nfqN+Ge
qiX5DOtZ/Jh5nrzrYM8Imq7v+DEQKR/n5Bhv2x+KfQGkOAMKyDHeCgthcDm66iq5sc9OY5eOzESD
MwlZtw2ygHCUfvwFCMMiWda5MBJ+fk8Gz/cgPJXrdGQU8ZgGZbh0vKWJRRNZGhQ+98aYFhGPRt2l
Ed/5o38iS+7Yc7xvZLGiNFOtU9qOjTIhLaCx8cmIUxlwR4YqOw06ySDdWFe0RUIJEFYzbnqPINOY
fim5Dn+gGB3kRN+MGruSXKgvTSWfWMWONco0t1hQ5nSxJcGh7/3abjVGSF/WmhOSFYFgOznr++HV
z9uzUFEfu1w98f37XNLICxOmqpI/w/+3l9h/KWklkQTFnFzaSGRAi42yM6/NKyQi5xyLyG668TfG
ifXzZKvLqTlJFTmttNoDSW64hSS70LgcKAwietnV+/KKQ8wT/fv2LV9EFdgMSRFSeVKq++cX8G4K
Ig5U2mQMSzc555rVQV2417bBrtqeAtF9LjKZs5HIekcXZpD0JC8ySLUmlcZJNsq3BMr+sn+YFSne
nQd9K92kV55zqkPnz/inR2PbDk3IUMSnYsc6G2ITMUtJBtTMYuL0ejPn953K8D4yvy02tSTfI6K2
eLiPPTjGNntcqS7dukBF2uURVyW9faFG0Ky/XryPTAaL0jsSMogA9U8w7dKS5FDnpNbNZbFXA+0h
TPpLQtx7+NtErxO5t011Cr95ZGUheVHVyDoGIf8JTxzJ6SRrCb0YKuOjp6WP0aDtvn6uY01wFagB
HAGjoixxOJFRx/jG8tKVANavTFU8cpN/oo1jb+l9G4vVqzODXAnDrHRVlTSYMD8EmHNOFWu9gbaW
Q05lrKkskVCsxKIVSXD5aLRJ6WplK19Xk5U86WVWPEfdrJJJMZK17dBjyuWE1la6cM0JJFj+2c9c
kG91QI/JRWxNghHn/cNGaWwLU6ifCWuVRFZCuaUIjbXXj+XOlLrg3CsN49xIhvZeIlfedtqwkn+m
fWZcsrh1t1lV2G4DBHY9DYN6ETeZmjqjUkkbtGuxY4gK7Wyc8nn1Y/LiFROzvWeYm8as/d92Ipfn
Wh42r3ITyDtfGN5T1wTBNWrMcd16HkyAQfJWuRFnF34gUH03Y7bTFS+6lKoi9Vf4eeU7JeuVa6/2
uPqXzOlQhn7F7kjRz9ScbA+Q+ik+415zyrqznbEqjZ8KbNMHZdRJ8fHzIrjSkt7cWUPY3RqVqTxz
fhvdBz2nHRPkk4MZRpqbjT5Z/gpXKawG3Xdg+sX6PxijnCLx02ZG9zJBFIZuZoqMN0sV6ipviNTU
E9nXn3P7WSCZZ/gtWEwoOFqs/1IWJqGZBSW4wPiyOdfcfhu55o/ZI9WtxW/fMXdwk93xREh4bPbZ
4GqIc8h9tbTFZsyTcPEVklG4vSI91Ul96PPh19edd2zyvW9iMS0Ko680vaEJSXu0h5wkvpdJ+f4f
tMGiSLGAPte3Lj8vaTl0eD4L10t1HMwvVYzHtzoVZx19khlNN7NwDKEvAN2JTRmExKW6m3Cr2CA4
V6786MQm52gblmqS3qCo88fr4wfFBF9ZBnZfuCqpbaN+CNCY++bD19117ONIqZlqkW/Kl19bNFJE
AUGeBuli/jgqu/njGOyKkx/HzzXPDOr37SwC07gopF4v6TDy7FCDomrLLyYY2Op1uiUvwLEOJCPL
G0Cxm/4bCQ/u1495rC/FfGRC8v1cObMYedzxqUnM4RVZu+ddc1ORQTLG91+38faFX676QuHzRXUM
/6ctBkXstyl66TQjXPRvB+oY8psZrG99S7f+FqF671bMYMIcV3bLTeFI++Si2vhufmoF+ZQ9TGe/
/yGLqSx5eqtENj9Eu0ofOxdX1sp/stbDoXc1Z9yQB7mFOXciKjkWt1Lcjfx23lFq1huh6F0IifNV
iWWNdWtm2PSPiPqeul2DG2suv9LWyTrc5N++7vJ5Mn/q8XdNzmvauya55fDMWCdd36foWsK9KT9k
drHSxXb0TnXqkSFkw74S7NEJ8+xlenkrBQkDuPpzpnjD3j80O2/THSg3Im2MikibIlnYDidG7vwI
i0ekN5n9HKUwTZf1PmrvNbpe0myGejIyDt14CnB8bPtts7nVWc9Y+z+dKI79YNdk7LDQbIP7edwm
7rAr9u1luLb3zUq6mJMzV9OaPJ+rwoElsTtVJXBkFaJZg+NMtt+wFxYncVnhoSaWEbULfFI2qWeZ
yf1p3QHLxy8dPCNrvlDNbPP16Dn6RkECanwpzPnNfhw9ukm84fkpx28lSuPKrraYN7icPAmQOfYO
Odkhi10jz0tZcgninjzbYQrmmpxqS4ru+VD4+6+fRT3ahm1oGp9wleuXxeITNrkaWhOzz3tScrjR
ukOCnXwI7huwmZJjQalfq1cpC9F+WkcrB9ziJYc6669/xucuZQixQeCOnvCFw82PXWqTmelVvkRh
bSugV25tvXey6d/VDZDFpnNYz0Iuq3Os8rERqza5y244/JOLF9nuVkNHwoD/7zJoF43Mm7B3S4sc
gG6t8Cy7kXdhgWnK9Vnye0qldrS/OD+0VL7AHLcvWiEOJ8rUSOgSun2e+eH9VEtnxcnjk89VQPPT
sDPVdVXV2XcvvgiV0pBzMx/KNm50r1M6oq4UV3yLD7N1KXSSZ/LQ8YD1zbpymgfrxOA8EtJ+bH7x
+W2D1B6tjub1bcalI4Dmwc023Znp5ufJbbnJ97NBESBWenXqvOHzt5AwGqMO4TqBmmUsnlxNJ0s3
rTSHmMENXpWnL0rkU/VUcruj9ydWlCONzRhT6oyIpqiPW4xMY0Lc7tla6dr5I5Uyqya5r4JhPZ7a
jB/51lJ9+66hxbjRm9hQ9ZIP37ARL9ySYebtzqpdvUn30rZacc//IH59PbWPvUTiJ40iMkvhzkKe
H/7djEilrkhgnXDwd9Ooq45jWpWDBjaNuuv96g7d2txwo0f2nb4VEfl7q6/bPxJCCsUi2lZ0yl9Z
4xaDSPu/7J3JktxGmm5fpaz2YGNwTIveAIGYch4pcgNLMikMjnkG3uY+y32xe0BJrWQwm2HVd9Vm
VQsuqJI8ADgc//SdT+3C0nHw3g6vHF960fUYJBfadkWNhXywXHwwV6S3cyNv21smW8/ENz/HGi5p
GTNENGuAL5z2NUIt1kpzpkmull8NRok6BjXcqtn0wzVp55nF3qnHsdr6phJp8F0+bdvUxjjxTZ6y
TXZYPdK0vTh03OD0eK5s9TM4krfij4dqI4P9qR7HtGgjItrtRK0TpkkBMzmA4ia/oiBnUWo/J2A+
u+DJ3q0bMKK1ZMFB6YIFLr9lVFsmMzbtfGe7KH1wpWqz0JPjsLPDwRetudN6Zv9/vZ/eeVd/uO6T
mCMKez1k5ibbFAvJNFqFrI+CUZpepGZnlvrZNm29x+v3kBOYw94+SenxmcOuL2my76ExADlvjazS
Bxv/xZ14GALDVz31i6Z4dXBO3Xx27TVwePPaqkvOmEDE2sUlgQeCQs/G97TcVYFxzO67XXy9vjWr
sPpc6PruHX5z1SfBQCIdc8AZKENM8nVYdK8TjCXIl9799Osn+c5H9Ie7e3Iw1dIeFSFYZya8silZ
V8rGabVzr+T6kH6IxC2KkgZdD1fXdRK8kxtZj6ohC0Pmf/YcY7/eMbu66Tx3N+zm/Tl18M/pJOvp
Bh0IEnCi49OgWFp1kqoOwIPvQEUlaH/vjw5ue2MNg7DGXaW/Cj+tHhL2cdpBsRVmsMhDAzxMOWsi
9dPht/4WRqQF0Tnhsnpy7RIkeZGtMt4EPYXuxlDfUcxYx7KI9wpaxX/xgZ6sdrJx5sm1ZbNQJW1V
MscmvMuN5j7p2of/v2VO9w16qbjROwRZQ3oYmWxjXF5JAJ0n3/4nC5k0BjgBCPROjppYjtPU1BNC
b/2mK547/VDFX3+9xM8RwXrPIAZRm9Tpyp0GxYOGYHhYopyqoU4Dx75hIHW7QkHCvXJX3aee3J7L
2taHfvpCvF3y5CCXqp5pM44/G7Sez/Y8Uxs+l6L9dIScXNXJnUtVwNbTnOSYFKIV7XAZLr7pzDp1
8bmK3pmVrJP8qaKh4w4m968vvhXsgtB5ThukqPO5Vtv39/YXt+00Fh/tZY6citvWBusz6i0varxp
274sWHrjT3Jr7FaTlLXJjVzzZqLPKLe84bdDMEMETLbnzFPWm/irH3QSWPG2Qa/WuPQ/PBaUoN8q
u/MeC2e2y2lde0idqc5znmXaaVcVqLyhmbe/fgt++hKwXWhfqmuMRph42sYvnLBKXeZONoaz7Gy9
3mjt9Hs+II/59Trrzj69Y2vURLmLiNA6pVSlQBPntjb4prqZV2cHgYlvZH40wo9x+3tknnHPfeeq
yCgoUCDZZz7k9EMQoS+PIi3NN1X1uJiZ58T3mf3x11f03vnBIpRfQEQASjhNXQAl1LKgCbRBdreU
nkFc3frfuVh+ech4xwkRkptzIcLP3WCq2yrREVw1mMgQabnTb6KTuCGpIJvP2HvDpbC8bFvilTPt
xWZ1tWcYj4nC219f6jtv+g9Lnmz3GNXPQmjd0C26ZobZW5ppY06L5xpK8OuV3n1wby5ujSjeXFzS
6ko92WAoZMiMpXndMO3ad2e+Yu8/uTernHyb8f7QagZs840Nqee7lR0WjGTXe9vvN9NLeLHGdvGZ
2Yifs7GTB7de+5tr68RcSFVCgelnv9z3wbTJCSoLJHLH8joPcuLLFRTX+WnilxuwtJvmzMv+cyJx
8hPWB/3mJyBdZkzSHgHR9N6y7Q7ySJfTm3+jXblu1u3Zk3vdGSevPWkv/3MYe2FIYo2S3iwoGfhl
7pV3RL9TG6+8brbYtmxFUB1QLXnax2avXOG+PF+u8CItCL/EwbkX5p2z+oefcPLNFZPV0d/nJ2SH
P+z1yI1AuJzLCt99R95c6cl3V9V71ERLXWxE+dVERtOQllmJN5XnzLLefUX+XugUV4SHXzUxj55v
NPVaHz4tyq3mNmdO63fXYNgNZBYgOmrMPz62dNHFrLassTbTsuxTigWrjM/VJ95/D98sc7IdI2sy
zDFjmW4zBo5kfI1j7DHzYIU5CJ6D4oiLUQln58zlvf8evFn4ZFtGkwn8hN4qmO3k2tyusGnhTUfj
qBIuRGcT+Hf3xpvlTrbg6KA5a/r1Oqf0KtRu6j7e1CmBTH+GILj+7p9etzcLnWzCwpkWWAQcbH11
XTTSn5Nyqzi3ed34YWyeuYvvRCcI+eEsqCrNEOBWP24SK7Yy5llL8FyNinwDxbNmnjkz39+H9Bno
tQqdku+PS6gOUndDNMWmltnVHJpPU+tsrXba/Pqr896VrJAxpn2YcOeYOlmmxCMkWwsbiBf8WidP
xQXv10u892RIZTSHCjyjEN/nX94chFZXjKJCgrApcprSsnVuVNkdFdOJN61SHbAYPfx6wZ+rGJz1
b1c82XRQDYxaWYhD1pdrtWutDtolNo43wz526MAZTEXEgfKq3J47cd97am9XPtmFaVa49dzknFCE
J/302NpfZHQmwvs+Qny61d8sclpcTGdttHpBxlv8ph+FT+v4m8jvVb5r/hIUQf4QbZfUi0I/6s48
yvd2C7MsTDnqlFbppvy4W4oIZ9i6IwnOUHofxlrk12oRTufO4HdPx7frnJyOY+hqiCsK1rnsj9ng
LUQq7a69sm7pMM6+vJ0P8dE5c4K8f3GCai1YP0Lo9Z+/2adxYWVzX1TtBl3hMcqXw1Rb+1/vzHdf
BRrCfy1xcv9cZxjmwaQyYs/6S+eMeyNSJl9djJskLA6WaM9NS7+7H98seHoj53hSonzkRkaQG8bi
mBruIQndM1HyzxXo9Y1jQ8CN04H8nUbmTIrZ1uR+B8dZR3O/tvIXv2c+41yH5v2H9PdCJ8ciSATA
RA4LtQYDLuGNlp25lPfv2N8LnBzt5mzMjH7wGW6gThm5tmm6L07YndkI51Y52WutInIzssp8xRPd
IzydV8zBXum7cz3Dd++XTp9eB8BqMKL846bWkFyX9kr0a4pHu4JQlYnNr/f0u5diMSbJlCnfqVMj
BKNHst7HvKsLPLWsG/1WuVmM8X9y8rxZ5WQjV9ME5qflSFfifG+b9W+TeW7g7L1QxXizxElkNLZD
2Bohh1uc98eilb5R1seulBuj6oNf37N3n8qbpU4+UNbMmOSUcYKL5EoOuT/RGfv1Cu+eNBZTWswX
gyg5HdViciPKm5H7xeYKVG0f0c/UFChH08sMv/nXi71/OX8vdvJwTJlkoulZzHSvKqaYoXb8eoH3
Hw3dgXXkkKDrJEoxc9eVicZnFeGHR0DBy0m2mjJGMwxnbtzPsxHrUeYigzItAQbyNFzR3XKmrsIb
M2ypa0AMSrflk/y8ukDjdOXlV7avMhWl/9YwxpNNj8PTWu2IP/85HfEvEe+vkq8N8oTfux/x9j9i
8v/3cfHt74aX//EXcv4nLv59Uv5j17wUr9/+8Vr+46HPfkDj//Fv/4XGdz+sUgTg9yiu6POuk6h/
wfHtD9bafmVUiKHLdTbyDRzf/oCOSTeZX+UJWzB9/4bjG8YHghsNi1WqdvSO+Zj99Utv/wjD/jAm
eB+Of/IiIqRbfUqZpzBV6n/W6UiBOzpC70ZtYjRE99oKeTKcQAuyav2EDvXMe0LtnvP8h9iQ6U84
miSutF6QTJwEoG7TdBVzznVQdfZN0tp63cOaSAUUlnLqTcPZQugZUMSgR7XV0VfacnAB80HphR81
NJEpe3/M9NLZ2T3qYU828OC8sLDrEg6fHJ38t7mPWkmvwFLxaMGmu4yp0w6LnGW3gVujNJ0/lo06
3TKLGplPamZqmfSLmdEbx3O7CrGy74RRW7qUXrMljf1+MRja9rs2HLsbRUYtnCPcWQRa5V6d96M2
x17quLP4rExV2N7rVYq0PtMd9TYnwbwc9daJfNwuReNpaSG5w3pofOG2V/6U1RGsDjWU6Cy6/ilL
JvfJLvhUepHhFLg92W11OSRVddcaY/StiXuyrnAoNXhHdaxIX1XbydlERReOMGKdednGqWy+FlR3
Fk8mFTJjQ8DgQr+O5NvVCil8RvG021EpFdBrUa5+qZhjozutxPXjSsx8zKLYuRsplXxd9Np85sqT
2uvLUXk1Y4M0TAWVcleuKvgIl6F62yp5qqOhFubzNC8u4+pTalrePFYo8PRYAWBq9SqTBrmeIt10
+yz6XGXtcgn/AYRhLPMl91Ylc7vptTg17+0+SV/0Pp3gB6UUBPy45FEA3qgrkIBgBEq/UMIaYHM+
J6ZX9YPrrE14wYi+DB3N0+2kZ6I9k/ryCIuoXWfhHICxZRyBk5jJ9eyP7ncahOFGgwAQMk+X0zJW
tleMPDSfVgJcISTfu36AAFUPSn9pdMsS+lgBYOUkIIPMgYIV7+caJkgNBYk3AdJfrkNxz8DdPQgr
0bpd6MimDeYVtxEmQCY8XVVcBRcvp6j9LG57xvxtKHrbnE8H5lBVly7bZVQwYSGaXHQfHzBheJbV
2oY3zkPi+CUqDAr2M+JqD8oz3Hq9sQ3Jn5Vo/WWITel3uZVnGzQUM0LIJotNfzHgPviGFuty14+N
MkKJqDObXey00FTU0VJ3jaEy7SLsEMJZKQBeeilwdbHHMo6BqmKsl3kjZch/M1k6sEV2qmgICIit
wT/CKbJ9S2Bi52WWG7r+1Pb14JnqROdJaQAHspEgkVSim5I9KsW89ZPONruNWzI64rfRGEEhHfBv
8srBzmWQWBbnUUeRBuFaNWtfY7HUOHUYlfWpXsKMNmddhN8620D63IdKXuGZ16jgoqaIb7BkFNXy
wlDvUKOOSOzhqcmx3wBtAIXRTmZTbgEaKE9F7aQo4pRpCPdw+ed0G5bD+ltM9CW+jBlg3zA5Nz0W
SdnpEJknJQscrTB6r9OG+Ao3tg6jy9CK6+1ctD0qkFBRrA3sK0Nu85U3G+ijhbGSLtIeBhnwtdkb
BZA4duSS4fkJvxUQM5M0jE9UpfHQqNYib9TOoluoAfalHOEYzbhVTEPA97SdxdwrzajMm7kHsODr
OBmAmTJkl+9hTJbKYUiiZAZCoCk2PJ2IY2OMbBn54Nr0JUB1jPiGxaFWFZrG1GjC2V0GE1QlNRj5
MJTeHKPf8NsxJcy0gHUgurbVYgjiuOkeJ6UFxZHndt4D5tNMBTAZzk6X6eBycqcmEp9DHJnd64Ja
p4DEG1lUAOLZNLa5qZcKZ62Ax6jEE8wEORXHKmfcxItaKwQeNCJ0uxd1K9ynNBsMivIlXR0vEjiY
erYjqJM7Mu7Ho5sBogxMtdS1LSNNav2UuV3Rbbt6sNHg23nR3gxzWaAzEYo6+FU85c3egX/avKg2
dWEvS3KgxnTBxvhz08O9umTiXCSvuFv25naixxRdN1AmnNyziwUfyMRCL9V6Q6+r8rZUyka/0cbY
0Y+WMQn9oOR55F5badOniTfzNvZ+Abwu8jq9i5GzgtNikHx0MxscULQ4excrZHlkgtcRfm3onFtF
JaKnUCrD5MlizsSWKAMaLGdlph3rxnEQGFnp02yHuKx1kIpfF5Op7k1cW2560GUakew4SZ8hmu1V
HmoT11/GrJRNkCjqeBPqFX11M6vvyVvUm3CGTboxAGhdl8xtv8auaOD3jPoMiBgVQu47/SQWr6ib
Wl4sjZKKB8sYmmfDTLpqwy0Cm5zlc88wfgMkDk4Mzahhonjom0Kbl9tJmHOKmwgElK2Rtmm5HSxT
r+6chgkjAFXg0Ta1W/etBONUE4fgBy8jvvh5rPp5YscmztZF3AL4AqT0WmltkQKpS5TcG+JK9kdX
JDLbydzROPqKJaHFPijZPSwWxdi4c6mJTaQ7k3kzjYY97erEgbMzWAB+QWjyBYlnJ3rR53hpgiGb
UrHPBmFFT1Ehe9F5napWsMljWOJ8GUC5hbaXi3JMdkPLwE7Q9431sa3cbLwyy6FPAuBRZX4durn7
BUygkh2abNKqOzvEZCYwiXTwj6xzKS/qsbG7XZI4xQiYoZDxwZyiXNlUUckMFTAzfMOJAUKh4Hss
S5ez3MCSsaqFGn+065ooZclE3iF0V9yqfxr51lcvA03WBIbo1MzdTk8Q6297sxbrt7icJGe9/ceI
8b/TgX9+76++yQd/SgeuXro1HyjbtnwvH1BJckkQXv5wxFI/oDt1XfJeIm/r+yzkX/mA82EN6k0E
o1SiGZUijf3LLEuz13+GRQ12jsyNIuH+Ox/QxQdC99UrXYdFi9vDv2SWxQzYjyE6ygm0Uwj2CPzX
kol7kvyHhp5EgHKHzaz2SfZYwQeNjmIoEnHXWSIhGk+mxIw+6q3ddA9VZcXmMUvzHuamcCqrhXBe
9vkxL/sp+ySUKmYfykhp4S9Io1Vu1apv4y+z3priRYfKZH7uB+RWcHKoa/F5ixQV8/IsjTrtFhpq
tfJbS5Rwn0tbJF0gylDDRCAxWxPEouxxRo0XTfHzzh7zwBh1u7zt8xB89Ry1Wh6o5pAtu9gAPe7P
AxC/y8lIGvdCZtboPnKsZfqlIZGObUJg9s2NSlAtMeFxaEV/lG0zorcb1HIIL3J0F/YnjQMl5iDr
EmsDT6bKgjQ3nOjoIKLDr7sWkf2kmHH7OQJwR0rVheJppMUzbJ1sVCDBz6NbXlbFAkG9gkx9mzRy
mG7tQcSlH7VRPe3V3Gp7f8qL/ihT2fGlI5gU8XY2GquZgAVAIwoGt57cTQPzTwuYp4jEPtEzI3su
naR0L6ZSa/UVAKcnzxbnb35YZAy7Uc2SMLpN2yiFFFo68Hu3rQCAezMWDsMSjp209Ptmt6l3zDe0
aTAW/dzdiYLT8OjAMmd5yPG9r+cysfY5TJ0FMWsFzWzRihrWhWx09VhbE30aAu2x3Argvr0v8pHH
FmFl4PrjUBfNZZknlg0AyW7c4+g4hi9C0/ClWlcBEEF+jFzMsrgTMh4sSkSixdTAhqW4p/bdOA9l
UjbW3RjFozVsoAC4AI9jdP/wd6RQd2rh4muRWzF+YaMFxv8eVL22XPd4QmYHvWzrh7ksu+IAAj7t
ngzMS4otI/cLv4O2Vn8c+TDaKzPRnQ+FaFugkMPERK9qKQJzcbtojY3QUSxvTT4H9sak4zYcalqX
oDYTPmc3kb2Y8pg76Dt8DTeK1F+cVuLkBfBlPBahEZOe1XWuB+UCXivK+OTDXXLIbAoI5lBzI6X7
Te3a5EavoF9BuO70rzF1OdsXzlD9Dv6L9mGn5gb1ZncycTynLzF5GDwstafm5Ng7a3SGGa5VHmNN
ALVxudIj+OpBn0zZfJg7w2HUIcyMb5Ap2R9JirTxmgHJMAP9bttyE3WL6UDZiw1nIypX0QPLyJvb
AVhxAhEW/sG3WvC4HqrFdfCy6R2YiOVC2+W6tLl9fp3lZUZWMyXKNsmb4b6LxnE89FYDG7bAmSHy
3bAzQLI3yRTvmsTKMnRTWgeJrUlV0H/LaI1wwPsxJ2Wlv+MBbJNlEOWp+6UpppC9YnTFUD1HSVi3
l1VlVp6hKHMg1NDwh3bdryTy47K3KAVqLqOLozp0HurKYriAGithhRV2JIiwlSFBWJGQtaR9hP9K
OdkibJ+7SNot5IykSL+NpLaIAsUU95sIKiBc6yq1Ol+UdYFRV7k0KhWkIXPpH6pF5KeMYaTepDkl
p5TJD9ga2TDau2xJRBQYelqbt9DobHLEqJcQxkazbiFDxkZ8WS3FjEdCHmOXUOjZtB20bkx8J0pw
V3CIEks26grZBeuJ1GxUTEbwFPTi0cbQuqgkjsfG+b4wa/f3vNFHe+9q8RDuaiXS5wvwlUP7NOf0
cI92lfU2FENwKLu5UUkl1ITPgC9aaT1NIaHNTseorQtiLdOEl5mj0u51Qw+dQDYIjLzJbrTfmmnu
Et/mGBy9pJnafAdQtrHxtZBp41EBaLEmHNXwccCf82FK8uWRGCxKdyYc+XIfVboMH0DovBrWXF31
Yw+qeS0wmH4BO5fwRStzNCjdhOhmhJXH6d9ndh50MkdYDCZRMfZLkxUK3LIixcRDJ8LfzlgUx76r
dBNSoVAdnwwaNcKzqymG/y7UHlVn6uI3UjtdO1wtbswOb4fW0S6qURn75zB36/pQGHUtLlSl0Rd/
bKllXSwGDh73q/+2dYcoKYn9MGzsbJ+Ali0eywJi7UZ3lJhZx7Br54DTXOCDPHbAARSxFOlT3ORF
97Tin8DotdhD+E6i9ZCI235Oj1nHMXGh00xYLrvOmD5qk11Fm7azRbS17bl/LBrBqL905KQfJTmh
7k+4PIf7orJmKOA4o2uBrUBMhMQwklRlhK0LG4vpuL6DBFfO7tYJeyB2ljST8cgwATWnCbwTwL+i
BoIzNlWJ6fDg9vZWhKr6mkqAApTk5lHcQjuW7h2ERMipNQBxufseSf07rPynRiOS0Ou/rzLvyuT/
/p/2bWn5z3/lr9IyBqoqTm82MJ+VPWPpf5eWjQ8AxZDaAFVxqCCrlGH/K5TUPxB/WsSKKOfWKXjC
zPZP31XN/YAoag1B1wEjio7mv1JaFuKkL7ISCygBW2uka+rA19dQ803Lui1lBRQ/suBzCOtTialL
FpQtxxKyXGjk3bah4vhVRPDRvdbW4leqoE21M03O3gslIjFCYm/MLvTwZrCDrjdxEpjssQSb0dnQ
Rr28W+r5omnSBU2xEps7yx0WojcqgNWx1YiwKOXCssVWppzpzhUVcYKjTCUOYiXvA3O7ZU2o0cKK
3tC8zcabRCgj8v2q7S2VinIMfCqVlJ03jj4qXw2qUrgWjYtSExfS4eqPKQc2puf8CeRCdbTyxcSn
o9qK2nYlJjoYBfHhlvPWYDqzOI54Ww1bRZ0wwFqKQW/8UsfaZ9NMVHcC2eYJ8u/FmPNAKDp/r3Q0
4CGSlNNjao3pi5wFSq20qcgLxYL5ihfNFnYPC6gSjb+RItwqopy+lMyaUwKr66y7ELMsdmrldr8J
jmAw6FGpL0yEd6Vb+Yzh2ddOw4mdDEP4TanGbPSUFDOBS3VaegIPE9ToRkkwzbrUw6yeN0ZahkVQ
5aHUcIbsxZMbZVPEL5bjo5MndeGnqaEYW3WZTRy4Jr4oG8UKFfumb8rwc6gldrpt+a8gcMfsa7lE
053cNc6EEQyuNNRYNed6MJ1bNCq3E8X03AmNyutBidS+rJzp1VZmCiK9FVWvxHiZHmQFLK/7sFfK
6RoAXfhq903bXoQUoyJfkYm7HDucHvS7wrQ75wCv0eZAboxZPU56O7jjfVrMRsV/3S0sKpdWkxAP
1zgAAFZVnM1U5ts0yUpzb88lNWs7ShLbJ7xLXK+QoRof+SKaS3epxAIMaRlZubxWRzMernt2Tryl
KJcwRZG6qX4cnM4NEYkSVVxVsmqyqy7vFCivqkUY4cuIWqzpjVOof2KvqcOhn5tYXlIxtvC1CzMI
O1GhjAzwVPyFkGbGvQaS23nRSBWdHKGlDlI2Uo2uEBoSQUMy1qKDUtZhaXp8pc341gwhsWJmZxNA
lWWfscUx5bG2kVmS3DD4RF5g9HMr6G64ULUPamqB5k5LyDEfHQWgmEddklTBcImS9xAMeLEFTgqw
lCkOKzswzBpCXNxZKt9lEgdQRmnWmBGWMz0QaYRLtndVFzMVnPUmZWPjMENHsyDY9zr8zsKj61aU
rFJn0V4iNx9vSq0Kb6QDyMznddH7TVjKuMBobDJt8gql/FRMUGRxsmnGm27lH0A1mRv9wnQVQ/Va
S7rXoE2VZ1epZLrR8hKbno4itb4Rclh4jfuqEg+xnpHOgorN+cndyLc/GeEa+g3WCL3vJilIVo6e
tP1YL5E0Lyu1Lp8rpV0ZWdTLTOYmckRbpHfRl27JVImwVMuGDWU+0/TzSfblXS6c6LmxFSforURA
EaIhbq3s/xZTudwSncPVZ2q0mqWF/ZNSN6VO/R+Goh2klppD+nfnZfEqnZrVHTTd3sAATq8vROPY
ynbGfGnZd1Dni4thUQoMDwo9hIe2zBKkV10ViOTCvLk2YmEBSlIjQfudcHcMGGLl9HQEqq1gjmm8
+P1ku4gQqlb9Iu0hyQ4tf0a6J2po436puNSQS1J5Nl6fW/3DCHUe5ltWimHbD9Xo7PAI42/I+JaP
ijXa4pLowd3qOJlQ6sNKhuyE4vOxjQuhXs2CQ/bY9AOldhUXi9co47jbtXU+LXtmB5iqlVKSbpeq
wcmnFqqI7sVolNmxhbl7KUcKCSR3qxvEZGzKGsAtlgBkVJNuhNs2V4zw0cFA4xWjY/ve6Fbek8fP
4C1aotGG36aLxfaB9Jcjw+45eTtWFmn1grNOOdwZ3dxGNyHKZWwBANzBdzBH/p+mBv74we2McIh3
KVMU8Rqq0ye6MKakMK7jiPuLGYo9se/1MtdoHmTFJw6xftjmneZ8LKuJ93ZmFBGHGnNu25dpVi5a
3arNxqPYJ0mf0iSdfYXc6KPrlmBJOxHD0ppTNBw77Gjm+aUSvcSLw5FhRO+iw1ttWEpbu2RGoc28
2J3z7IZToaFjNxs0W62UltuziuvQQr2YzOVyTIZp2XXxrA6BLZURpwOEX12QZlrhXGS61POdqhUR
xhNpUSrbVjVavAWRoIX1jR3TSNkt1lQ3X0tK5YJRQ9NQNxXmO3VQQyh2N3mqJItnyzaZH0QaJrZn
Fjh9sdMqR/LZtRKbUNWCR4SANtXc9nfEnyGzNVmjYkO2Rg/YvYgs8ucS7OxGcO4Yd1C9NONqGN2B
qr6DpV4Qt3qEO5FTrneKXdVmN4ycOBWpMkMhMF3joqNvoFeNoJxcULHp9bxKaDQSd90Mij7idpLw
wfDMFCecvQWEnOrUMnSDl8XN2F0xfVXbXrgk8tXWukm9VpTB1B90fBwGL4+nmG8BDe7Ia9aK94a6
U5tf4Pu3hDsVPpbY9SGz+EdTUQrS6jFtx31tRpNOG8/QxruUNnp3mIeoj+74aDrWVbuEdX059ACV
fEw9aBzO06TEl62Z9IicFYVyi/29VCMKYxTH4XsJx/5ezsEqnt0wEkx+oiVNvDGWnCue082pfjMk
NKGueWy9/UXNoyi+pW3Ru4H5vYAUyToPQdKMnGt9ofRB8b3SxFFJ1UlFTW7u3aKx9aBSdDlukqpt
tIBDei1ZYbph4uqncLbSxEjV/gvpp4HFd0fhcG+2VZv5bRWnxq0RhpVyrYnI2Kew3MxLKqbdEvw7
q+jmw+t//hNSEmnAf59UbJK2a+Cn/GP77fVb8/LD5Mof/+5f2YX9gSK0QcPNtGCVUhD+r+xCOB9I
XThlmV6BN4EZ75vswvxgqgzzrRjjP4vRf2cX1gdGTZj9IGcx1yqz+FeyC1iNJ4VqFYUoFAPNMnm5
UTGfqBzF3FBPy028uxqNIq3U8HnDiUJPY16vYaxfqyJ37Wstt3e4l1zWgxssZn3RadpFvZY/a7O4
KjvqbMxvHYc8OyaJtSvGbN86zh1fkwsUzQHakSe3H742BgGBI6EORulraqrHhRaq68ATMgsLeX/J
EEqc4VmjhjsMZq81Y3nWcaoas/lCaaMHjAH42lkpX4qM+lN2C/vvdmwR1UQ4aQG7x8714IbjNk+1
27i37lLsHebK3eEF+juh5u8u1a9MtY5MMiDvyuudmNKXJlH3RDBHxVU/UdO80cMZW6/cwkwEGzyc
EMtmuiwh2cvY3fVd+hC6AHuJlO9TXAzcXlz2BK6c4QN0f3eTdcsBEzVsw3Co9PDu25udsu/mZofZ
xV3Y1juz66/wEQmg2z7mS3nPR/Gi6AYL7mJIpSO+mpVkJ6X5SuHuYo6r2KM9FnsYvFxbSX6zLPFu
dnDxA4eg692TlRu7xs0+lZl1UGWzb7AV6Eh9vAX5YZQl28mwjnktoO47z6aiBWOi720r3XeWs+Xy
HOtRvmB/t9etarvow2GCMG3INsDSSPWSAsJ9Xd61VbLVJBSvQt8v9J35tB2qaj5G5bwfynpbu9WN
2ho5Y0QTld35ypLKN2o6n6yoZFSg3Mml2EYDhRS9fNDyBOxR/TEC0ai4eCta3cWg1cfJou0+RDQf
I/WgpAUD7/3jQnvRwXGPOGjHAMmm0HBMUK1AaZXIS2S/zazsibzt2knwTwQ167kLiVZt3FGV2kXM
sPhLo41epfSf4nbYVLHl9waOo4a+bCKnuYgKg2dbbcfOfk5DbUvCENj5/LsIEd6azXUZjkGtxBeJ
JAS2+uchwvqsX3bYzO6ByQaGlAc7b+6mXO5wgHjBLkLZZPSAAlSOH21r+ESPn0Ao5SvAlsHgjzet
cUMI75WLlVd4NLpuJ9vucUr7j0aUaQezc5gZt/tjjQuSWqO06uqlJYNgIpouR8F7V+ke0MZh0yZU
H6fxt0YxL3AYwmotZnpRGZ+XvM7IDG3mDry2V2qNMpQpyemxGda7z0pC/XtHd+OCUFDuWrf+6g5d
G4S1YgWx+v+oO5PdtpEgDL+KkbsILiJFDpAAkew4TmTHYwXIzFwCWhYsyhIpkZK1vM1gzrnNG/jF
5iuyJZPyAiftA6cvASK62F2srq6u5S9n1smkVoRsnaDttIZ0lkzB6dn4y/Rs4eDg9W6T3mrjNdr4
zS6zJeAnlGP38PET1E3H4w/0BwG8c0jEd7Jx6UgSr7jiTRzno+mMPgA+9te4sejdzL0V/lLzdDbL
7E7mXg9WN8tuNI1Cvzk7BJv1j5U5vcosG4sHw9xv0yX0cLp0js3WCIinRhOHMY6JSav1mRwacRAv
6Uhk0RbLcmgY0CTBYIjeormsf8k9rkuGlJz30hJyfXyTUhaYRF2wUz9jFdIg83uHCXVG1grwhE3Q
I2Wii7HbG05aR9k66brpkPSW7NKNXeiO1xfWMPuTC/Yh981Dj9SnaC5texrHWcs/pC/4gG5aHnFn
E68vllg68w6p0/8w/p4cW8vRSUb+VXqTnQRJekJXvPM4G/rtbDb7Quz703LpndB5/jJwR0de/P3b
6Jq+Jsv5rA0EBO0lRqfRZtyNRnQem06IfwU0LPDHbGnr2KMN4byxolsLdmY73SzPJFp9m9oXK9u/
XE68b95q0aXV9PlkMTwZOdNZ28VBT8dvGvclTavr3NJVi06ynZVHn4+bKam+7m06tI6CGzM4jVPi
O4fpuNFrtSan7maqks3/R+5KNVUJUh/F82i+/n0xSNcXg2wxnu/yQuXX8wT19zX5tYe2CaePEzoY
5G/+up4O3r7pJ4t4LjMAgDguezMfGCr5jPLpPkdgHLKqxRWUG5ZpOPkQ+KRxAqSY+sHF/2nKoDot
H4VNVOLNU6t/fmEFG59/pjL38GoSgVclNld/Xl48PlbMmYqd9sTy90iUl28bZIOBjueQRVtevuNj
hGGcgJGGrSWjbB4//s1esrSXPPOy5QvYt+7yHQOjD69yQPuY7Ucuc8EzDaLCVDG0gAGWUTshyKG/
xKzVkwPywcmmpn8Olnc+yDEvM0LEIUdYd2vIAfKKJZlFjwO+ISj/iMITHPAcCZWQzRIofQCHeGOd
9AHXbxJt9NhgoxDIS6H+RLaFjKogNNkyIIoI1F4xCtGrERvIDdZlQoBS9EG0a9KmMh8kX5V3g9cy
fHo9UUlFoY6MQvpqxATJC+NKrSULtkGVKHWigJEUA+GqcME0PNq30ERJac/a7QjhAjd6LS5wAgCd
bioW5P/s8cG1DOBXOUSl1kZG7fhA2wVtPjQsA4BNB+W33fl7RwQuHRBVAZ+2RYvKyDlfp01B4oH2
OYHBSM0NCrBkGJV3BWwA5pcyVMCjayoNwEEVp3h/9RsVXjtj7qHd/LThaBvgjqIb1CJzoa+woQkb
TI9CNnmIgQqt13EpykHbbnINkG0tetxs+QBjK2xAiQLBRRstxYbabQpbPpGmjmy4rDLP+MCCzMfe
gem4hgAOA6aqTtQaqkjb1DaeyLCmdjdvdbDb+2VpcJoG3QAckN0VG2pnPAGw6xc7VUM3+BSeusCz
7TbF3kkBG8gqoq8Rx9JWWuqlGzBotIUhMDwypDgn1H1BKFaEwTWA17EANFaWdvHGGp2XKldMy3xq
WJ6BESYVwvd+lDIbmoFBPzkAXTkw81E7Njgmn0lXQ2I24GQgbtXa3wyUaVPKTDFz/RbOCaltKJAP
SP8XLGhL3ZX21s+FMpDeTlynCp1ZO51IGuMr2Ev4GTGHSKNUOm9PGzTz38nn9IrDuEZqgPIdQTvU
UwO2Y9CLI6AkCN+CjH0xQE3YPlj625tW7XYD4WhaJuheJxu2yz0Kz4I0gChG9VgQfUi+LbWu5OXm
o26GMy3YpP+wpjy0DGlvg1qQWL6MPTbgcCTxmMK5uqoFMZy1b5OOuBeoaZcKufKpiE/BxoLi6FEX
i4LhddIKRU2iphSYBqIOFJk6G/a1gts0KIizSAW51xq8sVZswKzR3QyWyzKbAY5VMmQqYkC6C83o
HDhQjPppxYfJQj8fhMISpmJVztnq8pv4WfGzgIP88561F8jILpbZAYLgKo9iRoPssWDnUw9sw3gP
f1cxLMmnIkhZeU5imsWr72Oc7yqellzASz9uBT5/jfpztb6Hb668a7uo7X9+jMjYSvvDdf7DWs3y
LJwQC33fTwfl+GLuSL+fxds3lTmWZP5ZouPwOgmzMt3icqVNeBJukniPch4S1KXcDodRWJ5wEWjV
Jauy5Q4eC+WqtLlSyPtXeH2UTe9+5Jl5vTCeJ+UlKBtWdw1P1xNpTv00BAtrePdPZdJ24ajUnfTL
auu1F7Ar4C/zHWxqOR50l3Aepnd/b8mITlEe/VegG979uNyT9twTpk16kMbh5HLRr37Swr+kS1zQ
00BO+xTGA1B7KowpgqCv8YJ7eLazJJ1XVKNymr7uW54AgdMUTFEF4UGHbJ00iqsfurDjdRfRY9ce
nIeLcfU7FJdGbeKD9DqaVniv3DG6lL8mfTgTxZWjiS7TEiHSpf1+Ek6r+1VFInUJn/IJs4NjzvCo
Ou/CU6NL/jwKF3c/tuvPbZciSKJL+CJhxpOK9KkItT7l+Oru37h6YEu/zTwlRJc6ejeMq19y5wbQ
pd0Z7Cv1XS7P86Qfs/x2d6KH9uA24+qxP6vauvJEf8y03v0HAAD//w==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>
    <tabColor theme="0" tint="-4.9989318521683403E-2"/>
  </sheetPr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tabSelected="1"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microsoft.com/office/2014/relationships/chartEx" Target="../charts/chartEx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microsoft.com/office/2014/relationships/chartEx" Target="../charts/chartEx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524CAE16-F7B3-45DC-C40B-08F402651471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6FE8C45D-428E-5F76-ABB0-C9BA1D47E40D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4DF8C996-0D3E-7B29-9AB6-17C9893DEAEC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Azul Quente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opLeftCell="A8" zoomScaleNormal="100" workbookViewId="0">
      <selection activeCell="K14" sqref="K14:K15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2" width="15.7109375" style="1" customWidth="1"/>
    <col min="13" max="13" width="20.140625" style="1" customWidth="1"/>
    <col min="14" max="16384" width="9.140625" style="1"/>
  </cols>
  <sheetData>
    <row r="1" spans="1:15" ht="24" customHeight="1" x14ac:dyDescent="0.25">
      <c r="A1" s="18" t="s">
        <v>0</v>
      </c>
      <c r="M1" s="17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2</v>
      </c>
      <c r="B3" s="5"/>
      <c r="C3" s="195" t="s">
        <v>3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5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44986</v>
      </c>
      <c r="C10" s="167">
        <v>245509</v>
      </c>
      <c r="D10" s="168">
        <v>225829</v>
      </c>
      <c r="E10" s="168">
        <v>206613</v>
      </c>
      <c r="F10" s="168">
        <v>2333</v>
      </c>
      <c r="G10" s="168">
        <v>15557</v>
      </c>
      <c r="H10" s="168">
        <v>1326</v>
      </c>
      <c r="I10" s="168">
        <v>19680</v>
      </c>
      <c r="J10" s="168">
        <v>16046</v>
      </c>
      <c r="K10" s="168">
        <v>3005</v>
      </c>
      <c r="L10" s="168">
        <v>12</v>
      </c>
      <c r="M10" s="169">
        <v>617</v>
      </c>
      <c r="O10" s="2"/>
    </row>
    <row r="11" spans="1:15" ht="21" customHeight="1" x14ac:dyDescent="0.25">
      <c r="A11" s="59">
        <v>45017</v>
      </c>
      <c r="C11" s="170">
        <v>187443</v>
      </c>
      <c r="D11" s="61">
        <v>171928</v>
      </c>
      <c r="E11" s="61">
        <v>156559</v>
      </c>
      <c r="F11" s="61">
        <v>1791</v>
      </c>
      <c r="G11" s="61">
        <v>12507</v>
      </c>
      <c r="H11" s="61">
        <v>1071</v>
      </c>
      <c r="I11" s="61">
        <v>15515</v>
      </c>
      <c r="J11" s="61">
        <v>12179</v>
      </c>
      <c r="K11" s="61">
        <v>2838</v>
      </c>
      <c r="L11" s="61">
        <v>15</v>
      </c>
      <c r="M11" s="171">
        <v>483</v>
      </c>
      <c r="O11" s="2"/>
    </row>
    <row r="12" spans="1:15" ht="21" customHeight="1" x14ac:dyDescent="0.25">
      <c r="A12" s="59">
        <v>45047</v>
      </c>
      <c r="C12" s="170">
        <v>220405</v>
      </c>
      <c r="D12" s="61">
        <v>201897</v>
      </c>
      <c r="E12" s="61">
        <v>183519</v>
      </c>
      <c r="F12" s="61">
        <v>2191</v>
      </c>
      <c r="G12" s="61">
        <v>14707</v>
      </c>
      <c r="H12" s="61">
        <v>1480</v>
      </c>
      <c r="I12" s="61">
        <v>18508</v>
      </c>
      <c r="J12" s="61">
        <v>14597</v>
      </c>
      <c r="K12" s="61">
        <v>3304</v>
      </c>
      <c r="L12" s="61">
        <v>23</v>
      </c>
      <c r="M12" s="171">
        <v>584</v>
      </c>
      <c r="O12" s="2"/>
    </row>
    <row r="13" spans="1:15" ht="21" customHeight="1" x14ac:dyDescent="0.25">
      <c r="A13" s="59">
        <v>45078</v>
      </c>
      <c r="C13" s="170">
        <v>200267</v>
      </c>
      <c r="D13" s="61">
        <v>184455</v>
      </c>
      <c r="E13" s="61">
        <v>169715</v>
      </c>
      <c r="F13" s="61">
        <v>1719</v>
      </c>
      <c r="G13" s="61">
        <v>11659</v>
      </c>
      <c r="H13" s="61">
        <v>1362</v>
      </c>
      <c r="I13" s="61">
        <v>15812</v>
      </c>
      <c r="J13" s="61">
        <v>13404</v>
      </c>
      <c r="K13" s="61">
        <v>2002</v>
      </c>
      <c r="L13" s="61">
        <v>12</v>
      </c>
      <c r="M13" s="171">
        <v>394</v>
      </c>
      <c r="O13" s="2"/>
    </row>
    <row r="14" spans="1:15" ht="21" customHeight="1" x14ac:dyDescent="0.25">
      <c r="A14" s="59">
        <v>45108</v>
      </c>
      <c r="C14" s="170">
        <v>206853</v>
      </c>
      <c r="D14" s="61">
        <v>191112</v>
      </c>
      <c r="E14" s="61">
        <v>172941</v>
      </c>
      <c r="F14" s="61">
        <v>3020</v>
      </c>
      <c r="G14" s="61">
        <v>13882</v>
      </c>
      <c r="H14" s="61">
        <v>1269</v>
      </c>
      <c r="I14" s="61">
        <v>15741</v>
      </c>
      <c r="J14" s="61">
        <v>12765</v>
      </c>
      <c r="K14" s="61">
        <v>2565</v>
      </c>
      <c r="L14" s="61">
        <v>6</v>
      </c>
      <c r="M14" s="171">
        <v>405</v>
      </c>
      <c r="O14" s="2"/>
    </row>
    <row r="15" spans="1:15" ht="21" customHeight="1" x14ac:dyDescent="0.25">
      <c r="A15" s="59">
        <v>45139</v>
      </c>
      <c r="C15" s="170">
        <v>300027</v>
      </c>
      <c r="D15" s="61">
        <v>279045</v>
      </c>
      <c r="E15" s="61">
        <v>257528</v>
      </c>
      <c r="F15" s="61">
        <v>2570</v>
      </c>
      <c r="G15" s="61">
        <v>17478</v>
      </c>
      <c r="H15" s="61">
        <v>1469</v>
      </c>
      <c r="I15" s="61">
        <v>20982</v>
      </c>
      <c r="J15" s="61">
        <v>16639</v>
      </c>
      <c r="K15" s="61">
        <v>3714</v>
      </c>
      <c r="L15" s="61">
        <v>12</v>
      </c>
      <c r="M15" s="171">
        <v>617</v>
      </c>
      <c r="O15" s="2"/>
    </row>
    <row r="16" spans="1:15" ht="21" customHeight="1" x14ac:dyDescent="0.25">
      <c r="A16" s="59">
        <v>45170</v>
      </c>
      <c r="C16" s="170">
        <v>250078</v>
      </c>
      <c r="D16" s="61">
        <v>232557</v>
      </c>
      <c r="E16" s="61">
        <v>214706</v>
      </c>
      <c r="F16" s="61">
        <v>2536</v>
      </c>
      <c r="G16" s="61">
        <v>13909</v>
      </c>
      <c r="H16" s="61">
        <v>1406</v>
      </c>
      <c r="I16" s="61">
        <v>17521</v>
      </c>
      <c r="J16" s="61">
        <v>12890</v>
      </c>
      <c r="K16" s="61">
        <v>4018</v>
      </c>
      <c r="L16" s="61">
        <v>17</v>
      </c>
      <c r="M16" s="171">
        <v>596</v>
      </c>
      <c r="O16" s="2"/>
    </row>
    <row r="17" spans="1:15" ht="21" customHeight="1" x14ac:dyDescent="0.25">
      <c r="A17" s="59">
        <v>45200</v>
      </c>
      <c r="C17" s="170">
        <v>262169</v>
      </c>
      <c r="D17" s="61">
        <v>245493</v>
      </c>
      <c r="E17" s="61">
        <v>229548</v>
      </c>
      <c r="F17" s="61">
        <v>2076</v>
      </c>
      <c r="G17" s="61">
        <v>12696</v>
      </c>
      <c r="H17" s="61">
        <v>1173</v>
      </c>
      <c r="I17" s="61">
        <v>16676</v>
      </c>
      <c r="J17" s="61">
        <v>13117</v>
      </c>
      <c r="K17" s="61">
        <v>3089</v>
      </c>
      <c r="L17" s="61">
        <v>11</v>
      </c>
      <c r="M17" s="171">
        <v>459</v>
      </c>
      <c r="O17" s="2"/>
    </row>
    <row r="18" spans="1:15" ht="21" customHeight="1" x14ac:dyDescent="0.25">
      <c r="A18" s="59">
        <v>45231</v>
      </c>
      <c r="C18" s="170">
        <v>306871</v>
      </c>
      <c r="D18" s="61">
        <v>288419</v>
      </c>
      <c r="E18" s="61">
        <v>273112</v>
      </c>
      <c r="F18" s="61">
        <v>2227</v>
      </c>
      <c r="G18" s="61">
        <v>11889</v>
      </c>
      <c r="H18" s="61">
        <v>1191</v>
      </c>
      <c r="I18" s="61">
        <v>18452</v>
      </c>
      <c r="J18" s="61">
        <v>15364</v>
      </c>
      <c r="K18" s="61">
        <v>2650</v>
      </c>
      <c r="L18" s="61">
        <v>3</v>
      </c>
      <c r="M18" s="171">
        <v>435</v>
      </c>
      <c r="O18" s="2"/>
    </row>
    <row r="19" spans="1:15" ht="21" customHeight="1" x14ac:dyDescent="0.25">
      <c r="A19" s="59">
        <v>45261</v>
      </c>
      <c r="C19" s="170">
        <v>266379</v>
      </c>
      <c r="D19" s="61">
        <v>251416</v>
      </c>
      <c r="E19" s="61">
        <v>240014</v>
      </c>
      <c r="F19" s="61">
        <v>1671</v>
      </c>
      <c r="G19" s="61">
        <v>8805</v>
      </c>
      <c r="H19" s="61">
        <v>926</v>
      </c>
      <c r="I19" s="61">
        <v>14963</v>
      </c>
      <c r="J19" s="61">
        <v>12741</v>
      </c>
      <c r="K19" s="61">
        <v>1906</v>
      </c>
      <c r="L19" s="61">
        <v>6</v>
      </c>
      <c r="M19" s="171">
        <v>310</v>
      </c>
      <c r="O19" s="2"/>
    </row>
    <row r="20" spans="1:15" ht="21" customHeight="1" x14ac:dyDescent="0.25">
      <c r="A20" s="59">
        <v>45292</v>
      </c>
      <c r="C20" s="170">
        <v>259310</v>
      </c>
      <c r="D20" s="61">
        <v>242647</v>
      </c>
      <c r="E20" s="61">
        <v>229692</v>
      </c>
      <c r="F20" s="61">
        <v>1865</v>
      </c>
      <c r="G20" s="61">
        <v>10145</v>
      </c>
      <c r="H20" s="61">
        <v>945</v>
      </c>
      <c r="I20" s="61">
        <v>16663</v>
      </c>
      <c r="J20" s="61">
        <v>13785</v>
      </c>
      <c r="K20" s="61">
        <v>2446</v>
      </c>
      <c r="L20" s="61">
        <v>7</v>
      </c>
      <c r="M20" s="171">
        <v>425</v>
      </c>
      <c r="O20" s="2"/>
    </row>
    <row r="21" spans="1:15" ht="21" customHeight="1" x14ac:dyDescent="0.25">
      <c r="A21" s="59">
        <v>45323</v>
      </c>
      <c r="C21" s="170">
        <v>276116</v>
      </c>
      <c r="D21" s="61">
        <v>258986</v>
      </c>
      <c r="E21" s="61">
        <v>246220</v>
      </c>
      <c r="F21" s="61">
        <v>2212</v>
      </c>
      <c r="G21" s="61">
        <v>9491</v>
      </c>
      <c r="H21" s="61">
        <v>1063</v>
      </c>
      <c r="I21" s="61">
        <v>17130</v>
      </c>
      <c r="J21" s="61">
        <v>14078</v>
      </c>
      <c r="K21" s="61">
        <v>2697</v>
      </c>
      <c r="L21" s="61">
        <v>7</v>
      </c>
      <c r="M21" s="171">
        <v>348</v>
      </c>
      <c r="O21" s="2"/>
    </row>
    <row r="22" spans="1:15" ht="21" customHeight="1" x14ac:dyDescent="0.25">
      <c r="A22" s="59">
        <v>45352</v>
      </c>
      <c r="C22" s="170">
        <v>333587</v>
      </c>
      <c r="D22" s="61">
        <v>312663</v>
      </c>
      <c r="E22" s="61">
        <v>298864</v>
      </c>
      <c r="F22" s="61">
        <v>2480</v>
      </c>
      <c r="G22" s="61">
        <v>10288</v>
      </c>
      <c r="H22" s="61">
        <v>1031</v>
      </c>
      <c r="I22" s="61">
        <v>20924</v>
      </c>
      <c r="J22" s="61">
        <v>17706</v>
      </c>
      <c r="K22" s="61">
        <v>2828</v>
      </c>
      <c r="L22" s="61">
        <v>6</v>
      </c>
      <c r="M22" s="171">
        <v>384</v>
      </c>
      <c r="O22" s="2"/>
    </row>
    <row r="23" spans="1:15" ht="21" customHeight="1" x14ac:dyDescent="0.25">
      <c r="A23" s="59">
        <v>45383</v>
      </c>
      <c r="C23" s="170">
        <v>342251</v>
      </c>
      <c r="D23" s="61">
        <v>319770</v>
      </c>
      <c r="E23" s="61">
        <v>305311</v>
      </c>
      <c r="F23" s="61">
        <v>2924</v>
      </c>
      <c r="G23" s="61">
        <v>10354</v>
      </c>
      <c r="H23" s="61">
        <v>1181</v>
      </c>
      <c r="I23" s="61">
        <v>22481</v>
      </c>
      <c r="J23" s="61">
        <v>18631</v>
      </c>
      <c r="K23" s="61">
        <v>3432</v>
      </c>
      <c r="L23" s="61">
        <v>9</v>
      </c>
      <c r="M23" s="171">
        <v>409</v>
      </c>
      <c r="O23" s="2"/>
    </row>
    <row r="24" spans="1:15" ht="21" customHeight="1" x14ac:dyDescent="0.25">
      <c r="A24" s="59">
        <v>45413</v>
      </c>
      <c r="C24" s="170">
        <v>305697</v>
      </c>
      <c r="D24" s="61">
        <v>286850</v>
      </c>
      <c r="E24" s="61">
        <v>273698</v>
      </c>
      <c r="F24" s="61">
        <v>2830</v>
      </c>
      <c r="G24" s="61">
        <v>9217</v>
      </c>
      <c r="H24" s="61">
        <v>1105</v>
      </c>
      <c r="I24" s="61">
        <v>18847</v>
      </c>
      <c r="J24" s="61">
        <v>14538</v>
      </c>
      <c r="K24" s="61">
        <v>3924</v>
      </c>
      <c r="L24" s="61">
        <v>9</v>
      </c>
      <c r="M24" s="171">
        <v>376</v>
      </c>
      <c r="O24" s="2"/>
    </row>
    <row r="25" spans="1:15" ht="21" customHeight="1" x14ac:dyDescent="0.25">
      <c r="A25" s="59">
        <v>45444</v>
      </c>
      <c r="C25" s="170">
        <v>331977</v>
      </c>
      <c r="D25" s="61">
        <v>312856</v>
      </c>
      <c r="E25" s="61">
        <v>297879</v>
      </c>
      <c r="F25" s="61">
        <v>2973</v>
      </c>
      <c r="G25" s="61">
        <v>10829</v>
      </c>
      <c r="H25" s="61">
        <v>1175</v>
      </c>
      <c r="I25" s="61">
        <v>19121</v>
      </c>
      <c r="J25" s="61">
        <v>15033</v>
      </c>
      <c r="K25" s="61">
        <v>3635</v>
      </c>
      <c r="L25" s="61">
        <v>9</v>
      </c>
      <c r="M25" s="171">
        <v>444</v>
      </c>
      <c r="O25" s="2"/>
    </row>
    <row r="26" spans="1:15" ht="21" customHeight="1" x14ac:dyDescent="0.25">
      <c r="A26" s="59">
        <v>45474</v>
      </c>
      <c r="C26" s="170">
        <v>292954</v>
      </c>
      <c r="D26" s="61">
        <v>276904</v>
      </c>
      <c r="E26" s="61">
        <v>266836</v>
      </c>
      <c r="F26" s="61">
        <v>2476</v>
      </c>
      <c r="G26" s="61">
        <v>6932</v>
      </c>
      <c r="H26" s="61">
        <v>660</v>
      </c>
      <c r="I26" s="61">
        <v>16050</v>
      </c>
      <c r="J26" s="61">
        <v>12934</v>
      </c>
      <c r="K26" s="61">
        <v>2832</v>
      </c>
      <c r="L26" s="61">
        <v>10</v>
      </c>
      <c r="M26" s="171">
        <v>274</v>
      </c>
      <c r="O26" s="2"/>
    </row>
    <row r="27" spans="1:15" ht="21" customHeight="1" x14ac:dyDescent="0.25">
      <c r="A27" s="59">
        <v>45505</v>
      </c>
      <c r="C27" s="170">
        <v>273007</v>
      </c>
      <c r="D27" s="61">
        <v>258473</v>
      </c>
      <c r="E27" s="61">
        <v>244199</v>
      </c>
      <c r="F27" s="61">
        <v>2569</v>
      </c>
      <c r="G27" s="61">
        <v>10898</v>
      </c>
      <c r="H27" s="61">
        <v>807</v>
      </c>
      <c r="I27" s="61">
        <v>14534</v>
      </c>
      <c r="J27" s="61">
        <v>11406</v>
      </c>
      <c r="K27" s="61">
        <v>2725</v>
      </c>
      <c r="L27" s="61">
        <v>5</v>
      </c>
      <c r="M27" s="171">
        <v>398</v>
      </c>
      <c r="O27" s="2"/>
    </row>
    <row r="28" spans="1:15" ht="21" customHeight="1" x14ac:dyDescent="0.25">
      <c r="A28" s="59">
        <v>45536</v>
      </c>
      <c r="C28" s="170">
        <v>397050</v>
      </c>
      <c r="D28" s="61">
        <v>375588</v>
      </c>
      <c r="E28" s="61">
        <v>361277</v>
      </c>
      <c r="F28" s="61">
        <v>3511</v>
      </c>
      <c r="G28" s="61">
        <v>10079</v>
      </c>
      <c r="H28" s="61">
        <v>721</v>
      </c>
      <c r="I28" s="61">
        <v>21462</v>
      </c>
      <c r="J28" s="61">
        <v>16841</v>
      </c>
      <c r="K28" s="61">
        <v>4239</v>
      </c>
      <c r="L28" s="61">
        <v>8</v>
      </c>
      <c r="M28" s="171">
        <v>374</v>
      </c>
      <c r="O28" s="2"/>
    </row>
    <row r="29" spans="1:15" ht="21" customHeight="1" x14ac:dyDescent="0.25">
      <c r="A29" s="59">
        <v>45566</v>
      </c>
      <c r="C29" s="170">
        <v>372170</v>
      </c>
      <c r="D29" s="61">
        <v>351207</v>
      </c>
      <c r="E29" s="61">
        <v>324003</v>
      </c>
      <c r="F29" s="61">
        <v>3631</v>
      </c>
      <c r="G29" s="61">
        <v>22287</v>
      </c>
      <c r="H29" s="61">
        <v>1286</v>
      </c>
      <c r="I29" s="61">
        <v>20963</v>
      </c>
      <c r="J29" s="61">
        <v>16446</v>
      </c>
      <c r="K29" s="61">
        <v>3691</v>
      </c>
      <c r="L29" s="61">
        <v>15</v>
      </c>
      <c r="M29" s="171">
        <v>811</v>
      </c>
      <c r="O29" s="2"/>
    </row>
    <row r="30" spans="1:15" ht="21" customHeight="1" x14ac:dyDescent="0.25">
      <c r="A30" s="59">
        <v>45597</v>
      </c>
      <c r="C30" s="170">
        <v>335543</v>
      </c>
      <c r="D30" s="61">
        <v>315169</v>
      </c>
      <c r="E30" s="61">
        <v>289409</v>
      </c>
      <c r="F30" s="61">
        <v>3690</v>
      </c>
      <c r="G30" s="61">
        <v>20817</v>
      </c>
      <c r="H30" s="61">
        <v>1253</v>
      </c>
      <c r="I30" s="61">
        <v>20374</v>
      </c>
      <c r="J30" s="61">
        <v>15127</v>
      </c>
      <c r="K30" s="61">
        <v>4385</v>
      </c>
      <c r="L30" s="61">
        <v>5</v>
      </c>
      <c r="M30" s="171">
        <v>857</v>
      </c>
      <c r="O30" s="2"/>
    </row>
    <row r="31" spans="1:15" ht="21" customHeight="1" x14ac:dyDescent="0.25">
      <c r="A31" s="59">
        <v>45627</v>
      </c>
      <c r="C31" s="170">
        <v>307534</v>
      </c>
      <c r="D31" s="61">
        <v>288874</v>
      </c>
      <c r="E31" s="61">
        <v>264656</v>
      </c>
      <c r="F31" s="61">
        <v>3616</v>
      </c>
      <c r="G31" s="61">
        <v>19492</v>
      </c>
      <c r="H31" s="61">
        <v>1110</v>
      </c>
      <c r="I31" s="61">
        <v>18660</v>
      </c>
      <c r="J31" s="61">
        <v>13466</v>
      </c>
      <c r="K31" s="61">
        <v>4404</v>
      </c>
      <c r="L31" s="61">
        <v>5</v>
      </c>
      <c r="M31" s="171">
        <v>785</v>
      </c>
      <c r="O31" s="2"/>
    </row>
    <row r="32" spans="1:15" ht="21" customHeight="1" x14ac:dyDescent="0.25">
      <c r="A32" s="59">
        <v>45658</v>
      </c>
      <c r="C32" s="170">
        <v>249860</v>
      </c>
      <c r="D32" s="61">
        <v>234136</v>
      </c>
      <c r="E32" s="61">
        <v>213923</v>
      </c>
      <c r="F32" s="61">
        <v>2683</v>
      </c>
      <c r="G32" s="61">
        <v>16758</v>
      </c>
      <c r="H32" s="61">
        <v>772</v>
      </c>
      <c r="I32" s="61">
        <v>15724</v>
      </c>
      <c r="J32" s="61">
        <v>12423</v>
      </c>
      <c r="K32" s="61">
        <v>2657</v>
      </c>
      <c r="L32" s="61">
        <v>5</v>
      </c>
      <c r="M32" s="171">
        <v>639</v>
      </c>
      <c r="O32" s="2"/>
    </row>
    <row r="33" spans="1:15" ht="21" customHeight="1" x14ac:dyDescent="0.25">
      <c r="A33" s="63">
        <v>45689</v>
      </c>
      <c r="B33" s="172"/>
      <c r="C33" s="173">
        <v>320266</v>
      </c>
      <c r="D33" s="174">
        <v>301684</v>
      </c>
      <c r="E33" s="174">
        <v>278045</v>
      </c>
      <c r="F33" s="174">
        <v>3567</v>
      </c>
      <c r="G33" s="174">
        <v>19331</v>
      </c>
      <c r="H33" s="174">
        <v>741</v>
      </c>
      <c r="I33" s="174">
        <v>18582</v>
      </c>
      <c r="J33" s="174">
        <v>14502</v>
      </c>
      <c r="K33" s="174">
        <v>3295</v>
      </c>
      <c r="L33" s="174">
        <v>5</v>
      </c>
      <c r="M33" s="175">
        <v>780</v>
      </c>
      <c r="O33" s="2"/>
    </row>
    <row r="34" spans="1:15" ht="15" customHeight="1" x14ac:dyDescent="0.25">
      <c r="A34" s="155" t="s">
        <v>14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A24" zoomScaleNormal="100" workbookViewId="0">
      <selection activeCell="K14" sqref="K14:K15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>
        <v>10</v>
      </c>
      <c r="B3" s="5"/>
      <c r="C3" s="195" t="s">
        <v>106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107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44986</v>
      </c>
      <c r="C10" s="56">
        <v>5442802</v>
      </c>
      <c r="D10" s="57">
        <v>4764322</v>
      </c>
      <c r="E10" s="57">
        <v>978275</v>
      </c>
      <c r="F10" s="57">
        <v>149262</v>
      </c>
      <c r="G10" s="57">
        <v>3200669</v>
      </c>
      <c r="H10" s="57">
        <v>436116</v>
      </c>
      <c r="I10" s="57">
        <v>678480</v>
      </c>
      <c r="J10" s="57">
        <v>82730</v>
      </c>
      <c r="K10" s="57">
        <v>368289</v>
      </c>
      <c r="L10" s="57">
        <v>23029</v>
      </c>
      <c r="M10" s="58">
        <v>204432</v>
      </c>
      <c r="O10" s="2"/>
    </row>
    <row r="11" spans="1:15" ht="21" customHeight="1" x14ac:dyDescent="0.25">
      <c r="A11" s="59">
        <v>45017</v>
      </c>
      <c r="C11" s="60">
        <v>5479746</v>
      </c>
      <c r="D11" s="61">
        <v>4796841</v>
      </c>
      <c r="E11" s="61">
        <v>1002228</v>
      </c>
      <c r="F11" s="61">
        <v>151175</v>
      </c>
      <c r="G11" s="61">
        <v>3206814</v>
      </c>
      <c r="H11" s="61">
        <v>436624</v>
      </c>
      <c r="I11" s="61">
        <v>682905</v>
      </c>
      <c r="J11" s="61">
        <v>84909</v>
      </c>
      <c r="K11" s="61">
        <v>370329</v>
      </c>
      <c r="L11" s="61">
        <v>22906</v>
      </c>
      <c r="M11" s="62">
        <v>204761</v>
      </c>
      <c r="O11" s="2"/>
    </row>
    <row r="12" spans="1:15" ht="21" customHeight="1" x14ac:dyDescent="0.25">
      <c r="A12" s="59">
        <v>45047</v>
      </c>
      <c r="C12" s="60">
        <v>5485704</v>
      </c>
      <c r="D12" s="61">
        <v>4800215</v>
      </c>
      <c r="E12" s="61">
        <v>1005002</v>
      </c>
      <c r="F12" s="61">
        <v>152732</v>
      </c>
      <c r="G12" s="61">
        <v>3205874</v>
      </c>
      <c r="H12" s="61">
        <v>436607</v>
      </c>
      <c r="I12" s="61">
        <v>685489</v>
      </c>
      <c r="J12" s="61">
        <v>85777</v>
      </c>
      <c r="K12" s="61">
        <v>372113</v>
      </c>
      <c r="L12" s="61">
        <v>22764</v>
      </c>
      <c r="M12" s="62">
        <v>204835</v>
      </c>
      <c r="O12" s="2"/>
    </row>
    <row r="13" spans="1:15" ht="21" customHeight="1" x14ac:dyDescent="0.25">
      <c r="A13" s="59">
        <v>45078</v>
      </c>
      <c r="C13" s="60">
        <v>5488122</v>
      </c>
      <c r="D13" s="61">
        <v>4800508</v>
      </c>
      <c r="E13" s="61">
        <v>1004203</v>
      </c>
      <c r="F13" s="61">
        <v>154284</v>
      </c>
      <c r="G13" s="61">
        <v>3205249</v>
      </c>
      <c r="H13" s="61">
        <v>436772</v>
      </c>
      <c r="I13" s="61">
        <v>687614</v>
      </c>
      <c r="J13" s="61">
        <v>86130</v>
      </c>
      <c r="K13" s="61">
        <v>373990</v>
      </c>
      <c r="L13" s="61">
        <v>22605</v>
      </c>
      <c r="M13" s="62">
        <v>204889</v>
      </c>
      <c r="O13" s="2"/>
    </row>
    <row r="14" spans="1:15" ht="21" customHeight="1" x14ac:dyDescent="0.25">
      <c r="A14" s="59">
        <v>45108</v>
      </c>
      <c r="C14" s="60">
        <v>5521775</v>
      </c>
      <c r="D14" s="61">
        <v>4831006</v>
      </c>
      <c r="E14" s="61">
        <v>1030628</v>
      </c>
      <c r="F14" s="61">
        <v>155948</v>
      </c>
      <c r="G14" s="61">
        <v>3207206</v>
      </c>
      <c r="H14" s="61">
        <v>437224</v>
      </c>
      <c r="I14" s="61">
        <v>690769</v>
      </c>
      <c r="J14" s="61">
        <v>88202</v>
      </c>
      <c r="K14" s="61">
        <v>375178</v>
      </c>
      <c r="L14" s="61">
        <v>22424</v>
      </c>
      <c r="M14" s="62">
        <v>204965</v>
      </c>
      <c r="O14" s="2"/>
    </row>
    <row r="15" spans="1:15" ht="21" customHeight="1" x14ac:dyDescent="0.25">
      <c r="A15" s="59">
        <v>45139</v>
      </c>
      <c r="C15" s="60">
        <v>5535175</v>
      </c>
      <c r="D15" s="61">
        <v>4842662</v>
      </c>
      <c r="E15" s="61">
        <v>1037287</v>
      </c>
      <c r="F15" s="61">
        <v>158268</v>
      </c>
      <c r="G15" s="61">
        <v>3209690</v>
      </c>
      <c r="H15" s="61">
        <v>437417</v>
      </c>
      <c r="I15" s="61">
        <v>692513</v>
      </c>
      <c r="J15" s="61">
        <v>88725</v>
      </c>
      <c r="K15" s="61">
        <v>376569</v>
      </c>
      <c r="L15" s="61">
        <v>22208</v>
      </c>
      <c r="M15" s="62">
        <v>205011</v>
      </c>
      <c r="O15" s="2"/>
    </row>
    <row r="16" spans="1:15" ht="21" customHeight="1" x14ac:dyDescent="0.25">
      <c r="A16" s="59">
        <v>45170</v>
      </c>
      <c r="C16" s="60">
        <v>5354349</v>
      </c>
      <c r="D16" s="61">
        <v>4685563</v>
      </c>
      <c r="E16" s="61">
        <v>898555</v>
      </c>
      <c r="F16" s="61">
        <v>157023</v>
      </c>
      <c r="G16" s="61">
        <v>3192955</v>
      </c>
      <c r="H16" s="61">
        <v>437030</v>
      </c>
      <c r="I16" s="61">
        <v>668786</v>
      </c>
      <c r="J16" s="61">
        <v>71343</v>
      </c>
      <c r="K16" s="61">
        <v>371909</v>
      </c>
      <c r="L16" s="61">
        <v>21440</v>
      </c>
      <c r="M16" s="62">
        <v>204094</v>
      </c>
      <c r="O16" s="2"/>
    </row>
    <row r="17" spans="1:15" ht="21" customHeight="1" x14ac:dyDescent="0.25">
      <c r="A17" s="59">
        <v>45200</v>
      </c>
      <c r="C17" s="60">
        <v>5667509</v>
      </c>
      <c r="D17" s="61">
        <v>4966403</v>
      </c>
      <c r="E17" s="61">
        <v>1150172</v>
      </c>
      <c r="F17" s="61">
        <v>162272</v>
      </c>
      <c r="G17" s="61">
        <v>3215739</v>
      </c>
      <c r="H17" s="61">
        <v>438220</v>
      </c>
      <c r="I17" s="61">
        <v>701106</v>
      </c>
      <c r="J17" s="61">
        <v>92276</v>
      </c>
      <c r="K17" s="61">
        <v>381567</v>
      </c>
      <c r="L17" s="61">
        <v>21713</v>
      </c>
      <c r="M17" s="62">
        <v>205550</v>
      </c>
      <c r="O17" s="2"/>
    </row>
    <row r="18" spans="1:15" ht="21" customHeight="1" x14ac:dyDescent="0.25">
      <c r="A18" s="59">
        <v>45231</v>
      </c>
      <c r="C18" s="60">
        <v>5674089</v>
      </c>
      <c r="D18" s="61">
        <v>4973400</v>
      </c>
      <c r="E18" s="61">
        <v>1155742</v>
      </c>
      <c r="F18" s="61">
        <v>163527</v>
      </c>
      <c r="G18" s="61">
        <v>3215838</v>
      </c>
      <c r="H18" s="61">
        <v>438293</v>
      </c>
      <c r="I18" s="61">
        <v>700689</v>
      </c>
      <c r="J18" s="61">
        <v>90504</v>
      </c>
      <c r="K18" s="61">
        <v>383089</v>
      </c>
      <c r="L18" s="61">
        <v>21533</v>
      </c>
      <c r="M18" s="62">
        <v>205563</v>
      </c>
      <c r="O18" s="2"/>
    </row>
    <row r="19" spans="1:15" ht="21" customHeight="1" x14ac:dyDescent="0.25">
      <c r="A19" s="59">
        <v>45261</v>
      </c>
      <c r="C19" s="60">
        <v>5799492</v>
      </c>
      <c r="D19" s="61">
        <v>5091183</v>
      </c>
      <c r="E19" s="61">
        <v>1271096</v>
      </c>
      <c r="F19" s="61">
        <v>165508</v>
      </c>
      <c r="G19" s="61">
        <v>3216153</v>
      </c>
      <c r="H19" s="61">
        <v>438426</v>
      </c>
      <c r="I19" s="61">
        <v>708309</v>
      </c>
      <c r="J19" s="61">
        <v>96700</v>
      </c>
      <c r="K19" s="61">
        <v>384660</v>
      </c>
      <c r="L19" s="61">
        <v>21301</v>
      </c>
      <c r="M19" s="62">
        <v>205648</v>
      </c>
      <c r="O19" s="2"/>
    </row>
    <row r="20" spans="1:15" ht="21" customHeight="1" x14ac:dyDescent="0.25">
      <c r="A20" s="59">
        <v>45292</v>
      </c>
      <c r="C20" s="60">
        <v>5810018</v>
      </c>
      <c r="D20" s="61">
        <v>5100954</v>
      </c>
      <c r="E20" s="61">
        <v>1284657</v>
      </c>
      <c r="F20" s="61">
        <v>166424</v>
      </c>
      <c r="G20" s="61">
        <v>3211731</v>
      </c>
      <c r="H20" s="61">
        <v>438142</v>
      </c>
      <c r="I20" s="61">
        <v>709064</v>
      </c>
      <c r="J20" s="61">
        <v>97431</v>
      </c>
      <c r="K20" s="61">
        <v>384992</v>
      </c>
      <c r="L20" s="61">
        <v>21148</v>
      </c>
      <c r="M20" s="62">
        <v>205493</v>
      </c>
      <c r="O20" s="2"/>
    </row>
    <row r="21" spans="1:15" ht="21" customHeight="1" x14ac:dyDescent="0.25">
      <c r="A21" s="59">
        <v>45323</v>
      </c>
      <c r="C21" s="60">
        <v>5841960</v>
      </c>
      <c r="D21" s="61">
        <v>5129104</v>
      </c>
      <c r="E21" s="61">
        <v>1310130</v>
      </c>
      <c r="F21" s="61">
        <v>167833</v>
      </c>
      <c r="G21" s="61">
        <v>3212808</v>
      </c>
      <c r="H21" s="61">
        <v>438333</v>
      </c>
      <c r="I21" s="61">
        <v>712856</v>
      </c>
      <c r="J21" s="61">
        <v>99676</v>
      </c>
      <c r="K21" s="61">
        <v>386584</v>
      </c>
      <c r="L21" s="61">
        <v>21012</v>
      </c>
      <c r="M21" s="62">
        <v>205584</v>
      </c>
      <c r="O21" s="2"/>
    </row>
    <row r="22" spans="1:15" ht="21" customHeight="1" x14ac:dyDescent="0.25">
      <c r="A22" s="59">
        <v>45352</v>
      </c>
      <c r="C22" s="60">
        <v>5951368</v>
      </c>
      <c r="D22" s="61">
        <v>5231424</v>
      </c>
      <c r="E22" s="61">
        <v>1412345</v>
      </c>
      <c r="F22" s="61">
        <v>169860</v>
      </c>
      <c r="G22" s="61">
        <v>3210876</v>
      </c>
      <c r="H22" s="61">
        <v>438343</v>
      </c>
      <c r="I22" s="61">
        <v>719944</v>
      </c>
      <c r="J22" s="61">
        <v>105451</v>
      </c>
      <c r="K22" s="61">
        <v>388121</v>
      </c>
      <c r="L22" s="61">
        <v>20833</v>
      </c>
      <c r="M22" s="62">
        <v>205539</v>
      </c>
      <c r="O22" s="2"/>
    </row>
    <row r="23" spans="1:15" ht="21" customHeight="1" x14ac:dyDescent="0.25">
      <c r="A23" s="59">
        <v>45383</v>
      </c>
      <c r="C23" s="60">
        <v>6007431</v>
      </c>
      <c r="D23" s="61">
        <v>5280994</v>
      </c>
      <c r="E23" s="61">
        <v>1461635</v>
      </c>
      <c r="F23" s="61">
        <v>171685</v>
      </c>
      <c r="G23" s="61">
        <v>3209338</v>
      </c>
      <c r="H23" s="61">
        <v>438336</v>
      </c>
      <c r="I23" s="61">
        <v>726437</v>
      </c>
      <c r="J23" s="61">
        <v>110436</v>
      </c>
      <c r="K23" s="61">
        <v>389806</v>
      </c>
      <c r="L23" s="61">
        <v>20683</v>
      </c>
      <c r="M23" s="62">
        <v>205512</v>
      </c>
      <c r="O23" s="2"/>
    </row>
    <row r="24" spans="1:15" ht="21" customHeight="1" x14ac:dyDescent="0.25">
      <c r="A24" s="59">
        <v>45413</v>
      </c>
      <c r="C24" s="60">
        <v>6061488</v>
      </c>
      <c r="D24" s="61">
        <v>5329525</v>
      </c>
      <c r="E24" s="61">
        <v>1508704</v>
      </c>
      <c r="F24" s="61">
        <v>173842</v>
      </c>
      <c r="G24" s="61">
        <v>3208435</v>
      </c>
      <c r="H24" s="61">
        <v>438544</v>
      </c>
      <c r="I24" s="61">
        <v>731963</v>
      </c>
      <c r="J24" s="61">
        <v>114198</v>
      </c>
      <c r="K24" s="61">
        <v>391675</v>
      </c>
      <c r="L24" s="61">
        <v>20528</v>
      </c>
      <c r="M24" s="62">
        <v>205562</v>
      </c>
      <c r="O24" s="2"/>
    </row>
    <row r="25" spans="1:15" ht="21" customHeight="1" x14ac:dyDescent="0.25">
      <c r="A25" s="59">
        <v>45444</v>
      </c>
      <c r="C25" s="60">
        <v>6135352</v>
      </c>
      <c r="D25" s="61">
        <v>5398588</v>
      </c>
      <c r="E25" s="61">
        <v>1578659</v>
      </c>
      <c r="F25" s="61">
        <v>176323</v>
      </c>
      <c r="G25" s="61">
        <v>3205100</v>
      </c>
      <c r="H25" s="61">
        <v>438506</v>
      </c>
      <c r="I25" s="61">
        <v>736764</v>
      </c>
      <c r="J25" s="61">
        <v>116433</v>
      </c>
      <c r="K25" s="61">
        <v>394451</v>
      </c>
      <c r="L25" s="61">
        <v>20331</v>
      </c>
      <c r="M25" s="62">
        <v>205549</v>
      </c>
      <c r="O25" s="2"/>
    </row>
    <row r="26" spans="1:15" ht="21" customHeight="1" x14ac:dyDescent="0.25">
      <c r="A26" s="59">
        <v>45474</v>
      </c>
      <c r="C26" s="60">
        <v>6187146</v>
      </c>
      <c r="D26" s="61">
        <v>5447379</v>
      </c>
      <c r="E26" s="61">
        <v>1626704</v>
      </c>
      <c r="F26" s="61">
        <v>178694</v>
      </c>
      <c r="G26" s="61">
        <v>3203485</v>
      </c>
      <c r="H26" s="61">
        <v>438496</v>
      </c>
      <c r="I26" s="61">
        <v>739767</v>
      </c>
      <c r="J26" s="61">
        <v>117592</v>
      </c>
      <c r="K26" s="61">
        <v>396444</v>
      </c>
      <c r="L26" s="61">
        <v>20183</v>
      </c>
      <c r="M26" s="62">
        <v>205548</v>
      </c>
      <c r="O26" s="2"/>
    </row>
    <row r="27" spans="1:15" ht="21" customHeight="1" x14ac:dyDescent="0.25">
      <c r="A27" s="59">
        <v>45505</v>
      </c>
      <c r="C27" s="60">
        <v>6097220</v>
      </c>
      <c r="D27" s="61">
        <v>5364568</v>
      </c>
      <c r="E27" s="61">
        <v>1549506</v>
      </c>
      <c r="F27" s="61">
        <v>180207</v>
      </c>
      <c r="G27" s="61">
        <v>3197025</v>
      </c>
      <c r="H27" s="61">
        <v>437830</v>
      </c>
      <c r="I27" s="61">
        <v>732652</v>
      </c>
      <c r="J27" s="61">
        <v>109518</v>
      </c>
      <c r="K27" s="61">
        <v>397747</v>
      </c>
      <c r="L27" s="61">
        <v>20012</v>
      </c>
      <c r="M27" s="62">
        <v>205375</v>
      </c>
      <c r="O27" s="2"/>
    </row>
    <row r="28" spans="1:15" ht="21" customHeight="1" x14ac:dyDescent="0.25">
      <c r="A28" s="59">
        <v>45536</v>
      </c>
      <c r="C28" s="60">
        <v>5995816</v>
      </c>
      <c r="D28" s="61">
        <v>5271318</v>
      </c>
      <c r="E28" s="61">
        <v>1452490</v>
      </c>
      <c r="F28" s="61">
        <v>182824</v>
      </c>
      <c r="G28" s="61">
        <v>3198282</v>
      </c>
      <c r="H28" s="61">
        <v>437722</v>
      </c>
      <c r="I28" s="61">
        <v>724498</v>
      </c>
      <c r="J28" s="61">
        <v>99009</v>
      </c>
      <c r="K28" s="61">
        <v>400148</v>
      </c>
      <c r="L28" s="61">
        <v>19898</v>
      </c>
      <c r="M28" s="62">
        <v>205443</v>
      </c>
      <c r="O28" s="2"/>
    </row>
    <row r="29" spans="1:15" ht="21" customHeight="1" x14ac:dyDescent="0.25">
      <c r="A29" s="59">
        <v>45566</v>
      </c>
      <c r="C29" s="60">
        <v>6017057</v>
      </c>
      <c r="D29" s="61">
        <v>5291988</v>
      </c>
      <c r="E29" s="61">
        <v>1468131</v>
      </c>
      <c r="F29" s="61">
        <v>185691</v>
      </c>
      <c r="G29" s="61">
        <v>3200476</v>
      </c>
      <c r="H29" s="61">
        <v>437690</v>
      </c>
      <c r="I29" s="61">
        <v>725069</v>
      </c>
      <c r="J29" s="61">
        <v>97027</v>
      </c>
      <c r="K29" s="61">
        <v>402729</v>
      </c>
      <c r="L29" s="61">
        <v>19725</v>
      </c>
      <c r="M29" s="62">
        <v>205588</v>
      </c>
      <c r="O29" s="2"/>
    </row>
    <row r="30" spans="1:15" ht="21" customHeight="1" x14ac:dyDescent="0.25">
      <c r="A30" s="59">
        <v>45597</v>
      </c>
      <c r="C30" s="60">
        <v>5954769</v>
      </c>
      <c r="D30" s="61">
        <v>5232846</v>
      </c>
      <c r="E30" s="61">
        <v>1398863</v>
      </c>
      <c r="F30" s="61">
        <v>188170</v>
      </c>
      <c r="G30" s="61">
        <v>3207971</v>
      </c>
      <c r="H30" s="61">
        <v>437842</v>
      </c>
      <c r="I30" s="61">
        <v>721923</v>
      </c>
      <c r="J30" s="61">
        <v>92116</v>
      </c>
      <c r="K30" s="61">
        <v>404456</v>
      </c>
      <c r="L30" s="61">
        <v>19484</v>
      </c>
      <c r="M30" s="62">
        <v>205867</v>
      </c>
      <c r="O30" s="2"/>
    </row>
    <row r="31" spans="1:15" ht="21" customHeight="1" x14ac:dyDescent="0.25">
      <c r="A31" s="59">
        <v>45627</v>
      </c>
      <c r="C31" s="60">
        <v>5995778</v>
      </c>
      <c r="D31" s="61">
        <v>5269457</v>
      </c>
      <c r="E31" s="61">
        <v>1417827</v>
      </c>
      <c r="F31" s="61">
        <v>192010</v>
      </c>
      <c r="G31" s="61">
        <v>3221246</v>
      </c>
      <c r="H31" s="61">
        <v>438374</v>
      </c>
      <c r="I31" s="61">
        <v>726321</v>
      </c>
      <c r="J31" s="61">
        <v>91963</v>
      </c>
      <c r="K31" s="61">
        <v>408583</v>
      </c>
      <c r="L31" s="61">
        <v>19353</v>
      </c>
      <c r="M31" s="62">
        <v>206422</v>
      </c>
      <c r="O31" s="2"/>
    </row>
    <row r="32" spans="1:15" ht="21" customHeight="1" x14ac:dyDescent="0.25">
      <c r="A32" s="59">
        <v>45658</v>
      </c>
      <c r="C32" s="60">
        <v>5873196</v>
      </c>
      <c r="D32" s="61">
        <v>5150959</v>
      </c>
      <c r="E32" s="61">
        <v>1293757</v>
      </c>
      <c r="F32" s="61">
        <v>194405</v>
      </c>
      <c r="G32" s="61">
        <v>3224649</v>
      </c>
      <c r="H32" s="61">
        <v>438148</v>
      </c>
      <c r="I32" s="61">
        <v>722237</v>
      </c>
      <c r="J32" s="61">
        <v>85594</v>
      </c>
      <c r="K32" s="61">
        <v>410823</v>
      </c>
      <c r="L32" s="61">
        <v>19190</v>
      </c>
      <c r="M32" s="62">
        <v>206630</v>
      </c>
      <c r="O32" s="2"/>
    </row>
    <row r="33" spans="1:15" ht="21" customHeight="1" x14ac:dyDescent="0.25">
      <c r="A33" s="63">
        <v>45689</v>
      </c>
      <c r="B33" s="10"/>
      <c r="C33" s="64">
        <v>5822641</v>
      </c>
      <c r="D33" s="65">
        <v>5100626</v>
      </c>
      <c r="E33" s="65">
        <v>1232586</v>
      </c>
      <c r="F33" s="65">
        <v>197356</v>
      </c>
      <c r="G33" s="65">
        <v>3232742</v>
      </c>
      <c r="H33" s="65">
        <v>437942</v>
      </c>
      <c r="I33" s="65">
        <v>722015</v>
      </c>
      <c r="J33" s="65">
        <v>83119</v>
      </c>
      <c r="K33" s="65">
        <v>412993</v>
      </c>
      <c r="L33" s="65">
        <v>19050</v>
      </c>
      <c r="M33" s="66">
        <v>206853</v>
      </c>
      <c r="O33" s="2"/>
    </row>
    <row r="34" spans="1:15" ht="15" customHeight="1" x14ac:dyDescent="0.25">
      <c r="A34" s="155" t="s">
        <v>14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13" zoomScaleNormal="100" workbookViewId="0">
      <selection activeCell="K14" sqref="K14:K15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11</v>
      </c>
      <c r="B3" s="5"/>
      <c r="C3" s="212" t="s">
        <v>108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44986</v>
      </c>
      <c r="C10" s="67">
        <v>1700.3220040945819</v>
      </c>
      <c r="D10" s="68">
        <v>1733.0478130907186</v>
      </c>
      <c r="E10" s="68">
        <v>1692.9649093353096</v>
      </c>
      <c r="F10" s="68">
        <v>958.68575632109992</v>
      </c>
      <c r="G10" s="68">
        <v>1548.5926299126838</v>
      </c>
      <c r="H10" s="68">
        <v>3441.7100008483981</v>
      </c>
      <c r="I10" s="68">
        <v>1470.5196639105061</v>
      </c>
      <c r="J10" s="68">
        <v>2006.3156781095131</v>
      </c>
      <c r="K10" s="68">
        <v>1163.2173411369877</v>
      </c>
      <c r="L10" s="68">
        <v>334.210498936124</v>
      </c>
      <c r="M10" s="69">
        <v>1935.3085651463566</v>
      </c>
      <c r="O10" s="2"/>
    </row>
    <row r="11" spans="1:15" ht="21" customHeight="1" x14ac:dyDescent="0.25">
      <c r="A11" s="59">
        <v>45017</v>
      </c>
      <c r="C11" s="70">
        <v>1702.3569625581188</v>
      </c>
      <c r="D11" s="71">
        <v>1734.8436729401706</v>
      </c>
      <c r="E11" s="71">
        <v>1714.118410331781</v>
      </c>
      <c r="F11" s="71">
        <v>958.63058164379038</v>
      </c>
      <c r="G11" s="71">
        <v>1545.5632505814183</v>
      </c>
      <c r="H11" s="71">
        <v>3441.3521583101251</v>
      </c>
      <c r="I11" s="71">
        <v>1474.1647772384154</v>
      </c>
      <c r="J11" s="71">
        <v>2033.2621730323051</v>
      </c>
      <c r="K11" s="71">
        <v>1163.6806807730422</v>
      </c>
      <c r="L11" s="71">
        <v>334.5196441980267</v>
      </c>
      <c r="M11" s="72">
        <v>1931.3493758577074</v>
      </c>
      <c r="O11" s="2"/>
    </row>
    <row r="12" spans="1:15" ht="21" customHeight="1" x14ac:dyDescent="0.25">
      <c r="A12" s="59">
        <v>45047</v>
      </c>
      <c r="C12" s="70">
        <v>2640.6409048209671</v>
      </c>
      <c r="D12" s="71">
        <v>2699.2281990119191</v>
      </c>
      <c r="E12" s="71">
        <v>2252.279672985725</v>
      </c>
      <c r="F12" s="71">
        <v>1440.9814571929915</v>
      </c>
      <c r="G12" s="71">
        <v>2513.8632371172416</v>
      </c>
      <c r="H12" s="71">
        <v>5529.2685230882689</v>
      </c>
      <c r="I12" s="71">
        <v>2230.3766870365539</v>
      </c>
      <c r="J12" s="71">
        <v>2683.6271550648776</v>
      </c>
      <c r="K12" s="71">
        <v>1748.6748365684618</v>
      </c>
      <c r="L12" s="71">
        <v>337.14678263925498</v>
      </c>
      <c r="M12" s="72">
        <v>3126.0563356848193</v>
      </c>
      <c r="O12" s="2"/>
    </row>
    <row r="13" spans="1:15" ht="21" customHeight="1" x14ac:dyDescent="0.25">
      <c r="A13" s="59">
        <v>45078</v>
      </c>
      <c r="C13" s="70">
        <v>2627.8226488751529</v>
      </c>
      <c r="D13" s="71">
        <v>2683.7454766328897</v>
      </c>
      <c r="E13" s="71">
        <v>2313.7247494480698</v>
      </c>
      <c r="F13" s="71">
        <v>1441.576145873843</v>
      </c>
      <c r="G13" s="71">
        <v>2497.0838519097892</v>
      </c>
      <c r="H13" s="71">
        <v>5343.0729136254158</v>
      </c>
      <c r="I13" s="71">
        <v>2237.4030500397025</v>
      </c>
      <c r="J13" s="71">
        <v>2741.5411603390221</v>
      </c>
      <c r="K13" s="71">
        <v>1749.4764388085243</v>
      </c>
      <c r="L13" s="71">
        <v>337.46023888520239</v>
      </c>
      <c r="M13" s="72">
        <v>3125.72045673511</v>
      </c>
      <c r="O13" s="2"/>
    </row>
    <row r="14" spans="1:15" ht="21" customHeight="1" x14ac:dyDescent="0.25">
      <c r="A14" s="59">
        <v>45108</v>
      </c>
      <c r="C14" s="70">
        <v>1707.6865363420279</v>
      </c>
      <c r="D14" s="71">
        <v>1741.458137708792</v>
      </c>
      <c r="E14" s="71">
        <v>1679.4480496260533</v>
      </c>
      <c r="F14" s="71">
        <v>961.59664054684902</v>
      </c>
      <c r="G14" s="71">
        <v>1558.5128098351024</v>
      </c>
      <c r="H14" s="71">
        <v>3507.7621993531916</v>
      </c>
      <c r="I14" s="71">
        <v>1471.4993177024448</v>
      </c>
      <c r="J14" s="71">
        <v>1985.0472653681322</v>
      </c>
      <c r="K14" s="71">
        <v>1166.7583183182383</v>
      </c>
      <c r="L14" s="71">
        <v>338.01252541919371</v>
      </c>
      <c r="M14" s="72">
        <v>1932.3266317176103</v>
      </c>
      <c r="O14" s="2"/>
    </row>
    <row r="15" spans="1:15" ht="21" customHeight="1" x14ac:dyDescent="0.25">
      <c r="A15" s="59">
        <v>45139</v>
      </c>
      <c r="C15" s="70">
        <v>1708.625296320351</v>
      </c>
      <c r="D15" s="71">
        <v>1742.3462216648611</v>
      </c>
      <c r="E15" s="71">
        <v>1681.6470492448088</v>
      </c>
      <c r="F15" s="71">
        <v>961.78315464907621</v>
      </c>
      <c r="G15" s="71">
        <v>1559.6486747411743</v>
      </c>
      <c r="H15" s="71">
        <v>3509.3171152012837</v>
      </c>
      <c r="I15" s="71">
        <v>1472.8188294804572</v>
      </c>
      <c r="J15" s="71">
        <v>1992.9409018878559</v>
      </c>
      <c r="K15" s="71">
        <v>1167.287166999939</v>
      </c>
      <c r="L15" s="71">
        <v>338.54120857348704</v>
      </c>
      <c r="M15" s="72">
        <v>1931.7988800113164</v>
      </c>
      <c r="O15" s="2"/>
    </row>
    <row r="16" spans="1:15" ht="21" customHeight="1" x14ac:dyDescent="0.25">
      <c r="A16" s="59">
        <v>45170</v>
      </c>
      <c r="C16" s="70">
        <v>1709.6151997469719</v>
      </c>
      <c r="D16" s="71">
        <v>1744.3304219535626</v>
      </c>
      <c r="E16" s="71">
        <v>1688.4461101991531</v>
      </c>
      <c r="F16" s="71">
        <v>962.55189895747765</v>
      </c>
      <c r="G16" s="71">
        <v>1556.411721718596</v>
      </c>
      <c r="H16" s="71">
        <v>3513.0609216300941</v>
      </c>
      <c r="I16" s="71">
        <v>1466.397846650498</v>
      </c>
      <c r="J16" s="71">
        <v>2028.6159781618378</v>
      </c>
      <c r="K16" s="71">
        <v>1167.8672889604716</v>
      </c>
      <c r="L16" s="71">
        <v>340.48500559701489</v>
      </c>
      <c r="M16" s="72">
        <v>1932.1412998422295</v>
      </c>
      <c r="O16" s="2"/>
    </row>
    <row r="17" spans="1:15" ht="21" customHeight="1" x14ac:dyDescent="0.25">
      <c r="A17" s="59">
        <v>45200</v>
      </c>
      <c r="C17" s="70">
        <v>1709.145590293725</v>
      </c>
      <c r="D17" s="71">
        <v>1741.5071750258687</v>
      </c>
      <c r="E17" s="71">
        <v>1707.7941744626021</v>
      </c>
      <c r="F17" s="71">
        <v>962.48880367531058</v>
      </c>
      <c r="G17" s="71">
        <v>1551.6716820239453</v>
      </c>
      <c r="H17" s="71">
        <v>3511.5085826981881</v>
      </c>
      <c r="I17" s="71">
        <v>1479.9068282542155</v>
      </c>
      <c r="J17" s="71">
        <v>2039.4969232519832</v>
      </c>
      <c r="K17" s="71">
        <v>1167.6546131871992</v>
      </c>
      <c r="L17" s="71">
        <v>339.55289734260577</v>
      </c>
      <c r="M17" s="72">
        <v>1928.7947399172951</v>
      </c>
      <c r="O17" s="2"/>
    </row>
    <row r="18" spans="1:15" ht="21" customHeight="1" x14ac:dyDescent="0.25">
      <c r="A18" s="59">
        <v>45231</v>
      </c>
      <c r="C18" s="70">
        <v>1802.0408695862895</v>
      </c>
      <c r="D18" s="71">
        <v>1837.7491930309247</v>
      </c>
      <c r="E18" s="71">
        <v>2053.2990633030554</v>
      </c>
      <c r="F18" s="71">
        <v>1012.8618886789337</v>
      </c>
      <c r="G18" s="71">
        <v>1567.2628453734301</v>
      </c>
      <c r="H18" s="71">
        <v>3561.7365333007829</v>
      </c>
      <c r="I18" s="71">
        <v>1548.5878029339692</v>
      </c>
      <c r="J18" s="71">
        <v>2393.3696250994431</v>
      </c>
      <c r="K18" s="71">
        <v>1204.441577126986</v>
      </c>
      <c r="L18" s="71">
        <v>337.88838248270099</v>
      </c>
      <c r="M18" s="72">
        <v>1944.8288097566196</v>
      </c>
      <c r="O18" s="2"/>
    </row>
    <row r="19" spans="1:15" ht="21" customHeight="1" x14ac:dyDescent="0.25">
      <c r="A19" s="59">
        <v>45261</v>
      </c>
      <c r="C19" s="70">
        <v>1702.581295161714</v>
      </c>
      <c r="D19" s="71">
        <v>1733.2704803539766</v>
      </c>
      <c r="E19" s="71">
        <v>1686.8102008424225</v>
      </c>
      <c r="F19" s="71">
        <v>961.98811338424719</v>
      </c>
      <c r="G19" s="71">
        <v>1548.3401100165322</v>
      </c>
      <c r="H19" s="71">
        <v>3515.7223486061503</v>
      </c>
      <c r="I19" s="71">
        <v>1481.9935884762158</v>
      </c>
      <c r="J19" s="71">
        <v>2034.3561473629782</v>
      </c>
      <c r="K19" s="71">
        <v>1168.1869170956168</v>
      </c>
      <c r="L19" s="71">
        <v>339.95099619736163</v>
      </c>
      <c r="M19" s="72">
        <v>1927.5221811542051</v>
      </c>
      <c r="O19" s="2"/>
    </row>
    <row r="20" spans="1:15" ht="21" customHeight="1" x14ac:dyDescent="0.25">
      <c r="A20" s="59">
        <v>45292</v>
      </c>
      <c r="C20" s="70">
        <v>1782.645983095061</v>
      </c>
      <c r="D20" s="71">
        <v>1815.6959900226507</v>
      </c>
      <c r="E20" s="71">
        <v>1736.3394667214675</v>
      </c>
      <c r="F20" s="71">
        <v>1005.3791561313272</v>
      </c>
      <c r="G20" s="71">
        <v>1639.6921829132016</v>
      </c>
      <c r="H20" s="71">
        <v>3646.3330102797722</v>
      </c>
      <c r="I20" s="71">
        <v>1544.8866764072072</v>
      </c>
      <c r="J20" s="71">
        <v>2080.3081406328579</v>
      </c>
      <c r="K20" s="71">
        <v>1216.7907925359489</v>
      </c>
      <c r="L20" s="71">
        <v>359.55237989407982</v>
      </c>
      <c r="M20" s="72">
        <v>2027.7016216610784</v>
      </c>
      <c r="O20" s="2"/>
    </row>
    <row r="21" spans="1:15" ht="21" customHeight="1" x14ac:dyDescent="0.25">
      <c r="A21" s="59">
        <v>45323</v>
      </c>
      <c r="C21" s="70">
        <v>1780.3519594896234</v>
      </c>
      <c r="D21" s="71">
        <v>1813.059716584027</v>
      </c>
      <c r="E21" s="71">
        <v>1745.0730606657353</v>
      </c>
      <c r="F21" s="71">
        <v>1005.6732679508798</v>
      </c>
      <c r="G21" s="71">
        <v>1632.1680233895086</v>
      </c>
      <c r="H21" s="71">
        <v>3651.2688552538825</v>
      </c>
      <c r="I21" s="71">
        <v>1545.0148258414042</v>
      </c>
      <c r="J21" s="71">
        <v>2096.0495758256752</v>
      </c>
      <c r="K21" s="71">
        <v>1216.8280697856092</v>
      </c>
      <c r="L21" s="71">
        <v>359.837186845612</v>
      </c>
      <c r="M21" s="72">
        <v>2016.110639300724</v>
      </c>
      <c r="O21" s="2"/>
    </row>
    <row r="22" spans="1:15" ht="21" customHeight="1" x14ac:dyDescent="0.25">
      <c r="A22" s="59">
        <v>45352</v>
      </c>
      <c r="C22" s="70">
        <v>1783.3924582348127</v>
      </c>
      <c r="D22" s="71">
        <v>1815.3261088395818</v>
      </c>
      <c r="E22" s="71">
        <v>1765.2123169338938</v>
      </c>
      <c r="F22" s="71">
        <v>1005.9915137171789</v>
      </c>
      <c r="G22" s="71">
        <v>1629.1146753689648</v>
      </c>
      <c r="H22" s="71">
        <v>3654.4186925307354</v>
      </c>
      <c r="I22" s="71">
        <v>1551.3487629176714</v>
      </c>
      <c r="J22" s="71">
        <v>2116.3010580269511</v>
      </c>
      <c r="K22" s="71">
        <v>1216.7329447775307</v>
      </c>
      <c r="L22" s="71">
        <v>360.05060720971534</v>
      </c>
      <c r="M22" s="72">
        <v>2014.1074411182306</v>
      </c>
      <c r="O22" s="2"/>
    </row>
    <row r="23" spans="1:15" ht="21" customHeight="1" x14ac:dyDescent="0.25">
      <c r="A23" s="59">
        <v>45383</v>
      </c>
      <c r="C23" s="70">
        <v>2669.6532214585568</v>
      </c>
      <c r="D23" s="71">
        <v>2718.7548380285984</v>
      </c>
      <c r="E23" s="71">
        <v>2157.3329191282364</v>
      </c>
      <c r="F23" s="71">
        <v>1508.6508865655126</v>
      </c>
      <c r="G23" s="71">
        <v>2622.2443313761282</v>
      </c>
      <c r="H23" s="71">
        <v>5771.4027148580089</v>
      </c>
      <c r="I23" s="71">
        <v>2312.6981895745948</v>
      </c>
      <c r="J23" s="71">
        <v>2642.7874607012204</v>
      </c>
      <c r="K23" s="71">
        <v>1824.9258307465766</v>
      </c>
      <c r="L23" s="71">
        <v>360.36968524875505</v>
      </c>
      <c r="M23" s="72">
        <v>3256.9878846490715</v>
      </c>
      <c r="O23" s="2"/>
    </row>
    <row r="24" spans="1:15" ht="21" customHeight="1" x14ac:dyDescent="0.25">
      <c r="A24" s="59">
        <v>45413</v>
      </c>
      <c r="C24" s="70">
        <v>2638.3886225972897</v>
      </c>
      <c r="D24" s="71">
        <v>2683.4446845169127</v>
      </c>
      <c r="E24" s="71">
        <v>2149.0847780611703</v>
      </c>
      <c r="F24" s="71">
        <v>1509.0670482392059</v>
      </c>
      <c r="G24" s="71">
        <v>2603.8455690235269</v>
      </c>
      <c r="H24" s="71">
        <v>5569.6674431755991</v>
      </c>
      <c r="I24" s="71">
        <v>2310.3291327020629</v>
      </c>
      <c r="J24" s="71">
        <v>2628.7915690292302</v>
      </c>
      <c r="K24" s="71">
        <v>1824.7219246569223</v>
      </c>
      <c r="L24" s="71">
        <v>360.72968092361651</v>
      </c>
      <c r="M24" s="72">
        <v>3253.3721438300854</v>
      </c>
      <c r="O24" s="2"/>
    </row>
    <row r="25" spans="1:15" ht="21" customHeight="1" x14ac:dyDescent="0.25">
      <c r="A25" s="59">
        <v>45444</v>
      </c>
      <c r="C25" s="70">
        <v>1766.7914044948031</v>
      </c>
      <c r="D25" s="71">
        <v>1796.5095051057795</v>
      </c>
      <c r="E25" s="71">
        <v>1715.6839226330701</v>
      </c>
      <c r="F25" s="71">
        <v>1006.4315591272835</v>
      </c>
      <c r="G25" s="71">
        <v>1624.5422222894761</v>
      </c>
      <c r="H25" s="71">
        <v>3662.1106257839115</v>
      </c>
      <c r="I25" s="71">
        <v>1549.0340475376104</v>
      </c>
      <c r="J25" s="71">
        <v>2064.2390484656412</v>
      </c>
      <c r="K25" s="71">
        <v>1216.7225502026868</v>
      </c>
      <c r="L25" s="71">
        <v>361.25390093945202</v>
      </c>
      <c r="M25" s="72">
        <v>2012.390700806134</v>
      </c>
      <c r="O25" s="2"/>
    </row>
    <row r="26" spans="1:15" ht="21" customHeight="1" x14ac:dyDescent="0.25">
      <c r="A26" s="59">
        <v>45474</v>
      </c>
      <c r="C26" s="70">
        <v>1768.9888804644338</v>
      </c>
      <c r="D26" s="71">
        <v>1798.6982512232028</v>
      </c>
      <c r="E26" s="71">
        <v>1731.3827671291151</v>
      </c>
      <c r="F26" s="71">
        <v>1006.5423310799467</v>
      </c>
      <c r="G26" s="71">
        <v>1621.908088628478</v>
      </c>
      <c r="H26" s="71">
        <v>3662.7985195303945</v>
      </c>
      <c r="I26" s="71">
        <v>1550.219724264532</v>
      </c>
      <c r="J26" s="71">
        <v>2075.9603550411593</v>
      </c>
      <c r="K26" s="71">
        <v>1216.6934466154109</v>
      </c>
      <c r="L26" s="71">
        <v>361.75492444136154</v>
      </c>
      <c r="M26" s="72">
        <v>2009.4233381010763</v>
      </c>
      <c r="O26" s="2"/>
    </row>
    <row r="27" spans="1:15" ht="21" customHeight="1" x14ac:dyDescent="0.25">
      <c r="A27" s="59">
        <v>45505</v>
      </c>
      <c r="C27" s="70">
        <v>1751.5432977996529</v>
      </c>
      <c r="D27" s="71">
        <v>1781.4834155946946</v>
      </c>
      <c r="E27" s="71">
        <v>1670.9545343225518</v>
      </c>
      <c r="F27" s="71">
        <v>1006.1954018434357</v>
      </c>
      <c r="G27" s="71">
        <v>1620.8785570616433</v>
      </c>
      <c r="H27" s="71">
        <v>3664.4864981842265</v>
      </c>
      <c r="I27" s="71">
        <v>1532.3180751298025</v>
      </c>
      <c r="J27" s="71">
        <v>1998.304529118501</v>
      </c>
      <c r="K27" s="71">
        <v>1216.4489914945932</v>
      </c>
      <c r="L27" s="71">
        <v>362.07012992204682</v>
      </c>
      <c r="M27" s="72">
        <v>2009.596603773585</v>
      </c>
      <c r="O27" s="2"/>
    </row>
    <row r="28" spans="1:15" ht="21" customHeight="1" x14ac:dyDescent="0.25">
      <c r="A28" s="59">
        <v>45536</v>
      </c>
      <c r="C28" s="70">
        <v>1757.6075344523583</v>
      </c>
      <c r="D28" s="71">
        <v>1788.7991793665265</v>
      </c>
      <c r="E28" s="71">
        <v>1700.7315105095386</v>
      </c>
      <c r="F28" s="71">
        <v>1006.4307692097317</v>
      </c>
      <c r="G28" s="71">
        <v>1617.0058386658836</v>
      </c>
      <c r="H28" s="71">
        <v>3663.0405468082481</v>
      </c>
      <c r="I28" s="71">
        <v>1530.6626991516885</v>
      </c>
      <c r="J28" s="71">
        <v>2051.1665067822114</v>
      </c>
      <c r="K28" s="71">
        <v>1216.2125243409939</v>
      </c>
      <c r="L28" s="71">
        <v>362.41007789727615</v>
      </c>
      <c r="M28" s="72">
        <v>2005.431553374902</v>
      </c>
      <c r="O28" s="2"/>
    </row>
    <row r="29" spans="1:15" ht="21" customHeight="1" x14ac:dyDescent="0.25">
      <c r="A29" s="59">
        <v>45566</v>
      </c>
      <c r="C29" s="70">
        <v>1759.1211121766005</v>
      </c>
      <c r="D29" s="71">
        <v>1790.6461976841217</v>
      </c>
      <c r="E29" s="71">
        <v>1715.2024443118496</v>
      </c>
      <c r="F29" s="71">
        <v>1006.9779453500709</v>
      </c>
      <c r="G29" s="71">
        <v>1614.6892929364258</v>
      </c>
      <c r="H29" s="71">
        <v>3662.8098413717471</v>
      </c>
      <c r="I29" s="71">
        <v>1529.032149326478</v>
      </c>
      <c r="J29" s="71">
        <v>2060.5042734496583</v>
      </c>
      <c r="K29" s="71">
        <v>1216.2888352961918</v>
      </c>
      <c r="L29" s="71">
        <v>362.62040659062103</v>
      </c>
      <c r="M29" s="72">
        <v>2002.7520549351132</v>
      </c>
      <c r="O29" s="2"/>
    </row>
    <row r="30" spans="1:15" ht="21" customHeight="1" x14ac:dyDescent="0.25">
      <c r="A30" s="59">
        <v>45597</v>
      </c>
      <c r="C30" s="70">
        <v>1879.8277972613214</v>
      </c>
      <c r="D30" s="71">
        <v>1917.6188220387148</v>
      </c>
      <c r="E30" s="71">
        <v>2111.192128221277</v>
      </c>
      <c r="F30" s="71">
        <v>1077.3591255247914</v>
      </c>
      <c r="G30" s="71">
        <v>1636.8404983087439</v>
      </c>
      <c r="H30" s="71">
        <v>3717.4869279785858</v>
      </c>
      <c r="I30" s="71">
        <v>1605.900227642006</v>
      </c>
      <c r="J30" s="71">
        <v>2450.8438598071998</v>
      </c>
      <c r="K30" s="71">
        <v>1260.1075082332814</v>
      </c>
      <c r="L30" s="71">
        <v>359.82206785054404</v>
      </c>
      <c r="M30" s="72">
        <v>2025.1208864461034</v>
      </c>
      <c r="O30" s="2"/>
    </row>
    <row r="31" spans="1:15" ht="21" customHeight="1" x14ac:dyDescent="0.25">
      <c r="A31" s="59">
        <v>45627</v>
      </c>
      <c r="C31" s="70">
        <v>1737.5882899850524</v>
      </c>
      <c r="D31" s="71">
        <v>1768.2637615241947</v>
      </c>
      <c r="E31" s="71">
        <v>1641.1510939204854</v>
      </c>
      <c r="F31" s="71">
        <v>1005.2393299307329</v>
      </c>
      <c r="G31" s="71">
        <v>1611.1160304459827</v>
      </c>
      <c r="H31" s="71">
        <v>3668.3390247140569</v>
      </c>
      <c r="I31" s="71">
        <v>1515.0378223127238</v>
      </c>
      <c r="J31" s="71">
        <v>1994.9873787284016</v>
      </c>
      <c r="K31" s="71">
        <v>1215.7997082110612</v>
      </c>
      <c r="L31" s="71">
        <v>363.10769079729238</v>
      </c>
      <c r="M31" s="72">
        <v>2001.5136298941004</v>
      </c>
      <c r="O31" s="2"/>
    </row>
    <row r="32" spans="1:15" ht="21" customHeight="1" x14ac:dyDescent="0.25">
      <c r="A32" s="59">
        <v>45658</v>
      </c>
      <c r="C32" s="70">
        <v>1850.1089265861383</v>
      </c>
      <c r="D32" s="71">
        <v>1885.4554647998557</v>
      </c>
      <c r="E32" s="71">
        <v>1751.5557812788647</v>
      </c>
      <c r="F32" s="71">
        <v>1059.4847302281319</v>
      </c>
      <c r="G32" s="71">
        <v>1723.4280010847694</v>
      </c>
      <c r="H32" s="71">
        <v>3839.790968668121</v>
      </c>
      <c r="I32" s="71">
        <v>1598.0191428575386</v>
      </c>
      <c r="J32" s="71">
        <v>2119.3654298198471</v>
      </c>
      <c r="K32" s="71">
        <v>1278.5551276827248</v>
      </c>
      <c r="L32" s="71">
        <v>386.56058832725381</v>
      </c>
      <c r="M32" s="72">
        <v>2129.7277073513042</v>
      </c>
      <c r="O32" s="2"/>
    </row>
    <row r="33" spans="1:15" ht="21" customHeight="1" thickBot="1" x14ac:dyDescent="0.3">
      <c r="A33" s="63">
        <v>45689</v>
      </c>
      <c r="B33" s="165"/>
      <c r="C33" s="73">
        <v>1845.1679880349825</v>
      </c>
      <c r="D33" s="74">
        <v>1880.8956390411684</v>
      </c>
      <c r="E33" s="74">
        <v>1760.7292887149456</v>
      </c>
      <c r="F33" s="74">
        <v>1060.3450026348326</v>
      </c>
      <c r="G33" s="74">
        <v>1712.6080478027632</v>
      </c>
      <c r="H33" s="74">
        <v>3831.1226479990501</v>
      </c>
      <c r="I33" s="74">
        <v>1592.7724205729799</v>
      </c>
      <c r="J33" s="74">
        <v>2124.5842198534633</v>
      </c>
      <c r="K33" s="74">
        <v>1279.0109661907102</v>
      </c>
      <c r="L33" s="74">
        <v>386.70190813648293</v>
      </c>
      <c r="M33" s="75">
        <v>2116.5901203269955</v>
      </c>
      <c r="O33" s="2"/>
    </row>
    <row r="34" spans="1:15" ht="15" customHeight="1" x14ac:dyDescent="0.25">
      <c r="A34" s="155" t="s">
        <v>14</v>
      </c>
    </row>
    <row r="35" spans="1:15" ht="15" customHeight="1" x14ac:dyDescent="0.25">
      <c r="A35" s="7" t="s">
        <v>109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topLeftCell="A12" zoomScaleNormal="100" workbookViewId="0">
      <selection activeCell="K14" sqref="K14:K15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12</v>
      </c>
      <c r="B3" s="5"/>
      <c r="C3" s="212" t="s">
        <v>110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111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44986</v>
      </c>
      <c r="C10" s="110">
        <v>9254.5160045299981</v>
      </c>
      <c r="D10" s="111">
        <v>8256.7978229599976</v>
      </c>
      <c r="E10" s="111">
        <v>1656.1852466800001</v>
      </c>
      <c r="F10" s="111">
        <v>143.09535336000002</v>
      </c>
      <c r="G10" s="111">
        <v>4956.5324241899998</v>
      </c>
      <c r="H10" s="111">
        <v>1500.98479873</v>
      </c>
      <c r="I10" s="111">
        <v>997.71818157000018</v>
      </c>
      <c r="J10" s="111">
        <v>165.98249605000001</v>
      </c>
      <c r="K10" s="111">
        <v>428.40015135000004</v>
      </c>
      <c r="L10" s="111">
        <v>7.6965335799999988</v>
      </c>
      <c r="M10" s="112">
        <v>395.63900058999997</v>
      </c>
      <c r="O10" s="2"/>
    </row>
    <row r="11" spans="1:15" ht="21" customHeight="1" x14ac:dyDescent="0.25">
      <c r="A11" s="59">
        <v>45017</v>
      </c>
      <c r="C11" s="113">
        <v>9328.4837561500008</v>
      </c>
      <c r="D11" s="156">
        <v>8321.7692589500002</v>
      </c>
      <c r="E11" s="156">
        <v>1717.9374661500001</v>
      </c>
      <c r="F11" s="156">
        <v>144.92097818000002</v>
      </c>
      <c r="G11" s="156">
        <v>4956.3338698500002</v>
      </c>
      <c r="H11" s="156">
        <v>1502.57694477</v>
      </c>
      <c r="I11" s="156">
        <v>1006.7144972000001</v>
      </c>
      <c r="J11" s="156">
        <v>172.64225784999999</v>
      </c>
      <c r="K11" s="156">
        <v>430.94470282999998</v>
      </c>
      <c r="L11" s="156">
        <v>7.6625069699999999</v>
      </c>
      <c r="M11" s="114">
        <v>395.46502955</v>
      </c>
      <c r="O11" s="2"/>
    </row>
    <row r="12" spans="1:15" ht="21" customHeight="1" x14ac:dyDescent="0.25">
      <c r="A12" s="59">
        <v>45047</v>
      </c>
      <c r="C12" s="113">
        <v>14485.774374139997</v>
      </c>
      <c r="D12" s="156">
        <v>12956.875689319999</v>
      </c>
      <c r="E12" s="156">
        <v>2263.54557591</v>
      </c>
      <c r="F12" s="156">
        <v>220.08397991999996</v>
      </c>
      <c r="G12" s="156">
        <v>8059.1287914300001</v>
      </c>
      <c r="H12" s="156">
        <v>2414.1173420599998</v>
      </c>
      <c r="I12" s="156">
        <v>1528.8986848200004</v>
      </c>
      <c r="J12" s="156">
        <v>230.19348647999999</v>
      </c>
      <c r="K12" s="156">
        <v>650.70463946000007</v>
      </c>
      <c r="L12" s="156">
        <v>7.6748093600000002</v>
      </c>
      <c r="M12" s="114">
        <v>640.32574951999993</v>
      </c>
      <c r="O12" s="2"/>
    </row>
    <row r="13" spans="1:15" ht="21" customHeight="1" x14ac:dyDescent="0.25">
      <c r="A13" s="59">
        <v>45078</v>
      </c>
      <c r="C13" s="113">
        <v>14421.81129139</v>
      </c>
      <c r="D13" s="156">
        <v>12883.341630539999</v>
      </c>
      <c r="E13" s="156">
        <v>2323.4493345700002</v>
      </c>
      <c r="F13" s="156">
        <v>222.41213408999997</v>
      </c>
      <c r="G13" s="156">
        <v>8003.7755192499999</v>
      </c>
      <c r="H13" s="156">
        <v>2333.7046426300003</v>
      </c>
      <c r="I13" s="156">
        <v>1538.4696608499999</v>
      </c>
      <c r="J13" s="156">
        <v>236.12894014</v>
      </c>
      <c r="K13" s="156">
        <v>654.28669335000006</v>
      </c>
      <c r="L13" s="156">
        <v>7.6282887000000006</v>
      </c>
      <c r="M13" s="114">
        <v>640.42573865999998</v>
      </c>
      <c r="O13" s="2"/>
    </row>
    <row r="14" spans="1:15" ht="21" customHeight="1" x14ac:dyDescent="0.25">
      <c r="A14" s="59">
        <v>45108</v>
      </c>
      <c r="C14" s="113">
        <v>9429.4608242100003</v>
      </c>
      <c r="D14" s="156">
        <v>8412.9947120200013</v>
      </c>
      <c r="E14" s="156">
        <v>1730.88618449</v>
      </c>
      <c r="F14" s="156">
        <v>149.9590729</v>
      </c>
      <c r="G14" s="156">
        <v>4998.4716347799995</v>
      </c>
      <c r="H14" s="156">
        <v>1533.6778198499999</v>
      </c>
      <c r="I14" s="156">
        <v>1016.4661121900002</v>
      </c>
      <c r="J14" s="156">
        <v>175.0851389</v>
      </c>
      <c r="K14" s="156">
        <v>437.74205234999994</v>
      </c>
      <c r="L14" s="156">
        <v>7.5795928699999999</v>
      </c>
      <c r="M14" s="114">
        <v>396.05932806999999</v>
      </c>
      <c r="O14" s="2"/>
    </row>
    <row r="15" spans="1:15" ht="21" customHeight="1" x14ac:dyDescent="0.25">
      <c r="A15" s="59">
        <v>45139</v>
      </c>
      <c r="C15" s="113">
        <v>9457.5400245599994</v>
      </c>
      <c r="D15" s="156">
        <v>8437.5938385000009</v>
      </c>
      <c r="E15" s="156">
        <v>1744.35062277</v>
      </c>
      <c r="F15" s="156">
        <v>152.21949631999999</v>
      </c>
      <c r="G15" s="156">
        <v>5005.9887548300003</v>
      </c>
      <c r="H15" s="156">
        <v>1535.03496458</v>
      </c>
      <c r="I15" s="156">
        <v>1019.9461860599998</v>
      </c>
      <c r="J15" s="156">
        <v>176.82368152000001</v>
      </c>
      <c r="K15" s="156">
        <v>439.56416119000005</v>
      </c>
      <c r="L15" s="156">
        <v>7.5183231600000004</v>
      </c>
      <c r="M15" s="114">
        <v>396.04002019000001</v>
      </c>
      <c r="O15" s="2"/>
    </row>
    <row r="16" spans="1:15" ht="21" customHeight="1" x14ac:dyDescent="0.25">
      <c r="A16" s="59">
        <v>45170</v>
      </c>
      <c r="C16" s="113">
        <v>9153.8764351499995</v>
      </c>
      <c r="D16" s="156">
        <v>8173.1700848800001</v>
      </c>
      <c r="E16" s="156">
        <v>1517.16169455</v>
      </c>
      <c r="F16" s="156">
        <v>151.14278683000001</v>
      </c>
      <c r="G16" s="156">
        <v>4969.5525889199998</v>
      </c>
      <c r="H16" s="156">
        <v>1535.3130145799998</v>
      </c>
      <c r="I16" s="156">
        <v>980.70635027000003</v>
      </c>
      <c r="J16" s="156">
        <v>144.72754972999999</v>
      </c>
      <c r="K16" s="156">
        <v>434.34035556999999</v>
      </c>
      <c r="L16" s="156">
        <v>7.2999985199999999</v>
      </c>
      <c r="M16" s="114">
        <v>394.33844644999999</v>
      </c>
      <c r="O16" s="2"/>
    </row>
    <row r="17" spans="1:15" ht="21" customHeight="1" x14ac:dyDescent="0.25">
      <c r="A17" s="59">
        <v>45200</v>
      </c>
      <c r="C17" s="113">
        <v>9686.5980153</v>
      </c>
      <c r="D17" s="156">
        <v>8649.0264585699988</v>
      </c>
      <c r="E17" s="156">
        <v>1964.2570412299999</v>
      </c>
      <c r="F17" s="156">
        <v>156.18498314999999</v>
      </c>
      <c r="G17" s="156">
        <v>4989.77114308</v>
      </c>
      <c r="H17" s="156">
        <v>1538.8132911099999</v>
      </c>
      <c r="I17" s="156">
        <v>1037.5715567300001</v>
      </c>
      <c r="J17" s="156">
        <v>188.19661809000002</v>
      </c>
      <c r="K17" s="156">
        <v>445.53846779000003</v>
      </c>
      <c r="L17" s="156">
        <v>7.3727120599999996</v>
      </c>
      <c r="M17" s="114">
        <v>396.46375879000004</v>
      </c>
      <c r="O17" s="2"/>
    </row>
    <row r="18" spans="1:15" ht="21" customHeight="1" x14ac:dyDescent="0.25">
      <c r="A18" s="59">
        <v>45231</v>
      </c>
      <c r="C18" s="113">
        <v>10224.94027567</v>
      </c>
      <c r="D18" s="156">
        <v>9139.8618366200008</v>
      </c>
      <c r="E18" s="156">
        <v>2373.0839660199999</v>
      </c>
      <c r="F18" s="156">
        <v>165.63026607</v>
      </c>
      <c r="G18" s="156">
        <v>5040.0634141400005</v>
      </c>
      <c r="H18" s="156">
        <v>1561.08419039</v>
      </c>
      <c r="I18" s="156">
        <v>1085.07843905</v>
      </c>
      <c r="J18" s="156">
        <v>216.60952454999997</v>
      </c>
      <c r="K18" s="156">
        <v>461.40831933999993</v>
      </c>
      <c r="L18" s="156">
        <v>7.2757505399999998</v>
      </c>
      <c r="M18" s="114">
        <v>399.78484462</v>
      </c>
      <c r="O18" s="2"/>
    </row>
    <row r="19" spans="1:15" ht="21" customHeight="1" x14ac:dyDescent="0.25">
      <c r="A19" s="59">
        <v>45261</v>
      </c>
      <c r="C19" s="113">
        <v>9874.1066006399997</v>
      </c>
      <c r="D19" s="156">
        <v>8824.3972039799992</v>
      </c>
      <c r="E19" s="156">
        <v>2144.0976990499998</v>
      </c>
      <c r="F19" s="156">
        <v>159.21672866999998</v>
      </c>
      <c r="G19" s="156">
        <v>4979.6986898499999</v>
      </c>
      <c r="H19" s="156">
        <v>1541.38408641</v>
      </c>
      <c r="I19" s="156">
        <v>1049.70939666</v>
      </c>
      <c r="J19" s="156">
        <v>196.72223944999999</v>
      </c>
      <c r="K19" s="156">
        <v>449.35477952999997</v>
      </c>
      <c r="L19" s="156">
        <v>7.24129617</v>
      </c>
      <c r="M19" s="114">
        <v>396.39108150999999</v>
      </c>
      <c r="O19" s="2"/>
    </row>
    <row r="20" spans="1:15" ht="21" customHeight="1" x14ac:dyDescent="0.25">
      <c r="A20" s="59">
        <v>45292</v>
      </c>
      <c r="C20" s="113">
        <v>10357.205249409999</v>
      </c>
      <c r="D20" s="156">
        <v>9261.78172309</v>
      </c>
      <c r="E20" s="156">
        <v>2230.6006503000003</v>
      </c>
      <c r="F20" s="156">
        <v>167.31922068</v>
      </c>
      <c r="G20" s="156">
        <v>5266.2502143199999</v>
      </c>
      <c r="H20" s="156">
        <v>1597.61163779</v>
      </c>
      <c r="I20" s="156">
        <v>1095.4235263199998</v>
      </c>
      <c r="J20" s="156">
        <v>202.68650244999998</v>
      </c>
      <c r="K20" s="156">
        <v>468.45472080000002</v>
      </c>
      <c r="L20" s="156">
        <v>7.6038137300000006</v>
      </c>
      <c r="M20" s="114">
        <v>416.67848934</v>
      </c>
      <c r="O20" s="2"/>
    </row>
    <row r="21" spans="1:15" ht="21" customHeight="1" x14ac:dyDescent="0.25">
      <c r="A21" s="59">
        <v>45323</v>
      </c>
      <c r="C21" s="113">
        <v>10400.744933260001</v>
      </c>
      <c r="D21" s="156">
        <v>9299.3718445699997</v>
      </c>
      <c r="E21" s="156">
        <v>2286.2725689699996</v>
      </c>
      <c r="F21" s="156">
        <v>168.78516158000002</v>
      </c>
      <c r="G21" s="156">
        <v>5243.8424828900006</v>
      </c>
      <c r="H21" s="156">
        <v>1600.4716311300001</v>
      </c>
      <c r="I21" s="156">
        <v>1101.37308869</v>
      </c>
      <c r="J21" s="156">
        <v>208.92583752000002</v>
      </c>
      <c r="K21" s="156">
        <v>470.40626252999994</v>
      </c>
      <c r="L21" s="156">
        <v>7.5608989699999984</v>
      </c>
      <c r="M21" s="114">
        <v>414.48008967000004</v>
      </c>
      <c r="O21" s="2"/>
    </row>
    <row r="22" spans="1:15" ht="21" customHeight="1" x14ac:dyDescent="0.25">
      <c r="A22" s="59">
        <v>45352</v>
      </c>
      <c r="C22" s="113">
        <v>10613.624807380002</v>
      </c>
      <c r="D22" s="156">
        <v>9496.7405736100009</v>
      </c>
      <c r="E22" s="156">
        <v>2493.0887897600001</v>
      </c>
      <c r="F22" s="156">
        <v>170.87771852</v>
      </c>
      <c r="G22" s="156">
        <v>5230.8852123900006</v>
      </c>
      <c r="H22" s="156">
        <v>1601.8888529400001</v>
      </c>
      <c r="I22" s="156">
        <v>1116.88423377</v>
      </c>
      <c r="J22" s="156">
        <v>223.16606287000002</v>
      </c>
      <c r="K22" s="156">
        <v>472.23960726000001</v>
      </c>
      <c r="L22" s="156">
        <v>7.5009342999999999</v>
      </c>
      <c r="M22" s="114">
        <v>413.97762933999996</v>
      </c>
      <c r="O22" s="2"/>
    </row>
    <row r="23" spans="1:15" ht="21" customHeight="1" x14ac:dyDescent="0.25">
      <c r="A23" s="59">
        <v>45383</v>
      </c>
      <c r="C23" s="113">
        <v>16037.75752184</v>
      </c>
      <c r="D23" s="156">
        <v>14357.727987100001</v>
      </c>
      <c r="E23" s="156">
        <v>3153.2333012499998</v>
      </c>
      <c r="F23" s="156">
        <v>259.01272746000006</v>
      </c>
      <c r="G23" s="156">
        <v>8415.6683779699997</v>
      </c>
      <c r="H23" s="156">
        <v>2529.8135804200001</v>
      </c>
      <c r="I23" s="156">
        <v>1680.0295347399999</v>
      </c>
      <c r="J23" s="156">
        <v>291.85887601000002</v>
      </c>
      <c r="K23" s="156">
        <v>711.36703837999994</v>
      </c>
      <c r="L23" s="156">
        <v>7.4535261999999998</v>
      </c>
      <c r="M23" s="114">
        <v>669.35009415000002</v>
      </c>
      <c r="O23" s="2"/>
    </row>
    <row r="24" spans="1:15" ht="21" customHeight="1" x14ac:dyDescent="0.25">
      <c r="A24" s="59">
        <v>45413</v>
      </c>
      <c r="C24" s="113">
        <v>15992.560975210001</v>
      </c>
      <c r="D24" s="156">
        <v>14301.485532250001</v>
      </c>
      <c r="E24" s="156">
        <v>3242.332801</v>
      </c>
      <c r="F24" s="156">
        <v>262.33923379999999</v>
      </c>
      <c r="G24" s="156">
        <v>8354.2692582499985</v>
      </c>
      <c r="H24" s="156">
        <v>2442.5442392</v>
      </c>
      <c r="I24" s="156">
        <v>1691.0754429600001</v>
      </c>
      <c r="J24" s="156">
        <v>300.20273960000003</v>
      </c>
      <c r="K24" s="156">
        <v>714.69795984000007</v>
      </c>
      <c r="L24" s="156">
        <v>7.4050588899999994</v>
      </c>
      <c r="M24" s="114">
        <v>668.76968463000003</v>
      </c>
      <c r="O24" s="2"/>
    </row>
    <row r="25" spans="1:15" ht="21" customHeight="1" x14ac:dyDescent="0.25">
      <c r="A25" s="59">
        <v>45444</v>
      </c>
      <c r="C25" s="113">
        <v>10839.88717715</v>
      </c>
      <c r="D25" s="156">
        <v>9698.6146561499991</v>
      </c>
      <c r="E25" s="156">
        <v>2708.4798656200001</v>
      </c>
      <c r="F25" s="156">
        <v>177.45703180000001</v>
      </c>
      <c r="G25" s="156">
        <v>5206.8202766599998</v>
      </c>
      <c r="H25" s="156">
        <v>1605.8574820699998</v>
      </c>
      <c r="I25" s="156">
        <v>1141.2725210000001</v>
      </c>
      <c r="J25" s="156">
        <v>240.34554513</v>
      </c>
      <c r="K25" s="156">
        <v>479.93742664999996</v>
      </c>
      <c r="L25" s="156">
        <v>7.3446530599999988</v>
      </c>
      <c r="M25" s="114">
        <v>413.64489616000003</v>
      </c>
      <c r="O25" s="2"/>
    </row>
    <row r="26" spans="1:15" ht="21" customHeight="1" x14ac:dyDescent="0.25">
      <c r="A26" s="59">
        <v>45474</v>
      </c>
      <c r="C26" s="113">
        <v>10944.992475809999</v>
      </c>
      <c r="D26" s="156">
        <v>9798.1910810499994</v>
      </c>
      <c r="E26" s="156">
        <v>2816.4472728200003</v>
      </c>
      <c r="F26" s="156">
        <v>179.86307531</v>
      </c>
      <c r="G26" s="156">
        <v>5195.7582333</v>
      </c>
      <c r="H26" s="156">
        <v>1606.1224996199999</v>
      </c>
      <c r="I26" s="156">
        <v>1146.80139476</v>
      </c>
      <c r="J26" s="156">
        <v>244.11633007000003</v>
      </c>
      <c r="K26" s="156">
        <v>482.35081674999998</v>
      </c>
      <c r="L26" s="156">
        <v>7.3012996399999999</v>
      </c>
      <c r="M26" s="114">
        <v>413.03294829999999</v>
      </c>
      <c r="O26" s="2"/>
    </row>
    <row r="27" spans="1:15" ht="21" customHeight="1" x14ac:dyDescent="0.25">
      <c r="A27" s="59">
        <v>45505</v>
      </c>
      <c r="C27" s="113">
        <v>10679.54482621</v>
      </c>
      <c r="D27" s="156">
        <v>9556.8889238299998</v>
      </c>
      <c r="E27" s="156">
        <v>2589.1540766599996</v>
      </c>
      <c r="F27" s="156">
        <v>181.32345477999999</v>
      </c>
      <c r="G27" s="156">
        <v>5181.9892688899999</v>
      </c>
      <c r="H27" s="156">
        <v>1604.4221235</v>
      </c>
      <c r="I27" s="156">
        <v>1122.65590238</v>
      </c>
      <c r="J27" s="156">
        <v>218.85031541999999</v>
      </c>
      <c r="K27" s="156">
        <v>483.83893702</v>
      </c>
      <c r="L27" s="156">
        <v>7.2457474400000015</v>
      </c>
      <c r="M27" s="114">
        <v>412.72090250000002</v>
      </c>
      <c r="O27" s="2"/>
    </row>
    <row r="28" spans="1:15" ht="21" customHeight="1" x14ac:dyDescent="0.25">
      <c r="A28" s="59">
        <v>45536</v>
      </c>
      <c r="C28" s="113">
        <v>10538.291376790001</v>
      </c>
      <c r="D28" s="156">
        <v>9429.3293125799992</v>
      </c>
      <c r="E28" s="156">
        <v>2470.2955116999997</v>
      </c>
      <c r="F28" s="156">
        <v>183.99969894999998</v>
      </c>
      <c r="G28" s="156">
        <v>5171.6406676999995</v>
      </c>
      <c r="H28" s="156">
        <v>1603.3934342299999</v>
      </c>
      <c r="I28" s="156">
        <v>1108.9620642100001</v>
      </c>
      <c r="J28" s="156">
        <v>203.08394466999997</v>
      </c>
      <c r="K28" s="156">
        <v>486.66500919000003</v>
      </c>
      <c r="L28" s="156">
        <v>7.2112357300000003</v>
      </c>
      <c r="M28" s="114">
        <v>412.00187462000002</v>
      </c>
      <c r="O28" s="2"/>
    </row>
    <row r="29" spans="1:15" ht="21" customHeight="1" x14ac:dyDescent="0.25">
      <c r="A29" s="59">
        <v>45566</v>
      </c>
      <c r="C29" s="113">
        <v>10584.732001869999</v>
      </c>
      <c r="D29" s="156">
        <v>9476.0781903899988</v>
      </c>
      <c r="E29" s="156">
        <v>2518.1418797699998</v>
      </c>
      <c r="F29" s="156">
        <v>186.98674165</v>
      </c>
      <c r="G29" s="156">
        <v>5167.7743295</v>
      </c>
      <c r="H29" s="156">
        <v>1603.17523947</v>
      </c>
      <c r="I29" s="156">
        <v>1108.6538114800001</v>
      </c>
      <c r="J29" s="156">
        <v>199.92454813999998</v>
      </c>
      <c r="K29" s="156">
        <v>489.83478635</v>
      </c>
      <c r="L29" s="156">
        <v>7.1526875199999997</v>
      </c>
      <c r="M29" s="114">
        <v>411.74178947000001</v>
      </c>
      <c r="O29" s="2"/>
    </row>
    <row r="30" spans="1:15" ht="21" customHeight="1" x14ac:dyDescent="0.25">
      <c r="A30" s="59">
        <v>45597</v>
      </c>
      <c r="C30" s="113">
        <v>11193.940292470001</v>
      </c>
      <c r="D30" s="156">
        <v>10034.603982430001</v>
      </c>
      <c r="E30" s="156">
        <v>2953.2685540600005</v>
      </c>
      <c r="F30" s="156">
        <v>202.72666664999997</v>
      </c>
      <c r="G30" s="156">
        <v>5250.9368501999998</v>
      </c>
      <c r="H30" s="156">
        <v>1627.6719115200001</v>
      </c>
      <c r="I30" s="156">
        <v>1159.3363100399999</v>
      </c>
      <c r="J30" s="156">
        <v>225.76193299000002</v>
      </c>
      <c r="K30" s="156">
        <v>509.65804235000002</v>
      </c>
      <c r="L30" s="156">
        <v>7.0107731700000002</v>
      </c>
      <c r="M30" s="114">
        <v>416.90556152999994</v>
      </c>
      <c r="O30" s="2"/>
    </row>
    <row r="31" spans="1:15" ht="21" customHeight="1" x14ac:dyDescent="0.25">
      <c r="A31" s="59">
        <v>45627</v>
      </c>
      <c r="C31" s="113">
        <v>10418.193642149998</v>
      </c>
      <c r="D31" s="156">
        <v>9317.7898560099984</v>
      </c>
      <c r="E31" s="156">
        <v>2326.86833204</v>
      </c>
      <c r="F31" s="156">
        <v>193.01600374</v>
      </c>
      <c r="G31" s="156">
        <v>5189.8010686099997</v>
      </c>
      <c r="H31" s="156">
        <v>1608.10445162</v>
      </c>
      <c r="I31" s="156">
        <v>1100.40378614</v>
      </c>
      <c r="J31" s="156">
        <v>183.46502430999999</v>
      </c>
      <c r="K31" s="156">
        <v>496.75509218000002</v>
      </c>
      <c r="L31" s="156">
        <v>7.0272231399999994</v>
      </c>
      <c r="M31" s="114">
        <v>413.15644650999997</v>
      </c>
      <c r="O31" s="2"/>
    </row>
    <row r="32" spans="1:15" ht="21" customHeight="1" x14ac:dyDescent="0.25">
      <c r="A32" s="59">
        <v>45658</v>
      </c>
      <c r="C32" s="113">
        <v>10866.05234719</v>
      </c>
      <c r="D32" s="156">
        <v>9711.9037955099993</v>
      </c>
      <c r="E32" s="156">
        <v>2266.0875529200002</v>
      </c>
      <c r="F32" s="156">
        <v>205.96912897999999</v>
      </c>
      <c r="G32" s="156">
        <v>5557.4503802700001</v>
      </c>
      <c r="H32" s="156">
        <v>1682.3967333399999</v>
      </c>
      <c r="I32" s="156">
        <v>1154.1485516800001</v>
      </c>
      <c r="J32" s="156">
        <v>181.4049646</v>
      </c>
      <c r="K32" s="156">
        <v>525.25985322000008</v>
      </c>
      <c r="L32" s="156">
        <v>7.4180976900000006</v>
      </c>
      <c r="M32" s="114">
        <v>440.06563616999995</v>
      </c>
      <c r="O32" s="2"/>
    </row>
    <row r="33" spans="1:15" ht="21" customHeight="1" thickBot="1" x14ac:dyDescent="0.3">
      <c r="A33" s="63">
        <v>45689</v>
      </c>
      <c r="B33" s="165"/>
      <c r="C33" s="176">
        <v>10743.750779019998</v>
      </c>
      <c r="D33" s="177">
        <v>9593.7451997799981</v>
      </c>
      <c r="E33" s="177">
        <v>2170.2502710600002</v>
      </c>
      <c r="F33" s="177">
        <v>209.26544834000001</v>
      </c>
      <c r="G33" s="177">
        <v>5536.4199656700002</v>
      </c>
      <c r="H33" s="177">
        <v>1677.80951471</v>
      </c>
      <c r="I33" s="177">
        <v>1150.0055792400001</v>
      </c>
      <c r="J33" s="177">
        <v>176.59331577</v>
      </c>
      <c r="K33" s="177">
        <v>528.22257595999997</v>
      </c>
      <c r="L33" s="177">
        <v>7.3666713499999998</v>
      </c>
      <c r="M33" s="178">
        <v>437.82301615999995</v>
      </c>
      <c r="O33" s="2"/>
    </row>
    <row r="34" spans="1:15" ht="15" customHeight="1" x14ac:dyDescent="0.25">
      <c r="A34" s="155" t="s">
        <v>14</v>
      </c>
    </row>
    <row r="35" spans="1:15" ht="15" customHeight="1" x14ac:dyDescent="0.25">
      <c r="A35" s="7" t="s">
        <v>109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topLeftCell="C10" zoomScaleNormal="100" workbookViewId="0">
      <selection activeCell="K14" sqref="K14:K15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13</v>
      </c>
      <c r="B3" s="5"/>
      <c r="C3" s="212" t="s">
        <v>112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113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44986</v>
      </c>
      <c r="C10" s="110">
        <v>11376.2321512</v>
      </c>
      <c r="D10" s="111">
        <v>10224.464054550001</v>
      </c>
      <c r="E10" s="111">
        <v>2184.6050359800001</v>
      </c>
      <c r="F10" s="111">
        <v>154.02024113000002</v>
      </c>
      <c r="G10" s="111">
        <v>6094.7467205900002</v>
      </c>
      <c r="H10" s="111">
        <v>1791.0920568500001</v>
      </c>
      <c r="I10" s="111">
        <v>1151.7680966500002</v>
      </c>
      <c r="J10" s="111">
        <v>211.24643965000001</v>
      </c>
      <c r="K10" s="111">
        <v>445.45286075000001</v>
      </c>
      <c r="L10" s="111">
        <v>7.7466527599999999</v>
      </c>
      <c r="M10" s="112">
        <v>487.32214349000003</v>
      </c>
      <c r="O10" s="2"/>
    </row>
    <row r="11" spans="1:15" ht="21" customHeight="1" x14ac:dyDescent="0.25">
      <c r="A11" s="59">
        <v>45017</v>
      </c>
      <c r="C11" s="113">
        <v>11564.261672780003</v>
      </c>
      <c r="D11" s="156">
        <v>10390.496472740002</v>
      </c>
      <c r="E11" s="156">
        <v>2332.0783174200001</v>
      </c>
      <c r="F11" s="156">
        <v>155.56902757</v>
      </c>
      <c r="G11" s="156">
        <v>6107.7358500600003</v>
      </c>
      <c r="H11" s="156">
        <v>1795.1132776900001</v>
      </c>
      <c r="I11" s="156">
        <v>1173.7652000399999</v>
      </c>
      <c r="J11" s="156">
        <v>227.29198849999997</v>
      </c>
      <c r="K11" s="156">
        <v>449.96559980000001</v>
      </c>
      <c r="L11" s="156">
        <v>7.7348053999999991</v>
      </c>
      <c r="M11" s="114">
        <v>488.77280634000005</v>
      </c>
      <c r="O11" s="2"/>
    </row>
    <row r="12" spans="1:15" ht="21" customHeight="1" x14ac:dyDescent="0.25">
      <c r="A12" s="59">
        <v>45047</v>
      </c>
      <c r="C12" s="113">
        <v>16771.124006639999</v>
      </c>
      <c r="D12" s="156">
        <v>15065.59880355</v>
      </c>
      <c r="E12" s="156">
        <v>2940.44114025</v>
      </c>
      <c r="F12" s="156">
        <v>233.80442057999997</v>
      </c>
      <c r="G12" s="156">
        <v>9198.8500385900006</v>
      </c>
      <c r="H12" s="156">
        <v>2692.5032041299996</v>
      </c>
      <c r="I12" s="156">
        <v>1705.5252030899999</v>
      </c>
      <c r="J12" s="156">
        <v>290.03259427999996</v>
      </c>
      <c r="K12" s="156">
        <v>672.82339648000004</v>
      </c>
      <c r="L12" s="156">
        <v>7.7062512699999992</v>
      </c>
      <c r="M12" s="114">
        <v>734.96296106</v>
      </c>
      <c r="O12" s="2"/>
    </row>
    <row r="13" spans="1:15" ht="21" customHeight="1" x14ac:dyDescent="0.25">
      <c r="A13" s="59">
        <v>45078</v>
      </c>
      <c r="C13" s="113">
        <v>16690.08628227</v>
      </c>
      <c r="D13" s="156">
        <v>14985.318677169998</v>
      </c>
      <c r="E13" s="156">
        <v>2875.45148582</v>
      </c>
      <c r="F13" s="156">
        <v>236.03550238999998</v>
      </c>
      <c r="G13" s="156">
        <v>9187.8269290499993</v>
      </c>
      <c r="H13" s="156">
        <v>2686.0047599100003</v>
      </c>
      <c r="I13" s="156">
        <v>1704.7676050999999</v>
      </c>
      <c r="J13" s="156">
        <v>285.53650423999994</v>
      </c>
      <c r="K13" s="156">
        <v>675.90735698000003</v>
      </c>
      <c r="L13" s="156">
        <v>7.6750166799999997</v>
      </c>
      <c r="M13" s="114">
        <v>735.64872720000005</v>
      </c>
      <c r="O13" s="2"/>
    </row>
    <row r="14" spans="1:15" ht="21" customHeight="1" x14ac:dyDescent="0.25">
      <c r="A14" s="59">
        <v>45108</v>
      </c>
      <c r="C14" s="113">
        <v>11621.557404520001</v>
      </c>
      <c r="D14" s="156">
        <v>10440.38595233</v>
      </c>
      <c r="E14" s="156">
        <v>2328.7044360199998</v>
      </c>
      <c r="F14" s="156">
        <v>163.39558496999999</v>
      </c>
      <c r="G14" s="156">
        <v>6140.1133961699989</v>
      </c>
      <c r="H14" s="156">
        <v>1808.1725351700002</v>
      </c>
      <c r="I14" s="156">
        <v>1181.1714521900001</v>
      </c>
      <c r="J14" s="156">
        <v>226.53382109</v>
      </c>
      <c r="K14" s="156">
        <v>457.11558778000006</v>
      </c>
      <c r="L14" s="156">
        <v>7.6088800499999998</v>
      </c>
      <c r="M14" s="114">
        <v>489.91316326999998</v>
      </c>
      <c r="O14" s="2"/>
    </row>
    <row r="15" spans="1:15" ht="21" customHeight="1" x14ac:dyDescent="0.25">
      <c r="A15" s="59">
        <v>45139</v>
      </c>
      <c r="C15" s="113">
        <v>11957.49566572</v>
      </c>
      <c r="D15" s="156">
        <v>10763.06174881</v>
      </c>
      <c r="E15" s="156">
        <v>2489.6817272799999</v>
      </c>
      <c r="F15" s="156">
        <v>169.72107395999998</v>
      </c>
      <c r="G15" s="156">
        <v>6290.4401826599997</v>
      </c>
      <c r="H15" s="156">
        <v>1813.2187649099999</v>
      </c>
      <c r="I15" s="156">
        <v>1194.4339169099999</v>
      </c>
      <c r="J15" s="156">
        <v>235.27785164000002</v>
      </c>
      <c r="K15" s="156">
        <v>461.06346537000002</v>
      </c>
      <c r="L15" s="156">
        <v>7.5935136600000002</v>
      </c>
      <c r="M15" s="114">
        <v>490.49908624</v>
      </c>
      <c r="O15" s="2"/>
    </row>
    <row r="16" spans="1:15" ht="21" customHeight="1" x14ac:dyDescent="0.25">
      <c r="A16" s="59">
        <v>45170</v>
      </c>
      <c r="C16" s="113">
        <v>11465.861322560002</v>
      </c>
      <c r="D16" s="156">
        <v>10316.82941387</v>
      </c>
      <c r="E16" s="156">
        <v>2198.3926833600003</v>
      </c>
      <c r="F16" s="156">
        <v>164.19619034000004</v>
      </c>
      <c r="G16" s="156">
        <v>6149.1022242299996</v>
      </c>
      <c r="H16" s="156">
        <v>1805.1383159399998</v>
      </c>
      <c r="I16" s="156">
        <v>1149.0319086900001</v>
      </c>
      <c r="J16" s="156">
        <v>201.24344038999999</v>
      </c>
      <c r="K16" s="156">
        <v>452.34552561999999</v>
      </c>
      <c r="L16" s="156">
        <v>7.3698478099999996</v>
      </c>
      <c r="M16" s="114">
        <v>488.07309486999998</v>
      </c>
      <c r="O16" s="2"/>
    </row>
    <row r="17" spans="1:15" ht="21" customHeight="1" x14ac:dyDescent="0.25">
      <c r="A17" s="59">
        <v>45200</v>
      </c>
      <c r="C17" s="113">
        <v>12050.93211329</v>
      </c>
      <c r="D17" s="156">
        <v>10835.254181350001</v>
      </c>
      <c r="E17" s="156">
        <v>2705.2392544999998</v>
      </c>
      <c r="F17" s="156">
        <v>170.78830859999999</v>
      </c>
      <c r="G17" s="156">
        <v>6140.7712291600001</v>
      </c>
      <c r="H17" s="156">
        <v>1818.4553890899999</v>
      </c>
      <c r="I17" s="156">
        <v>1215.67793194</v>
      </c>
      <c r="J17" s="156">
        <v>245.39714377999999</v>
      </c>
      <c r="K17" s="156">
        <v>471.09678001000003</v>
      </c>
      <c r="L17" s="156">
        <v>7.4060065299999991</v>
      </c>
      <c r="M17" s="114">
        <v>491.77800162</v>
      </c>
      <c r="O17" s="2"/>
    </row>
    <row r="18" spans="1:15" ht="21" customHeight="1" x14ac:dyDescent="0.25">
      <c r="A18" s="59">
        <v>45231</v>
      </c>
      <c r="C18" s="113">
        <v>12514.500768399999</v>
      </c>
      <c r="D18" s="156">
        <v>11264.516656760001</v>
      </c>
      <c r="E18" s="156">
        <v>3002.6905339899999</v>
      </c>
      <c r="F18" s="156">
        <v>176.39718604999999</v>
      </c>
      <c r="G18" s="156">
        <v>6244.6562454900004</v>
      </c>
      <c r="H18" s="156">
        <v>1840.77269123</v>
      </c>
      <c r="I18" s="156">
        <v>1249.9841116399998</v>
      </c>
      <c r="J18" s="156">
        <v>264.50422353000005</v>
      </c>
      <c r="K18" s="156">
        <v>477.80003656999997</v>
      </c>
      <c r="L18" s="156">
        <v>7.3437785600000005</v>
      </c>
      <c r="M18" s="114">
        <v>500.33607298000004</v>
      </c>
      <c r="O18" s="2"/>
    </row>
    <row r="19" spans="1:15" ht="21" customHeight="1" x14ac:dyDescent="0.25">
      <c r="A19" s="59">
        <v>45261</v>
      </c>
      <c r="C19" s="113">
        <v>12414.96894239</v>
      </c>
      <c r="D19" s="156">
        <v>11179.833516190001</v>
      </c>
      <c r="E19" s="156">
        <v>2992.60073023</v>
      </c>
      <c r="F19" s="156">
        <v>173.17234667</v>
      </c>
      <c r="G19" s="156">
        <v>6192.3407231000001</v>
      </c>
      <c r="H19" s="156">
        <v>1821.7197161900001</v>
      </c>
      <c r="I19" s="156">
        <v>1235.1354261999998</v>
      </c>
      <c r="J19" s="156">
        <v>261.08208249</v>
      </c>
      <c r="K19" s="156">
        <v>469.23371928999995</v>
      </c>
      <c r="L19" s="156">
        <v>7.2665844100000001</v>
      </c>
      <c r="M19" s="114">
        <v>497.55304001000002</v>
      </c>
      <c r="O19" s="2"/>
    </row>
    <row r="20" spans="1:15" ht="21" customHeight="1" x14ac:dyDescent="0.25">
      <c r="A20" s="59">
        <v>45292</v>
      </c>
      <c r="C20" s="113">
        <v>12665.183243149999</v>
      </c>
      <c r="D20" s="156">
        <v>11409.605860420001</v>
      </c>
      <c r="E20" s="156">
        <v>2870.4163149599999</v>
      </c>
      <c r="F20" s="156">
        <v>178.28713722000001</v>
      </c>
      <c r="G20" s="156">
        <v>6474.6575142999991</v>
      </c>
      <c r="H20" s="156">
        <v>1886.2448939399999</v>
      </c>
      <c r="I20" s="156">
        <v>1255.57738273</v>
      </c>
      <c r="J20" s="156">
        <v>248.87410394999998</v>
      </c>
      <c r="K20" s="156">
        <v>482.10120104999999</v>
      </c>
      <c r="L20" s="156">
        <v>7.6352169100000014</v>
      </c>
      <c r="M20" s="114">
        <v>516.96686081999997</v>
      </c>
      <c r="O20" s="2"/>
    </row>
    <row r="21" spans="1:15" ht="21" customHeight="1" x14ac:dyDescent="0.25">
      <c r="A21" s="59">
        <v>45323</v>
      </c>
      <c r="C21" s="113">
        <v>12824.559457950001</v>
      </c>
      <c r="D21" s="156">
        <v>11541.56120618</v>
      </c>
      <c r="E21" s="156">
        <v>2986.3521235499998</v>
      </c>
      <c r="F21" s="156">
        <v>183.23477546000001</v>
      </c>
      <c r="G21" s="156">
        <v>6486.3217717099997</v>
      </c>
      <c r="H21" s="156">
        <v>1885.6525354600001</v>
      </c>
      <c r="I21" s="156">
        <v>1282.99825177</v>
      </c>
      <c r="J21" s="156">
        <v>266.29281508000003</v>
      </c>
      <c r="K21" s="156">
        <v>490.77563602999999</v>
      </c>
      <c r="L21" s="156">
        <v>7.60184792</v>
      </c>
      <c r="M21" s="114">
        <v>518.32795274</v>
      </c>
      <c r="O21" s="2"/>
    </row>
    <row r="22" spans="1:15" ht="21" customHeight="1" x14ac:dyDescent="0.25">
      <c r="A22" s="59">
        <v>45352</v>
      </c>
      <c r="C22" s="113">
        <v>12983.874319780001</v>
      </c>
      <c r="D22" s="156">
        <v>11693.810020270001</v>
      </c>
      <c r="E22" s="156">
        <v>3149.6042244400001</v>
      </c>
      <c r="F22" s="156">
        <v>184.13966413999998</v>
      </c>
      <c r="G22" s="156">
        <v>6470.2054629799995</v>
      </c>
      <c r="H22" s="156">
        <v>1889.86066871</v>
      </c>
      <c r="I22" s="156">
        <v>1290.06429951</v>
      </c>
      <c r="J22" s="156">
        <v>273.83128375000001</v>
      </c>
      <c r="K22" s="156">
        <v>491.13442770999995</v>
      </c>
      <c r="L22" s="156">
        <v>7.6683546799999993</v>
      </c>
      <c r="M22" s="114">
        <v>517.43023337</v>
      </c>
      <c r="O22" s="2"/>
    </row>
    <row r="23" spans="1:15" ht="21" customHeight="1" x14ac:dyDescent="0.25">
      <c r="A23" s="59">
        <v>45383</v>
      </c>
      <c r="C23" s="113">
        <v>18496.898828990001</v>
      </c>
      <c r="D23" s="156">
        <v>16635.545345310002</v>
      </c>
      <c r="E23" s="156">
        <v>3865.7132101699999</v>
      </c>
      <c r="F23" s="156">
        <v>274.22936377000002</v>
      </c>
      <c r="G23" s="156">
        <v>9675.7598608600001</v>
      </c>
      <c r="H23" s="156">
        <v>2819.8429105100004</v>
      </c>
      <c r="I23" s="156">
        <v>1861.3534836799997</v>
      </c>
      <c r="J23" s="156">
        <v>346.12034474999996</v>
      </c>
      <c r="K23" s="156">
        <v>733.02817850999998</v>
      </c>
      <c r="L23" s="156">
        <v>7.48726425</v>
      </c>
      <c r="M23" s="114">
        <v>774.71769616999995</v>
      </c>
      <c r="O23" s="2"/>
    </row>
    <row r="24" spans="1:15" ht="21" customHeight="1" x14ac:dyDescent="0.25">
      <c r="A24" s="59">
        <v>45413</v>
      </c>
      <c r="C24" s="113">
        <v>18561.345600299999</v>
      </c>
      <c r="D24" s="156">
        <v>16689.172835950001</v>
      </c>
      <c r="E24" s="156">
        <v>3921.8716664699996</v>
      </c>
      <c r="F24" s="156">
        <v>278.88744968999998</v>
      </c>
      <c r="G24" s="156">
        <v>9665.8273315900005</v>
      </c>
      <c r="H24" s="156">
        <v>2822.5863881999999</v>
      </c>
      <c r="I24" s="156">
        <v>1872.1727643500001</v>
      </c>
      <c r="J24" s="156">
        <v>350.94475792000003</v>
      </c>
      <c r="K24" s="156">
        <v>738.41431252999996</v>
      </c>
      <c r="L24" s="156">
        <v>7.4358871399999993</v>
      </c>
      <c r="M24" s="114">
        <v>775.37780676</v>
      </c>
      <c r="O24" s="2"/>
    </row>
    <row r="25" spans="1:15" ht="21" customHeight="1" x14ac:dyDescent="0.25">
      <c r="A25" s="59">
        <v>45444</v>
      </c>
      <c r="C25" s="113">
        <v>13276.157906050001</v>
      </c>
      <c r="D25" s="156">
        <v>11949.20506452</v>
      </c>
      <c r="E25" s="156">
        <v>3389.0852623999995</v>
      </c>
      <c r="F25" s="156">
        <v>199.04514969000002</v>
      </c>
      <c r="G25" s="156">
        <v>6464.8369727600002</v>
      </c>
      <c r="H25" s="156">
        <v>1896.2376796699998</v>
      </c>
      <c r="I25" s="156">
        <v>1326.9528415299999</v>
      </c>
      <c r="J25" s="156">
        <v>287.9089659</v>
      </c>
      <c r="K25" s="156">
        <v>512.47672390999992</v>
      </c>
      <c r="L25" s="156">
        <v>7.4437188499999998</v>
      </c>
      <c r="M25" s="114">
        <v>519.12343286999999</v>
      </c>
      <c r="O25" s="2"/>
    </row>
    <row r="26" spans="1:15" ht="21" customHeight="1" x14ac:dyDescent="0.25">
      <c r="A26" s="59">
        <v>45474</v>
      </c>
      <c r="C26" s="113">
        <v>13303.839184029999</v>
      </c>
      <c r="D26" s="156">
        <v>11989.171574029999</v>
      </c>
      <c r="E26" s="156">
        <v>3459.10433607</v>
      </c>
      <c r="F26" s="156">
        <v>197.26474379000001</v>
      </c>
      <c r="G26" s="156">
        <v>6441.8153952999992</v>
      </c>
      <c r="H26" s="156">
        <v>1890.98709887</v>
      </c>
      <c r="I26" s="156">
        <v>1314.66761</v>
      </c>
      <c r="J26" s="156">
        <v>284.77427714999999</v>
      </c>
      <c r="K26" s="156">
        <v>504.37415189999996</v>
      </c>
      <c r="L26" s="156">
        <v>7.340008319999999</v>
      </c>
      <c r="M26" s="114">
        <v>518.17917263000004</v>
      </c>
      <c r="O26" s="2"/>
    </row>
    <row r="27" spans="1:15" ht="21" customHeight="1" x14ac:dyDescent="0.25">
      <c r="A27" s="59">
        <v>45505</v>
      </c>
      <c r="C27" s="113">
        <v>12848.467265969999</v>
      </c>
      <c r="D27" s="156">
        <v>11578.830470590001</v>
      </c>
      <c r="E27" s="156">
        <v>3094.2413177799999</v>
      </c>
      <c r="F27" s="156">
        <v>192.12677957999998</v>
      </c>
      <c r="G27" s="156">
        <v>6409.5804789800004</v>
      </c>
      <c r="H27" s="156">
        <v>1882.88189425</v>
      </c>
      <c r="I27" s="156">
        <v>1269.63679538</v>
      </c>
      <c r="J27" s="156">
        <v>248.49886073999997</v>
      </c>
      <c r="K27" s="156">
        <v>497.79913704000001</v>
      </c>
      <c r="L27" s="156">
        <v>7.4426957700000003</v>
      </c>
      <c r="M27" s="114">
        <v>515.89610183000002</v>
      </c>
      <c r="O27" s="2"/>
    </row>
    <row r="28" spans="1:15" ht="21" customHeight="1" x14ac:dyDescent="0.25">
      <c r="A28" s="59">
        <v>45536</v>
      </c>
      <c r="C28" s="113">
        <v>12898.71128886</v>
      </c>
      <c r="D28" s="156">
        <v>11627.10343719</v>
      </c>
      <c r="E28" s="156">
        <v>3109.5019016299998</v>
      </c>
      <c r="F28" s="156">
        <v>196.82240342999998</v>
      </c>
      <c r="G28" s="156">
        <v>6429.198948780001</v>
      </c>
      <c r="H28" s="156">
        <v>1891.58018335</v>
      </c>
      <c r="I28" s="156">
        <v>1271.6078516700002</v>
      </c>
      <c r="J28" s="156">
        <v>240.01052772999998</v>
      </c>
      <c r="K28" s="156">
        <v>507.02155887999999</v>
      </c>
      <c r="L28" s="156">
        <v>7.26069415</v>
      </c>
      <c r="M28" s="114">
        <v>517.31507090999992</v>
      </c>
      <c r="O28" s="2"/>
    </row>
    <row r="29" spans="1:15" ht="21" customHeight="1" x14ac:dyDescent="0.25">
      <c r="A29" s="59">
        <v>45566</v>
      </c>
      <c r="C29" s="113">
        <v>13166.633747779999</v>
      </c>
      <c r="D29" s="156">
        <v>11884.51166513</v>
      </c>
      <c r="E29" s="156">
        <v>3365.6276367099999</v>
      </c>
      <c r="F29" s="156">
        <v>203.99066094</v>
      </c>
      <c r="G29" s="156">
        <v>6428.9954000399994</v>
      </c>
      <c r="H29" s="156">
        <v>1885.89796744</v>
      </c>
      <c r="I29" s="156">
        <v>1282.12208265</v>
      </c>
      <c r="J29" s="156">
        <v>246.08331530999999</v>
      </c>
      <c r="K29" s="156">
        <v>511.55305088</v>
      </c>
      <c r="L29" s="156">
        <v>7.2464026399999995</v>
      </c>
      <c r="M29" s="114">
        <v>517.23931382000001</v>
      </c>
      <c r="O29" s="2"/>
    </row>
    <row r="30" spans="1:15" ht="21" customHeight="1" x14ac:dyDescent="0.25">
      <c r="A30" s="59">
        <v>45597</v>
      </c>
      <c r="C30" s="113">
        <v>15160.176286209999</v>
      </c>
      <c r="D30" s="156">
        <v>13725.796703239999</v>
      </c>
      <c r="E30" s="156">
        <v>3660.1392678100001</v>
      </c>
      <c r="F30" s="156">
        <v>221.83180246999999</v>
      </c>
      <c r="G30" s="156">
        <v>7677.2273877199996</v>
      </c>
      <c r="H30" s="156">
        <v>2166.5982452400003</v>
      </c>
      <c r="I30" s="156">
        <v>1434.3795829699998</v>
      </c>
      <c r="J30" s="156">
        <v>273.20676023000004</v>
      </c>
      <c r="K30" s="156">
        <v>535.69526033</v>
      </c>
      <c r="L30" s="156">
        <v>7.1688968900000001</v>
      </c>
      <c r="M30" s="114">
        <v>618.30866551999998</v>
      </c>
      <c r="O30" s="2"/>
    </row>
    <row r="31" spans="1:15" ht="21" customHeight="1" x14ac:dyDescent="0.25">
      <c r="A31" s="59">
        <v>45627</v>
      </c>
      <c r="C31" s="113">
        <v>13200.247891409999</v>
      </c>
      <c r="D31" s="156">
        <v>11894.767063450001</v>
      </c>
      <c r="E31" s="156">
        <v>3259.5203648799998</v>
      </c>
      <c r="F31" s="156">
        <v>213.28743861000001</v>
      </c>
      <c r="G31" s="156">
        <v>6509.4216650200005</v>
      </c>
      <c r="H31" s="156">
        <v>1912.5375949399997</v>
      </c>
      <c r="I31" s="156">
        <v>1305.4808279599999</v>
      </c>
      <c r="J31" s="156">
        <v>246.00141056999999</v>
      </c>
      <c r="K31" s="156">
        <v>530.09665611000003</v>
      </c>
      <c r="L31" s="156">
        <v>7.07544722</v>
      </c>
      <c r="M31" s="114">
        <v>522.30731405999995</v>
      </c>
      <c r="O31" s="2"/>
    </row>
    <row r="32" spans="1:15" ht="21" customHeight="1" x14ac:dyDescent="0.25">
      <c r="A32" s="59">
        <v>45658</v>
      </c>
      <c r="C32" s="113">
        <v>13263.222465439998</v>
      </c>
      <c r="D32" s="156">
        <v>11936.49114839</v>
      </c>
      <c r="E32" s="156">
        <v>2860.5896796900001</v>
      </c>
      <c r="F32" s="156">
        <v>222.05807917999996</v>
      </c>
      <c r="G32" s="156">
        <v>6868.4820216100006</v>
      </c>
      <c r="H32" s="156">
        <v>1985.3613679100001</v>
      </c>
      <c r="I32" s="156">
        <v>1326.7313170499999</v>
      </c>
      <c r="J32" s="156">
        <v>221.36364967999998</v>
      </c>
      <c r="K32" s="156">
        <v>548.96049575999996</v>
      </c>
      <c r="L32" s="156">
        <v>7.4451012900000002</v>
      </c>
      <c r="M32" s="114">
        <v>548.96207032000007</v>
      </c>
      <c r="O32" s="2"/>
    </row>
    <row r="33" spans="1:15" ht="21" customHeight="1" x14ac:dyDescent="0.25">
      <c r="A33" s="63">
        <v>45689</v>
      </c>
      <c r="B33" s="172"/>
      <c r="C33" s="176">
        <v>13339.360914479999</v>
      </c>
      <c r="D33" s="177">
        <v>12004.670808229999</v>
      </c>
      <c r="E33" s="177">
        <v>2904.1878537599996</v>
      </c>
      <c r="F33" s="177">
        <v>228.55050459999998</v>
      </c>
      <c r="G33" s="177">
        <v>6885.0695796700002</v>
      </c>
      <c r="H33" s="177">
        <v>1986.8628702000001</v>
      </c>
      <c r="I33" s="177">
        <v>1334.6901062500001</v>
      </c>
      <c r="J33" s="177">
        <v>228.89307430000002</v>
      </c>
      <c r="K33" s="177">
        <v>549.13124937999999</v>
      </c>
      <c r="L33" s="177">
        <v>7.3916986399999995</v>
      </c>
      <c r="M33" s="178">
        <v>549.27408393000007</v>
      </c>
      <c r="N33" s="166"/>
      <c r="O33" s="2"/>
    </row>
    <row r="34" spans="1:15" ht="15" customHeight="1" x14ac:dyDescent="0.25">
      <c r="A34" s="155" t="s">
        <v>14</v>
      </c>
    </row>
    <row r="35" spans="1:15" ht="15" customHeight="1" x14ac:dyDescent="0.25">
      <c r="A35" s="7" t="s">
        <v>114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8"/>
  <sheetViews>
    <sheetView showGridLines="0" topLeftCell="A15" zoomScaleNormal="100" workbookViewId="0">
      <selection activeCell="K14" sqref="K14:K15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14</v>
      </c>
      <c r="B3" s="5"/>
      <c r="C3" s="216" t="s">
        <v>115</v>
      </c>
      <c r="D3" s="217"/>
      <c r="E3" s="217"/>
      <c r="F3" s="217"/>
      <c r="G3" s="217"/>
      <c r="H3" s="217"/>
      <c r="I3" s="218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1" t="s">
        <v>56</v>
      </c>
      <c r="B5" s="5"/>
      <c r="C5" s="198" t="s">
        <v>107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7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7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7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7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x14ac:dyDescent="0.25">
      <c r="A10" s="92" t="s">
        <v>57</v>
      </c>
      <c r="B10" s="10"/>
      <c r="C10" s="189">
        <v>5822641</v>
      </c>
      <c r="D10" s="94">
        <v>5100626</v>
      </c>
      <c r="E10" s="94">
        <v>1232586</v>
      </c>
      <c r="F10" s="94">
        <v>197356</v>
      </c>
      <c r="G10" s="94">
        <v>3232742</v>
      </c>
      <c r="H10" s="94">
        <v>437942</v>
      </c>
      <c r="I10" s="94">
        <v>722015</v>
      </c>
      <c r="J10" s="94">
        <v>83119</v>
      </c>
      <c r="K10" s="94">
        <v>412993</v>
      </c>
      <c r="L10" s="94">
        <v>19050</v>
      </c>
      <c r="M10" s="188">
        <v>206853</v>
      </c>
      <c r="O10" s="2"/>
    </row>
    <row r="11" spans="1:17" ht="15" customHeight="1" x14ac:dyDescent="0.25">
      <c r="A11" s="96" t="s">
        <v>58</v>
      </c>
      <c r="B11" s="10"/>
      <c r="C11" s="97">
        <v>270257</v>
      </c>
      <c r="D11" s="98">
        <v>242487</v>
      </c>
      <c r="E11" s="98">
        <v>73955</v>
      </c>
      <c r="F11" s="98">
        <v>11269</v>
      </c>
      <c r="G11" s="98">
        <v>151200</v>
      </c>
      <c r="H11" s="98">
        <v>6063</v>
      </c>
      <c r="I11" s="98">
        <v>27770</v>
      </c>
      <c r="J11" s="98">
        <v>6875</v>
      </c>
      <c r="K11" s="98">
        <v>11286</v>
      </c>
      <c r="L11" s="98">
        <v>395</v>
      </c>
      <c r="M11" s="99">
        <v>9214</v>
      </c>
      <c r="N11" s="117"/>
      <c r="O11" s="117"/>
      <c r="P11" s="117"/>
      <c r="Q11" s="117"/>
    </row>
    <row r="12" spans="1:17" ht="15" customHeight="1" x14ac:dyDescent="0.25">
      <c r="A12" s="100" t="s">
        <v>59</v>
      </c>
      <c r="C12" s="77">
        <v>68834</v>
      </c>
      <c r="D12" s="78">
        <v>63577</v>
      </c>
      <c r="E12" s="78">
        <v>18606</v>
      </c>
      <c r="F12" s="78">
        <v>3526</v>
      </c>
      <c r="G12" s="78">
        <v>40696</v>
      </c>
      <c r="H12" s="78">
        <v>749</v>
      </c>
      <c r="I12" s="78">
        <v>5257</v>
      </c>
      <c r="J12" s="78">
        <v>1142</v>
      </c>
      <c r="K12" s="78">
        <v>2440</v>
      </c>
      <c r="L12" s="78">
        <v>71</v>
      </c>
      <c r="M12" s="79">
        <v>1604</v>
      </c>
      <c r="N12" s="117"/>
      <c r="O12" s="117"/>
      <c r="P12" s="117"/>
      <c r="Q12" s="117"/>
    </row>
    <row r="13" spans="1:17" ht="15" customHeight="1" x14ac:dyDescent="0.25">
      <c r="A13" s="100" t="s">
        <v>60</v>
      </c>
      <c r="C13" s="77">
        <v>13155</v>
      </c>
      <c r="D13" s="78">
        <v>12170</v>
      </c>
      <c r="E13" s="78">
        <v>3805</v>
      </c>
      <c r="F13" s="78">
        <v>905</v>
      </c>
      <c r="G13" s="78">
        <v>7183</v>
      </c>
      <c r="H13" s="78">
        <v>277</v>
      </c>
      <c r="I13" s="78">
        <v>985</v>
      </c>
      <c r="J13" s="78">
        <v>168</v>
      </c>
      <c r="K13" s="78">
        <v>464</v>
      </c>
      <c r="L13" s="78">
        <v>27</v>
      </c>
      <c r="M13" s="79">
        <v>326</v>
      </c>
      <c r="N13" s="117"/>
      <c r="O13" s="117"/>
      <c r="P13" s="117"/>
      <c r="Q13" s="117"/>
    </row>
    <row r="14" spans="1:17" ht="15" customHeight="1" x14ac:dyDescent="0.25">
      <c r="A14" s="100" t="s">
        <v>61</v>
      </c>
      <c r="C14" s="77">
        <v>50318</v>
      </c>
      <c r="D14" s="78">
        <v>40897</v>
      </c>
      <c r="E14" s="78">
        <v>11516</v>
      </c>
      <c r="F14" s="78">
        <v>1609</v>
      </c>
      <c r="G14" s="78">
        <v>26718</v>
      </c>
      <c r="H14" s="78">
        <v>1054</v>
      </c>
      <c r="I14" s="78">
        <v>9421</v>
      </c>
      <c r="J14" s="78">
        <v>3090</v>
      </c>
      <c r="K14" s="78">
        <v>3616</v>
      </c>
      <c r="L14" s="78">
        <v>128</v>
      </c>
      <c r="M14" s="79">
        <v>2587</v>
      </c>
      <c r="N14" s="117"/>
      <c r="O14" s="117"/>
      <c r="P14" s="117"/>
      <c r="Q14" s="117"/>
    </row>
    <row r="15" spans="1:17" ht="15" customHeight="1" x14ac:dyDescent="0.25">
      <c r="A15" s="100" t="s">
        <v>62</v>
      </c>
      <c r="C15" s="77">
        <v>6597</v>
      </c>
      <c r="D15" s="78">
        <v>6057</v>
      </c>
      <c r="E15" s="78">
        <v>1148</v>
      </c>
      <c r="F15" s="78">
        <v>211</v>
      </c>
      <c r="G15" s="78">
        <v>4605</v>
      </c>
      <c r="H15" s="78">
        <v>93</v>
      </c>
      <c r="I15" s="78">
        <v>540</v>
      </c>
      <c r="J15" s="78">
        <v>120</v>
      </c>
      <c r="K15" s="78">
        <v>160</v>
      </c>
      <c r="L15" s="78">
        <v>23</v>
      </c>
      <c r="M15" s="79">
        <v>237</v>
      </c>
      <c r="N15" s="117"/>
      <c r="O15" s="117"/>
      <c r="P15" s="117"/>
      <c r="Q15" s="117"/>
    </row>
    <row r="16" spans="1:17" ht="15" customHeight="1" x14ac:dyDescent="0.25">
      <c r="A16" s="100" t="s">
        <v>63</v>
      </c>
      <c r="C16" s="77">
        <v>93824</v>
      </c>
      <c r="D16" s="78">
        <v>84556</v>
      </c>
      <c r="E16" s="78">
        <v>28028</v>
      </c>
      <c r="F16" s="78">
        <v>3144</v>
      </c>
      <c r="G16" s="78">
        <v>50275</v>
      </c>
      <c r="H16" s="78">
        <v>3109</v>
      </c>
      <c r="I16" s="78">
        <v>9268</v>
      </c>
      <c r="J16" s="78">
        <v>1915</v>
      </c>
      <c r="K16" s="78">
        <v>3599</v>
      </c>
      <c r="L16" s="78">
        <v>109</v>
      </c>
      <c r="M16" s="79">
        <v>3645</v>
      </c>
      <c r="O16" s="2"/>
    </row>
    <row r="17" spans="1:16" ht="15" customHeight="1" x14ac:dyDescent="0.25">
      <c r="A17" s="100" t="s">
        <v>64</v>
      </c>
      <c r="C17" s="77">
        <v>5791</v>
      </c>
      <c r="D17" s="78">
        <v>5302</v>
      </c>
      <c r="E17" s="78">
        <v>1961</v>
      </c>
      <c r="F17" s="78">
        <v>307</v>
      </c>
      <c r="G17" s="78">
        <v>2692</v>
      </c>
      <c r="H17" s="78">
        <v>342</v>
      </c>
      <c r="I17" s="78">
        <v>489</v>
      </c>
      <c r="J17" s="78">
        <v>156</v>
      </c>
      <c r="K17" s="78">
        <v>194</v>
      </c>
      <c r="L17" s="78">
        <v>10</v>
      </c>
      <c r="M17" s="79">
        <v>129</v>
      </c>
      <c r="O17" s="2"/>
    </row>
    <row r="18" spans="1:16" ht="15" customHeight="1" x14ac:dyDescent="0.25">
      <c r="A18" s="100" t="s">
        <v>65</v>
      </c>
      <c r="C18" s="77">
        <v>31738</v>
      </c>
      <c r="D18" s="78">
        <v>29928</v>
      </c>
      <c r="E18" s="78">
        <v>8891</v>
      </c>
      <c r="F18" s="78">
        <v>1567</v>
      </c>
      <c r="G18" s="78">
        <v>19031</v>
      </c>
      <c r="H18" s="78">
        <v>439</v>
      </c>
      <c r="I18" s="78">
        <v>1810</v>
      </c>
      <c r="J18" s="78">
        <v>284</v>
      </c>
      <c r="K18" s="78">
        <v>813</v>
      </c>
      <c r="L18" s="78">
        <v>27</v>
      </c>
      <c r="M18" s="79">
        <v>686</v>
      </c>
      <c r="O18" s="2"/>
    </row>
    <row r="19" spans="1:16" ht="15" customHeight="1" x14ac:dyDescent="0.25">
      <c r="A19" s="96" t="s">
        <v>66</v>
      </c>
      <c r="B19" s="10"/>
      <c r="C19" s="97">
        <v>1220163</v>
      </c>
      <c r="D19" s="98">
        <v>1121460</v>
      </c>
      <c r="E19" s="98">
        <v>316679</v>
      </c>
      <c r="F19" s="98">
        <v>45412</v>
      </c>
      <c r="G19" s="98">
        <v>697451</v>
      </c>
      <c r="H19" s="98">
        <v>61918</v>
      </c>
      <c r="I19" s="98">
        <v>98703</v>
      </c>
      <c r="J19" s="98">
        <v>17698</v>
      </c>
      <c r="K19" s="98">
        <v>40238</v>
      </c>
      <c r="L19" s="98">
        <v>1946</v>
      </c>
      <c r="M19" s="99">
        <v>38821</v>
      </c>
      <c r="O19" s="2"/>
    </row>
    <row r="20" spans="1:16" ht="15" customHeight="1" x14ac:dyDescent="0.25">
      <c r="A20" s="100" t="s">
        <v>67</v>
      </c>
      <c r="C20" s="77">
        <v>100181</v>
      </c>
      <c r="D20" s="78">
        <v>93968</v>
      </c>
      <c r="E20" s="78">
        <v>28497</v>
      </c>
      <c r="F20" s="78">
        <v>4410</v>
      </c>
      <c r="G20" s="78">
        <v>58362</v>
      </c>
      <c r="H20" s="78">
        <v>2699</v>
      </c>
      <c r="I20" s="78">
        <v>6213</v>
      </c>
      <c r="J20" s="78">
        <v>1388</v>
      </c>
      <c r="K20" s="78">
        <v>2552</v>
      </c>
      <c r="L20" s="78">
        <v>152</v>
      </c>
      <c r="M20" s="79">
        <v>2121</v>
      </c>
      <c r="O20" s="2"/>
    </row>
    <row r="21" spans="1:16" ht="15" customHeight="1" x14ac:dyDescent="0.25">
      <c r="A21" s="100" t="s">
        <v>68</v>
      </c>
      <c r="C21" s="77">
        <v>93979</v>
      </c>
      <c r="D21" s="78">
        <v>88948</v>
      </c>
      <c r="E21" s="78">
        <v>28772</v>
      </c>
      <c r="F21" s="78">
        <v>2677</v>
      </c>
      <c r="G21" s="78">
        <v>56170</v>
      </c>
      <c r="H21" s="78">
        <v>1329</v>
      </c>
      <c r="I21" s="78">
        <v>5031</v>
      </c>
      <c r="J21" s="78">
        <v>848</v>
      </c>
      <c r="K21" s="78">
        <v>2451</v>
      </c>
      <c r="L21" s="78">
        <v>115</v>
      </c>
      <c r="M21" s="79">
        <v>1617</v>
      </c>
      <c r="O21" s="2"/>
    </row>
    <row r="22" spans="1:16" ht="15" customHeight="1" x14ac:dyDescent="0.25">
      <c r="A22" s="100" t="s">
        <v>69</v>
      </c>
      <c r="C22" s="77">
        <v>161030</v>
      </c>
      <c r="D22" s="78">
        <v>149871</v>
      </c>
      <c r="E22" s="78">
        <v>46586</v>
      </c>
      <c r="F22" s="78">
        <v>9867</v>
      </c>
      <c r="G22" s="78">
        <v>85109</v>
      </c>
      <c r="H22" s="78">
        <v>8309</v>
      </c>
      <c r="I22" s="78">
        <v>11159</v>
      </c>
      <c r="J22" s="78">
        <v>1743</v>
      </c>
      <c r="K22" s="78">
        <v>5924</v>
      </c>
      <c r="L22" s="78">
        <v>243</v>
      </c>
      <c r="M22" s="79">
        <v>3249</v>
      </c>
      <c r="O22" s="2"/>
    </row>
    <row r="23" spans="1:16" ht="15" customHeight="1" x14ac:dyDescent="0.25">
      <c r="A23" s="100" t="s">
        <v>70</v>
      </c>
      <c r="C23" s="77">
        <v>89246</v>
      </c>
      <c r="D23" s="78">
        <v>83493</v>
      </c>
      <c r="E23" s="78">
        <v>20610</v>
      </c>
      <c r="F23" s="78">
        <v>3865</v>
      </c>
      <c r="G23" s="78">
        <v>54452</v>
      </c>
      <c r="H23" s="78">
        <v>4566</v>
      </c>
      <c r="I23" s="78">
        <v>5753</v>
      </c>
      <c r="J23" s="78">
        <v>826</v>
      </c>
      <c r="K23" s="78">
        <v>2850</v>
      </c>
      <c r="L23" s="78">
        <v>237</v>
      </c>
      <c r="M23" s="79">
        <v>1840</v>
      </c>
      <c r="O23" s="2"/>
    </row>
    <row r="24" spans="1:16" ht="15" customHeight="1" x14ac:dyDescent="0.25">
      <c r="A24" s="100" t="s">
        <v>71</v>
      </c>
      <c r="C24" s="77">
        <v>101257</v>
      </c>
      <c r="D24" s="78">
        <v>93364</v>
      </c>
      <c r="E24" s="78">
        <v>22180</v>
      </c>
      <c r="F24" s="78">
        <v>7220</v>
      </c>
      <c r="G24" s="78">
        <v>60229</v>
      </c>
      <c r="H24" s="78">
        <v>3735</v>
      </c>
      <c r="I24" s="78">
        <v>7893</v>
      </c>
      <c r="J24" s="78">
        <v>701</v>
      </c>
      <c r="K24" s="78">
        <v>4630</v>
      </c>
      <c r="L24" s="78">
        <v>193</v>
      </c>
      <c r="M24" s="79">
        <v>2369</v>
      </c>
      <c r="O24" s="2"/>
    </row>
    <row r="25" spans="1:16" ht="15" customHeight="1" x14ac:dyDescent="0.25">
      <c r="A25" s="100" t="s">
        <v>72</v>
      </c>
      <c r="C25" s="77">
        <v>180349</v>
      </c>
      <c r="D25" s="78">
        <v>159569</v>
      </c>
      <c r="E25" s="78">
        <v>46804</v>
      </c>
      <c r="F25" s="78">
        <v>6061</v>
      </c>
      <c r="G25" s="78">
        <v>92659</v>
      </c>
      <c r="H25" s="78">
        <v>14045</v>
      </c>
      <c r="I25" s="78">
        <v>20780</v>
      </c>
      <c r="J25" s="78">
        <v>4107</v>
      </c>
      <c r="K25" s="78">
        <v>8961</v>
      </c>
      <c r="L25" s="78">
        <v>410</v>
      </c>
      <c r="M25" s="79">
        <v>7302</v>
      </c>
      <c r="O25" s="2"/>
    </row>
    <row r="26" spans="1:16" ht="15" customHeight="1" x14ac:dyDescent="0.25">
      <c r="A26" s="100" t="s">
        <v>73</v>
      </c>
      <c r="C26" s="77">
        <v>117415</v>
      </c>
      <c r="D26" s="78">
        <v>111261</v>
      </c>
      <c r="E26" s="78">
        <v>37864</v>
      </c>
      <c r="F26" s="78">
        <v>651</v>
      </c>
      <c r="G26" s="78">
        <v>65019</v>
      </c>
      <c r="H26" s="78">
        <v>7727</v>
      </c>
      <c r="I26" s="78">
        <v>6154</v>
      </c>
      <c r="J26" s="78">
        <v>1922</v>
      </c>
      <c r="K26" s="78">
        <v>1198</v>
      </c>
      <c r="L26" s="78">
        <v>86</v>
      </c>
      <c r="M26" s="79">
        <v>2948</v>
      </c>
      <c r="O26" s="2"/>
    </row>
    <row r="27" spans="1:16" ht="15" customHeight="1" x14ac:dyDescent="0.25">
      <c r="A27" s="100" t="s">
        <v>74</v>
      </c>
      <c r="C27" s="77">
        <v>60729</v>
      </c>
      <c r="D27" s="78">
        <v>55534</v>
      </c>
      <c r="E27" s="78">
        <v>17803</v>
      </c>
      <c r="F27" s="78">
        <v>1419</v>
      </c>
      <c r="G27" s="78">
        <v>31283</v>
      </c>
      <c r="H27" s="78">
        <v>5029</v>
      </c>
      <c r="I27" s="78">
        <v>5195</v>
      </c>
      <c r="J27" s="78">
        <v>1331</v>
      </c>
      <c r="K27" s="78">
        <v>1758</v>
      </c>
      <c r="L27" s="78">
        <v>75</v>
      </c>
      <c r="M27" s="79">
        <v>2031</v>
      </c>
      <c r="O27" s="2"/>
    </row>
    <row r="28" spans="1:16" ht="15" customHeight="1" x14ac:dyDescent="0.25">
      <c r="A28" s="100" t="s">
        <v>75</v>
      </c>
      <c r="C28" s="77">
        <v>315977</v>
      </c>
      <c r="D28" s="78">
        <v>285452</v>
      </c>
      <c r="E28" s="78">
        <v>67563</v>
      </c>
      <c r="F28" s="78">
        <v>9242</v>
      </c>
      <c r="G28" s="78">
        <v>194168</v>
      </c>
      <c r="H28" s="78">
        <v>14479</v>
      </c>
      <c r="I28" s="78">
        <v>30525</v>
      </c>
      <c r="J28" s="78">
        <v>4832</v>
      </c>
      <c r="K28" s="78">
        <v>9914</v>
      </c>
      <c r="L28" s="78">
        <v>435</v>
      </c>
      <c r="M28" s="79">
        <v>15344</v>
      </c>
      <c r="O28" s="2"/>
    </row>
    <row r="29" spans="1:16" ht="15" customHeight="1" x14ac:dyDescent="0.25">
      <c r="A29" s="96" t="s">
        <v>76</v>
      </c>
      <c r="B29" s="10"/>
      <c r="C29" s="97">
        <v>2687308</v>
      </c>
      <c r="D29" s="98">
        <v>2306230</v>
      </c>
      <c r="E29" s="98">
        <v>498601</v>
      </c>
      <c r="F29" s="98">
        <v>53305</v>
      </c>
      <c r="G29" s="98">
        <v>1508646</v>
      </c>
      <c r="H29" s="98">
        <v>245678</v>
      </c>
      <c r="I29" s="98">
        <v>381078</v>
      </c>
      <c r="J29" s="98">
        <v>32586</v>
      </c>
      <c r="K29" s="98">
        <v>239808</v>
      </c>
      <c r="L29" s="98">
        <v>12941</v>
      </c>
      <c r="M29" s="99">
        <v>95743</v>
      </c>
      <c r="O29" s="2"/>
    </row>
    <row r="30" spans="1:16" ht="15" customHeight="1" x14ac:dyDescent="0.25">
      <c r="A30" s="100" t="s">
        <v>77</v>
      </c>
      <c r="C30" s="77">
        <v>769711</v>
      </c>
      <c r="D30" s="78">
        <v>708357</v>
      </c>
      <c r="E30" s="78">
        <v>148120</v>
      </c>
      <c r="F30" s="78">
        <v>11795</v>
      </c>
      <c r="G30" s="78">
        <v>490854</v>
      </c>
      <c r="H30" s="78">
        <v>57588</v>
      </c>
      <c r="I30" s="78">
        <v>61354</v>
      </c>
      <c r="J30" s="78">
        <v>8105</v>
      </c>
      <c r="K30" s="78">
        <v>21631</v>
      </c>
      <c r="L30" s="78">
        <v>1075</v>
      </c>
      <c r="M30" s="79">
        <v>30543</v>
      </c>
      <c r="O30" s="2"/>
    </row>
    <row r="31" spans="1:16" ht="15" customHeight="1" x14ac:dyDescent="0.25">
      <c r="A31" s="100" t="s">
        <v>78</v>
      </c>
      <c r="C31" s="77">
        <v>112774</v>
      </c>
      <c r="D31" s="78">
        <v>102887</v>
      </c>
      <c r="E31" s="78">
        <v>23785</v>
      </c>
      <c r="F31" s="78">
        <v>3073</v>
      </c>
      <c r="G31" s="78">
        <v>67301</v>
      </c>
      <c r="H31" s="78">
        <v>8728</v>
      </c>
      <c r="I31" s="78">
        <v>9887</v>
      </c>
      <c r="J31" s="78">
        <v>1438</v>
      </c>
      <c r="K31" s="78">
        <v>4632</v>
      </c>
      <c r="L31" s="78">
        <v>169</v>
      </c>
      <c r="M31" s="79">
        <v>3648</v>
      </c>
      <c r="O31" s="2"/>
      <c r="P31" s="2"/>
    </row>
    <row r="32" spans="1:16" ht="15" customHeight="1" x14ac:dyDescent="0.25">
      <c r="A32" s="100" t="s">
        <v>79</v>
      </c>
      <c r="C32" s="77">
        <v>453994</v>
      </c>
      <c r="D32" s="78">
        <v>409255</v>
      </c>
      <c r="E32" s="78">
        <v>102444</v>
      </c>
      <c r="F32" s="78">
        <v>3203</v>
      </c>
      <c r="G32" s="78">
        <v>265874</v>
      </c>
      <c r="H32" s="78">
        <v>37734</v>
      </c>
      <c r="I32" s="78">
        <v>44739</v>
      </c>
      <c r="J32" s="78">
        <v>8341</v>
      </c>
      <c r="K32" s="78">
        <v>16263</v>
      </c>
      <c r="L32" s="78">
        <v>4222</v>
      </c>
      <c r="M32" s="79">
        <v>15913</v>
      </c>
      <c r="O32" s="2"/>
    </row>
    <row r="33" spans="1:15" ht="15" customHeight="1" x14ac:dyDescent="0.25">
      <c r="A33" s="100" t="s">
        <v>80</v>
      </c>
      <c r="C33" s="77">
        <v>1350829</v>
      </c>
      <c r="D33" s="78">
        <v>1085731</v>
      </c>
      <c r="E33" s="78">
        <v>224252</v>
      </c>
      <c r="F33" s="78">
        <v>35234</v>
      </c>
      <c r="G33" s="78">
        <v>684617</v>
      </c>
      <c r="H33" s="78">
        <v>141628</v>
      </c>
      <c r="I33" s="78">
        <v>265098</v>
      </c>
      <c r="J33" s="78">
        <v>14702</v>
      </c>
      <c r="K33" s="78">
        <v>197282</v>
      </c>
      <c r="L33" s="78">
        <v>7475</v>
      </c>
      <c r="M33" s="79">
        <v>45639</v>
      </c>
      <c r="O33" s="2"/>
    </row>
    <row r="34" spans="1:15" ht="15" customHeight="1" x14ac:dyDescent="0.25">
      <c r="A34" s="96" t="s">
        <v>81</v>
      </c>
      <c r="B34" s="10"/>
      <c r="C34" s="97">
        <v>1190397</v>
      </c>
      <c r="D34" s="98">
        <v>1023491</v>
      </c>
      <c r="E34" s="98">
        <v>240931</v>
      </c>
      <c r="F34" s="98">
        <v>66518</v>
      </c>
      <c r="G34" s="98">
        <v>603656</v>
      </c>
      <c r="H34" s="98">
        <v>112386</v>
      </c>
      <c r="I34" s="98">
        <v>166906</v>
      </c>
      <c r="J34" s="98">
        <v>18660</v>
      </c>
      <c r="K34" s="98">
        <v>97807</v>
      </c>
      <c r="L34" s="98">
        <v>3023</v>
      </c>
      <c r="M34" s="99">
        <v>47416</v>
      </c>
      <c r="O34" s="2"/>
    </row>
    <row r="35" spans="1:15" ht="15" customHeight="1" x14ac:dyDescent="0.25">
      <c r="A35" s="100" t="s">
        <v>82</v>
      </c>
      <c r="C35" s="77">
        <v>320758</v>
      </c>
      <c r="D35" s="78">
        <v>277756</v>
      </c>
      <c r="E35" s="78">
        <v>62684</v>
      </c>
      <c r="F35" s="78">
        <v>17226</v>
      </c>
      <c r="G35" s="78">
        <v>175062</v>
      </c>
      <c r="H35" s="78">
        <v>22784</v>
      </c>
      <c r="I35" s="78">
        <v>43002</v>
      </c>
      <c r="J35" s="78">
        <v>4729</v>
      </c>
      <c r="K35" s="78">
        <v>23409</v>
      </c>
      <c r="L35" s="78">
        <v>837</v>
      </c>
      <c r="M35" s="79">
        <v>14027</v>
      </c>
      <c r="O35" s="2"/>
    </row>
    <row r="36" spans="1:15" ht="15" customHeight="1" x14ac:dyDescent="0.25">
      <c r="A36" s="100" t="s">
        <v>83</v>
      </c>
      <c r="C36" s="77">
        <v>398076</v>
      </c>
      <c r="D36" s="78">
        <v>326848</v>
      </c>
      <c r="E36" s="78">
        <v>73226</v>
      </c>
      <c r="F36" s="78">
        <v>28934</v>
      </c>
      <c r="G36" s="78">
        <v>187485</v>
      </c>
      <c r="H36" s="78">
        <v>37203</v>
      </c>
      <c r="I36" s="78">
        <v>71228</v>
      </c>
      <c r="J36" s="78">
        <v>6195</v>
      </c>
      <c r="K36" s="78">
        <v>45694</v>
      </c>
      <c r="L36" s="78">
        <v>911</v>
      </c>
      <c r="M36" s="79">
        <v>18428</v>
      </c>
      <c r="O36" s="2"/>
    </row>
    <row r="37" spans="1:15" ht="15" customHeight="1" x14ac:dyDescent="0.25">
      <c r="A37" s="100" t="s">
        <v>84</v>
      </c>
      <c r="C37" s="77">
        <v>471563</v>
      </c>
      <c r="D37" s="78">
        <v>418887</v>
      </c>
      <c r="E37" s="78">
        <v>105021</v>
      </c>
      <c r="F37" s="78">
        <v>20358</v>
      </c>
      <c r="G37" s="78">
        <v>241109</v>
      </c>
      <c r="H37" s="78">
        <v>52399</v>
      </c>
      <c r="I37" s="78">
        <v>52676</v>
      </c>
      <c r="J37" s="78">
        <v>7736</v>
      </c>
      <c r="K37" s="78">
        <v>28704</v>
      </c>
      <c r="L37" s="78">
        <v>1275</v>
      </c>
      <c r="M37" s="79">
        <v>14961</v>
      </c>
      <c r="O37" s="2"/>
    </row>
    <row r="38" spans="1:15" ht="15" customHeight="1" x14ac:dyDescent="0.25">
      <c r="A38" s="96" t="s">
        <v>85</v>
      </c>
      <c r="B38" s="10"/>
      <c r="C38" s="97">
        <v>454516</v>
      </c>
      <c r="D38" s="98">
        <v>406958</v>
      </c>
      <c r="E38" s="98">
        <v>102420</v>
      </c>
      <c r="F38" s="98">
        <v>20852</v>
      </c>
      <c r="G38" s="98">
        <v>271789</v>
      </c>
      <c r="H38" s="98">
        <v>11897</v>
      </c>
      <c r="I38" s="98">
        <v>47558</v>
      </c>
      <c r="J38" s="98">
        <v>7300</v>
      </c>
      <c r="K38" s="98">
        <v>23854</v>
      </c>
      <c r="L38" s="98">
        <v>745</v>
      </c>
      <c r="M38" s="99">
        <v>15659</v>
      </c>
      <c r="O38" s="2"/>
    </row>
    <row r="39" spans="1:15" ht="15" customHeight="1" x14ac:dyDescent="0.25">
      <c r="A39" s="100" t="s">
        <v>86</v>
      </c>
      <c r="C39" s="77">
        <v>99454</v>
      </c>
      <c r="D39" s="78">
        <v>85087</v>
      </c>
      <c r="E39" s="78">
        <v>20073</v>
      </c>
      <c r="F39" s="78">
        <v>5156</v>
      </c>
      <c r="G39" s="78">
        <v>58104</v>
      </c>
      <c r="H39" s="78">
        <v>1754</v>
      </c>
      <c r="I39" s="78">
        <v>14367</v>
      </c>
      <c r="J39" s="78">
        <v>1879</v>
      </c>
      <c r="K39" s="78">
        <v>7804</v>
      </c>
      <c r="L39" s="78">
        <v>139</v>
      </c>
      <c r="M39" s="79">
        <v>4545</v>
      </c>
      <c r="O39" s="2"/>
    </row>
    <row r="40" spans="1:15" ht="15" customHeight="1" x14ac:dyDescent="0.25">
      <c r="A40" s="100" t="s">
        <v>87</v>
      </c>
      <c r="C40" s="77">
        <v>97813</v>
      </c>
      <c r="D40" s="78">
        <v>86513</v>
      </c>
      <c r="E40" s="78">
        <v>22866</v>
      </c>
      <c r="F40" s="78">
        <v>6106</v>
      </c>
      <c r="G40" s="78">
        <v>55380</v>
      </c>
      <c r="H40" s="78">
        <v>2161</v>
      </c>
      <c r="I40" s="78">
        <v>11300</v>
      </c>
      <c r="J40" s="78">
        <v>1496</v>
      </c>
      <c r="K40" s="78">
        <v>6803</v>
      </c>
      <c r="L40" s="78">
        <v>129</v>
      </c>
      <c r="M40" s="79">
        <v>2872</v>
      </c>
      <c r="O40" s="2"/>
    </row>
    <row r="41" spans="1:15" ht="15" customHeight="1" x14ac:dyDescent="0.25">
      <c r="A41" s="100" t="s">
        <v>88</v>
      </c>
      <c r="C41" s="77">
        <v>164643</v>
      </c>
      <c r="D41" s="78">
        <v>152661</v>
      </c>
      <c r="E41" s="78">
        <v>35000</v>
      </c>
      <c r="F41" s="78">
        <v>8245</v>
      </c>
      <c r="G41" s="78">
        <v>103888</v>
      </c>
      <c r="H41" s="78">
        <v>5528</v>
      </c>
      <c r="I41" s="78">
        <v>11982</v>
      </c>
      <c r="J41" s="78">
        <v>1438</v>
      </c>
      <c r="K41" s="78">
        <v>5908</v>
      </c>
      <c r="L41" s="78">
        <v>362</v>
      </c>
      <c r="M41" s="79">
        <v>4274</v>
      </c>
      <c r="O41" s="2"/>
    </row>
    <row r="42" spans="1:15" ht="15" customHeight="1" thickBot="1" x14ac:dyDescent="0.3">
      <c r="A42" s="148" t="s">
        <v>89</v>
      </c>
      <c r="C42" s="149">
        <v>92606</v>
      </c>
      <c r="D42" s="150">
        <v>82697</v>
      </c>
      <c r="E42" s="150">
        <v>24481</v>
      </c>
      <c r="F42" s="150">
        <v>1345</v>
      </c>
      <c r="G42" s="150">
        <v>54417</v>
      </c>
      <c r="H42" s="150">
        <v>2454</v>
      </c>
      <c r="I42" s="150">
        <v>9909</v>
      </c>
      <c r="J42" s="150">
        <v>2487</v>
      </c>
      <c r="K42" s="150">
        <v>3339</v>
      </c>
      <c r="L42" s="150">
        <v>115</v>
      </c>
      <c r="M42" s="151">
        <v>3968</v>
      </c>
      <c r="O42" s="2"/>
    </row>
    <row r="43" spans="1:15" ht="15" customHeight="1" x14ac:dyDescent="0.25">
      <c r="A43" s="155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C3:I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6"/>
  <sheetViews>
    <sheetView showGridLines="0" topLeftCell="A15" zoomScaleNormal="100" workbookViewId="0">
      <selection activeCell="K14" sqref="K14:K15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49">
        <v>15</v>
      </c>
      <c r="B3" s="5"/>
      <c r="C3" s="216" t="s">
        <v>116</v>
      </c>
      <c r="D3" s="217"/>
      <c r="E3" s="217"/>
      <c r="F3" s="217"/>
      <c r="G3" s="217"/>
      <c r="H3" s="217"/>
      <c r="I3" s="217"/>
      <c r="J3" s="218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31" t="s">
        <v>56</v>
      </c>
      <c r="B5" s="5"/>
      <c r="C5" s="198" t="s">
        <v>117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6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6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6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2" t="s">
        <v>57</v>
      </c>
      <c r="B10" s="10"/>
      <c r="C10" s="101">
        <v>1845.1679880349825</v>
      </c>
      <c r="D10" s="102">
        <v>1880.8956390411684</v>
      </c>
      <c r="E10" s="102">
        <v>1760.7292887149456</v>
      </c>
      <c r="F10" s="102">
        <v>1060.3450026348326</v>
      </c>
      <c r="G10" s="102">
        <v>1712.6080478027632</v>
      </c>
      <c r="H10" s="102">
        <v>3831.1226479990501</v>
      </c>
      <c r="I10" s="102">
        <v>1592.7724205729799</v>
      </c>
      <c r="J10" s="102">
        <v>2124.5842198534633</v>
      </c>
      <c r="K10" s="102">
        <v>1279.0109661907102</v>
      </c>
      <c r="L10" s="102">
        <v>386.70190813648298</v>
      </c>
      <c r="M10" s="103">
        <v>2116.5901203269955</v>
      </c>
      <c r="O10" s="2"/>
    </row>
    <row r="11" spans="1:16" ht="15" customHeight="1" x14ac:dyDescent="0.25">
      <c r="A11" s="96" t="s">
        <v>58</v>
      </c>
      <c r="B11" s="10"/>
      <c r="C11" s="104">
        <v>1629.1368103079301</v>
      </c>
      <c r="D11" s="105">
        <v>1642.9973947881745</v>
      </c>
      <c r="E11" s="105">
        <v>1775.2254280305592</v>
      </c>
      <c r="F11" s="105">
        <v>987.44601739284781</v>
      </c>
      <c r="G11" s="105">
        <v>1544.4481556878309</v>
      </c>
      <c r="H11" s="105">
        <v>3706.1887563912246</v>
      </c>
      <c r="I11" s="105">
        <v>1508.1065060637457</v>
      </c>
      <c r="J11" s="105">
        <v>2143.1327127272725</v>
      </c>
      <c r="K11" s="105">
        <v>1055.2233280170121</v>
      </c>
      <c r="L11" s="105">
        <v>362.40141772151895</v>
      </c>
      <c r="M11" s="106">
        <v>1638.1247268710897</v>
      </c>
      <c r="O11" s="2"/>
    </row>
    <row r="12" spans="1:16" ht="15" customHeight="1" x14ac:dyDescent="0.25">
      <c r="A12" s="100" t="s">
        <v>59</v>
      </c>
      <c r="C12" s="87">
        <v>1527.8940263532556</v>
      </c>
      <c r="D12" s="88">
        <v>1526.9951333029242</v>
      </c>
      <c r="E12" s="88">
        <v>1673.3914317961949</v>
      </c>
      <c r="F12" s="88">
        <v>992.98334656834936</v>
      </c>
      <c r="G12" s="88">
        <v>1463.9948545311579</v>
      </c>
      <c r="H12" s="88">
        <v>3827.3093858477969</v>
      </c>
      <c r="I12" s="88">
        <v>1538.7650408978504</v>
      </c>
      <c r="J12" s="88">
        <v>2164.6721628721539</v>
      </c>
      <c r="K12" s="88">
        <v>1032.1844467213114</v>
      </c>
      <c r="L12" s="88">
        <v>400.60619718309863</v>
      </c>
      <c r="M12" s="89">
        <v>1914.1266334164588</v>
      </c>
      <c r="O12" s="2"/>
      <c r="P12" s="16"/>
    </row>
    <row r="13" spans="1:16" ht="15" customHeight="1" x14ac:dyDescent="0.25">
      <c r="A13" s="100" t="s">
        <v>60</v>
      </c>
      <c r="C13" s="87">
        <v>1500.2209190421891</v>
      </c>
      <c r="D13" s="88">
        <v>1510.7075850451929</v>
      </c>
      <c r="E13" s="88">
        <v>1688.0848988173457</v>
      </c>
      <c r="F13" s="88">
        <v>885.82302762430936</v>
      </c>
      <c r="G13" s="88">
        <v>1417.9370527634692</v>
      </c>
      <c r="H13" s="88">
        <v>3521.4316967509026</v>
      </c>
      <c r="I13" s="88">
        <v>1370.6547005076141</v>
      </c>
      <c r="J13" s="88">
        <v>2137.4086904761903</v>
      </c>
      <c r="K13" s="88">
        <v>941.7508620689656</v>
      </c>
      <c r="L13" s="88">
        <v>341.62962962962962</v>
      </c>
      <c r="M13" s="89">
        <v>1671.2080368098159</v>
      </c>
      <c r="O13" s="2"/>
      <c r="P13" s="16"/>
    </row>
    <row r="14" spans="1:16" ht="15" customHeight="1" x14ac:dyDescent="0.25">
      <c r="A14" s="100" t="s">
        <v>61</v>
      </c>
      <c r="C14" s="87">
        <v>1786.4448340554075</v>
      </c>
      <c r="D14" s="88">
        <v>1800.5211785705553</v>
      </c>
      <c r="E14" s="88">
        <v>1897.857649357416</v>
      </c>
      <c r="F14" s="88">
        <v>1153.6769111249223</v>
      </c>
      <c r="G14" s="88">
        <v>1709.5037124784787</v>
      </c>
      <c r="H14" s="88">
        <v>4031.6884345351045</v>
      </c>
      <c r="I14" s="88">
        <v>1725.3387665852881</v>
      </c>
      <c r="J14" s="88">
        <v>2168.7482750809063</v>
      </c>
      <c r="K14" s="88">
        <v>1182.2544662610621</v>
      </c>
      <c r="L14" s="88">
        <v>344.09171874999998</v>
      </c>
      <c r="M14" s="89">
        <v>2023.157502899111</v>
      </c>
      <c r="O14" s="2"/>
      <c r="P14" s="16"/>
    </row>
    <row r="15" spans="1:16" ht="15" customHeight="1" x14ac:dyDescent="0.25">
      <c r="A15" s="100" t="s">
        <v>62</v>
      </c>
      <c r="C15" s="87">
        <v>1569.7744808246173</v>
      </c>
      <c r="D15" s="88">
        <v>1573.1068829453525</v>
      </c>
      <c r="E15" s="88">
        <v>1746.9753310104529</v>
      </c>
      <c r="F15" s="88">
        <v>909.1986255924171</v>
      </c>
      <c r="G15" s="88">
        <v>1504.0883148751359</v>
      </c>
      <c r="H15" s="88">
        <v>4350.6786021505377</v>
      </c>
      <c r="I15" s="88">
        <v>1532.3960370370369</v>
      </c>
      <c r="J15" s="88">
        <v>1836.5654999999999</v>
      </c>
      <c r="K15" s="88">
        <v>1042.3388124999999</v>
      </c>
      <c r="L15" s="88">
        <v>431.61869565217387</v>
      </c>
      <c r="M15" s="89">
        <v>1816.0529957805907</v>
      </c>
      <c r="O15" s="2"/>
      <c r="P15" s="16"/>
    </row>
    <row r="16" spans="1:16" ht="15" customHeight="1" x14ac:dyDescent="0.25">
      <c r="A16" s="100" t="s">
        <v>63</v>
      </c>
      <c r="C16" s="87">
        <v>1689.412768268247</v>
      </c>
      <c r="D16" s="88">
        <v>1703.5509688253937</v>
      </c>
      <c r="E16" s="88">
        <v>1831.8865020693593</v>
      </c>
      <c r="F16" s="88">
        <v>942.17826335877862</v>
      </c>
      <c r="G16" s="88">
        <v>1562.5456533068125</v>
      </c>
      <c r="H16" s="88">
        <v>3596.7030106143457</v>
      </c>
      <c r="I16" s="88">
        <v>1560.423807725507</v>
      </c>
      <c r="J16" s="88">
        <v>2142.034501305483</v>
      </c>
      <c r="K16" s="88">
        <v>978.18590441789377</v>
      </c>
      <c r="L16" s="88">
        <v>363.41302752293575</v>
      </c>
      <c r="M16" s="89">
        <v>1865.5442222222223</v>
      </c>
      <c r="O16" s="2"/>
      <c r="P16" s="16"/>
    </row>
    <row r="17" spans="1:16" ht="15" customHeight="1" x14ac:dyDescent="0.25">
      <c r="A17" s="100" t="s">
        <v>64</v>
      </c>
      <c r="C17" s="87">
        <v>1719.0513538249008</v>
      </c>
      <c r="D17" s="88">
        <v>1741.8889834024897</v>
      </c>
      <c r="E17" s="88">
        <v>1796.7632534421214</v>
      </c>
      <c r="F17" s="88">
        <v>1002.5135179153095</v>
      </c>
      <c r="G17" s="88">
        <v>1514.5923699851412</v>
      </c>
      <c r="H17" s="88">
        <v>3880.0828654970765</v>
      </c>
      <c r="I17" s="88">
        <v>1471.4335378323108</v>
      </c>
      <c r="J17" s="88">
        <v>1985.7335256410256</v>
      </c>
      <c r="K17" s="88">
        <v>925.94221649484541</v>
      </c>
      <c r="L17" s="88">
        <v>320.56</v>
      </c>
      <c r="M17" s="89">
        <v>1759.0556589147286</v>
      </c>
      <c r="O17" s="2"/>
      <c r="P17" s="16"/>
    </row>
    <row r="18" spans="1:16" ht="15" customHeight="1" x14ac:dyDescent="0.25">
      <c r="A18" s="100" t="s">
        <v>65</v>
      </c>
      <c r="C18" s="87">
        <v>1547.0283993950468</v>
      </c>
      <c r="D18" s="88">
        <v>1553.5035495188451</v>
      </c>
      <c r="E18" s="88">
        <v>1687.0642807333259</v>
      </c>
      <c r="F18" s="88">
        <v>961.39941289087426</v>
      </c>
      <c r="G18" s="88">
        <v>1498.6954143239977</v>
      </c>
      <c r="H18" s="88">
        <v>3337.9963553530752</v>
      </c>
      <c r="I18" s="88">
        <v>1439.9630441988952</v>
      </c>
      <c r="J18" s="88">
        <v>2004.600704225352</v>
      </c>
      <c r="K18" s="88">
        <v>998.54589175891761</v>
      </c>
      <c r="L18" s="88">
        <v>321.96037037037036</v>
      </c>
      <c r="M18" s="89">
        <v>1773.3466034985422</v>
      </c>
      <c r="O18" s="2"/>
      <c r="P18" s="16"/>
    </row>
    <row r="19" spans="1:16" ht="15" customHeight="1" x14ac:dyDescent="0.25">
      <c r="A19" s="96" t="s">
        <v>66</v>
      </c>
      <c r="B19" s="10"/>
      <c r="C19" s="104">
        <v>1615.0255001114597</v>
      </c>
      <c r="D19" s="105">
        <v>1628.750196146095</v>
      </c>
      <c r="E19" s="105">
        <v>1630.8481573454508</v>
      </c>
      <c r="F19" s="105">
        <v>903.69753325112299</v>
      </c>
      <c r="G19" s="105">
        <v>1539.9134738927892</v>
      </c>
      <c r="H19" s="105">
        <v>3150.4558721211924</v>
      </c>
      <c r="I19" s="105">
        <v>1459.0859884957842</v>
      </c>
      <c r="J19" s="105">
        <v>2082.9121335744148</v>
      </c>
      <c r="K19" s="105">
        <v>1072.7822446443661</v>
      </c>
      <c r="L19" s="105">
        <v>403.0698047276465</v>
      </c>
      <c r="M19" s="106">
        <v>1628.0312094613587</v>
      </c>
      <c r="O19" s="2"/>
      <c r="P19" s="16"/>
    </row>
    <row r="20" spans="1:16" ht="15" customHeight="1" x14ac:dyDescent="0.25">
      <c r="A20" s="100" t="s">
        <v>67</v>
      </c>
      <c r="C20" s="87">
        <v>1530.9194968107724</v>
      </c>
      <c r="D20" s="88">
        <v>1532.4407767537884</v>
      </c>
      <c r="E20" s="88">
        <v>1685.6361834579079</v>
      </c>
      <c r="F20" s="88">
        <v>910.14764172335606</v>
      </c>
      <c r="G20" s="88">
        <v>1429.4884219183716</v>
      </c>
      <c r="H20" s="88">
        <v>3157.9348684698039</v>
      </c>
      <c r="I20" s="88">
        <v>1507.9110252695959</v>
      </c>
      <c r="J20" s="88">
        <v>2131.8347478386167</v>
      </c>
      <c r="K20" s="88">
        <v>980.23623824451408</v>
      </c>
      <c r="L20" s="88">
        <v>377.68822368421053</v>
      </c>
      <c r="M20" s="89">
        <v>1815.50828854314</v>
      </c>
      <c r="O20" s="2"/>
      <c r="P20" s="16"/>
    </row>
    <row r="21" spans="1:16" ht="15" customHeight="1" x14ac:dyDescent="0.25">
      <c r="A21" s="100" t="s">
        <v>68</v>
      </c>
      <c r="C21" s="87">
        <v>1492.9976836314497</v>
      </c>
      <c r="D21" s="88">
        <v>1496.8622229842154</v>
      </c>
      <c r="E21" s="88">
        <v>1551.1320599888782</v>
      </c>
      <c r="F21" s="88">
        <v>923.85927530818071</v>
      </c>
      <c r="G21" s="88">
        <v>1448.0818687911694</v>
      </c>
      <c r="H21" s="88">
        <v>3537.8476523702034</v>
      </c>
      <c r="I21" s="88">
        <v>1424.6726893261775</v>
      </c>
      <c r="J21" s="88">
        <v>1792.9577122641508</v>
      </c>
      <c r="K21" s="88">
        <v>1086.6968788249694</v>
      </c>
      <c r="L21" s="88">
        <v>374.2638260869565</v>
      </c>
      <c r="M21" s="89">
        <v>1818.5317068645641</v>
      </c>
      <c r="O21" s="2"/>
      <c r="P21" s="16"/>
    </row>
    <row r="22" spans="1:16" ht="15" customHeight="1" x14ac:dyDescent="0.25">
      <c r="A22" s="100" t="s">
        <v>69</v>
      </c>
      <c r="C22" s="87">
        <v>1544.4885561696578</v>
      </c>
      <c r="D22" s="88">
        <v>1561.3004258328829</v>
      </c>
      <c r="E22" s="88">
        <v>1588.409796290731</v>
      </c>
      <c r="F22" s="88">
        <v>878.51850917198749</v>
      </c>
      <c r="G22" s="88">
        <v>1490.8116249750321</v>
      </c>
      <c r="H22" s="88">
        <v>2942.1312588759174</v>
      </c>
      <c r="I22" s="88">
        <v>1318.6966645756791</v>
      </c>
      <c r="J22" s="88">
        <v>1811.4427022375214</v>
      </c>
      <c r="K22" s="88">
        <v>966.45289669142471</v>
      </c>
      <c r="L22" s="88">
        <v>442.91378600823049</v>
      </c>
      <c r="M22" s="89">
        <v>1762.110323176362</v>
      </c>
      <c r="O22" s="2"/>
      <c r="P22" s="16"/>
    </row>
    <row r="23" spans="1:16" ht="15" customHeight="1" x14ac:dyDescent="0.25">
      <c r="A23" s="100" t="s">
        <v>70</v>
      </c>
      <c r="C23" s="87">
        <v>1547.1716216973307</v>
      </c>
      <c r="D23" s="88">
        <v>1560.3817072089876</v>
      </c>
      <c r="E23" s="88">
        <v>1603.4369000485203</v>
      </c>
      <c r="F23" s="88">
        <v>870.99023285899091</v>
      </c>
      <c r="G23" s="88">
        <v>1490.875256005289</v>
      </c>
      <c r="H23" s="88">
        <v>2778.4929215943935</v>
      </c>
      <c r="I23" s="88">
        <v>1355.4543142708153</v>
      </c>
      <c r="J23" s="88">
        <v>2042.8010169491524</v>
      </c>
      <c r="K23" s="88">
        <v>969.75270526315785</v>
      </c>
      <c r="L23" s="88">
        <v>427.7791983122363</v>
      </c>
      <c r="M23" s="89">
        <v>1763.8022554347826</v>
      </c>
      <c r="O23" s="2"/>
      <c r="P23" s="16"/>
    </row>
    <row r="24" spans="1:16" ht="15" customHeight="1" x14ac:dyDescent="0.25">
      <c r="A24" s="100" t="s">
        <v>71</v>
      </c>
      <c r="C24" s="87">
        <v>1523.4794642345712</v>
      </c>
      <c r="D24" s="88">
        <v>1538.8398460862859</v>
      </c>
      <c r="E24" s="88">
        <v>1568.6041397655545</v>
      </c>
      <c r="F24" s="88">
        <v>898.71573822714674</v>
      </c>
      <c r="G24" s="88">
        <v>1531.2217926580217</v>
      </c>
      <c r="H24" s="88">
        <v>2722.3342945113786</v>
      </c>
      <c r="I24" s="88">
        <v>1341.785977448372</v>
      </c>
      <c r="J24" s="88">
        <v>1829.6205135520684</v>
      </c>
      <c r="K24" s="88">
        <v>1044.9936825053996</v>
      </c>
      <c r="L24" s="88">
        <v>379.39704663212439</v>
      </c>
      <c r="M24" s="89">
        <v>1855.892089489236</v>
      </c>
      <c r="O24" s="2"/>
      <c r="P24" s="16"/>
    </row>
    <row r="25" spans="1:16" ht="15" customHeight="1" x14ac:dyDescent="0.25">
      <c r="A25" s="100" t="s">
        <v>72</v>
      </c>
      <c r="C25" s="87">
        <v>1698.2053261176941</v>
      </c>
      <c r="D25" s="88">
        <v>1717.8429923105366</v>
      </c>
      <c r="E25" s="88">
        <v>1658.895915947355</v>
      </c>
      <c r="F25" s="88">
        <v>922.54382280151799</v>
      </c>
      <c r="G25" s="88">
        <v>1579.4083996157956</v>
      </c>
      <c r="H25" s="88">
        <v>3170.7784250622994</v>
      </c>
      <c r="I25" s="88">
        <v>1547.4082733397499</v>
      </c>
      <c r="J25" s="88">
        <v>2120.1961261261263</v>
      </c>
      <c r="K25" s="88">
        <v>1058.1261544470483</v>
      </c>
      <c r="L25" s="88">
        <v>401.84995121951221</v>
      </c>
      <c r="M25" s="89">
        <v>1890.0125280745001</v>
      </c>
      <c r="O25" s="2"/>
      <c r="P25" s="16"/>
    </row>
    <row r="26" spans="1:16" ht="15" customHeight="1" x14ac:dyDescent="0.25">
      <c r="A26" s="100" t="s">
        <v>73</v>
      </c>
      <c r="C26" s="87">
        <v>1625.3740178001106</v>
      </c>
      <c r="D26" s="88">
        <v>1620.8663746505961</v>
      </c>
      <c r="E26" s="88">
        <v>1598.9833197760406</v>
      </c>
      <c r="F26" s="88">
        <v>960.50079877112137</v>
      </c>
      <c r="G26" s="88">
        <v>1502.7814783371014</v>
      </c>
      <c r="H26" s="88">
        <v>2777.3617613562828</v>
      </c>
      <c r="I26" s="88">
        <v>1706.8697741306466</v>
      </c>
      <c r="J26" s="88">
        <v>1977.9972840790842</v>
      </c>
      <c r="K26" s="88">
        <v>1092.7372287145242</v>
      </c>
      <c r="L26" s="88">
        <v>379.05406976744189</v>
      </c>
      <c r="M26" s="89">
        <v>1818.4083989145183</v>
      </c>
      <c r="O26" s="2"/>
      <c r="P26" s="16"/>
    </row>
    <row r="27" spans="1:16" ht="15" customHeight="1" x14ac:dyDescent="0.25">
      <c r="A27" s="100" t="s">
        <v>74</v>
      </c>
      <c r="C27" s="87">
        <v>1661.5077519801082</v>
      </c>
      <c r="D27" s="88">
        <v>1654.7816760903229</v>
      </c>
      <c r="E27" s="88">
        <v>1630.4325726001236</v>
      </c>
      <c r="F27" s="88">
        <v>924.01264975334743</v>
      </c>
      <c r="G27" s="88">
        <v>1502.6276031710515</v>
      </c>
      <c r="H27" s="88">
        <v>2893.6530622390137</v>
      </c>
      <c r="I27" s="88">
        <v>1733.4087911453321</v>
      </c>
      <c r="J27" s="88">
        <v>2010.5087528174304</v>
      </c>
      <c r="K27" s="88">
        <v>1221.4355972696244</v>
      </c>
      <c r="L27" s="88">
        <v>408.53746666666666</v>
      </c>
      <c r="M27" s="89">
        <v>2043.8933677991138</v>
      </c>
      <c r="O27" s="2"/>
      <c r="P27" s="16"/>
    </row>
    <row r="28" spans="1:16" ht="15" customHeight="1" x14ac:dyDescent="0.25">
      <c r="A28" s="100" t="s">
        <v>75</v>
      </c>
      <c r="C28" s="87">
        <v>1752.4013185136891</v>
      </c>
      <c r="D28" s="88">
        <v>1734.5742958886256</v>
      </c>
      <c r="E28" s="88">
        <v>1698.2819680890427</v>
      </c>
      <c r="F28" s="88">
        <v>919.75166738801124</v>
      </c>
      <c r="G28" s="88">
        <v>1637.2347446541139</v>
      </c>
      <c r="H28" s="88">
        <v>3729.3830022791631</v>
      </c>
      <c r="I28" s="88">
        <v>1919.1092386568389</v>
      </c>
      <c r="J28" s="88">
        <v>2291.2579677152316</v>
      </c>
      <c r="K28" s="88">
        <v>1183.7725095824087</v>
      </c>
      <c r="L28" s="88">
        <v>399.29218390804601</v>
      </c>
      <c r="M28" s="89">
        <v>2320.1145887643379</v>
      </c>
      <c r="O28" s="2"/>
      <c r="P28" s="16"/>
    </row>
    <row r="29" spans="1:16" ht="15" customHeight="1" x14ac:dyDescent="0.25">
      <c r="A29" s="96" t="s">
        <v>76</v>
      </c>
      <c r="B29" s="10"/>
      <c r="C29" s="104">
        <v>1985.7437084886601</v>
      </c>
      <c r="D29" s="105">
        <v>2050.9731123738743</v>
      </c>
      <c r="E29" s="105">
        <v>1847.4907549323004</v>
      </c>
      <c r="F29" s="105">
        <v>1203.4224211612418</v>
      </c>
      <c r="G29" s="105">
        <v>1818.7986918004619</v>
      </c>
      <c r="H29" s="105">
        <v>4073.5563611719408</v>
      </c>
      <c r="I29" s="105">
        <v>1590.9846089809553</v>
      </c>
      <c r="J29" s="105">
        <v>2174.647377401338</v>
      </c>
      <c r="K29" s="105">
        <v>1415.2671741976915</v>
      </c>
      <c r="L29" s="105">
        <v>388.75011281972024</v>
      </c>
      <c r="M29" s="106">
        <v>1994.9549070035885</v>
      </c>
      <c r="O29" s="2"/>
      <c r="P29" s="16"/>
    </row>
    <row r="30" spans="1:16" ht="15" customHeight="1" x14ac:dyDescent="0.25">
      <c r="A30" s="100" t="s">
        <v>77</v>
      </c>
      <c r="C30" s="87">
        <v>1791.066699605436</v>
      </c>
      <c r="D30" s="88">
        <v>1803.2672337112499</v>
      </c>
      <c r="E30" s="88">
        <v>1658.8510080340266</v>
      </c>
      <c r="F30" s="88">
        <v>999.45694446799496</v>
      </c>
      <c r="G30" s="88">
        <v>1630.2726254650058</v>
      </c>
      <c r="H30" s="88">
        <v>3813.8765471973325</v>
      </c>
      <c r="I30" s="88">
        <v>1650.2065480653259</v>
      </c>
      <c r="J30" s="88">
        <v>1925.3530943861813</v>
      </c>
      <c r="K30" s="88">
        <v>1069.0394762146918</v>
      </c>
      <c r="L30" s="88">
        <v>386.99008372093027</v>
      </c>
      <c r="M30" s="89">
        <v>2033.2442284647873</v>
      </c>
      <c r="O30" s="2"/>
      <c r="P30" s="16"/>
    </row>
    <row r="31" spans="1:16" ht="15" customHeight="1" x14ac:dyDescent="0.25">
      <c r="A31" s="100" t="s">
        <v>78</v>
      </c>
      <c r="C31" s="87">
        <v>1858.2813928742441</v>
      </c>
      <c r="D31" s="88">
        <v>1882.6170100207023</v>
      </c>
      <c r="E31" s="88">
        <v>1740.6148934202229</v>
      </c>
      <c r="F31" s="88">
        <v>1020.107481288643</v>
      </c>
      <c r="G31" s="88">
        <v>1700.7710123177962</v>
      </c>
      <c r="H31" s="88">
        <v>3975.4709990834099</v>
      </c>
      <c r="I31" s="88">
        <v>1605.0378770102152</v>
      </c>
      <c r="J31" s="88">
        <v>2025.9555215577191</v>
      </c>
      <c r="K31" s="88">
        <v>1123.0623920552678</v>
      </c>
      <c r="L31" s="88">
        <v>410.281124260355</v>
      </c>
      <c r="M31" s="89">
        <v>2106.4481743421052</v>
      </c>
      <c r="O31" s="2"/>
      <c r="P31" s="16"/>
    </row>
    <row r="32" spans="1:16" ht="15" customHeight="1" x14ac:dyDescent="0.25">
      <c r="A32" s="100" t="s">
        <v>79</v>
      </c>
      <c r="C32" s="87">
        <v>2014.8506085102449</v>
      </c>
      <c r="D32" s="88">
        <v>2051.0392599479542</v>
      </c>
      <c r="E32" s="88">
        <v>1935.9114817851705</v>
      </c>
      <c r="F32" s="88">
        <v>1188.7226350296596</v>
      </c>
      <c r="G32" s="88">
        <v>1831.371254353566</v>
      </c>
      <c r="H32" s="88">
        <v>3984.5782851009699</v>
      </c>
      <c r="I32" s="88">
        <v>1683.8108770871052</v>
      </c>
      <c r="J32" s="88">
        <v>2365.9674751228872</v>
      </c>
      <c r="K32" s="88">
        <v>1105.2210434729138</v>
      </c>
      <c r="L32" s="88">
        <v>385.06931785883467</v>
      </c>
      <c r="M32" s="89">
        <v>2262.1446383460066</v>
      </c>
      <c r="O32" s="2"/>
      <c r="P32" s="16"/>
    </row>
    <row r="33" spans="1:16" ht="15" customHeight="1" x14ac:dyDescent="0.25">
      <c r="A33" s="100" t="s">
        <v>80</v>
      </c>
      <c r="C33" s="87">
        <v>2115.8552472962897</v>
      </c>
      <c r="D33" s="88">
        <v>2228.5113572698947</v>
      </c>
      <c r="E33" s="88">
        <v>1943.0314356616664</v>
      </c>
      <c r="F33" s="88">
        <v>1289.0267528523584</v>
      </c>
      <c r="G33" s="88">
        <v>1960.6874224712501</v>
      </c>
      <c r="H33" s="88">
        <v>4208.8970345553143</v>
      </c>
      <c r="I33" s="88">
        <v>1654.4627398546952</v>
      </c>
      <c r="J33" s="88">
        <v>2218.0801156305265</v>
      </c>
      <c r="K33" s="88">
        <v>1485.6487807808112</v>
      </c>
      <c r="L33" s="88">
        <v>390.5954113712375</v>
      </c>
      <c r="M33" s="89">
        <v>2409.6296167751266</v>
      </c>
      <c r="O33" s="2"/>
      <c r="P33" s="16"/>
    </row>
    <row r="34" spans="1:16" ht="15" customHeight="1" x14ac:dyDescent="0.25">
      <c r="A34" s="96" t="s">
        <v>81</v>
      </c>
      <c r="B34" s="10"/>
      <c r="C34" s="104">
        <v>1822.8044579555553</v>
      </c>
      <c r="D34" s="105">
        <v>1893.0649479477593</v>
      </c>
      <c r="E34" s="105">
        <v>1736.6163756428189</v>
      </c>
      <c r="F34" s="105">
        <v>1065.3760111548754</v>
      </c>
      <c r="G34" s="105">
        <v>1710.8841451919639</v>
      </c>
      <c r="H34" s="105">
        <v>3696.8844480629259</v>
      </c>
      <c r="I34" s="105">
        <v>1391.9572795281122</v>
      </c>
      <c r="J34" s="105">
        <v>2083.430025187567</v>
      </c>
      <c r="K34" s="105">
        <v>1080.0361131616346</v>
      </c>
      <c r="L34" s="105">
        <v>373.47484287131988</v>
      </c>
      <c r="M34" s="106">
        <v>1828.182699023939</v>
      </c>
      <c r="O34" s="2"/>
      <c r="P34" s="16"/>
    </row>
    <row r="35" spans="1:16" ht="15" customHeight="1" x14ac:dyDescent="0.25">
      <c r="A35" s="100" t="s">
        <v>82</v>
      </c>
      <c r="C35" s="87">
        <v>1775.4859274593307</v>
      </c>
      <c r="D35" s="88">
        <v>1826.7565954290817</v>
      </c>
      <c r="E35" s="88">
        <v>1691.352799757514</v>
      </c>
      <c r="F35" s="88">
        <v>1022.0406426332288</v>
      </c>
      <c r="G35" s="88">
        <v>1702.8564549702394</v>
      </c>
      <c r="H35" s="88">
        <v>3759.6873766678368</v>
      </c>
      <c r="I35" s="88">
        <v>1444.3214315613227</v>
      </c>
      <c r="J35" s="88">
        <v>1950.8980587862127</v>
      </c>
      <c r="K35" s="88">
        <v>1070.8093352983894</v>
      </c>
      <c r="L35" s="88">
        <v>360.03194743130229</v>
      </c>
      <c r="M35" s="89">
        <v>1961.5734519141654</v>
      </c>
      <c r="O35" s="2"/>
      <c r="P35" s="16"/>
    </row>
    <row r="36" spans="1:16" ht="15" customHeight="1" x14ac:dyDescent="0.25">
      <c r="A36" s="100" t="s">
        <v>83</v>
      </c>
      <c r="C36" s="87">
        <v>1795.3926616525489</v>
      </c>
      <c r="D36" s="88">
        <v>1887.2496800347565</v>
      </c>
      <c r="E36" s="88">
        <v>1740.1638960205391</v>
      </c>
      <c r="F36" s="88">
        <v>1098.2221555954932</v>
      </c>
      <c r="G36" s="88">
        <v>1728.0678302797558</v>
      </c>
      <c r="H36" s="88">
        <v>3592.6077187323599</v>
      </c>
      <c r="I36" s="88">
        <v>1373.883104397147</v>
      </c>
      <c r="J36" s="88">
        <v>2021.4874430992738</v>
      </c>
      <c r="K36" s="88">
        <v>1089.6438775331553</v>
      </c>
      <c r="L36" s="88">
        <v>358.39144895718988</v>
      </c>
      <c r="M36" s="89">
        <v>1911.1758790970264</v>
      </c>
      <c r="O36" s="2"/>
      <c r="P36" s="16"/>
    </row>
    <row r="37" spans="1:16" ht="15" customHeight="1" x14ac:dyDescent="0.25">
      <c r="A37" s="100" t="s">
        <v>84</v>
      </c>
      <c r="C37" s="87">
        <v>1891.707271499248</v>
      </c>
      <c r="D37" s="88">
        <v>1941.5702762320147</v>
      </c>
      <c r="E37" s="88">
        <v>1761.1593838375184</v>
      </c>
      <c r="F37" s="88">
        <v>1055.3615065330582</v>
      </c>
      <c r="G37" s="88">
        <v>1703.350873132069</v>
      </c>
      <c r="H37" s="88">
        <v>3743.6125389797517</v>
      </c>
      <c r="I37" s="88">
        <v>1495.1896076011844</v>
      </c>
      <c r="J37" s="88">
        <v>2214.0502378490178</v>
      </c>
      <c r="K37" s="88">
        <v>1072.2662015746935</v>
      </c>
      <c r="L37" s="88">
        <v>393.0769411764706</v>
      </c>
      <c r="M37" s="89">
        <v>2028.8224704231002</v>
      </c>
      <c r="O37" s="2"/>
      <c r="P37" s="16"/>
    </row>
    <row r="38" spans="1:16" ht="15" customHeight="1" x14ac:dyDescent="0.25">
      <c r="A38" s="96" t="s">
        <v>85</v>
      </c>
      <c r="B38" s="10"/>
      <c r="C38" s="104">
        <v>1697.7252873500809</v>
      </c>
      <c r="D38" s="105">
        <v>1723.0545607900572</v>
      </c>
      <c r="E38" s="105">
        <v>1786.2004785198203</v>
      </c>
      <c r="F38" s="105">
        <v>1059.0875273355075</v>
      </c>
      <c r="G38" s="105">
        <v>1663.7036874560781</v>
      </c>
      <c r="H38" s="105">
        <v>3699.0611338993026</v>
      </c>
      <c r="I38" s="105">
        <v>1480.9804608101545</v>
      </c>
      <c r="J38" s="105">
        <v>2089.8679068493147</v>
      </c>
      <c r="K38" s="105">
        <v>1178.8056883541544</v>
      </c>
      <c r="L38" s="105">
        <v>374.92522147651005</v>
      </c>
      <c r="M38" s="106">
        <v>1710.0634047646288</v>
      </c>
      <c r="O38" s="2"/>
      <c r="P38" s="16"/>
    </row>
    <row r="39" spans="1:16" ht="15" customHeight="1" x14ac:dyDescent="0.25">
      <c r="A39" s="100" t="s">
        <v>86</v>
      </c>
      <c r="C39" s="87">
        <v>1606.0227792748408</v>
      </c>
      <c r="D39" s="88">
        <v>1631.3023691045637</v>
      </c>
      <c r="E39" s="88">
        <v>1760.4298470582376</v>
      </c>
      <c r="F39" s="88">
        <v>1051.9393735453841</v>
      </c>
      <c r="G39" s="88">
        <v>1582.1548015627152</v>
      </c>
      <c r="H39" s="88">
        <v>3484.7174230330675</v>
      </c>
      <c r="I39" s="88">
        <v>1456.3071490220646</v>
      </c>
      <c r="J39" s="88">
        <v>1946.3398935604046</v>
      </c>
      <c r="K39" s="88">
        <v>1178.944428498206</v>
      </c>
      <c r="L39" s="88">
        <v>347.228345323741</v>
      </c>
      <c r="M39" s="89">
        <v>1763.882308030803</v>
      </c>
      <c r="O39" s="2"/>
    </row>
    <row r="40" spans="1:16" ht="15" customHeight="1" x14ac:dyDescent="0.25">
      <c r="A40" s="100" t="s">
        <v>87</v>
      </c>
      <c r="C40" s="87">
        <v>1655.0338965168228</v>
      </c>
      <c r="D40" s="88">
        <v>1672.8810301341991</v>
      </c>
      <c r="E40" s="88">
        <v>1800.1168389748973</v>
      </c>
      <c r="F40" s="88">
        <v>1088.5362217490992</v>
      </c>
      <c r="G40" s="88">
        <v>1613.5383118454315</v>
      </c>
      <c r="H40" s="88">
        <v>3498.4410180472005</v>
      </c>
      <c r="I40" s="88">
        <v>1518.395925663717</v>
      </c>
      <c r="J40" s="88">
        <v>2008.8235895721923</v>
      </c>
      <c r="K40" s="88">
        <v>1260.7561575775394</v>
      </c>
      <c r="L40" s="88">
        <v>433.27131782945736</v>
      </c>
      <c r="M40" s="89">
        <v>1921.9560341225629</v>
      </c>
      <c r="O40" s="2"/>
    </row>
    <row r="41" spans="1:16" ht="15" customHeight="1" x14ac:dyDescent="0.25">
      <c r="A41" s="100" t="s">
        <v>88</v>
      </c>
      <c r="C41" s="87">
        <v>1675.3495527899761</v>
      </c>
      <c r="D41" s="88">
        <v>1689.4328444723933</v>
      </c>
      <c r="E41" s="88">
        <v>1727.0115154285713</v>
      </c>
      <c r="F41" s="88">
        <v>1029.2780194057004</v>
      </c>
      <c r="G41" s="88">
        <v>1619.1799400315726</v>
      </c>
      <c r="H41" s="88">
        <v>3756.3931892185242</v>
      </c>
      <c r="I41" s="88">
        <v>1495.9162869303959</v>
      </c>
      <c r="J41" s="88">
        <v>1912.677121001391</v>
      </c>
      <c r="K41" s="88">
        <v>1059.4445446851726</v>
      </c>
      <c r="L41" s="88">
        <v>352.97091160220992</v>
      </c>
      <c r="M41" s="89">
        <v>2055.8412283575108</v>
      </c>
      <c r="O41" s="2"/>
    </row>
    <row r="42" spans="1:16" ht="15" customHeight="1" thickBot="1" x14ac:dyDescent="0.3">
      <c r="A42" s="148" t="s">
        <v>89</v>
      </c>
      <c r="C42" s="152">
        <v>1941.6385768740688</v>
      </c>
      <c r="D42" s="153">
        <v>1932.0138486281244</v>
      </c>
      <c r="E42" s="153">
        <v>1878.9538830113147</v>
      </c>
      <c r="F42" s="153">
        <v>1135.5347732342007</v>
      </c>
      <c r="G42" s="153">
        <v>1886.8317180292922</v>
      </c>
      <c r="H42" s="153">
        <v>3899.7813202933985</v>
      </c>
      <c r="I42" s="153">
        <v>2021.9631456251896</v>
      </c>
      <c r="J42" s="153">
        <v>2349.5107639726575</v>
      </c>
      <c r="K42" s="153">
        <v>1222.7092123390237</v>
      </c>
      <c r="L42" s="153">
        <v>412.06156521739132</v>
      </c>
      <c r="M42" s="154">
        <v>2535.8836693548387</v>
      </c>
      <c r="O42" s="2"/>
    </row>
    <row r="43" spans="1:16" ht="15" customHeight="1" x14ac:dyDescent="0.25">
      <c r="A43" s="155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C3:J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4"/>
  <sheetViews>
    <sheetView showGridLines="0" zoomScaleNormal="100" workbookViewId="0">
      <selection activeCell="K14" sqref="K14:K15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3.14062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16</v>
      </c>
      <c r="B3" s="5"/>
      <c r="C3" s="216" t="s">
        <v>118</v>
      </c>
      <c r="D3" s="217"/>
      <c r="E3" s="217"/>
      <c r="F3" s="217"/>
      <c r="G3" s="217"/>
      <c r="H3" s="217"/>
      <c r="I3" s="217"/>
      <c r="J3" s="217"/>
      <c r="K3" s="217"/>
      <c r="L3" s="217"/>
      <c r="M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47" t="s">
        <v>107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119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21</v>
      </c>
      <c r="H6" s="225"/>
      <c r="I6" s="225"/>
      <c r="J6" s="225" t="s">
        <v>22</v>
      </c>
      <c r="K6" s="225"/>
      <c r="L6" s="225"/>
      <c r="M6" s="225" t="s">
        <v>6</v>
      </c>
      <c r="N6" s="225" t="s">
        <v>21</v>
      </c>
      <c r="O6" s="228" t="s">
        <v>22</v>
      </c>
    </row>
    <row r="7" spans="1:17" ht="24" customHeight="1" thickBot="1" x14ac:dyDescent="0.3">
      <c r="A7" s="221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101</v>
      </c>
      <c r="B9" s="10"/>
      <c r="C9" s="191">
        <v>5822552</v>
      </c>
      <c r="D9" s="40"/>
      <c r="E9" s="40"/>
      <c r="F9" s="41">
        <v>-8.6077495115095548E-3</v>
      </c>
      <c r="G9" s="42">
        <v>3555994</v>
      </c>
      <c r="H9" s="40"/>
      <c r="I9" s="40"/>
      <c r="J9" s="42">
        <v>2266558</v>
      </c>
      <c r="K9" s="40"/>
      <c r="L9" s="40"/>
      <c r="M9" s="43">
        <v>1845.1752703161774</v>
      </c>
      <c r="N9" s="43">
        <v>2020.0678589305833</v>
      </c>
      <c r="O9" s="44">
        <v>1570.7869706312392</v>
      </c>
      <c r="Q9" s="2"/>
    </row>
    <row r="10" spans="1:17" ht="21" customHeight="1" x14ac:dyDescent="0.25">
      <c r="A10" s="25" t="s">
        <v>28</v>
      </c>
      <c r="B10" s="10"/>
      <c r="C10" s="192">
        <v>5100559</v>
      </c>
      <c r="D10" s="45">
        <v>0.87600059218019866</v>
      </c>
      <c r="E10" s="46"/>
      <c r="F10" s="47">
        <v>-9.7715784575260756E-3</v>
      </c>
      <c r="G10" s="28">
        <v>2997568</v>
      </c>
      <c r="H10" s="45">
        <v>0.84296205224193288</v>
      </c>
      <c r="I10" s="46"/>
      <c r="J10" s="28">
        <v>2102991</v>
      </c>
      <c r="K10" s="45">
        <v>0.927834628542486</v>
      </c>
      <c r="L10" s="46"/>
      <c r="M10" s="27">
        <v>1880.8998013237372</v>
      </c>
      <c r="N10" s="27">
        <v>2099.3008815046064</v>
      </c>
      <c r="O10" s="48">
        <v>1569.5945750457327</v>
      </c>
      <c r="Q10" s="2"/>
    </row>
    <row r="11" spans="1:17" ht="21" customHeight="1" x14ac:dyDescent="0.25">
      <c r="A11" s="19" t="s">
        <v>9</v>
      </c>
      <c r="C11" s="193">
        <v>1232586</v>
      </c>
      <c r="D11" s="11">
        <v>0.21169171181296448</v>
      </c>
      <c r="E11" s="11">
        <v>0.24165704190462262</v>
      </c>
      <c r="F11" s="15">
        <v>-4.7281676543585838E-2</v>
      </c>
      <c r="G11" s="12">
        <v>654177</v>
      </c>
      <c r="H11" s="11">
        <v>0.18396459611574148</v>
      </c>
      <c r="I11" s="11">
        <v>0.21823591658304331</v>
      </c>
      <c r="J11" s="12">
        <v>578409</v>
      </c>
      <c r="K11" s="11">
        <v>0.25519267541355661</v>
      </c>
      <c r="L11" s="11">
        <v>0.27504112000479319</v>
      </c>
      <c r="M11" s="13">
        <v>1760.7292887149456</v>
      </c>
      <c r="N11" s="13">
        <v>1889.6917999562809</v>
      </c>
      <c r="O11" s="21">
        <v>1614.8734864775618</v>
      </c>
      <c r="Q11" s="2"/>
    </row>
    <row r="12" spans="1:17" ht="21" customHeight="1" x14ac:dyDescent="0.25">
      <c r="A12" s="19" t="s">
        <v>10</v>
      </c>
      <c r="C12" s="193">
        <v>197356</v>
      </c>
      <c r="D12" s="11">
        <v>3.3895103040728534E-2</v>
      </c>
      <c r="E12" s="11">
        <v>3.8693013844168844E-2</v>
      </c>
      <c r="F12" s="15">
        <v>1.5179650729147953E-2</v>
      </c>
      <c r="G12" s="12">
        <v>161652</v>
      </c>
      <c r="H12" s="11">
        <v>4.5459019334678295E-2</v>
      </c>
      <c r="I12" s="11">
        <v>5.3927717402907957E-2</v>
      </c>
      <c r="J12" s="12">
        <v>35704</v>
      </c>
      <c r="K12" s="11">
        <v>1.5752519900218746E-2</v>
      </c>
      <c r="L12" s="11">
        <v>1.6977723632673653E-2</v>
      </c>
      <c r="M12" s="13">
        <v>1060.3450026348326</v>
      </c>
      <c r="N12" s="13">
        <v>1087.9160802835722</v>
      </c>
      <c r="O12" s="21">
        <v>935.51529604526104</v>
      </c>
      <c r="Q12" s="2"/>
    </row>
    <row r="13" spans="1:17" ht="21" customHeight="1" x14ac:dyDescent="0.25">
      <c r="A13" s="19" t="s">
        <v>11</v>
      </c>
      <c r="C13" s="193">
        <v>3232677</v>
      </c>
      <c r="D13" s="11">
        <v>0.55519933527429211</v>
      </c>
      <c r="E13" s="11">
        <v>0.63378876707435405</v>
      </c>
      <c r="F13" s="15">
        <v>2.509730516406572E-3</v>
      </c>
      <c r="G13" s="12">
        <v>1800269</v>
      </c>
      <c r="H13" s="11">
        <v>0.5062632276657385</v>
      </c>
      <c r="I13" s="11">
        <v>0.60057653404359801</v>
      </c>
      <c r="J13" s="12">
        <v>1432408</v>
      </c>
      <c r="K13" s="11">
        <v>0.63197500350752112</v>
      </c>
      <c r="L13" s="11">
        <v>0.68112892542098369</v>
      </c>
      <c r="M13" s="13">
        <v>1712.6114770668398</v>
      </c>
      <c r="N13" s="13">
        <v>1871.1895535778262</v>
      </c>
      <c r="O13" s="21">
        <v>1513.3084885172382</v>
      </c>
      <c r="Q13" s="2"/>
    </row>
    <row r="14" spans="1:17" ht="21" customHeight="1" x14ac:dyDescent="0.25">
      <c r="A14" s="19" t="s">
        <v>12</v>
      </c>
      <c r="C14" s="193">
        <v>437940</v>
      </c>
      <c r="D14" s="11">
        <v>7.5214442052213532E-2</v>
      </c>
      <c r="E14" s="11">
        <v>8.5861177176854542E-2</v>
      </c>
      <c r="F14" s="15">
        <v>-5.6852866353840348E-4</v>
      </c>
      <c r="G14" s="12">
        <v>381470</v>
      </c>
      <c r="H14" s="11">
        <v>0.10727520912577468</v>
      </c>
      <c r="I14" s="11">
        <v>0.12725983197045071</v>
      </c>
      <c r="J14" s="12">
        <v>56470</v>
      </c>
      <c r="K14" s="11">
        <v>2.4914429721189575E-2</v>
      </c>
      <c r="L14" s="11">
        <v>2.685223094154944E-2</v>
      </c>
      <c r="M14" s="13">
        <v>3831.1297403525596</v>
      </c>
      <c r="N14" s="13">
        <v>3963.8657705979499</v>
      </c>
      <c r="O14" s="21">
        <v>2934.462245085886</v>
      </c>
      <c r="Q14" s="2"/>
    </row>
    <row r="15" spans="1:17" ht="21" customHeight="1" x14ac:dyDescent="0.25">
      <c r="A15" s="30" t="s">
        <v>29</v>
      </c>
      <c r="B15" s="10"/>
      <c r="C15" s="192">
        <v>721993</v>
      </c>
      <c r="D15" s="45">
        <v>0.12399940781980136</v>
      </c>
      <c r="E15" s="46"/>
      <c r="F15" s="47">
        <v>-3.0737832595117975E-4</v>
      </c>
      <c r="G15" s="28">
        <v>558426</v>
      </c>
      <c r="H15" s="45">
        <v>0.15703794775806709</v>
      </c>
      <c r="I15" s="46"/>
      <c r="J15" s="28">
        <v>163567</v>
      </c>
      <c r="K15" s="45">
        <v>7.2165371457513991E-2</v>
      </c>
      <c r="L15" s="46"/>
      <c r="M15" s="27">
        <v>1592.7973689357098</v>
      </c>
      <c r="N15" s="27">
        <v>1594.7538996751582</v>
      </c>
      <c r="O15" s="48">
        <v>1586.1176741641041</v>
      </c>
      <c r="Q15" s="2"/>
    </row>
    <row r="16" spans="1:17" ht="21" customHeight="1" x14ac:dyDescent="0.25">
      <c r="A16" s="19" t="s">
        <v>9</v>
      </c>
      <c r="C16" s="193">
        <v>83119</v>
      </c>
      <c r="D16" s="11">
        <v>1.4275355548563585E-2</v>
      </c>
      <c r="E16" s="11">
        <v>0.11512438486245712</v>
      </c>
      <c r="F16" s="14">
        <v>-2.8915578194733227E-2</v>
      </c>
      <c r="G16" s="12">
        <v>56873</v>
      </c>
      <c r="H16" s="11">
        <v>1.5993559044250354E-2</v>
      </c>
      <c r="I16" s="11">
        <v>0.10184518629146924</v>
      </c>
      <c r="J16" s="12">
        <v>26246</v>
      </c>
      <c r="K16" s="11">
        <v>1.157967279019553E-2</v>
      </c>
      <c r="L16" s="11">
        <v>0.16046023953486951</v>
      </c>
      <c r="M16" s="13">
        <v>2124.5842198534633</v>
      </c>
      <c r="N16" s="13">
        <v>2177.6602723612259</v>
      </c>
      <c r="O16" s="21">
        <v>2009.5726243999086</v>
      </c>
      <c r="Q16" s="2"/>
    </row>
    <row r="17" spans="1:17" ht="21" customHeight="1" x14ac:dyDescent="0.25">
      <c r="A17" s="19" t="s">
        <v>10</v>
      </c>
      <c r="C17" s="193">
        <v>412977</v>
      </c>
      <c r="D17" s="11">
        <v>7.0927146721918494E-2</v>
      </c>
      <c r="E17" s="11">
        <v>0.57199585037528067</v>
      </c>
      <c r="F17" s="15">
        <v>5.2820801172281939E-3</v>
      </c>
      <c r="G17" s="12">
        <v>334778</v>
      </c>
      <c r="H17" s="11">
        <v>9.4144703281276623E-2</v>
      </c>
      <c r="I17" s="11">
        <v>0.59950288847582311</v>
      </c>
      <c r="J17" s="12">
        <v>78199</v>
      </c>
      <c r="K17" s="11">
        <v>3.4501212852263215E-2</v>
      </c>
      <c r="L17" s="11">
        <v>0.47808543288071553</v>
      </c>
      <c r="M17" s="13">
        <v>1279.0342293396484</v>
      </c>
      <c r="N17" s="13">
        <v>1312.4483493837706</v>
      </c>
      <c r="O17" s="21">
        <v>1135.9849284517704</v>
      </c>
      <c r="Q17" s="2"/>
    </row>
    <row r="18" spans="1:17" ht="21" customHeight="1" x14ac:dyDescent="0.25">
      <c r="A18" s="19" t="s">
        <v>13</v>
      </c>
      <c r="C18" s="193">
        <v>19048</v>
      </c>
      <c r="D18" s="11">
        <v>3.2714177563377706E-3</v>
      </c>
      <c r="E18" s="11">
        <v>2.6382527254419363E-2</v>
      </c>
      <c r="F18" s="15">
        <v>-7.2954663887441207E-3</v>
      </c>
      <c r="G18" s="12">
        <v>16342</v>
      </c>
      <c r="H18" s="11">
        <v>4.5956208025097903E-3</v>
      </c>
      <c r="I18" s="11">
        <v>2.9264396715052664E-2</v>
      </c>
      <c r="J18" s="12">
        <v>2706</v>
      </c>
      <c r="K18" s="11">
        <v>1.1938807654602265E-3</v>
      </c>
      <c r="L18" s="11">
        <v>1.6543679348523847E-2</v>
      </c>
      <c r="M18" s="13">
        <v>386.69956268374631</v>
      </c>
      <c r="N18" s="13">
        <v>391.80879023375354</v>
      </c>
      <c r="O18" s="21">
        <v>355.84405764966743</v>
      </c>
      <c r="Q18" s="2"/>
    </row>
    <row r="19" spans="1:17" ht="21" customHeight="1" thickBot="1" x14ac:dyDescent="0.3">
      <c r="A19" s="119" t="s">
        <v>11</v>
      </c>
      <c r="C19" s="194">
        <v>206849</v>
      </c>
      <c r="D19" s="121">
        <v>3.5525487792981494E-2</v>
      </c>
      <c r="E19" s="121">
        <v>0.28649723750784289</v>
      </c>
      <c r="F19" s="122">
        <v>1.0792237332430954E-3</v>
      </c>
      <c r="G19" s="123">
        <v>150433</v>
      </c>
      <c r="H19" s="121">
        <v>4.2304064630030308E-2</v>
      </c>
      <c r="I19" s="121">
        <v>0.26938752851765496</v>
      </c>
      <c r="J19" s="123">
        <v>56416</v>
      </c>
      <c r="K19" s="121">
        <v>2.4890605049595026E-2</v>
      </c>
      <c r="L19" s="121">
        <v>0.34491064823589113</v>
      </c>
      <c r="M19" s="124">
        <v>2116.6051700515836</v>
      </c>
      <c r="N19" s="124">
        <v>2133.3098173273152</v>
      </c>
      <c r="O19" s="125">
        <v>2072.0623062606351</v>
      </c>
      <c r="Q19" s="2"/>
    </row>
    <row r="20" spans="1:17" ht="15" customHeight="1" x14ac:dyDescent="0.25">
      <c r="A20" s="155" t="s">
        <v>14</v>
      </c>
    </row>
    <row r="21" spans="1:17" ht="15" customHeight="1" x14ac:dyDescent="0.25">
      <c r="A21" s="164" t="s">
        <v>172</v>
      </c>
      <c r="C21" s="116"/>
    </row>
    <row r="22" spans="1:17" ht="24" customHeight="1" x14ac:dyDescent="0.25">
      <c r="A22" s="185" t="s">
        <v>120</v>
      </c>
      <c r="B22" s="185"/>
      <c r="C22" s="185"/>
      <c r="D22" s="185"/>
    </row>
    <row r="23" spans="1:17" ht="24" customHeight="1" x14ac:dyDescent="0.25">
      <c r="A23" s="185" t="s">
        <v>121</v>
      </c>
      <c r="B23" s="185"/>
      <c r="C23" s="185"/>
      <c r="D23" s="185"/>
      <c r="E23" s="185"/>
      <c r="F23" s="185"/>
      <c r="G23" s="185"/>
    </row>
    <row r="24" spans="1:17" ht="24" customHeight="1" x14ac:dyDescent="0.25">
      <c r="A24" s="215" t="s">
        <v>122</v>
      </c>
      <c r="B24" s="215"/>
      <c r="C24" s="215"/>
      <c r="D24" s="215"/>
      <c r="E24" s="215"/>
      <c r="F24" s="215"/>
      <c r="G24" s="215"/>
      <c r="H24" s="215"/>
      <c r="I24" s="215"/>
      <c r="J24" s="215"/>
    </row>
  </sheetData>
  <mergeCells count="11">
    <mergeCell ref="A24:J24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4"/>
  <sheetViews>
    <sheetView showGridLines="0" zoomScaleNormal="100" workbookViewId="0">
      <selection activeCell="K14" sqref="K14:K15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2.5703125" style="1" customWidth="1"/>
    <col min="4" max="5" width="11.5703125" style="1" customWidth="1"/>
    <col min="6" max="6" width="10.140625" style="1" bestFit="1" customWidth="1"/>
    <col min="7" max="7" width="11.7109375" style="1" customWidth="1"/>
    <col min="8" max="8" width="10.140625" style="1" bestFit="1" customWidth="1"/>
    <col min="9" max="9" width="10.140625" style="1" customWidth="1"/>
    <col min="10" max="10" width="11.7109375" style="1" customWidth="1"/>
    <col min="11" max="12" width="10.140625" style="1" bestFit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17</v>
      </c>
      <c r="B3" s="5"/>
      <c r="C3" s="216" t="s">
        <v>123</v>
      </c>
      <c r="D3" s="217"/>
      <c r="E3" s="217"/>
      <c r="F3" s="217"/>
      <c r="G3" s="217"/>
      <c r="H3" s="217"/>
      <c r="I3" s="217"/>
      <c r="J3" s="217"/>
      <c r="K3" s="217"/>
      <c r="L3" s="217"/>
      <c r="M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47" t="s">
        <v>107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119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35</v>
      </c>
      <c r="H6" s="225"/>
      <c r="I6" s="225"/>
      <c r="J6" s="225" t="s">
        <v>36</v>
      </c>
      <c r="K6" s="225"/>
      <c r="L6" s="225"/>
      <c r="M6" s="225" t="s">
        <v>6</v>
      </c>
      <c r="N6" s="225" t="s">
        <v>35</v>
      </c>
      <c r="O6" s="228" t="s">
        <v>36</v>
      </c>
    </row>
    <row r="7" spans="1:17" ht="24" customHeight="1" thickBot="1" x14ac:dyDescent="0.3">
      <c r="A7" s="221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101</v>
      </c>
      <c r="B9" s="10"/>
      <c r="C9" s="191">
        <v>5822602</v>
      </c>
      <c r="D9" s="40"/>
      <c r="E9" s="40"/>
      <c r="F9" s="41">
        <v>-8.3127450479257847E-3</v>
      </c>
      <c r="G9" s="42">
        <v>5238221</v>
      </c>
      <c r="H9" s="40"/>
      <c r="I9" s="40"/>
      <c r="J9" s="42">
        <v>584381</v>
      </c>
      <c r="K9" s="40"/>
      <c r="L9" s="40"/>
      <c r="M9" s="43">
        <v>1845.1693445885533</v>
      </c>
      <c r="N9" s="43">
        <v>1905.229700518554</v>
      </c>
      <c r="O9" s="44">
        <v>1306.8058151445719</v>
      </c>
      <c r="Q9" s="2"/>
    </row>
    <row r="10" spans="1:17" ht="21" customHeight="1" x14ac:dyDescent="0.25">
      <c r="A10" s="25" t="s">
        <v>28</v>
      </c>
      <c r="B10" s="10"/>
      <c r="C10" s="192">
        <v>5100600</v>
      </c>
      <c r="D10" s="45">
        <v>0.87600011129045052</v>
      </c>
      <c r="E10" s="46"/>
      <c r="F10" s="47">
        <v>-9.5609034240715651E-3</v>
      </c>
      <c r="G10" s="28">
        <v>4537875</v>
      </c>
      <c r="H10" s="45">
        <v>0.8663007918146256</v>
      </c>
      <c r="I10" s="46"/>
      <c r="J10" s="28">
        <v>562725</v>
      </c>
      <c r="K10" s="45">
        <v>0.96294198476678738</v>
      </c>
      <c r="L10" s="46"/>
      <c r="M10" s="27">
        <v>1880.8940411226129</v>
      </c>
      <c r="N10" s="27">
        <v>1951.0612116199763</v>
      </c>
      <c r="O10" s="48">
        <v>1315.0584219112357</v>
      </c>
      <c r="Q10" s="2"/>
    </row>
    <row r="11" spans="1:17" ht="21" customHeight="1" x14ac:dyDescent="0.25">
      <c r="A11" s="19" t="s">
        <v>9</v>
      </c>
      <c r="C11" s="193">
        <v>1232586</v>
      </c>
      <c r="D11" s="11">
        <v>0.21168989396836671</v>
      </c>
      <c r="E11" s="11">
        <v>0.24165509940007057</v>
      </c>
      <c r="F11" s="15">
        <v>-4.6098708641715058E-2</v>
      </c>
      <c r="G11" s="12">
        <v>1104032</v>
      </c>
      <c r="H11" s="11">
        <v>0.2107646851860584</v>
      </c>
      <c r="I11" s="11">
        <v>0.24329273062832274</v>
      </c>
      <c r="J11" s="12">
        <v>128554</v>
      </c>
      <c r="K11" s="11">
        <v>0.21998319589445928</v>
      </c>
      <c r="L11" s="11">
        <v>0.22844906481851704</v>
      </c>
      <c r="M11" s="13">
        <v>1760.7292887149456</v>
      </c>
      <c r="N11" s="13">
        <v>1798.2537183433089</v>
      </c>
      <c r="O11" s="21">
        <v>1438.4664957138634</v>
      </c>
      <c r="Q11" s="2"/>
    </row>
    <row r="12" spans="1:17" ht="21" customHeight="1" x14ac:dyDescent="0.25">
      <c r="A12" s="19" t="s">
        <v>10</v>
      </c>
      <c r="C12" s="193">
        <v>197356</v>
      </c>
      <c r="D12" s="11">
        <v>3.3894811975814253E-2</v>
      </c>
      <c r="E12" s="11">
        <v>3.8692702819276163E-2</v>
      </c>
      <c r="F12" s="15">
        <v>1.6478591484082372E-2</v>
      </c>
      <c r="G12" s="12">
        <v>171237</v>
      </c>
      <c r="H12" s="11">
        <v>3.2689915144855475E-2</v>
      </c>
      <c r="I12" s="11">
        <v>3.7735063217915872E-2</v>
      </c>
      <c r="J12" s="12">
        <v>26119</v>
      </c>
      <c r="K12" s="11">
        <v>4.4695156071124828E-2</v>
      </c>
      <c r="L12" s="11">
        <v>4.641521169310054E-2</v>
      </c>
      <c r="M12" s="13">
        <v>1060.3450026348326</v>
      </c>
      <c r="N12" s="13">
        <v>1105.7045901294698</v>
      </c>
      <c r="O12" s="21">
        <v>762.96609517975423</v>
      </c>
      <c r="Q12" s="2"/>
    </row>
    <row r="13" spans="1:17" ht="21" customHeight="1" x14ac:dyDescent="0.25">
      <c r="A13" s="19" t="s">
        <v>11</v>
      </c>
      <c r="C13" s="193">
        <v>3232721</v>
      </c>
      <c r="D13" s="11">
        <v>0.55520212441104511</v>
      </c>
      <c r="E13" s="11">
        <v>0.63379229894522215</v>
      </c>
      <c r="F13" s="15">
        <v>2.4768516053930156E-3</v>
      </c>
      <c r="G13" s="12">
        <v>2824669</v>
      </c>
      <c r="H13" s="11">
        <v>0.53924204419782973</v>
      </c>
      <c r="I13" s="11">
        <v>0.62246514062198721</v>
      </c>
      <c r="J13" s="12">
        <v>408052</v>
      </c>
      <c r="K13" s="11">
        <v>0.69826363280120329</v>
      </c>
      <c r="L13" s="11">
        <v>0.7251357234883824</v>
      </c>
      <c r="M13" s="13">
        <v>1712.6064920882438</v>
      </c>
      <c r="N13" s="13">
        <v>1770.5477188902487</v>
      </c>
      <c r="O13" s="21">
        <v>1311.5184269161773</v>
      </c>
      <c r="Q13" s="2"/>
    </row>
    <row r="14" spans="1:17" ht="21" customHeight="1" x14ac:dyDescent="0.25">
      <c r="A14" s="19" t="s">
        <v>12</v>
      </c>
      <c r="C14" s="193">
        <v>437937</v>
      </c>
      <c r="D14" s="11">
        <v>7.5213280935224489E-2</v>
      </c>
      <c r="E14" s="11">
        <v>8.5859898835431131E-2</v>
      </c>
      <c r="F14" s="11" t="e">
        <v>#VALUE!</v>
      </c>
      <c r="G14" s="12">
        <v>437937</v>
      </c>
      <c r="H14" s="11">
        <v>8.3604147285881988E-2</v>
      </c>
      <c r="I14" s="11">
        <v>9.6507065531774239E-2</v>
      </c>
      <c r="J14" s="12">
        <v>0</v>
      </c>
      <c r="K14" s="11">
        <v>0</v>
      </c>
      <c r="L14" s="11">
        <v>0</v>
      </c>
      <c r="M14" s="13">
        <v>3831.1297173794405</v>
      </c>
      <c r="N14" s="13">
        <v>3831.1297173794405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192">
        <v>722002</v>
      </c>
      <c r="D15" s="45">
        <v>0.12399988870954944</v>
      </c>
      <c r="E15" s="46"/>
      <c r="F15" s="47">
        <v>-1.4847597972733606E-4</v>
      </c>
      <c r="G15" s="28">
        <v>700346</v>
      </c>
      <c r="H15" s="45">
        <v>0.1336992081853744</v>
      </c>
      <c r="I15" s="46"/>
      <c r="J15" s="28">
        <v>21656</v>
      </c>
      <c r="K15" s="45">
        <v>3.7058015233212581E-2</v>
      </c>
      <c r="L15" s="46"/>
      <c r="M15" s="27">
        <v>1592.7913911457308</v>
      </c>
      <c r="N15" s="27">
        <v>1608.2655307519428</v>
      </c>
      <c r="O15" s="48">
        <v>1092.3641757480607</v>
      </c>
      <c r="Q15" s="2"/>
    </row>
    <row r="16" spans="1:17" ht="21" customHeight="1" x14ac:dyDescent="0.25">
      <c r="A16" s="19" t="s">
        <v>9</v>
      </c>
      <c r="C16" s="193">
        <v>83119</v>
      </c>
      <c r="D16" s="11">
        <v>1.4275232962857499E-2</v>
      </c>
      <c r="E16" s="11">
        <v>0.11512294979792299</v>
      </c>
      <c r="F16" s="14">
        <v>-2.8031680704441064E-2</v>
      </c>
      <c r="G16" s="12">
        <v>81241</v>
      </c>
      <c r="H16" s="11">
        <v>1.5509273090997878E-2</v>
      </c>
      <c r="I16" s="11">
        <v>0.11600123367592589</v>
      </c>
      <c r="J16" s="12">
        <v>1878</v>
      </c>
      <c r="K16" s="11">
        <v>3.2136568437372195E-3</v>
      </c>
      <c r="L16" s="11">
        <v>8.6719615810860726E-2</v>
      </c>
      <c r="M16" s="13">
        <v>2124.5842198534633</v>
      </c>
      <c r="N16" s="13">
        <v>2139.8867730579391</v>
      </c>
      <c r="O16" s="21">
        <v>1462.6061980830671</v>
      </c>
      <c r="Q16" s="2"/>
    </row>
    <row r="17" spans="1:17" ht="21" customHeight="1" x14ac:dyDescent="0.25">
      <c r="A17" s="19" t="s">
        <v>10</v>
      </c>
      <c r="C17" s="193">
        <v>412989</v>
      </c>
      <c r="D17" s="11">
        <v>7.0928598588740913E-2</v>
      </c>
      <c r="E17" s="11">
        <v>0.57200534070542741</v>
      </c>
      <c r="F17" s="15">
        <v>5.4113012274414896E-3</v>
      </c>
      <c r="G17" s="12">
        <v>403740</v>
      </c>
      <c r="H17" s="11">
        <v>7.7075785844087141E-2</v>
      </c>
      <c r="I17" s="11">
        <v>0.57648647954011301</v>
      </c>
      <c r="J17" s="12">
        <v>9249</v>
      </c>
      <c r="K17" s="11">
        <v>1.5827003273549276E-2</v>
      </c>
      <c r="L17" s="11">
        <v>0.42708718138160323</v>
      </c>
      <c r="M17" s="13">
        <v>1279.0177595287041</v>
      </c>
      <c r="N17" s="13">
        <v>1290.8292954624262</v>
      </c>
      <c r="O17" s="21">
        <v>763.41720618445243</v>
      </c>
      <c r="Q17" s="2"/>
    </row>
    <row r="18" spans="1:17" ht="21" customHeight="1" x14ac:dyDescent="0.25">
      <c r="A18" s="19" t="s">
        <v>13</v>
      </c>
      <c r="C18" s="193">
        <v>19043</v>
      </c>
      <c r="D18" s="11">
        <v>3.2705309413214229E-3</v>
      </c>
      <c r="E18" s="11">
        <v>2.6375273198689202E-2</v>
      </c>
      <c r="F18" s="15">
        <v>-7.2981285513215033E-3</v>
      </c>
      <c r="G18" s="12">
        <v>19043</v>
      </c>
      <c r="H18" s="11">
        <v>3.6353945356639209E-3</v>
      </c>
      <c r="I18" s="11">
        <v>2.7190845667712817E-2</v>
      </c>
      <c r="J18" s="12">
        <v>0</v>
      </c>
      <c r="K18" s="12">
        <v>0</v>
      </c>
      <c r="L18" s="11">
        <v>0</v>
      </c>
      <c r="M18" s="13">
        <v>386.73078664076041</v>
      </c>
      <c r="N18" s="13">
        <v>386.73078664076041</v>
      </c>
      <c r="O18" s="21">
        <v>0</v>
      </c>
      <c r="Q18" s="2"/>
    </row>
    <row r="19" spans="1:17" ht="21" customHeight="1" thickBot="1" x14ac:dyDescent="0.3">
      <c r="A19" s="119" t="s">
        <v>11</v>
      </c>
      <c r="C19" s="194">
        <v>206851</v>
      </c>
      <c r="D19" s="121">
        <v>3.5525526216629612E-2</v>
      </c>
      <c r="E19" s="121">
        <v>0.2864964362979604</v>
      </c>
      <c r="F19" s="122">
        <v>1.0503987436008E-3</v>
      </c>
      <c r="G19" s="123">
        <v>196322</v>
      </c>
      <c r="H19" s="121">
        <v>3.7478754714625445E-2</v>
      </c>
      <c r="I19" s="121">
        <v>0.28032144111624824</v>
      </c>
      <c r="J19" s="123">
        <v>10529</v>
      </c>
      <c r="K19" s="121">
        <v>1.8017355115926083E-2</v>
      </c>
      <c r="L19" s="121">
        <v>0.48619320280753603</v>
      </c>
      <c r="M19" s="124">
        <v>2116.5982971317521</v>
      </c>
      <c r="N19" s="124">
        <v>2159.5738427175761</v>
      </c>
      <c r="O19" s="125">
        <v>1315.2833516953176</v>
      </c>
      <c r="Q19" s="2"/>
    </row>
    <row r="20" spans="1:17" ht="15" customHeight="1" x14ac:dyDescent="0.25">
      <c r="A20" s="155" t="s">
        <v>14</v>
      </c>
    </row>
    <row r="21" spans="1:17" ht="15" customHeight="1" x14ac:dyDescent="0.25">
      <c r="A21" s="7" t="s">
        <v>124</v>
      </c>
      <c r="C21" s="116"/>
    </row>
    <row r="22" spans="1:17" ht="24" customHeight="1" x14ac:dyDescent="0.25">
      <c r="A22" s="185" t="s">
        <v>120</v>
      </c>
      <c r="B22" s="185"/>
      <c r="C22" s="185"/>
      <c r="D22" s="185"/>
    </row>
    <row r="23" spans="1:17" ht="24" customHeight="1" x14ac:dyDescent="0.25">
      <c r="A23" s="185" t="s">
        <v>121</v>
      </c>
      <c r="B23" s="185"/>
      <c r="C23" s="185"/>
      <c r="D23" s="185"/>
      <c r="E23" s="185"/>
      <c r="F23" s="185"/>
      <c r="G23" s="185"/>
    </row>
    <row r="24" spans="1:17" ht="24" customHeight="1" x14ac:dyDescent="0.25">
      <c r="A24" s="215" t="s">
        <v>122</v>
      </c>
      <c r="B24" s="215"/>
      <c r="C24" s="215"/>
      <c r="D24" s="215"/>
      <c r="E24" s="215"/>
      <c r="F24" s="215"/>
      <c r="G24" s="215"/>
      <c r="H24" s="215"/>
      <c r="I24" s="215"/>
      <c r="J24" s="215"/>
    </row>
  </sheetData>
  <mergeCells count="11">
    <mergeCell ref="A24:J24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zoomScaleNormal="100" workbookViewId="0">
      <selection activeCell="K14" sqref="K14:K15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18</v>
      </c>
      <c r="B3" s="5"/>
      <c r="C3" s="216" t="s">
        <v>125</v>
      </c>
      <c r="D3" s="217"/>
      <c r="E3" s="217"/>
      <c r="F3" s="217"/>
      <c r="G3" s="217"/>
      <c r="H3" s="217"/>
      <c r="I3" s="217"/>
      <c r="J3" s="218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48" t="s">
        <v>126</v>
      </c>
      <c r="B5" s="5"/>
      <c r="C5" s="198" t="s">
        <v>107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7" ht="24" customHeight="1" x14ac:dyDescent="0.25">
      <c r="A6" s="249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7" ht="24" customHeight="1" x14ac:dyDescent="0.25">
      <c r="A7" s="249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7" ht="24" customHeight="1" thickBot="1" x14ac:dyDescent="0.3">
      <c r="A8" s="250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32" t="s">
        <v>127</v>
      </c>
      <c r="B10" s="126"/>
      <c r="C10" s="129">
        <v>541051</v>
      </c>
      <c r="D10" s="130">
        <v>213431</v>
      </c>
      <c r="E10" s="130">
        <v>3798</v>
      </c>
      <c r="F10" s="130">
        <v>172289</v>
      </c>
      <c r="G10" s="130">
        <v>31599</v>
      </c>
      <c r="H10" s="130">
        <v>5745</v>
      </c>
      <c r="I10" s="130">
        <v>327620</v>
      </c>
      <c r="J10" s="130">
        <v>666</v>
      </c>
      <c r="K10" s="130">
        <v>303867</v>
      </c>
      <c r="L10" s="130">
        <v>18828</v>
      </c>
      <c r="M10" s="131">
        <v>4259</v>
      </c>
      <c r="O10" s="2"/>
    </row>
    <row r="11" spans="1:17" ht="18" customHeight="1" x14ac:dyDescent="0.25">
      <c r="A11" s="133" t="s">
        <v>128</v>
      </c>
      <c r="B11" s="126"/>
      <c r="C11" s="127">
        <v>2799460</v>
      </c>
      <c r="D11" s="157">
        <v>2705075</v>
      </c>
      <c r="E11" s="157">
        <v>700118</v>
      </c>
      <c r="F11" s="157">
        <v>36</v>
      </c>
      <c r="G11" s="157">
        <v>1985029</v>
      </c>
      <c r="H11" s="157">
        <v>19892</v>
      </c>
      <c r="I11" s="157">
        <v>94385</v>
      </c>
      <c r="J11" s="157">
        <v>25541</v>
      </c>
      <c r="K11" s="157">
        <v>44</v>
      </c>
      <c r="L11" s="157">
        <v>9</v>
      </c>
      <c r="M11" s="128">
        <v>68791</v>
      </c>
      <c r="N11" s="117"/>
      <c r="O11" s="117"/>
      <c r="P11" s="117"/>
      <c r="Q11" s="117"/>
    </row>
    <row r="12" spans="1:17" ht="18" customHeight="1" x14ac:dyDescent="0.25">
      <c r="A12" s="134" t="s">
        <v>129</v>
      </c>
      <c r="B12" s="126"/>
      <c r="C12" s="127">
        <v>1550504</v>
      </c>
      <c r="D12" s="157">
        <v>1335496</v>
      </c>
      <c r="E12" s="157">
        <v>434607</v>
      </c>
      <c r="F12" s="157">
        <v>22818</v>
      </c>
      <c r="G12" s="157">
        <v>779587</v>
      </c>
      <c r="H12" s="157">
        <v>98484</v>
      </c>
      <c r="I12" s="157">
        <v>215008</v>
      </c>
      <c r="J12" s="157">
        <v>43977</v>
      </c>
      <c r="K12" s="157">
        <v>93131</v>
      </c>
      <c r="L12" s="157">
        <v>166</v>
      </c>
      <c r="M12" s="128">
        <v>77734</v>
      </c>
      <c r="N12" s="117"/>
      <c r="O12" s="117"/>
      <c r="P12" s="117"/>
      <c r="Q12" s="117"/>
    </row>
    <row r="13" spans="1:17" ht="18" customHeight="1" x14ac:dyDescent="0.25">
      <c r="A13" s="133" t="s">
        <v>130</v>
      </c>
      <c r="B13" s="126"/>
      <c r="C13" s="127">
        <v>481161</v>
      </c>
      <c r="D13" s="157">
        <v>427863</v>
      </c>
      <c r="E13" s="157">
        <v>66728</v>
      </c>
      <c r="F13" s="157">
        <v>2204</v>
      </c>
      <c r="G13" s="157">
        <v>248051</v>
      </c>
      <c r="H13" s="157">
        <v>110880</v>
      </c>
      <c r="I13" s="157">
        <v>53298</v>
      </c>
      <c r="J13" s="157">
        <v>8304</v>
      </c>
      <c r="K13" s="157">
        <v>15706</v>
      </c>
      <c r="L13" s="157">
        <v>25</v>
      </c>
      <c r="M13" s="128">
        <v>29263</v>
      </c>
      <c r="N13" s="117"/>
      <c r="O13" s="117"/>
      <c r="P13" s="117"/>
      <c r="Q13" s="117"/>
    </row>
    <row r="14" spans="1:17" ht="18" customHeight="1" x14ac:dyDescent="0.25">
      <c r="A14" s="133" t="s">
        <v>131</v>
      </c>
      <c r="B14" s="126"/>
      <c r="C14" s="127">
        <v>239666</v>
      </c>
      <c r="D14" s="157">
        <v>219344</v>
      </c>
      <c r="E14" s="157">
        <v>20593</v>
      </c>
      <c r="F14" s="157">
        <v>7</v>
      </c>
      <c r="G14" s="157">
        <v>115784</v>
      </c>
      <c r="H14" s="157">
        <v>82960</v>
      </c>
      <c r="I14" s="157">
        <v>20322</v>
      </c>
      <c r="J14" s="157">
        <v>3277</v>
      </c>
      <c r="K14" s="157">
        <v>208</v>
      </c>
      <c r="L14" s="157">
        <v>15</v>
      </c>
      <c r="M14" s="128">
        <v>16822</v>
      </c>
      <c r="N14" s="117"/>
      <c r="O14" s="117"/>
      <c r="P14" s="117"/>
      <c r="Q14" s="117"/>
    </row>
    <row r="15" spans="1:17" ht="18" customHeight="1" x14ac:dyDescent="0.25">
      <c r="A15" s="133" t="s">
        <v>132</v>
      </c>
      <c r="B15" s="126"/>
      <c r="C15" s="127">
        <v>198199</v>
      </c>
      <c r="D15" s="157">
        <v>187602</v>
      </c>
      <c r="E15" s="157">
        <v>6741</v>
      </c>
      <c r="F15" s="157">
        <v>2</v>
      </c>
      <c r="G15" s="157">
        <v>65916</v>
      </c>
      <c r="H15" s="157">
        <v>114943</v>
      </c>
      <c r="I15" s="157">
        <v>10597</v>
      </c>
      <c r="J15" s="157">
        <v>1353</v>
      </c>
      <c r="K15" s="157">
        <v>25</v>
      </c>
      <c r="L15" s="157">
        <v>4</v>
      </c>
      <c r="M15" s="128">
        <v>9215</v>
      </c>
      <c r="N15" s="117"/>
      <c r="O15" s="117"/>
      <c r="P15" s="117"/>
      <c r="Q15" s="117"/>
    </row>
    <row r="16" spans="1:17" ht="18" customHeight="1" x14ac:dyDescent="0.25">
      <c r="A16" s="134" t="s">
        <v>133</v>
      </c>
      <c r="B16" s="126"/>
      <c r="C16" s="127">
        <v>12600</v>
      </c>
      <c r="D16" s="157">
        <v>11815</v>
      </c>
      <c r="E16" s="157">
        <v>1</v>
      </c>
      <c r="F16" s="182">
        <v>0</v>
      </c>
      <c r="G16" s="157">
        <v>6776</v>
      </c>
      <c r="H16" s="157">
        <v>5038</v>
      </c>
      <c r="I16" s="157">
        <v>785</v>
      </c>
      <c r="J16" s="157">
        <v>1</v>
      </c>
      <c r="K16" s="157">
        <v>12</v>
      </c>
      <c r="L16" s="157">
        <v>3</v>
      </c>
      <c r="M16" s="128">
        <v>769</v>
      </c>
      <c r="O16" s="2"/>
    </row>
    <row r="17" spans="1:17" ht="18" customHeight="1" thickBot="1" x14ac:dyDescent="0.3">
      <c r="A17" s="138" t="s">
        <v>6</v>
      </c>
      <c r="B17" s="126"/>
      <c r="C17" s="135">
        <v>5822641</v>
      </c>
      <c r="D17" s="136">
        <v>5100626</v>
      </c>
      <c r="E17" s="136">
        <v>1232586</v>
      </c>
      <c r="F17" s="136">
        <v>197356</v>
      </c>
      <c r="G17" s="136">
        <v>3232742</v>
      </c>
      <c r="H17" s="136">
        <v>437942</v>
      </c>
      <c r="I17" s="136">
        <v>722015</v>
      </c>
      <c r="J17" s="136">
        <v>83119</v>
      </c>
      <c r="K17" s="136">
        <v>412993</v>
      </c>
      <c r="L17" s="136">
        <v>19050</v>
      </c>
      <c r="M17" s="137">
        <v>206853</v>
      </c>
      <c r="O17" s="2"/>
    </row>
    <row r="18" spans="1:17" ht="15" customHeight="1" x14ac:dyDescent="0.25">
      <c r="A18" s="155" t="s">
        <v>14</v>
      </c>
    </row>
    <row r="19" spans="1:17" ht="15" customHeight="1" x14ac:dyDescent="0.25">
      <c r="A19" s="7" t="s">
        <v>134</v>
      </c>
    </row>
    <row r="20" spans="1:17" ht="24" customHeight="1" thickBot="1" x14ac:dyDescent="0.3"/>
    <row r="21" spans="1:17" ht="24" customHeight="1" thickBot="1" x14ac:dyDescent="0.3">
      <c r="A21" s="49">
        <v>19</v>
      </c>
      <c r="B21" s="5"/>
      <c r="C21" s="216" t="s">
        <v>135</v>
      </c>
      <c r="D21" s="217"/>
      <c r="E21" s="217"/>
      <c r="F21" s="217"/>
      <c r="G21" s="217"/>
      <c r="H21" s="217"/>
      <c r="I21" s="217"/>
      <c r="J21" s="218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48" t="s">
        <v>126</v>
      </c>
      <c r="B23" s="5"/>
      <c r="C23" s="198" t="s">
        <v>107</v>
      </c>
      <c r="D23" s="199"/>
      <c r="E23" s="199"/>
      <c r="F23" s="199"/>
      <c r="G23" s="199"/>
      <c r="H23" s="199"/>
      <c r="I23" s="199"/>
      <c r="J23" s="199"/>
      <c r="K23" s="199"/>
      <c r="L23" s="199"/>
      <c r="M23" s="200"/>
    </row>
    <row r="24" spans="1:17" ht="24" customHeight="1" x14ac:dyDescent="0.25">
      <c r="A24" s="249"/>
      <c r="B24" s="5"/>
      <c r="C24" s="204" t="s">
        <v>6</v>
      </c>
      <c r="D24" s="206" t="s">
        <v>7</v>
      </c>
      <c r="E24" s="206"/>
      <c r="F24" s="206"/>
      <c r="G24" s="206"/>
      <c r="H24" s="206"/>
      <c r="I24" s="206" t="s">
        <v>8</v>
      </c>
      <c r="J24" s="206"/>
      <c r="K24" s="206"/>
      <c r="L24" s="206"/>
      <c r="M24" s="207"/>
    </row>
    <row r="25" spans="1:17" ht="24" customHeight="1" x14ac:dyDescent="0.25">
      <c r="A25" s="249"/>
      <c r="B25" s="5"/>
      <c r="C25" s="204"/>
      <c r="D25" s="208" t="s">
        <v>6</v>
      </c>
      <c r="E25" s="208" t="s">
        <v>9</v>
      </c>
      <c r="F25" s="208" t="s">
        <v>10</v>
      </c>
      <c r="G25" s="208" t="s">
        <v>11</v>
      </c>
      <c r="H25" s="208" t="s">
        <v>12</v>
      </c>
      <c r="I25" s="208" t="s">
        <v>6</v>
      </c>
      <c r="J25" s="208" t="s">
        <v>9</v>
      </c>
      <c r="K25" s="208" t="s">
        <v>10</v>
      </c>
      <c r="L25" s="208" t="s">
        <v>13</v>
      </c>
      <c r="M25" s="210" t="s">
        <v>11</v>
      </c>
    </row>
    <row r="26" spans="1:17" ht="24" customHeight="1" x14ac:dyDescent="0.25">
      <c r="A26" s="250"/>
      <c r="B26" s="5"/>
      <c r="C26" s="205"/>
      <c r="D26" s="209"/>
      <c r="E26" s="209"/>
      <c r="F26" s="209"/>
      <c r="G26" s="209"/>
      <c r="H26" s="209"/>
      <c r="I26" s="209"/>
      <c r="J26" s="209"/>
      <c r="K26" s="209"/>
      <c r="L26" s="209"/>
      <c r="M26" s="211"/>
    </row>
    <row r="27" spans="1:17" ht="9.9499999999999993" customHeight="1" x14ac:dyDescent="0.25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32" t="s">
        <v>127</v>
      </c>
      <c r="B28" s="126"/>
      <c r="C28" s="139">
        <v>872.10578100770533</v>
      </c>
      <c r="D28" s="140">
        <v>858.54142378567303</v>
      </c>
      <c r="E28" s="140">
        <v>549.35625855713533</v>
      </c>
      <c r="F28" s="140">
        <v>910.52350544724266</v>
      </c>
      <c r="G28" s="140">
        <v>601.60161112693436</v>
      </c>
      <c r="H28" s="140">
        <v>917.26823498694512</v>
      </c>
      <c r="I28" s="140">
        <v>880.94240369940792</v>
      </c>
      <c r="J28" s="140">
        <v>557.9582582582583</v>
      </c>
      <c r="K28" s="140">
        <v>917.5126873599304</v>
      </c>
      <c r="L28" s="140">
        <v>361.4324367962609</v>
      </c>
      <c r="M28" s="141">
        <v>618.89467245832361</v>
      </c>
      <c r="O28" s="2"/>
    </row>
    <row r="29" spans="1:17" ht="18" customHeight="1" x14ac:dyDescent="0.25">
      <c r="A29" s="133" t="s">
        <v>128</v>
      </c>
      <c r="B29" s="126"/>
      <c r="C29" s="142">
        <v>1335.3248470490737</v>
      </c>
      <c r="D29" s="158">
        <v>1336.5914627764478</v>
      </c>
      <c r="E29" s="158">
        <v>1419.3355898291431</v>
      </c>
      <c r="F29" s="158">
        <v>1513.3616666666667</v>
      </c>
      <c r="G29" s="158">
        <v>1306.53679452542</v>
      </c>
      <c r="H29" s="158">
        <v>1423.1776075809371</v>
      </c>
      <c r="I29" s="158">
        <v>1299.0236282248238</v>
      </c>
      <c r="J29" s="158">
        <v>1451.0550816334523</v>
      </c>
      <c r="K29" s="158">
        <v>1518</v>
      </c>
      <c r="L29" s="158">
        <v>1518</v>
      </c>
      <c r="M29" s="143">
        <v>1242.4080666075504</v>
      </c>
      <c r="N29" s="117"/>
      <c r="O29" s="117"/>
      <c r="P29" s="117"/>
      <c r="Q29" s="117"/>
    </row>
    <row r="30" spans="1:17" ht="18" customHeight="1" x14ac:dyDescent="0.25">
      <c r="A30" s="134" t="s">
        <v>129</v>
      </c>
      <c r="B30" s="126"/>
      <c r="C30" s="142">
        <v>1804.3231737551143</v>
      </c>
      <c r="D30" s="158">
        <v>1785.5470585385503</v>
      </c>
      <c r="E30" s="158">
        <v>1864.6385623103172</v>
      </c>
      <c r="F30" s="158">
        <v>1966.2642107108422</v>
      </c>
      <c r="G30" s="158">
        <v>1696.2164546484228</v>
      </c>
      <c r="H30" s="158">
        <v>2101.7776374842615</v>
      </c>
      <c r="I30" s="158">
        <v>1920.9487261404229</v>
      </c>
      <c r="J30" s="158">
        <v>1943.9082961548081</v>
      </c>
      <c r="K30" s="158">
        <v>2091.5831164703482</v>
      </c>
      <c r="L30" s="158">
        <v>1922.656204819277</v>
      </c>
      <c r="M30" s="143">
        <v>1703.5235600895362</v>
      </c>
      <c r="N30" s="117"/>
      <c r="O30" s="117"/>
      <c r="P30" s="117"/>
      <c r="Q30" s="117"/>
    </row>
    <row r="31" spans="1:17" ht="18" customHeight="1" x14ac:dyDescent="0.25">
      <c r="A31" s="133" t="s">
        <v>130</v>
      </c>
      <c r="B31" s="126"/>
      <c r="C31" s="142">
        <v>3116.4711395561985</v>
      </c>
      <c r="D31" s="158">
        <v>3113.0863873716589</v>
      </c>
      <c r="E31" s="158">
        <v>3360.7362281201295</v>
      </c>
      <c r="F31" s="158">
        <v>3366.2274364791288</v>
      </c>
      <c r="G31" s="158">
        <v>2924.8612103962491</v>
      </c>
      <c r="H31" s="158">
        <v>3380.0988506493509</v>
      </c>
      <c r="I31" s="158">
        <v>3143.6430826672672</v>
      </c>
      <c r="J31" s="158">
        <v>3467.8420231213872</v>
      </c>
      <c r="K31" s="158">
        <v>3389.5686852158415</v>
      </c>
      <c r="L31" s="158">
        <v>3673.6648</v>
      </c>
      <c r="M31" s="143">
        <v>2919.1990387178348</v>
      </c>
      <c r="N31" s="117"/>
      <c r="O31" s="117"/>
      <c r="P31" s="117"/>
      <c r="Q31" s="117"/>
    </row>
    <row r="32" spans="1:17" ht="18" customHeight="1" x14ac:dyDescent="0.25">
      <c r="A32" s="133" t="s">
        <v>131</v>
      </c>
      <c r="B32" s="126"/>
      <c r="C32" s="142">
        <v>4376.5212077224132</v>
      </c>
      <c r="D32" s="158">
        <v>4366.8344690075864</v>
      </c>
      <c r="E32" s="158">
        <v>4807.7868304763761</v>
      </c>
      <c r="F32" s="158">
        <v>5540.6842857142856</v>
      </c>
      <c r="G32" s="158">
        <v>4150.4249104366754</v>
      </c>
      <c r="H32" s="158">
        <v>4559.3129574493732</v>
      </c>
      <c r="I32" s="158">
        <v>4481.0743037102648</v>
      </c>
      <c r="J32" s="158">
        <v>5009.1273115654558</v>
      </c>
      <c r="K32" s="158">
        <v>5009.2203846153843</v>
      </c>
      <c r="L32" s="158">
        <v>5479.1953333333331</v>
      </c>
      <c r="M32" s="143">
        <v>4370.7868285578406</v>
      </c>
      <c r="N32" s="117"/>
      <c r="O32" s="117"/>
      <c r="P32" s="117"/>
      <c r="Q32" s="117"/>
    </row>
    <row r="33" spans="1:17" ht="18" customHeight="1" x14ac:dyDescent="0.25">
      <c r="A33" s="133" t="s">
        <v>132</v>
      </c>
      <c r="B33" s="126"/>
      <c r="C33" s="142">
        <v>5560.9477241055711</v>
      </c>
      <c r="D33" s="158">
        <v>5547.1471935267209</v>
      </c>
      <c r="E33" s="158">
        <v>6053.4536760124602</v>
      </c>
      <c r="F33" s="158">
        <v>6808.1350000000002</v>
      </c>
      <c r="G33" s="158">
        <v>5342.4264479033927</v>
      </c>
      <c r="H33" s="158">
        <v>5634.8327306578039</v>
      </c>
      <c r="I33" s="158">
        <v>5805.2628262715862</v>
      </c>
      <c r="J33" s="158">
        <v>6247.9539763488547</v>
      </c>
      <c r="K33" s="158">
        <v>6578.0652</v>
      </c>
      <c r="L33" s="158">
        <v>6632.7425000000003</v>
      </c>
      <c r="M33" s="143">
        <v>5737.8085556158439</v>
      </c>
      <c r="N33" s="117"/>
      <c r="O33" s="117"/>
      <c r="P33" s="117"/>
      <c r="Q33" s="117"/>
    </row>
    <row r="34" spans="1:17" ht="18" customHeight="1" x14ac:dyDescent="0.25">
      <c r="A34" s="134" t="s">
        <v>133</v>
      </c>
      <c r="B34" s="126"/>
      <c r="C34" s="142">
        <v>6785.4206238095239</v>
      </c>
      <c r="D34" s="158">
        <v>6759.6623757934831</v>
      </c>
      <c r="E34" s="158">
        <v>8157.4</v>
      </c>
      <c r="F34" s="183">
        <v>0</v>
      </c>
      <c r="G34" s="158">
        <v>6394.5254958677669</v>
      </c>
      <c r="H34" s="158">
        <v>7250.4860678840814</v>
      </c>
      <c r="I34" s="158">
        <v>7173.1068662420394</v>
      </c>
      <c r="J34" s="158">
        <v>7710.5</v>
      </c>
      <c r="K34" s="158">
        <v>9982.8108333333348</v>
      </c>
      <c r="L34" s="158">
        <v>9412.66</v>
      </c>
      <c r="M34" s="143">
        <v>7119.8266319895974</v>
      </c>
      <c r="O34" s="2"/>
    </row>
    <row r="35" spans="1:17" ht="18" customHeight="1" x14ac:dyDescent="0.25">
      <c r="A35" s="138" t="s">
        <v>6</v>
      </c>
      <c r="B35" s="126"/>
      <c r="C35" s="187">
        <v>1845.1679880349823</v>
      </c>
      <c r="D35" s="144">
        <v>1880.8956390411681</v>
      </c>
      <c r="E35" s="144">
        <v>1760.7292887149456</v>
      </c>
      <c r="F35" s="144">
        <v>1060.3450026348326</v>
      </c>
      <c r="G35" s="144">
        <v>1712.6080478027632</v>
      </c>
      <c r="H35" s="144">
        <v>3831.1226479990496</v>
      </c>
      <c r="I35" s="144">
        <v>1592.7724205729801</v>
      </c>
      <c r="J35" s="144">
        <v>2124.5842198534629</v>
      </c>
      <c r="K35" s="144">
        <v>1279.0109661907102</v>
      </c>
      <c r="L35" s="144">
        <v>386.70190813648293</v>
      </c>
      <c r="M35" s="186">
        <v>2116.5901203269955</v>
      </c>
      <c r="O35" s="2"/>
    </row>
    <row r="36" spans="1:17" ht="15" customHeight="1" x14ac:dyDescent="0.25">
      <c r="A36" s="155" t="s">
        <v>14</v>
      </c>
    </row>
    <row r="37" spans="1:17" ht="15" customHeight="1" x14ac:dyDescent="0.25">
      <c r="A37" s="7" t="s">
        <v>134</v>
      </c>
    </row>
  </sheetData>
  <mergeCells count="32"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M25:M26"/>
    <mergeCell ref="F25:F26"/>
    <mergeCell ref="G25:G26"/>
    <mergeCell ref="H25:H26"/>
    <mergeCell ref="I25:I26"/>
    <mergeCell ref="J25:J26"/>
    <mergeCell ref="K25:K26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sheetPr>
    <tabColor rgb="FFFF0000"/>
  </sheetPr>
  <dimension ref="A1:AE29"/>
  <sheetViews>
    <sheetView workbookViewId="0">
      <selection activeCell="V6" sqref="V6"/>
    </sheetView>
  </sheetViews>
  <sheetFormatPr defaultRowHeight="15" x14ac:dyDescent="0.25"/>
  <sheetData>
    <row r="1" spans="1:31" x14ac:dyDescent="0.25">
      <c r="A1" t="s">
        <v>136</v>
      </c>
      <c r="E1" t="s">
        <v>137</v>
      </c>
      <c r="M1" t="s">
        <v>138</v>
      </c>
      <c r="T1" t="s">
        <v>139</v>
      </c>
    </row>
    <row r="2" spans="1:31" x14ac:dyDescent="0.25">
      <c r="U2" s="163" t="s">
        <v>140</v>
      </c>
      <c r="V2" s="190" t="s">
        <v>98</v>
      </c>
      <c r="W2" s="190" t="s">
        <v>99</v>
      </c>
      <c r="AA2" t="s">
        <v>141</v>
      </c>
      <c r="AB2" t="s">
        <v>142</v>
      </c>
    </row>
    <row r="3" spans="1:31" x14ac:dyDescent="0.25">
      <c r="A3" t="s">
        <v>21</v>
      </c>
      <c r="B3">
        <f>'03'!G9</f>
        <v>161438</v>
      </c>
      <c r="E3" t="s">
        <v>59</v>
      </c>
      <c r="F3" s="17">
        <f>'08'!$C$12</f>
        <v>1969.721083268076</v>
      </c>
      <c r="G3" t="s">
        <v>143</v>
      </c>
      <c r="I3" t="s">
        <v>59</v>
      </c>
      <c r="J3" s="37">
        <f>'07'!$C$12</f>
        <v>3831</v>
      </c>
      <c r="M3" t="s">
        <v>144</v>
      </c>
      <c r="N3" s="115">
        <f>'13'!D33</f>
        <v>12004.670808229999</v>
      </c>
      <c r="Q3" t="s">
        <v>59</v>
      </c>
      <c r="R3" s="37">
        <f>'14'!D12+'14'!I12</f>
        <v>68834</v>
      </c>
      <c r="T3" t="s">
        <v>7</v>
      </c>
      <c r="U3">
        <f>'09'!G10/100</f>
        <v>0.32337810424152424</v>
      </c>
      <c r="V3">
        <f>'09'!J10/100</f>
        <v>8.5440394585062515E-2</v>
      </c>
      <c r="W3">
        <f>'09'!M10/100</f>
        <v>0.59118150117341328</v>
      </c>
      <c r="Z3" t="s">
        <v>7</v>
      </c>
      <c r="AA3">
        <f>'16'!G10</f>
        <v>2997568</v>
      </c>
      <c r="AB3">
        <f>'16'!J10</f>
        <v>2102991</v>
      </c>
      <c r="AD3" s="118">
        <f>AA3/SUM(AA$3:AA$4)</f>
        <v>0.84296205224193288</v>
      </c>
      <c r="AE3" s="118">
        <f>AB3/SUM(AB$3:AB$4)</f>
        <v>0.927834628542486</v>
      </c>
    </row>
    <row r="4" spans="1:31" x14ac:dyDescent="0.25">
      <c r="A4" t="s">
        <v>22</v>
      </c>
      <c r="B4">
        <f>'03'!J9</f>
        <v>158828</v>
      </c>
      <c r="E4" t="s">
        <v>60</v>
      </c>
      <c r="F4" s="17">
        <f>'08'!$C$13</f>
        <v>1770.3043069306934</v>
      </c>
      <c r="G4" t="s">
        <v>145</v>
      </c>
      <c r="I4" t="s">
        <v>60</v>
      </c>
      <c r="J4" s="37">
        <f>'07'!$C$13</f>
        <v>606</v>
      </c>
      <c r="M4" t="s">
        <v>146</v>
      </c>
      <c r="N4" s="115">
        <f>'13'!I33</f>
        <v>1334.6901062500001</v>
      </c>
      <c r="Q4" t="s">
        <v>60</v>
      </c>
      <c r="R4" s="37">
        <f>'14'!D13+'14'!I13</f>
        <v>13155</v>
      </c>
      <c r="T4" t="s">
        <v>8</v>
      </c>
      <c r="U4">
        <f>'09'!G15/100</f>
        <v>0.49058228393068559</v>
      </c>
      <c r="V4">
        <f>'09'!J15/100</f>
        <v>0.19072220428371542</v>
      </c>
      <c r="W4">
        <f>'09'!M15/100</f>
        <v>0.31869551178559896</v>
      </c>
      <c r="Z4" t="s">
        <v>8</v>
      </c>
      <c r="AA4">
        <f>'16'!G15</f>
        <v>558426</v>
      </c>
      <c r="AB4">
        <f>'16'!J15</f>
        <v>163567</v>
      </c>
      <c r="AD4" s="118">
        <f>AA4/SUM(AA$3:AA$4)</f>
        <v>0.15703794775806709</v>
      </c>
      <c r="AE4" s="118">
        <f>AB4/SUM(AB$3:AB$4)</f>
        <v>7.2165371457513991E-2</v>
      </c>
    </row>
    <row r="5" spans="1:31" x14ac:dyDescent="0.25">
      <c r="E5" t="s">
        <v>61</v>
      </c>
      <c r="F5" s="17">
        <f>'08'!$C$14</f>
        <v>1987.2177476635516</v>
      </c>
      <c r="G5" t="s">
        <v>147</v>
      </c>
      <c r="I5" t="s">
        <v>61</v>
      </c>
      <c r="J5" s="37">
        <f>'07'!$C$14</f>
        <v>2140</v>
      </c>
      <c r="N5" s="115"/>
      <c r="Q5" t="s">
        <v>61</v>
      </c>
      <c r="R5" s="37">
        <f>'14'!D14+'14'!I14</f>
        <v>50318</v>
      </c>
      <c r="AD5" s="118"/>
      <c r="AE5" s="118"/>
    </row>
    <row r="6" spans="1:31" x14ac:dyDescent="0.25">
      <c r="E6" t="s">
        <v>62</v>
      </c>
      <c r="F6" s="17">
        <f>'08'!$C$15</f>
        <v>2088.8563043478262</v>
      </c>
      <c r="G6" t="s">
        <v>148</v>
      </c>
      <c r="I6" t="s">
        <v>62</v>
      </c>
      <c r="J6" s="37">
        <f>'07'!$C$15</f>
        <v>552</v>
      </c>
      <c r="Q6" t="s">
        <v>62</v>
      </c>
      <c r="R6" s="37">
        <f>'14'!D15+'14'!I15</f>
        <v>6597</v>
      </c>
    </row>
    <row r="7" spans="1:31" x14ac:dyDescent="0.25">
      <c r="E7" t="s">
        <v>63</v>
      </c>
      <c r="F7" s="17">
        <f>'08'!$C$16</f>
        <v>1985.0822821280842</v>
      </c>
      <c r="G7" t="s">
        <v>149</v>
      </c>
      <c r="I7" t="s">
        <v>63</v>
      </c>
      <c r="J7" s="37">
        <f>'07'!$C$16</f>
        <v>7011</v>
      </c>
      <c r="Q7" t="s">
        <v>63</v>
      </c>
      <c r="R7" s="37">
        <f>'14'!D16+'14'!I16</f>
        <v>93824</v>
      </c>
    </row>
    <row r="8" spans="1:31" x14ac:dyDescent="0.25">
      <c r="E8" t="s">
        <v>64</v>
      </c>
      <c r="F8" s="17">
        <f>'08'!$C$17</f>
        <v>1971.8909558823527</v>
      </c>
      <c r="G8" t="s">
        <v>150</v>
      </c>
      <c r="I8" t="s">
        <v>64</v>
      </c>
      <c r="J8" s="37">
        <f>'07'!$C$17</f>
        <v>272</v>
      </c>
      <c r="Q8" t="s">
        <v>64</v>
      </c>
      <c r="R8" s="37">
        <f>'14'!D17+'14'!I17</f>
        <v>5791</v>
      </c>
    </row>
    <row r="9" spans="1:31" x14ac:dyDescent="0.25">
      <c r="E9" t="s">
        <v>65</v>
      </c>
      <c r="F9" s="17">
        <f>'08'!$C$18</f>
        <v>1817.2405470085469</v>
      </c>
      <c r="G9" t="s">
        <v>151</v>
      </c>
      <c r="I9" t="s">
        <v>65</v>
      </c>
      <c r="J9" s="37">
        <f>'07'!$C$18</f>
        <v>1755</v>
      </c>
      <c r="Q9" t="s">
        <v>65</v>
      </c>
      <c r="R9" s="37">
        <f>'14'!D18+'14'!I18</f>
        <v>31738</v>
      </c>
    </row>
    <row r="10" spans="1:31" x14ac:dyDescent="0.25">
      <c r="E10" t="s">
        <v>67</v>
      </c>
      <c r="F10" s="17">
        <f>'08'!$C$20</f>
        <v>1792.134502874175</v>
      </c>
      <c r="G10" t="s">
        <v>152</v>
      </c>
      <c r="I10" t="s">
        <v>67</v>
      </c>
      <c r="J10" s="37">
        <f>'07'!$C$20</f>
        <v>4697</v>
      </c>
      <c r="Q10" t="s">
        <v>67</v>
      </c>
      <c r="R10" s="37">
        <f>'14'!D20+'14'!I20</f>
        <v>100181</v>
      </c>
    </row>
    <row r="11" spans="1:31" x14ac:dyDescent="0.25">
      <c r="E11" t="s">
        <v>68</v>
      </c>
      <c r="F11" s="17">
        <f>'08'!$C$21</f>
        <v>1748.398978374348</v>
      </c>
      <c r="G11" t="s">
        <v>153</v>
      </c>
      <c r="I11" t="s">
        <v>68</v>
      </c>
      <c r="J11" s="37">
        <f>'07'!$C$21</f>
        <v>4023</v>
      </c>
      <c r="Q11" t="s">
        <v>68</v>
      </c>
      <c r="R11" s="37">
        <f>'14'!D21+'14'!I21</f>
        <v>93979</v>
      </c>
    </row>
    <row r="12" spans="1:31" x14ac:dyDescent="0.25">
      <c r="E12" t="s">
        <v>69</v>
      </c>
      <c r="F12" s="17">
        <f>'08'!$C$22</f>
        <v>1713.4596424560091</v>
      </c>
      <c r="G12" t="s">
        <v>154</v>
      </c>
      <c r="I12" t="s">
        <v>69</v>
      </c>
      <c r="J12" s="37">
        <f>'07'!$C$22</f>
        <v>10684</v>
      </c>
      <c r="Q12" t="s">
        <v>69</v>
      </c>
      <c r="R12" s="37">
        <f>'14'!D22+'14'!I22</f>
        <v>161030</v>
      </c>
    </row>
    <row r="13" spans="1:31" x14ac:dyDescent="0.25">
      <c r="E13" t="s">
        <v>70</v>
      </c>
      <c r="F13" s="17">
        <f>'08'!$C$23</f>
        <v>1724.8692413960252</v>
      </c>
      <c r="G13" t="s">
        <v>155</v>
      </c>
      <c r="I13" t="s">
        <v>70</v>
      </c>
      <c r="J13" s="37">
        <f>'07'!$C$23</f>
        <v>4126</v>
      </c>
      <c r="Q13" t="s">
        <v>70</v>
      </c>
      <c r="R13" s="37">
        <f>'14'!D23+'14'!I23</f>
        <v>89246</v>
      </c>
    </row>
    <row r="14" spans="1:31" x14ac:dyDescent="0.25">
      <c r="E14" t="s">
        <v>71</v>
      </c>
      <c r="F14" s="17">
        <f>'08'!$C$24</f>
        <v>1742.5707975200787</v>
      </c>
      <c r="G14" t="s">
        <v>156</v>
      </c>
      <c r="I14" t="s">
        <v>71</v>
      </c>
      <c r="J14" s="37">
        <f>'07'!$C$24</f>
        <v>7097</v>
      </c>
      <c r="Q14" t="s">
        <v>71</v>
      </c>
      <c r="R14" s="37">
        <f>'14'!D24+'14'!I24</f>
        <v>101257</v>
      </c>
    </row>
    <row r="15" spans="1:31" x14ac:dyDescent="0.25">
      <c r="E15" t="s">
        <v>72</v>
      </c>
      <c r="F15" s="17">
        <f>'08'!$C$25</f>
        <v>1825.8569116243557</v>
      </c>
      <c r="G15" t="s">
        <v>157</v>
      </c>
      <c r="I15" t="s">
        <v>72</v>
      </c>
      <c r="J15" s="37">
        <f>'07'!$C$25</f>
        <v>10478</v>
      </c>
      <c r="Q15" t="s">
        <v>72</v>
      </c>
      <c r="R15" s="37">
        <f>'14'!D25+'14'!I25</f>
        <v>180349</v>
      </c>
    </row>
    <row r="16" spans="1:31" x14ac:dyDescent="0.25">
      <c r="E16" t="s">
        <v>73</v>
      </c>
      <c r="F16" s="17">
        <f>'08'!$C$26</f>
        <v>1757.0349365582867</v>
      </c>
      <c r="G16" t="s">
        <v>158</v>
      </c>
      <c r="I16" t="s">
        <v>73</v>
      </c>
      <c r="J16" s="37">
        <f>'07'!$C$26</f>
        <v>2522</v>
      </c>
      <c r="Q16" t="s">
        <v>73</v>
      </c>
      <c r="R16" s="37">
        <f>'14'!D26+'14'!I26</f>
        <v>117415</v>
      </c>
    </row>
    <row r="17" spans="5:18" x14ac:dyDescent="0.25">
      <c r="E17" t="s">
        <v>74</v>
      </c>
      <c r="F17" s="17">
        <f>'08'!$C$27</f>
        <v>1766.2936302467158</v>
      </c>
      <c r="G17" t="s">
        <v>159</v>
      </c>
      <c r="I17" t="s">
        <v>74</v>
      </c>
      <c r="J17" s="37">
        <f>'07'!$C$27</f>
        <v>3121</v>
      </c>
      <c r="Q17" t="s">
        <v>74</v>
      </c>
      <c r="R17" s="37">
        <f>'14'!D27+'14'!I27</f>
        <v>60729</v>
      </c>
    </row>
    <row r="18" spans="5:18" x14ac:dyDescent="0.25">
      <c r="E18" t="s">
        <v>75</v>
      </c>
      <c r="F18" s="17">
        <f>'08'!$C$28</f>
        <v>1766.2068253675338</v>
      </c>
      <c r="G18" t="s">
        <v>160</v>
      </c>
      <c r="I18" t="s">
        <v>75</v>
      </c>
      <c r="J18" s="37">
        <f>'07'!$C$28</f>
        <v>16257</v>
      </c>
      <c r="Q18" t="s">
        <v>75</v>
      </c>
      <c r="R18" s="37">
        <f>'14'!D28+'14'!I28</f>
        <v>315977</v>
      </c>
    </row>
    <row r="19" spans="5:18" x14ac:dyDescent="0.25">
      <c r="E19" t="s">
        <v>77</v>
      </c>
      <c r="F19" s="17">
        <f>'08'!$C$30</f>
        <v>1848.2065595623362</v>
      </c>
      <c r="G19" t="s">
        <v>161</v>
      </c>
      <c r="I19" t="s">
        <v>77</v>
      </c>
      <c r="J19" s="37">
        <f>'07'!$C$30</f>
        <v>38934</v>
      </c>
      <c r="Q19" t="s">
        <v>77</v>
      </c>
      <c r="R19" s="37">
        <f>'14'!D30+'14'!I30</f>
        <v>769711</v>
      </c>
    </row>
    <row r="20" spans="5:18" x14ac:dyDescent="0.25">
      <c r="E20" t="s">
        <v>78</v>
      </c>
      <c r="F20" s="17">
        <f>'08'!$C$31</f>
        <v>1906.1653479853478</v>
      </c>
      <c r="G20" t="s">
        <v>162</v>
      </c>
      <c r="I20" t="s">
        <v>78</v>
      </c>
      <c r="J20" s="37">
        <f>'07'!$C$31</f>
        <v>4914</v>
      </c>
      <c r="Q20" t="s">
        <v>78</v>
      </c>
      <c r="R20" s="37">
        <f>'14'!D31+'14'!I31</f>
        <v>112774</v>
      </c>
    </row>
    <row r="21" spans="5:18" x14ac:dyDescent="0.25">
      <c r="E21" t="s">
        <v>79</v>
      </c>
      <c r="F21" s="17">
        <f>'08'!$C$32</f>
        <v>2067.2453870465824</v>
      </c>
      <c r="G21" t="s">
        <v>163</v>
      </c>
      <c r="I21" t="s">
        <v>79</v>
      </c>
      <c r="J21" s="37">
        <f>'07'!$C$32</f>
        <v>20566</v>
      </c>
      <c r="Q21" t="s">
        <v>79</v>
      </c>
      <c r="R21" s="37">
        <f>'14'!D32+'14'!I32</f>
        <v>453994</v>
      </c>
    </row>
    <row r="22" spans="5:18" x14ac:dyDescent="0.25">
      <c r="E22" t="s">
        <v>80</v>
      </c>
      <c r="F22" s="17">
        <f>'08'!$C$33</f>
        <v>2193.7931140865221</v>
      </c>
      <c r="G22" t="s">
        <v>164</v>
      </c>
      <c r="I22" t="s">
        <v>80</v>
      </c>
      <c r="J22" s="37">
        <f>'07'!$C$33</f>
        <v>77599</v>
      </c>
      <c r="Q22" t="s">
        <v>80</v>
      </c>
      <c r="R22" s="37">
        <f>'14'!D33+'14'!I33</f>
        <v>1350829</v>
      </c>
    </row>
    <row r="23" spans="5:18" x14ac:dyDescent="0.25">
      <c r="E23" t="s">
        <v>82</v>
      </c>
      <c r="F23" s="17">
        <f>'08'!$C$35</f>
        <v>1951.5573586546823</v>
      </c>
      <c r="G23" t="s">
        <v>165</v>
      </c>
      <c r="I23" t="s">
        <v>82</v>
      </c>
      <c r="J23" s="37">
        <f>'07'!$C$35</f>
        <v>20694</v>
      </c>
      <c r="Q23" t="s">
        <v>82</v>
      </c>
      <c r="R23" s="37">
        <f>'14'!D35+'14'!I35</f>
        <v>320758</v>
      </c>
    </row>
    <row r="24" spans="5:18" x14ac:dyDescent="0.25">
      <c r="E24" t="s">
        <v>83</v>
      </c>
      <c r="F24" s="17">
        <f>'08'!$C$36</f>
        <v>1984.0371082277647</v>
      </c>
      <c r="G24" t="s">
        <v>166</v>
      </c>
      <c r="I24" t="s">
        <v>83</v>
      </c>
      <c r="J24" s="37">
        <f>'07'!$C$36</f>
        <v>22813</v>
      </c>
      <c r="Q24" t="s">
        <v>83</v>
      </c>
      <c r="R24" s="37">
        <f>'14'!D36+'14'!I36</f>
        <v>398076</v>
      </c>
    </row>
    <row r="25" spans="5:18" x14ac:dyDescent="0.25">
      <c r="E25" t="s">
        <v>84</v>
      </c>
      <c r="F25" s="17">
        <f>'08'!$C$37</f>
        <v>1943.4364122950819</v>
      </c>
      <c r="G25" t="s">
        <v>167</v>
      </c>
      <c r="I25" t="s">
        <v>84</v>
      </c>
      <c r="J25" s="37">
        <f>'07'!$C$37</f>
        <v>24400</v>
      </c>
      <c r="Q25" t="s">
        <v>84</v>
      </c>
      <c r="R25" s="37">
        <f>'14'!D37+'14'!I37</f>
        <v>471563</v>
      </c>
    </row>
    <row r="26" spans="5:18" x14ac:dyDescent="0.25">
      <c r="E26" t="s">
        <v>86</v>
      </c>
      <c r="F26" s="17">
        <f>'08'!$C$39</f>
        <v>1967.5936653895276</v>
      </c>
      <c r="G26" t="s">
        <v>168</v>
      </c>
      <c r="I26" t="s">
        <v>86</v>
      </c>
      <c r="J26" s="37">
        <f>'07'!$C$39</f>
        <v>7047</v>
      </c>
      <c r="Q26" t="s">
        <v>86</v>
      </c>
      <c r="R26" s="37">
        <f>'14'!D39+'14'!I39</f>
        <v>99454</v>
      </c>
    </row>
    <row r="27" spans="5:18" x14ac:dyDescent="0.25">
      <c r="E27" t="s">
        <v>87</v>
      </c>
      <c r="F27" s="17">
        <f>'08'!$C$40</f>
        <v>1963.2594847812302</v>
      </c>
      <c r="G27" t="s">
        <v>169</v>
      </c>
      <c r="I27" t="s">
        <v>87</v>
      </c>
      <c r="J27" s="37">
        <f>'07'!$C$40</f>
        <v>6308</v>
      </c>
      <c r="Q27" t="s">
        <v>87</v>
      </c>
      <c r="R27" s="37">
        <f>'14'!D40+'14'!I40</f>
        <v>97813</v>
      </c>
    </row>
    <row r="28" spans="5:18" x14ac:dyDescent="0.25">
      <c r="E28" t="s">
        <v>88</v>
      </c>
      <c r="F28" s="17">
        <f>'08'!$C$41</f>
        <v>1921.3025149190112</v>
      </c>
      <c r="G28" t="s">
        <v>170</v>
      </c>
      <c r="I28" t="s">
        <v>88</v>
      </c>
      <c r="J28" s="37">
        <f>'07'!$C$41</f>
        <v>8211</v>
      </c>
      <c r="Q28" t="s">
        <v>88</v>
      </c>
      <c r="R28" s="37">
        <f>'14'!D41+'14'!I41</f>
        <v>164643</v>
      </c>
    </row>
    <row r="29" spans="5:18" x14ac:dyDescent="0.25">
      <c r="E29" t="s">
        <v>89</v>
      </c>
      <c r="F29" s="17">
        <f>'08'!$C$42</f>
        <v>2016.6938207743551</v>
      </c>
      <c r="G29" t="s">
        <v>171</v>
      </c>
      <c r="I29" t="s">
        <v>89</v>
      </c>
      <c r="J29" s="37">
        <f>'07'!$C$42</f>
        <v>9608</v>
      </c>
      <c r="Q29" t="s">
        <v>89</v>
      </c>
      <c r="R29" s="37">
        <f>'14'!D42+'14'!I42</f>
        <v>92606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topLeftCell="A8" zoomScaleNormal="100" workbookViewId="0">
      <selection activeCell="K14" sqref="K14:K15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15</v>
      </c>
      <c r="B3" s="5"/>
      <c r="C3" s="212" t="s">
        <v>16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44986</v>
      </c>
      <c r="C10" s="67">
        <v>1773.1079640257587</v>
      </c>
      <c r="D10" s="68">
        <v>1760.7432332428518</v>
      </c>
      <c r="E10" s="68">
        <v>1767.3120824439895</v>
      </c>
      <c r="F10" s="68">
        <v>1011.2096013716246</v>
      </c>
      <c r="G10" s="68">
        <v>1547.1907135051745</v>
      </c>
      <c r="H10" s="68">
        <v>4561.4135746606335</v>
      </c>
      <c r="I10" s="68">
        <v>1914.9938780487807</v>
      </c>
      <c r="J10" s="68">
        <v>2011.1504842328306</v>
      </c>
      <c r="K10" s="68">
        <v>1331.227520798669</v>
      </c>
      <c r="L10" s="68">
        <v>349.91</v>
      </c>
      <c r="M10" s="69">
        <v>2287.8788168557535</v>
      </c>
      <c r="O10" s="2"/>
    </row>
    <row r="11" spans="1:15" ht="21" customHeight="1" x14ac:dyDescent="0.25">
      <c r="A11" s="59">
        <v>45017</v>
      </c>
      <c r="C11" s="70">
        <v>1771.755901527398</v>
      </c>
      <c r="D11" s="71">
        <v>1762.0050073868133</v>
      </c>
      <c r="E11" s="71">
        <v>1769.4075390747259</v>
      </c>
      <c r="F11" s="71">
        <v>1000.0290228922389</v>
      </c>
      <c r="G11" s="71">
        <v>1540.6563500439752</v>
      </c>
      <c r="H11" s="71">
        <v>4539.0112511671332</v>
      </c>
      <c r="I11" s="71">
        <v>1879.8095095069286</v>
      </c>
      <c r="J11" s="71">
        <v>2008.5104869036866</v>
      </c>
      <c r="K11" s="71">
        <v>1275.7055990133897</v>
      </c>
      <c r="L11" s="71">
        <v>670.44199999999989</v>
      </c>
      <c r="M11" s="72">
        <v>2221.710559006211</v>
      </c>
      <c r="O11" s="2"/>
    </row>
    <row r="12" spans="1:15" ht="21" customHeight="1" x14ac:dyDescent="0.25">
      <c r="A12" s="59">
        <v>45047</v>
      </c>
      <c r="C12" s="70">
        <v>1801.197578276355</v>
      </c>
      <c r="D12" s="71">
        <v>1790.5236070372516</v>
      </c>
      <c r="E12" s="71">
        <v>1795.9351452983071</v>
      </c>
      <c r="F12" s="71">
        <v>1007.67879963487</v>
      </c>
      <c r="G12" s="71">
        <v>1565.6023478615625</v>
      </c>
      <c r="H12" s="71">
        <v>4513.5032297297303</v>
      </c>
      <c r="I12" s="71">
        <v>1917.6360249621785</v>
      </c>
      <c r="J12" s="71">
        <v>2046.548822360759</v>
      </c>
      <c r="K12" s="71">
        <v>1300.0253420096853</v>
      </c>
      <c r="L12" s="71">
        <v>597.8608695652174</v>
      </c>
      <c r="M12" s="72">
        <v>2241.6093493150688</v>
      </c>
      <c r="O12" s="2"/>
    </row>
    <row r="13" spans="1:15" ht="21" customHeight="1" x14ac:dyDescent="0.25">
      <c r="A13" s="59">
        <v>45078</v>
      </c>
      <c r="C13" s="70">
        <v>1808.8451894720552</v>
      </c>
      <c r="D13" s="71">
        <v>1795.6416173050341</v>
      </c>
      <c r="E13" s="71">
        <v>1797.115176383938</v>
      </c>
      <c r="F13" s="71">
        <v>1040.050959860384</v>
      </c>
      <c r="G13" s="71">
        <v>1563.9718672270349</v>
      </c>
      <c r="H13" s="71">
        <v>4548.8081938325986</v>
      </c>
      <c r="I13" s="71">
        <v>1962.8715557804198</v>
      </c>
      <c r="J13" s="71">
        <v>2045.8709937332139</v>
      </c>
      <c r="K13" s="71">
        <v>1342.4742857142858</v>
      </c>
      <c r="L13" s="71">
        <v>1030.5899999999999</v>
      </c>
      <c r="M13" s="72">
        <v>2319.9737055837563</v>
      </c>
      <c r="O13" s="2"/>
    </row>
    <row r="14" spans="1:15" ht="21" customHeight="1" x14ac:dyDescent="0.25">
      <c r="A14" s="59">
        <v>45108</v>
      </c>
      <c r="C14" s="70">
        <v>1808.4206946962333</v>
      </c>
      <c r="D14" s="71">
        <v>1797.5244700489764</v>
      </c>
      <c r="E14" s="71">
        <v>1788.3276132322583</v>
      </c>
      <c r="F14" s="71">
        <v>1035.6580132450331</v>
      </c>
      <c r="G14" s="71">
        <v>1839.6270998415214</v>
      </c>
      <c r="H14" s="71">
        <v>4403.4201418439716</v>
      </c>
      <c r="I14" s="71">
        <v>1940.7121174004194</v>
      </c>
      <c r="J14" s="71">
        <v>2054.3500728554641</v>
      </c>
      <c r="K14" s="71">
        <v>1320.2840701754387</v>
      </c>
      <c r="L14" s="71">
        <v>360.14000000000004</v>
      </c>
      <c r="M14" s="72">
        <v>2311.8056296296295</v>
      </c>
      <c r="O14" s="2"/>
    </row>
    <row r="15" spans="1:15" ht="21" customHeight="1" x14ac:dyDescent="0.25">
      <c r="A15" s="59">
        <v>45139</v>
      </c>
      <c r="C15" s="70">
        <v>1809.2336941675248</v>
      </c>
      <c r="D15" s="71">
        <v>1801.392337149922</v>
      </c>
      <c r="E15" s="71">
        <v>1792.6050801466247</v>
      </c>
      <c r="F15" s="71">
        <v>1054.2804046692609</v>
      </c>
      <c r="G15" s="71">
        <v>1814.366735324408</v>
      </c>
      <c r="H15" s="71">
        <v>4494.5685500340369</v>
      </c>
      <c r="I15" s="71">
        <v>1913.5179124964254</v>
      </c>
      <c r="J15" s="71">
        <v>2035.3491652142554</v>
      </c>
      <c r="K15" s="71">
        <v>1325.8419063004847</v>
      </c>
      <c r="L15" s="71">
        <v>806.63</v>
      </c>
      <c r="M15" s="72">
        <v>2187.0367585089139</v>
      </c>
      <c r="O15" s="2"/>
    </row>
    <row r="16" spans="1:15" ht="21" customHeight="1" x14ac:dyDescent="0.25">
      <c r="A16" s="59">
        <v>45170</v>
      </c>
      <c r="C16" s="70">
        <v>1794.2871879973447</v>
      </c>
      <c r="D16" s="71">
        <v>1787.2386501373855</v>
      </c>
      <c r="E16" s="71">
        <v>1783.958051847643</v>
      </c>
      <c r="F16" s="71">
        <v>1041.3019873817034</v>
      </c>
      <c r="G16" s="71">
        <v>1696.956373571069</v>
      </c>
      <c r="H16" s="71">
        <v>4526.78039829303</v>
      </c>
      <c r="I16" s="71">
        <v>1887.8427395696592</v>
      </c>
      <c r="J16" s="71">
        <v>2041.4329433669511</v>
      </c>
      <c r="K16" s="71">
        <v>1346.5586759581881</v>
      </c>
      <c r="L16" s="71">
        <v>543.84</v>
      </c>
      <c r="M16" s="72">
        <v>2253.5301342281878</v>
      </c>
      <c r="O16" s="2"/>
    </row>
    <row r="17" spans="1:15" ht="21" customHeight="1" x14ac:dyDescent="0.25">
      <c r="A17" s="59">
        <v>45200</v>
      </c>
      <c r="C17" s="70">
        <v>1787.0373873341241</v>
      </c>
      <c r="D17" s="71">
        <v>1778.560729307964</v>
      </c>
      <c r="E17" s="71">
        <v>1781.1274295572168</v>
      </c>
      <c r="F17" s="71">
        <v>1045.0540462427746</v>
      </c>
      <c r="G17" s="71">
        <v>1600.6009546313799</v>
      </c>
      <c r="H17" s="71">
        <v>4500.6035805626598</v>
      </c>
      <c r="I17" s="71">
        <v>1911.8251187335093</v>
      </c>
      <c r="J17" s="71">
        <v>2036.0661370740261</v>
      </c>
      <c r="K17" s="71">
        <v>1323.1074910974426</v>
      </c>
      <c r="L17" s="71">
        <v>509.88000000000005</v>
      </c>
      <c r="M17" s="72">
        <v>2356.924705882353</v>
      </c>
      <c r="O17" s="2"/>
    </row>
    <row r="18" spans="1:15" ht="21" customHeight="1" x14ac:dyDescent="0.25">
      <c r="A18" s="59">
        <v>45231</v>
      </c>
      <c r="C18" s="70">
        <v>1794.7525082526531</v>
      </c>
      <c r="D18" s="71">
        <v>1785.9661144376755</v>
      </c>
      <c r="E18" s="71">
        <v>1788.5857517794896</v>
      </c>
      <c r="F18" s="71">
        <v>1024.4047597665019</v>
      </c>
      <c r="G18" s="71">
        <v>1590.7996265455465</v>
      </c>
      <c r="H18" s="71">
        <v>4557.4834256926952</v>
      </c>
      <c r="I18" s="71">
        <v>1932.0906243225668</v>
      </c>
      <c r="J18" s="71">
        <v>2028.4526946107785</v>
      </c>
      <c r="K18" s="71">
        <v>1319.8256603773584</v>
      </c>
      <c r="L18" s="71">
        <v>622.16</v>
      </c>
      <c r="M18" s="72">
        <v>2267.5506206896553</v>
      </c>
      <c r="O18" s="2"/>
    </row>
    <row r="19" spans="1:15" ht="21" customHeight="1" x14ac:dyDescent="0.25">
      <c r="A19" s="59">
        <v>45261</v>
      </c>
      <c r="C19" s="70">
        <v>1798.1746642190265</v>
      </c>
      <c r="D19" s="71">
        <v>1789.1574833741688</v>
      </c>
      <c r="E19" s="71">
        <v>1791.0397841792562</v>
      </c>
      <c r="F19" s="71">
        <v>1043.4406463195692</v>
      </c>
      <c r="G19" s="71">
        <v>1581.9981873935262</v>
      </c>
      <c r="H19" s="71">
        <v>4616.7513174945998</v>
      </c>
      <c r="I19" s="71">
        <v>1949.6859613713827</v>
      </c>
      <c r="J19" s="71">
        <v>2037.0083352955025</v>
      </c>
      <c r="K19" s="71">
        <v>1327.7794123819517</v>
      </c>
      <c r="L19" s="71">
        <v>615.78</v>
      </c>
      <c r="M19" s="72">
        <v>2210.2761290322578</v>
      </c>
      <c r="O19" s="2"/>
    </row>
    <row r="20" spans="1:15" ht="21" customHeight="1" x14ac:dyDescent="0.25">
      <c r="A20" s="59">
        <v>45292</v>
      </c>
      <c r="C20" s="70">
        <v>1873.9461261424547</v>
      </c>
      <c r="D20" s="71">
        <v>1863.1394145404638</v>
      </c>
      <c r="E20" s="71">
        <v>1865.7872586768367</v>
      </c>
      <c r="F20" s="71">
        <v>1091.7464557640751</v>
      </c>
      <c r="G20" s="71">
        <v>1673.2302888122229</v>
      </c>
      <c r="H20" s="71">
        <v>4780.6921481481486</v>
      </c>
      <c r="I20" s="71">
        <v>2031.3137160175236</v>
      </c>
      <c r="J20" s="71">
        <v>2141.3920529561115</v>
      </c>
      <c r="K20" s="71">
        <v>1350.1786876533115</v>
      </c>
      <c r="L20" s="71">
        <v>592.18714285714293</v>
      </c>
      <c r="M20" s="72">
        <v>2404.7261647058822</v>
      </c>
      <c r="O20" s="2"/>
    </row>
    <row r="21" spans="1:15" ht="21" customHeight="1" x14ac:dyDescent="0.25">
      <c r="A21" s="59">
        <v>45323</v>
      </c>
      <c r="C21" s="70">
        <v>1862.1117253618042</v>
      </c>
      <c r="D21" s="71">
        <v>1853.160197153514</v>
      </c>
      <c r="E21" s="71">
        <v>1855.1933517585899</v>
      </c>
      <c r="F21" s="71">
        <v>1108.6243490054251</v>
      </c>
      <c r="G21" s="71">
        <v>1672.2351248551258</v>
      </c>
      <c r="H21" s="71">
        <v>4546.9229727187203</v>
      </c>
      <c r="I21" s="71">
        <v>1997.4485896088731</v>
      </c>
      <c r="J21" s="71">
        <v>2111.5219633470665</v>
      </c>
      <c r="K21" s="71">
        <v>1346.01950315165</v>
      </c>
      <c r="L21" s="71">
        <v>717.49571428571437</v>
      </c>
      <c r="M21" s="72">
        <v>2457.0433045977011</v>
      </c>
      <c r="O21" s="2"/>
    </row>
    <row r="22" spans="1:15" ht="21" customHeight="1" x14ac:dyDescent="0.25">
      <c r="A22" s="59">
        <v>45352</v>
      </c>
      <c r="C22" s="70">
        <v>1860.0974281072104</v>
      </c>
      <c r="D22" s="71">
        <v>1851.3964579435367</v>
      </c>
      <c r="E22" s="71">
        <v>1854.1027815661976</v>
      </c>
      <c r="F22" s="71">
        <v>1087.1269677419355</v>
      </c>
      <c r="G22" s="71">
        <v>1667.4347744945569</v>
      </c>
      <c r="H22" s="71">
        <v>4740.9827158098933</v>
      </c>
      <c r="I22" s="71">
        <v>1990.1142238577709</v>
      </c>
      <c r="J22" s="71">
        <v>2081.151487066531</v>
      </c>
      <c r="K22" s="71">
        <v>1354.2134158415843</v>
      </c>
      <c r="L22" s="71">
        <v>882.26166666666666</v>
      </c>
      <c r="M22" s="72">
        <v>2492.897604166667</v>
      </c>
      <c r="O22" s="2"/>
    </row>
    <row r="23" spans="1:15" ht="21" customHeight="1" x14ac:dyDescent="0.25">
      <c r="A23" s="59">
        <v>45383</v>
      </c>
      <c r="C23" s="70">
        <v>1861.8763664094483</v>
      </c>
      <c r="D23" s="71">
        <v>1853.5222841104546</v>
      </c>
      <c r="E23" s="71">
        <v>1855.7382986856028</v>
      </c>
      <c r="F23" s="71">
        <v>1102.446340629275</v>
      </c>
      <c r="G23" s="71">
        <v>1664.3680017384586</v>
      </c>
      <c r="H23" s="71">
        <v>4798.5484250635054</v>
      </c>
      <c r="I23" s="71">
        <v>1980.7049281615584</v>
      </c>
      <c r="J23" s="71">
        <v>2088.1952112071276</v>
      </c>
      <c r="K23" s="71">
        <v>1346.1513898601399</v>
      </c>
      <c r="L23" s="71">
        <v>842.02</v>
      </c>
      <c r="M23" s="72">
        <v>2433.9676283618583</v>
      </c>
      <c r="O23" s="2"/>
    </row>
    <row r="24" spans="1:15" ht="21" customHeight="1" x14ac:dyDescent="0.25">
      <c r="A24" s="59">
        <v>45413</v>
      </c>
      <c r="C24" s="70">
        <v>1863.3378906237222</v>
      </c>
      <c r="D24" s="71">
        <v>1856.1898049503222</v>
      </c>
      <c r="E24" s="71">
        <v>1859.045150640487</v>
      </c>
      <c r="F24" s="71">
        <v>1092.5155583038868</v>
      </c>
      <c r="G24" s="71">
        <v>1672.1044667462297</v>
      </c>
      <c r="H24" s="71">
        <v>4640.2715022624434</v>
      </c>
      <c r="I24" s="71">
        <v>1972.1312463522047</v>
      </c>
      <c r="J24" s="71">
        <v>2124.4569459347913</v>
      </c>
      <c r="K24" s="71">
        <v>1357.6335575942915</v>
      </c>
      <c r="L24" s="71">
        <v>1030.6022222222223</v>
      </c>
      <c r="M24" s="72">
        <v>2518.0133510638298</v>
      </c>
      <c r="O24" s="2"/>
    </row>
    <row r="25" spans="1:15" ht="21" customHeight="1" x14ac:dyDescent="0.25">
      <c r="A25" s="59">
        <v>45444</v>
      </c>
      <c r="C25" s="70">
        <v>1884.764800633779</v>
      </c>
      <c r="D25" s="71">
        <v>1879.3589453294808</v>
      </c>
      <c r="E25" s="71">
        <v>1884.771305932946</v>
      </c>
      <c r="F25" s="71">
        <v>1089.5569189371006</v>
      </c>
      <c r="G25" s="71">
        <v>1649.780639948287</v>
      </c>
      <c r="H25" s="71">
        <v>4621.4494382978719</v>
      </c>
      <c r="I25" s="71">
        <v>1973.2148956644528</v>
      </c>
      <c r="J25" s="71">
        <v>2120.4518712166569</v>
      </c>
      <c r="K25" s="71">
        <v>1306.5129821182945</v>
      </c>
      <c r="L25" s="71">
        <v>1642.6255555555554</v>
      </c>
      <c r="M25" s="72">
        <v>2452.9971171171169</v>
      </c>
      <c r="O25" s="2"/>
    </row>
    <row r="26" spans="1:15" ht="21" customHeight="1" x14ac:dyDescent="0.25">
      <c r="A26" s="59">
        <v>45474</v>
      </c>
      <c r="C26" s="70">
        <v>1869.6886952217749</v>
      </c>
      <c r="D26" s="71">
        <v>1863.4018464883134</v>
      </c>
      <c r="E26" s="71">
        <v>1868.1811520934207</v>
      </c>
      <c r="F26" s="71">
        <v>1069.6633037156703</v>
      </c>
      <c r="G26" s="71">
        <v>1677.2434939411426</v>
      </c>
      <c r="H26" s="71">
        <v>4864.0920606060599</v>
      </c>
      <c r="I26" s="71">
        <v>1978.1530915887852</v>
      </c>
      <c r="J26" s="71">
        <v>2118.9098963970932</v>
      </c>
      <c r="K26" s="71">
        <v>1301.0504519774011</v>
      </c>
      <c r="L26" s="71">
        <v>493.77499999999998</v>
      </c>
      <c r="M26" s="72">
        <v>2386.3645620437956</v>
      </c>
      <c r="O26" s="2"/>
    </row>
    <row r="27" spans="1:15" ht="21" customHeight="1" x14ac:dyDescent="0.25">
      <c r="A27" s="59">
        <v>45505</v>
      </c>
      <c r="C27" s="70">
        <v>1873.005316860007</v>
      </c>
      <c r="D27" s="71">
        <v>1867.2716708128121</v>
      </c>
      <c r="E27" s="71">
        <v>1874.147479105156</v>
      </c>
      <c r="F27" s="71">
        <v>1092.4720202413391</v>
      </c>
      <c r="G27" s="71">
        <v>1685.7968948430903</v>
      </c>
      <c r="H27" s="71">
        <v>4703.8353655514256</v>
      </c>
      <c r="I27" s="71">
        <v>1974.9726138709232</v>
      </c>
      <c r="J27" s="71">
        <v>2111.506240575136</v>
      </c>
      <c r="K27" s="71">
        <v>1342.8577321100918</v>
      </c>
      <c r="L27" s="71">
        <v>791.56600000000003</v>
      </c>
      <c r="M27" s="72">
        <v>2404.9413065326635</v>
      </c>
      <c r="O27" s="2"/>
    </row>
    <row r="28" spans="1:15" ht="21" customHeight="1" x14ac:dyDescent="0.25">
      <c r="A28" s="59">
        <v>45536</v>
      </c>
      <c r="C28" s="70">
        <v>1896.1541702556351</v>
      </c>
      <c r="D28" s="71">
        <v>1891.3504697700673</v>
      </c>
      <c r="E28" s="71">
        <v>1898.6109028529354</v>
      </c>
      <c r="F28" s="71">
        <v>1111.8569695243521</v>
      </c>
      <c r="G28" s="71">
        <v>1693.1140371068557</v>
      </c>
      <c r="H28" s="71">
        <v>4820.3368793342579</v>
      </c>
      <c r="I28" s="71">
        <v>1980.2196002236512</v>
      </c>
      <c r="J28" s="71">
        <v>2136.3332806840449</v>
      </c>
      <c r="K28" s="71">
        <v>1327.5044279311157</v>
      </c>
      <c r="L28" s="71">
        <v>677.22625000000005</v>
      </c>
      <c r="M28" s="72">
        <v>2376.4042780748664</v>
      </c>
      <c r="O28" s="2"/>
    </row>
    <row r="29" spans="1:15" ht="21" customHeight="1" x14ac:dyDescent="0.25">
      <c r="A29" s="59">
        <v>45566</v>
      </c>
      <c r="C29" s="70">
        <v>1883.1679938737673</v>
      </c>
      <c r="D29" s="71">
        <v>1877.1253061300031</v>
      </c>
      <c r="E29" s="71">
        <v>1881.3239022478185</v>
      </c>
      <c r="F29" s="71">
        <v>1088.4489782429084</v>
      </c>
      <c r="G29" s="71">
        <v>1771.4939130434784</v>
      </c>
      <c r="H29" s="71">
        <v>4876.7620606531882</v>
      </c>
      <c r="I29" s="71">
        <v>1984.4051371464009</v>
      </c>
      <c r="J29" s="71">
        <v>2130.6580986258059</v>
      </c>
      <c r="K29" s="71">
        <v>1253.1047575182877</v>
      </c>
      <c r="L29" s="71">
        <v>642.83533333333332</v>
      </c>
      <c r="M29" s="72">
        <v>2371.6764611590629</v>
      </c>
      <c r="O29" s="2"/>
    </row>
    <row r="30" spans="1:15" ht="21" customHeight="1" x14ac:dyDescent="0.25">
      <c r="A30" s="59">
        <v>45597</v>
      </c>
      <c r="C30" s="70">
        <v>1859.7134903127169</v>
      </c>
      <c r="D30" s="71">
        <v>1854.6920894821508</v>
      </c>
      <c r="E30" s="71">
        <v>1869.8933069807781</v>
      </c>
      <c r="F30" s="71">
        <v>1066.1709403794039</v>
      </c>
      <c r="G30" s="71">
        <v>1610.3497319498488</v>
      </c>
      <c r="H30" s="71">
        <v>4725.201859537111</v>
      </c>
      <c r="I30" s="71">
        <v>1937.3904255423579</v>
      </c>
      <c r="J30" s="71">
        <v>2100.2107410590334</v>
      </c>
      <c r="K30" s="71">
        <v>1312.0971790193842</v>
      </c>
      <c r="L30" s="71">
        <v>4696.0280000000002</v>
      </c>
      <c r="M30" s="72">
        <v>2246.7659043173862</v>
      </c>
      <c r="O30" s="2"/>
    </row>
    <row r="31" spans="1:15" ht="21" customHeight="1" x14ac:dyDescent="0.25">
      <c r="A31" s="59">
        <v>45627</v>
      </c>
      <c r="C31" s="70">
        <v>1855.8779712487074</v>
      </c>
      <c r="D31" s="71">
        <v>1851.3844603875739</v>
      </c>
      <c r="E31" s="71">
        <v>1868.5534716764405</v>
      </c>
      <c r="F31" s="71">
        <v>1064.6929618362831</v>
      </c>
      <c r="G31" s="71">
        <v>1603.9225682331212</v>
      </c>
      <c r="H31" s="71">
        <v>4666.0887927927924</v>
      </c>
      <c r="I31" s="71">
        <v>1925.4416613076098</v>
      </c>
      <c r="J31" s="71">
        <v>2100.5096762215953</v>
      </c>
      <c r="K31" s="71">
        <v>1338.9745572207084</v>
      </c>
      <c r="L31" s="71">
        <v>1129.8799999999999</v>
      </c>
      <c r="M31" s="72">
        <v>2217.5601910828027</v>
      </c>
      <c r="O31" s="2"/>
    </row>
    <row r="32" spans="1:15" ht="21" customHeight="1" x14ac:dyDescent="0.25">
      <c r="A32" s="59">
        <v>45658</v>
      </c>
      <c r="C32" s="70">
        <v>2015.0189025854479</v>
      </c>
      <c r="D32" s="71">
        <v>2007.859625217822</v>
      </c>
      <c r="E32" s="71">
        <v>2027.716534640969</v>
      </c>
      <c r="F32" s="71">
        <v>1164.8819157659336</v>
      </c>
      <c r="G32" s="71">
        <v>1739.220022675737</v>
      </c>
      <c r="H32" s="71">
        <v>5266.5669041450774</v>
      </c>
      <c r="I32" s="71">
        <v>2121.6231105316715</v>
      </c>
      <c r="J32" s="71">
        <v>2247.9774168880303</v>
      </c>
      <c r="K32" s="71">
        <v>1441.7574143771171</v>
      </c>
      <c r="L32" s="71">
        <v>1032.846</v>
      </c>
      <c r="M32" s="72">
        <v>2500.5706729264475</v>
      </c>
      <c r="O32" s="2"/>
    </row>
    <row r="33" spans="1:15" ht="21" customHeight="1" x14ac:dyDescent="0.25">
      <c r="A33" s="63">
        <v>45689</v>
      </c>
      <c r="B33" s="10"/>
      <c r="C33" s="73">
        <v>1970.9966509089318</v>
      </c>
      <c r="D33" s="74">
        <v>1963.6040166200394</v>
      </c>
      <c r="E33" s="74">
        <v>1983.1793950619503</v>
      </c>
      <c r="F33" s="74">
        <v>1154.3480487804879</v>
      </c>
      <c r="G33" s="74">
        <v>1712.8382577207594</v>
      </c>
      <c r="H33" s="74">
        <v>5055.8210526315788</v>
      </c>
      <c r="I33" s="74">
        <v>2091.0181492842535</v>
      </c>
      <c r="J33" s="74">
        <v>2226.5079664873811</v>
      </c>
      <c r="K33" s="74">
        <v>1412.7002852807284</v>
      </c>
      <c r="L33" s="74">
        <v>913.83600000000001</v>
      </c>
      <c r="M33" s="75">
        <v>2444.9539743589744</v>
      </c>
      <c r="O33" s="2"/>
    </row>
    <row r="34" spans="1:15" ht="15" customHeight="1" x14ac:dyDescent="0.25">
      <c r="A34" s="155" t="s">
        <v>14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3"/>
  <sheetViews>
    <sheetView showGridLines="0" zoomScale="120" zoomScaleNormal="120" workbookViewId="0">
      <selection activeCell="K14" sqref="K14:K15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 t="s">
        <v>18</v>
      </c>
      <c r="B3" s="5"/>
      <c r="C3" s="216" t="s">
        <v>19</v>
      </c>
      <c r="D3" s="217"/>
      <c r="E3" s="217"/>
      <c r="F3" s="217"/>
      <c r="G3" s="217"/>
      <c r="H3" s="217"/>
      <c r="I3" s="217"/>
      <c r="J3" s="217"/>
      <c r="K3" s="217"/>
      <c r="L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27" t="s">
        <v>5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17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21</v>
      </c>
      <c r="H6" s="225"/>
      <c r="I6" s="225"/>
      <c r="J6" s="225" t="s">
        <v>22</v>
      </c>
      <c r="K6" s="225"/>
      <c r="L6" s="225"/>
      <c r="M6" s="225" t="s">
        <v>6</v>
      </c>
      <c r="N6" s="225" t="s">
        <v>21</v>
      </c>
      <c r="O6" s="228" t="s">
        <v>22</v>
      </c>
    </row>
    <row r="7" spans="1:17" ht="24" customHeight="1" thickBot="1" x14ac:dyDescent="0.3">
      <c r="A7" s="221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27</v>
      </c>
      <c r="B9" s="10"/>
      <c r="C9" s="39">
        <v>320266</v>
      </c>
      <c r="D9" s="40"/>
      <c r="E9" s="40"/>
      <c r="F9" s="41">
        <v>0.28178179780677182</v>
      </c>
      <c r="G9" s="42">
        <v>161438</v>
      </c>
      <c r="H9" s="40"/>
      <c r="I9" s="40"/>
      <c r="J9" s="42">
        <v>158828</v>
      </c>
      <c r="K9" s="40"/>
      <c r="L9" s="40"/>
      <c r="M9" s="43">
        <v>1970.9966509089318</v>
      </c>
      <c r="N9" s="43">
        <v>2076.8883965361315</v>
      </c>
      <c r="O9" s="44">
        <v>1863.3647999093359</v>
      </c>
      <c r="Q9" s="2"/>
    </row>
    <row r="10" spans="1:17" ht="21" customHeight="1" x14ac:dyDescent="0.25">
      <c r="A10" s="25" t="s">
        <v>28</v>
      </c>
      <c r="B10" s="10"/>
      <c r="C10" s="26">
        <v>301684</v>
      </c>
      <c r="D10" s="45">
        <v>0.94197947955761774</v>
      </c>
      <c r="E10" s="46"/>
      <c r="F10" s="47">
        <v>0.28849899203881502</v>
      </c>
      <c r="G10" s="28">
        <v>148369</v>
      </c>
      <c r="H10" s="45">
        <v>0.91904632118831997</v>
      </c>
      <c r="I10" s="46"/>
      <c r="J10" s="28">
        <v>153315</v>
      </c>
      <c r="K10" s="45">
        <v>0.96528949555493992</v>
      </c>
      <c r="L10" s="46"/>
      <c r="M10" s="27">
        <v>1963.6040166200394</v>
      </c>
      <c r="N10" s="27">
        <v>2074.5412026097097</v>
      </c>
      <c r="O10" s="48">
        <v>1856.2457062909693</v>
      </c>
      <c r="Q10" s="2"/>
    </row>
    <row r="11" spans="1:17" ht="21" customHeight="1" x14ac:dyDescent="0.25">
      <c r="A11" s="19" t="s">
        <v>9</v>
      </c>
      <c r="C11" s="20">
        <v>278045</v>
      </c>
      <c r="D11" s="11">
        <v>0.86816895955237205</v>
      </c>
      <c r="E11" s="11">
        <v>0.92164317630368198</v>
      </c>
      <c r="F11" s="15">
        <v>0.29974336560351156</v>
      </c>
      <c r="G11" s="12">
        <v>133947</v>
      </c>
      <c r="H11" s="11">
        <v>0.82971171595287352</v>
      </c>
      <c r="I11" s="11">
        <v>0.90279640625737179</v>
      </c>
      <c r="J11" s="12">
        <v>144098</v>
      </c>
      <c r="K11" s="11">
        <v>0.90725816606643661</v>
      </c>
      <c r="L11" s="11">
        <v>0.9398819424061573</v>
      </c>
      <c r="M11" s="13">
        <v>1983.1793950619503</v>
      </c>
      <c r="N11" s="13">
        <v>2102.1977577698644</v>
      </c>
      <c r="O11" s="21">
        <v>1872.5452944523863</v>
      </c>
      <c r="Q11" s="2"/>
    </row>
    <row r="12" spans="1:17" ht="21" customHeight="1" x14ac:dyDescent="0.25">
      <c r="A12" s="19" t="s">
        <v>10</v>
      </c>
      <c r="C12" s="20">
        <v>3567</v>
      </c>
      <c r="D12" s="11">
        <v>1.113761685598846E-2</v>
      </c>
      <c r="E12" s="11">
        <v>1.1823630023468265E-2</v>
      </c>
      <c r="F12" s="15">
        <v>0.32948192322027592</v>
      </c>
      <c r="G12" s="12">
        <v>2865</v>
      </c>
      <c r="H12" s="11">
        <v>1.7746751074715988E-2</v>
      </c>
      <c r="I12" s="11">
        <v>1.9309963671656476E-2</v>
      </c>
      <c r="J12" s="12">
        <v>702</v>
      </c>
      <c r="K12" s="11">
        <v>4.4198755886871331E-3</v>
      </c>
      <c r="L12" s="11">
        <v>4.5788083357792778E-3</v>
      </c>
      <c r="M12" s="13">
        <v>1154.3480487804879</v>
      </c>
      <c r="N12" s="13">
        <v>1181.4761465968586</v>
      </c>
      <c r="O12" s="21">
        <v>1043.6329487179487</v>
      </c>
      <c r="Q12" s="2"/>
    </row>
    <row r="13" spans="1:17" ht="21" customHeight="1" x14ac:dyDescent="0.25">
      <c r="A13" s="19" t="s">
        <v>11</v>
      </c>
      <c r="C13" s="20">
        <v>19331</v>
      </c>
      <c r="D13" s="11">
        <v>6.035920141382476E-2</v>
      </c>
      <c r="E13" s="11">
        <v>6.407698121212925E-2</v>
      </c>
      <c r="F13" s="15">
        <v>0.15353860842582656</v>
      </c>
      <c r="G13" s="12">
        <v>10904</v>
      </c>
      <c r="H13" s="11">
        <v>6.7542957667959216E-2</v>
      </c>
      <c r="I13" s="11">
        <v>7.3492441143365533E-2</v>
      </c>
      <c r="J13" s="12">
        <v>8427</v>
      </c>
      <c r="K13" s="11">
        <v>5.3057395421462213E-2</v>
      </c>
      <c r="L13" s="11">
        <v>5.4965267586341848E-2</v>
      </c>
      <c r="M13" s="13">
        <v>1712.8382577207594</v>
      </c>
      <c r="N13" s="13">
        <v>1783.9856832355099</v>
      </c>
      <c r="O13" s="21">
        <v>1620.7780313278747</v>
      </c>
      <c r="Q13" s="2"/>
    </row>
    <row r="14" spans="1:17" ht="21" customHeight="1" x14ac:dyDescent="0.25">
      <c r="A14" s="19" t="s">
        <v>12</v>
      </c>
      <c r="C14" s="20">
        <v>741</v>
      </c>
      <c r="D14" s="11">
        <v>2.3137017354324216E-3</v>
      </c>
      <c r="E14" s="11">
        <v>2.4562124607204888E-3</v>
      </c>
      <c r="F14" s="15">
        <v>-4.0155440414507804E-2</v>
      </c>
      <c r="G14" s="12">
        <v>653</v>
      </c>
      <c r="H14" s="11">
        <v>4.0448964927712189E-3</v>
      </c>
      <c r="I14" s="11">
        <v>4.401188927606171E-3</v>
      </c>
      <c r="J14" s="12">
        <v>88</v>
      </c>
      <c r="K14" s="11">
        <v>5.5405847835394268E-4</v>
      </c>
      <c r="L14" s="11">
        <v>5.7398167172161886E-4</v>
      </c>
      <c r="M14" s="13">
        <v>5055.8210526315788</v>
      </c>
      <c r="N14" s="13">
        <v>5171.5338131699846</v>
      </c>
      <c r="O14" s="21">
        <v>4197.1797727272724</v>
      </c>
      <c r="Q14" s="2"/>
    </row>
    <row r="15" spans="1:17" ht="21" customHeight="1" x14ac:dyDescent="0.25">
      <c r="A15" s="30" t="s">
        <v>29</v>
      </c>
      <c r="B15" s="10"/>
      <c r="C15" s="26">
        <v>18582</v>
      </c>
      <c r="D15" s="45">
        <v>5.8020520442382269E-2</v>
      </c>
      <c r="E15" s="46"/>
      <c r="F15" s="47">
        <v>0.18176036631900283</v>
      </c>
      <c r="G15" s="28">
        <v>13069</v>
      </c>
      <c r="H15" s="45">
        <v>8.095367881168003E-2</v>
      </c>
      <c r="I15" s="46"/>
      <c r="J15" s="28">
        <v>5513</v>
      </c>
      <c r="K15" s="45">
        <v>3.4710504445060068E-2</v>
      </c>
      <c r="L15" s="46"/>
      <c r="M15" s="27">
        <v>2091.0181492842535</v>
      </c>
      <c r="N15" s="27">
        <v>2103.5354862652075</v>
      </c>
      <c r="O15" s="48">
        <v>2061.3448177036098</v>
      </c>
      <c r="Q15" s="2"/>
    </row>
    <row r="16" spans="1:17" ht="21" customHeight="1" x14ac:dyDescent="0.25">
      <c r="A16" s="19" t="s">
        <v>9</v>
      </c>
      <c r="C16" s="20">
        <v>14502</v>
      </c>
      <c r="D16" s="11">
        <v>4.5281110077248291E-2</v>
      </c>
      <c r="E16" s="11">
        <v>0.78043267678398454</v>
      </c>
      <c r="F16" s="14">
        <v>0.1673508814296063</v>
      </c>
      <c r="G16" s="12">
        <v>9831</v>
      </c>
      <c r="H16" s="11">
        <v>6.0896443216590893E-2</v>
      </c>
      <c r="I16" s="11">
        <v>0.75223812074374474</v>
      </c>
      <c r="J16" s="12">
        <v>4671</v>
      </c>
      <c r="K16" s="11">
        <v>2.9409172186264387E-2</v>
      </c>
      <c r="L16" s="11">
        <v>0.84727008888082711</v>
      </c>
      <c r="M16" s="13">
        <v>2226.5079664873811</v>
      </c>
      <c r="N16" s="13">
        <v>2258.7074000610314</v>
      </c>
      <c r="O16" s="21">
        <v>2158.7381888246628</v>
      </c>
      <c r="Q16" s="2"/>
    </row>
    <row r="17" spans="1:17" ht="21" customHeight="1" x14ac:dyDescent="0.25">
      <c r="A17" s="19" t="s">
        <v>10</v>
      </c>
      <c r="C17" s="20">
        <v>3295</v>
      </c>
      <c r="D17" s="11">
        <v>1.0288322831646194E-2</v>
      </c>
      <c r="E17" s="11">
        <v>0.17732213970509095</v>
      </c>
      <c r="F17" s="15">
        <v>0.24012043658261195</v>
      </c>
      <c r="G17" s="12">
        <v>2654</v>
      </c>
      <c r="H17" s="11">
        <v>1.6439747766944585E-2</v>
      </c>
      <c r="I17" s="11">
        <v>0.20307598132986457</v>
      </c>
      <c r="J17" s="12">
        <v>641</v>
      </c>
      <c r="K17" s="11">
        <v>4.0358123252826955E-3</v>
      </c>
      <c r="L17" s="11">
        <v>0.11627063304915654</v>
      </c>
      <c r="M17" s="13">
        <v>1412.7002852807284</v>
      </c>
      <c r="N17" s="13">
        <v>1442.2789073097213</v>
      </c>
      <c r="O17" s="21">
        <v>1290.2327925117004</v>
      </c>
      <c r="Q17" s="2"/>
    </row>
    <row r="18" spans="1:17" ht="21" customHeight="1" x14ac:dyDescent="0.25">
      <c r="A18" s="19" t="s">
        <v>13</v>
      </c>
      <c r="C18" s="20">
        <v>5</v>
      </c>
      <c r="D18" s="11">
        <v>1.5612022506291646E-5</v>
      </c>
      <c r="E18" s="11">
        <v>2.6907760198041116E-4</v>
      </c>
      <c r="F18" s="15">
        <v>0</v>
      </c>
      <c r="G18" s="12">
        <v>4</v>
      </c>
      <c r="H18" s="11">
        <v>2.4777313891401034E-5</v>
      </c>
      <c r="I18" s="11">
        <v>3.060677940163746E-4</v>
      </c>
      <c r="J18" s="12">
        <v>1</v>
      </c>
      <c r="K18" s="11">
        <v>6.2961190722038938E-6</v>
      </c>
      <c r="L18" s="11">
        <v>1.8138944313440957E-4</v>
      </c>
      <c r="M18" s="13">
        <v>913.83600000000001</v>
      </c>
      <c r="N18" s="13">
        <v>1066.395</v>
      </c>
      <c r="O18" s="21">
        <v>303.60000000000002</v>
      </c>
      <c r="Q18" s="2"/>
    </row>
    <row r="19" spans="1:17" ht="21" customHeight="1" thickBot="1" x14ac:dyDescent="0.3">
      <c r="A19" s="119" t="s">
        <v>11</v>
      </c>
      <c r="C19" s="120">
        <v>780</v>
      </c>
      <c r="D19" s="121">
        <v>2.4354755109814966E-3</v>
      </c>
      <c r="E19" s="121">
        <v>4.1976105908944142E-2</v>
      </c>
      <c r="F19" s="122">
        <v>0.22065727699530524</v>
      </c>
      <c r="G19" s="123">
        <v>580</v>
      </c>
      <c r="H19" s="121">
        <v>3.5927105142531499E-3</v>
      </c>
      <c r="I19" s="121">
        <v>4.4379830132374322E-2</v>
      </c>
      <c r="J19" s="123">
        <v>200</v>
      </c>
      <c r="K19" s="121">
        <v>1.2592238144407788E-3</v>
      </c>
      <c r="L19" s="121">
        <v>3.6277888626881916E-2</v>
      </c>
      <c r="M19" s="124">
        <v>2444.9539743589744</v>
      </c>
      <c r="N19" s="124">
        <v>2506.3431379310346</v>
      </c>
      <c r="O19" s="125">
        <v>2266.9254000000001</v>
      </c>
      <c r="Q19" s="2"/>
    </row>
    <row r="20" spans="1:17" ht="15" customHeight="1" x14ac:dyDescent="0.25">
      <c r="A20" s="155" t="s">
        <v>14</v>
      </c>
    </row>
    <row r="21" spans="1:17" ht="15" customHeight="1" x14ac:dyDescent="0.25">
      <c r="A21" s="185" t="s">
        <v>30</v>
      </c>
      <c r="B21" s="185"/>
      <c r="C21" s="185"/>
      <c r="D21" s="185"/>
    </row>
    <row r="22" spans="1:17" ht="24" customHeight="1" x14ac:dyDescent="0.25">
      <c r="A22" s="185" t="s">
        <v>31</v>
      </c>
      <c r="B22" s="185"/>
      <c r="C22" s="185"/>
      <c r="D22" s="185"/>
      <c r="E22" s="185"/>
      <c r="F22" s="185"/>
      <c r="G22" s="185"/>
    </row>
    <row r="23" spans="1:17" ht="24" customHeight="1" x14ac:dyDescent="0.25">
      <c r="A23" s="215" t="s">
        <v>32</v>
      </c>
      <c r="B23" s="215"/>
      <c r="C23" s="215"/>
      <c r="D23" s="215"/>
      <c r="E23" s="215"/>
      <c r="F23" s="215"/>
      <c r="G23" s="215"/>
      <c r="H23" s="215"/>
      <c r="I23" s="215"/>
      <c r="J23" s="215"/>
    </row>
  </sheetData>
  <mergeCells count="11">
    <mergeCell ref="A23:J23"/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3"/>
  <sheetViews>
    <sheetView showGridLines="0" zoomScaleNormal="100" workbookViewId="0">
      <selection activeCell="K14" sqref="K14:K15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 t="s">
        <v>33</v>
      </c>
      <c r="B3" s="5"/>
      <c r="C3" s="216" t="s">
        <v>34</v>
      </c>
      <c r="D3" s="217"/>
      <c r="E3" s="217"/>
      <c r="F3" s="217"/>
      <c r="G3" s="217"/>
      <c r="H3" s="217"/>
      <c r="I3" s="217"/>
      <c r="J3" s="217"/>
      <c r="K3" s="217"/>
      <c r="L3" s="217"/>
      <c r="M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27" t="s">
        <v>5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17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35</v>
      </c>
      <c r="H6" s="225"/>
      <c r="I6" s="225"/>
      <c r="J6" s="225" t="s">
        <v>36</v>
      </c>
      <c r="K6" s="225"/>
      <c r="L6" s="225"/>
      <c r="M6" s="225" t="s">
        <v>6</v>
      </c>
      <c r="N6" s="225" t="s">
        <v>35</v>
      </c>
      <c r="O6" s="228" t="s">
        <v>36</v>
      </c>
    </row>
    <row r="7" spans="1:17" ht="24" customHeight="1" thickBot="1" x14ac:dyDescent="0.3">
      <c r="A7" s="221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27</v>
      </c>
      <c r="B9" s="10"/>
      <c r="C9" s="39">
        <v>320266</v>
      </c>
      <c r="D9" s="40"/>
      <c r="E9" s="40"/>
      <c r="F9" s="41">
        <v>0.28178179780677182</v>
      </c>
      <c r="G9" s="42">
        <v>292441</v>
      </c>
      <c r="H9" s="40"/>
      <c r="I9" s="40"/>
      <c r="J9" s="42">
        <v>27825</v>
      </c>
      <c r="K9" s="40"/>
      <c r="L9" s="40"/>
      <c r="M9" s="43">
        <v>1970.9966509089318</v>
      </c>
      <c r="N9" s="43">
        <v>2014.8984977482635</v>
      </c>
      <c r="O9" s="44">
        <v>1509.5878461814918</v>
      </c>
      <c r="Q9" s="2"/>
    </row>
    <row r="10" spans="1:17" ht="21" customHeight="1" x14ac:dyDescent="0.25">
      <c r="A10" s="25" t="s">
        <v>28</v>
      </c>
      <c r="B10" s="10"/>
      <c r="C10" s="26">
        <v>301684</v>
      </c>
      <c r="D10" s="45">
        <v>0.94197947955761774</v>
      </c>
      <c r="E10" s="46"/>
      <c r="F10" s="47">
        <v>0.28849899203881502</v>
      </c>
      <c r="G10" s="28">
        <v>274011</v>
      </c>
      <c r="H10" s="45">
        <v>0.93697874101100731</v>
      </c>
      <c r="I10" s="46"/>
      <c r="J10" s="28">
        <v>27673</v>
      </c>
      <c r="K10" s="45">
        <v>0.99453728661275831</v>
      </c>
      <c r="L10" s="46"/>
      <c r="M10" s="27">
        <v>1963.6040166200394</v>
      </c>
      <c r="N10" s="27">
        <v>2009.3610166380181</v>
      </c>
      <c r="O10" s="48">
        <v>1510.5298529252341</v>
      </c>
      <c r="Q10" s="2"/>
    </row>
    <row r="11" spans="1:17" ht="21" customHeight="1" x14ac:dyDescent="0.25">
      <c r="A11" s="19" t="s">
        <v>9</v>
      </c>
      <c r="C11" s="20">
        <v>278045</v>
      </c>
      <c r="D11" s="11">
        <v>0.86816895955237205</v>
      </c>
      <c r="E11" s="11">
        <v>0.92164317630368198</v>
      </c>
      <c r="F11" s="15">
        <v>0.29974336560351156</v>
      </c>
      <c r="G11" s="12">
        <v>252887</v>
      </c>
      <c r="H11" s="11">
        <v>0.86474536744163777</v>
      </c>
      <c r="I11" s="11">
        <v>0.9229082044151512</v>
      </c>
      <c r="J11" s="12">
        <v>25158</v>
      </c>
      <c r="K11" s="11">
        <v>0.90415094339622637</v>
      </c>
      <c r="L11" s="11">
        <v>0.90911719004083402</v>
      </c>
      <c r="M11" s="13">
        <v>1983.1793950619503</v>
      </c>
      <c r="N11" s="13">
        <v>2029.4369143135075</v>
      </c>
      <c r="O11" s="21">
        <v>1518.2010473805551</v>
      </c>
      <c r="Q11" s="2"/>
    </row>
    <row r="12" spans="1:17" ht="21" customHeight="1" x14ac:dyDescent="0.25">
      <c r="A12" s="19" t="s">
        <v>10</v>
      </c>
      <c r="C12" s="20">
        <v>3567</v>
      </c>
      <c r="D12" s="11">
        <v>1.113761685598846E-2</v>
      </c>
      <c r="E12" s="11">
        <v>1.1823630023468265E-2</v>
      </c>
      <c r="F12" s="15">
        <v>0.32948192322027592</v>
      </c>
      <c r="G12" s="12">
        <v>3260</v>
      </c>
      <c r="H12" s="11">
        <v>1.1147547710478352E-2</v>
      </c>
      <c r="I12" s="11">
        <v>1.1897332588837675E-2</v>
      </c>
      <c r="J12" s="12">
        <v>307</v>
      </c>
      <c r="K12" s="11">
        <v>1.1033243486073674E-2</v>
      </c>
      <c r="L12" s="11">
        <v>1.1093845987063202E-2</v>
      </c>
      <c r="M12" s="13">
        <v>1154.3480487804879</v>
      </c>
      <c r="N12" s="13">
        <v>1189.2961073619631</v>
      </c>
      <c r="O12" s="21">
        <v>783.23837133550489</v>
      </c>
      <c r="Q12" s="2"/>
    </row>
    <row r="13" spans="1:17" ht="21" customHeight="1" x14ac:dyDescent="0.25">
      <c r="A13" s="19" t="s">
        <v>11</v>
      </c>
      <c r="C13" s="20">
        <v>19331</v>
      </c>
      <c r="D13" s="11">
        <v>6.035920141382476E-2</v>
      </c>
      <c r="E13" s="11">
        <v>6.407698121212925E-2</v>
      </c>
      <c r="F13" s="15">
        <v>0.15353860842582656</v>
      </c>
      <c r="G13" s="12">
        <v>17123</v>
      </c>
      <c r="H13" s="11">
        <v>5.8551981425313142E-2</v>
      </c>
      <c r="I13" s="11">
        <v>6.2490191999591257E-2</v>
      </c>
      <c r="J13" s="12">
        <v>2208</v>
      </c>
      <c r="K13" s="11">
        <v>7.9353099730458218E-2</v>
      </c>
      <c r="L13" s="11">
        <v>7.9788963972102778E-2</v>
      </c>
      <c r="M13" s="13">
        <v>1712.8382577207594</v>
      </c>
      <c r="N13" s="13">
        <v>1737.1570326461485</v>
      </c>
      <c r="O13" s="21">
        <v>1524.2465987318842</v>
      </c>
      <c r="Q13" s="2"/>
    </row>
    <row r="14" spans="1:17" ht="21" customHeight="1" x14ac:dyDescent="0.25">
      <c r="A14" s="19" t="s">
        <v>12</v>
      </c>
      <c r="C14" s="20">
        <v>741</v>
      </c>
      <c r="D14" s="11">
        <v>2.3137017354324216E-3</v>
      </c>
      <c r="E14" s="11">
        <v>2.4562124607204888E-3</v>
      </c>
      <c r="F14" s="15">
        <v>-4.0155440414507804E-2</v>
      </c>
      <c r="G14" s="12">
        <v>741</v>
      </c>
      <c r="H14" s="11">
        <v>2.5338444335780549E-3</v>
      </c>
      <c r="I14" s="11">
        <v>2.7042709964198519E-3</v>
      </c>
      <c r="J14" s="12">
        <v>0</v>
      </c>
      <c r="K14" s="11">
        <v>0</v>
      </c>
      <c r="L14" s="11">
        <v>0</v>
      </c>
      <c r="M14" s="13">
        <v>5055.8210526315788</v>
      </c>
      <c r="N14" s="13">
        <v>5055.8210526315788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18582</v>
      </c>
      <c r="D15" s="45">
        <v>5.8020520442382269E-2</v>
      </c>
      <c r="E15" s="46"/>
      <c r="F15" s="47">
        <v>0.18176036631900283</v>
      </c>
      <c r="G15" s="28">
        <v>18430</v>
      </c>
      <c r="H15" s="45">
        <v>6.3021258988992648E-2</v>
      </c>
      <c r="I15" s="46"/>
      <c r="J15" s="28">
        <v>152</v>
      </c>
      <c r="K15" s="45">
        <v>5.4627133872416894E-3</v>
      </c>
      <c r="L15" s="46"/>
      <c r="M15" s="27">
        <v>2091.0181492842539</v>
      </c>
      <c r="N15" s="27">
        <v>2097.2278920238746</v>
      </c>
      <c r="O15" s="48">
        <v>1338.0868421052633</v>
      </c>
      <c r="Q15" s="2"/>
    </row>
    <row r="16" spans="1:17" ht="21" customHeight="1" x14ac:dyDescent="0.25">
      <c r="A16" s="19" t="s">
        <v>9</v>
      </c>
      <c r="C16" s="20">
        <v>14502</v>
      </c>
      <c r="D16" s="11">
        <v>4.5281110077248291E-2</v>
      </c>
      <c r="E16" s="11">
        <v>0.78043267678398454</v>
      </c>
      <c r="F16" s="14">
        <v>0.1673508814296063</v>
      </c>
      <c r="G16" s="12">
        <v>14423</v>
      </c>
      <c r="H16" s="11">
        <v>4.9319349885959901E-2</v>
      </c>
      <c r="I16" s="11">
        <v>0.78258274552360285</v>
      </c>
      <c r="J16" s="12">
        <v>79</v>
      </c>
      <c r="K16" s="11">
        <v>2.8391734052111411E-3</v>
      </c>
      <c r="L16" s="11">
        <v>0.51973684210526316</v>
      </c>
      <c r="M16" s="13">
        <v>2226.5079664873811</v>
      </c>
      <c r="N16" s="13">
        <v>2230.3887214865149</v>
      </c>
      <c r="O16" s="21">
        <v>1518</v>
      </c>
      <c r="Q16" s="2"/>
    </row>
    <row r="17" spans="1:17" ht="21" customHeight="1" x14ac:dyDescent="0.25">
      <c r="A17" s="19" t="s">
        <v>10</v>
      </c>
      <c r="C17" s="20">
        <v>3295</v>
      </c>
      <c r="D17" s="11">
        <v>1.0288322831646194E-2</v>
      </c>
      <c r="E17" s="11">
        <v>0.17732213970509095</v>
      </c>
      <c r="F17" s="15">
        <v>0.24012043658261195</v>
      </c>
      <c r="G17" s="12">
        <v>3252</v>
      </c>
      <c r="H17" s="11">
        <v>1.1120191765176566E-2</v>
      </c>
      <c r="I17" s="11">
        <v>0.17645143787303311</v>
      </c>
      <c r="J17" s="12">
        <v>43</v>
      </c>
      <c r="K17" s="11">
        <v>1.545372866127583E-3</v>
      </c>
      <c r="L17" s="11">
        <v>0.28289473684210525</v>
      </c>
      <c r="M17" s="13">
        <v>1412.7002852807284</v>
      </c>
      <c r="N17" s="13">
        <v>1419.950565805658</v>
      </c>
      <c r="O17" s="21">
        <v>864.37674418604649</v>
      </c>
      <c r="Q17" s="2"/>
    </row>
    <row r="18" spans="1:17" ht="21" customHeight="1" x14ac:dyDescent="0.25">
      <c r="A18" s="19" t="s">
        <v>13</v>
      </c>
      <c r="C18" s="20">
        <v>5</v>
      </c>
      <c r="D18" s="11">
        <v>1.5612022506291646E-5</v>
      </c>
      <c r="E18" s="11">
        <v>2.6907760198041116E-4</v>
      </c>
      <c r="F18" s="15">
        <v>0</v>
      </c>
      <c r="G18" s="12">
        <v>5</v>
      </c>
      <c r="H18" s="11">
        <v>1.7097465813617106E-5</v>
      </c>
      <c r="I18" s="11">
        <v>2.7129679869777537E-4</v>
      </c>
      <c r="J18" s="12">
        <v>0</v>
      </c>
      <c r="K18" s="11">
        <v>0</v>
      </c>
      <c r="L18" s="11">
        <v>0</v>
      </c>
      <c r="M18" s="13">
        <v>913.83600000000001</v>
      </c>
      <c r="N18" s="13">
        <v>913.83600000000001</v>
      </c>
      <c r="O18" s="21">
        <v>0</v>
      </c>
      <c r="Q18" s="2"/>
    </row>
    <row r="19" spans="1:17" ht="21" customHeight="1" thickBot="1" x14ac:dyDescent="0.3">
      <c r="A19" s="119" t="s">
        <v>11</v>
      </c>
      <c r="C19" s="120">
        <v>780</v>
      </c>
      <c r="D19" s="121">
        <v>2.4354755109814966E-3</v>
      </c>
      <c r="E19" s="121">
        <v>4.1976105908944142E-2</v>
      </c>
      <c r="F19" s="122">
        <v>0.22065727699530524</v>
      </c>
      <c r="G19" s="123">
        <v>750</v>
      </c>
      <c r="H19" s="121">
        <v>2.5646198720425659E-3</v>
      </c>
      <c r="I19" s="121">
        <v>4.0694519804666304E-2</v>
      </c>
      <c r="J19" s="123">
        <v>30</v>
      </c>
      <c r="K19" s="121">
        <v>1.0781671159029651E-3</v>
      </c>
      <c r="L19" s="121">
        <v>0.19736842105263158</v>
      </c>
      <c r="M19" s="124">
        <v>2444.9539743589744</v>
      </c>
      <c r="N19" s="124">
        <v>2481.0201333333334</v>
      </c>
      <c r="O19" s="125">
        <v>1543.3</v>
      </c>
      <c r="Q19" s="2"/>
    </row>
    <row r="20" spans="1:17" ht="15" customHeight="1" x14ac:dyDescent="0.25">
      <c r="A20" s="155" t="s">
        <v>14</v>
      </c>
    </row>
    <row r="21" spans="1:17" ht="15" customHeight="1" x14ac:dyDescent="0.25">
      <c r="A21" s="185" t="s">
        <v>30</v>
      </c>
      <c r="B21" s="185"/>
      <c r="C21" s="185"/>
      <c r="D21" s="185"/>
    </row>
    <row r="22" spans="1:17" ht="24" customHeight="1" x14ac:dyDescent="0.25">
      <c r="A22" s="185" t="s">
        <v>31</v>
      </c>
      <c r="B22" s="185"/>
      <c r="C22" s="185"/>
      <c r="D22" s="185"/>
      <c r="E22" s="185"/>
      <c r="F22" s="185"/>
      <c r="G22" s="185"/>
    </row>
    <row r="23" spans="1:17" ht="24" customHeight="1" x14ac:dyDescent="0.25">
      <c r="A23" s="215" t="s">
        <v>32</v>
      </c>
      <c r="B23" s="215"/>
      <c r="C23" s="215"/>
      <c r="D23" s="215"/>
      <c r="E23" s="215"/>
      <c r="F23" s="215"/>
      <c r="G23" s="215"/>
      <c r="H23" s="215"/>
      <c r="I23" s="215"/>
      <c r="J23" s="215"/>
    </row>
  </sheetData>
  <mergeCells count="11">
    <mergeCell ref="A23:J23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>
      <selection activeCell="K14" sqref="K14:K15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37</v>
      </c>
      <c r="B3" s="5"/>
      <c r="C3" s="195" t="s">
        <v>38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31" t="s">
        <v>39</v>
      </c>
      <c r="B5" s="5"/>
      <c r="C5" s="198" t="s">
        <v>5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33"/>
      <c r="B8" s="5"/>
      <c r="C8" s="234"/>
      <c r="D8" s="235"/>
      <c r="E8" s="235"/>
      <c r="F8" s="235"/>
      <c r="G8" s="235"/>
      <c r="H8" s="235"/>
      <c r="I8" s="235"/>
      <c r="J8" s="235"/>
      <c r="K8" s="235"/>
      <c r="L8" s="235"/>
      <c r="M8" s="236"/>
    </row>
    <row r="9" spans="1:15" ht="9.9499999999999993" customHeight="1" thickBot="1" x14ac:dyDescent="0.3">
      <c r="A9" s="3"/>
      <c r="C9" s="146"/>
      <c r="D9" s="147"/>
      <c r="E9" s="147"/>
      <c r="F9" s="147"/>
      <c r="G9" s="147"/>
      <c r="H9" s="147"/>
      <c r="I9" s="147"/>
      <c r="J9" s="147"/>
      <c r="K9" s="147"/>
      <c r="L9" s="147"/>
      <c r="M9" s="147"/>
    </row>
    <row r="10" spans="1:15" ht="21" customHeight="1" x14ac:dyDescent="0.25">
      <c r="A10" s="76" t="s">
        <v>40</v>
      </c>
      <c r="C10" s="77">
        <v>2389</v>
      </c>
      <c r="D10" s="78">
        <v>1936</v>
      </c>
      <c r="E10" s="78">
        <v>1866</v>
      </c>
      <c r="F10" s="78">
        <v>60</v>
      </c>
      <c r="G10" s="78">
        <v>10</v>
      </c>
      <c r="H10" s="78">
        <v>0</v>
      </c>
      <c r="I10" s="78">
        <v>453</v>
      </c>
      <c r="J10" s="78">
        <v>393</v>
      </c>
      <c r="K10" s="78">
        <v>58</v>
      </c>
      <c r="L10" s="78">
        <v>2</v>
      </c>
      <c r="M10" s="79">
        <v>0</v>
      </c>
      <c r="O10" s="2"/>
    </row>
    <row r="11" spans="1:15" ht="21" customHeight="1" x14ac:dyDescent="0.25">
      <c r="A11" s="59" t="s">
        <v>41</v>
      </c>
      <c r="C11" s="77">
        <v>16141</v>
      </c>
      <c r="D11" s="78">
        <v>14411</v>
      </c>
      <c r="E11" s="78">
        <v>13985</v>
      </c>
      <c r="F11" s="78">
        <v>360</v>
      </c>
      <c r="G11" s="78">
        <v>66</v>
      </c>
      <c r="H11" s="78">
        <v>0</v>
      </c>
      <c r="I11" s="78">
        <v>1730</v>
      </c>
      <c r="J11" s="78">
        <v>1441</v>
      </c>
      <c r="K11" s="78">
        <v>275</v>
      </c>
      <c r="L11" s="78">
        <v>2</v>
      </c>
      <c r="M11" s="79">
        <v>12</v>
      </c>
      <c r="O11" s="2"/>
    </row>
    <row r="12" spans="1:15" ht="21" customHeight="1" x14ac:dyDescent="0.25">
      <c r="A12" s="59" t="s">
        <v>42</v>
      </c>
      <c r="C12" s="77">
        <v>24539</v>
      </c>
      <c r="D12" s="78">
        <v>22379</v>
      </c>
      <c r="E12" s="78">
        <v>21653</v>
      </c>
      <c r="F12" s="78">
        <v>464</v>
      </c>
      <c r="G12" s="78">
        <v>262</v>
      </c>
      <c r="H12" s="78">
        <v>0</v>
      </c>
      <c r="I12" s="78">
        <v>2160</v>
      </c>
      <c r="J12" s="78">
        <v>1720</v>
      </c>
      <c r="K12" s="78">
        <v>423</v>
      </c>
      <c r="L12" s="78">
        <v>0</v>
      </c>
      <c r="M12" s="79">
        <v>17</v>
      </c>
      <c r="O12" s="2"/>
    </row>
    <row r="13" spans="1:15" ht="21" customHeight="1" x14ac:dyDescent="0.25">
      <c r="A13" s="80" t="s">
        <v>43</v>
      </c>
      <c r="C13" s="77">
        <v>28689</v>
      </c>
      <c r="D13" s="78">
        <v>26483</v>
      </c>
      <c r="E13" s="78">
        <v>25427</v>
      </c>
      <c r="F13" s="78">
        <v>531</v>
      </c>
      <c r="G13" s="78">
        <v>525</v>
      </c>
      <c r="H13" s="78">
        <v>0</v>
      </c>
      <c r="I13" s="78">
        <v>2206</v>
      </c>
      <c r="J13" s="78">
        <v>1722</v>
      </c>
      <c r="K13" s="78">
        <v>451</v>
      </c>
      <c r="L13" s="78">
        <v>0</v>
      </c>
      <c r="M13" s="79">
        <v>33</v>
      </c>
      <c r="O13" s="2"/>
    </row>
    <row r="14" spans="1:15" ht="21" customHeight="1" x14ac:dyDescent="0.25">
      <c r="A14" s="80" t="s">
        <v>44</v>
      </c>
      <c r="C14" s="77">
        <v>35992</v>
      </c>
      <c r="D14" s="78">
        <v>33419</v>
      </c>
      <c r="E14" s="78">
        <v>31958</v>
      </c>
      <c r="F14" s="78">
        <v>554</v>
      </c>
      <c r="G14" s="78">
        <v>901</v>
      </c>
      <c r="H14" s="78">
        <v>6</v>
      </c>
      <c r="I14" s="78">
        <v>2573</v>
      </c>
      <c r="J14" s="78">
        <v>1975</v>
      </c>
      <c r="K14" s="78">
        <v>544</v>
      </c>
      <c r="L14" s="78">
        <v>0</v>
      </c>
      <c r="M14" s="79">
        <v>54</v>
      </c>
      <c r="O14" s="2"/>
    </row>
    <row r="15" spans="1:15" ht="21" customHeight="1" x14ac:dyDescent="0.25">
      <c r="A15" s="80" t="s">
        <v>45</v>
      </c>
      <c r="C15" s="77">
        <v>43979</v>
      </c>
      <c r="D15" s="78">
        <v>41213</v>
      </c>
      <c r="E15" s="78">
        <v>39110</v>
      </c>
      <c r="F15" s="78">
        <v>578</v>
      </c>
      <c r="G15" s="78">
        <v>1454</v>
      </c>
      <c r="H15" s="78">
        <v>71</v>
      </c>
      <c r="I15" s="78">
        <v>2766</v>
      </c>
      <c r="J15" s="78">
        <v>2113</v>
      </c>
      <c r="K15" s="78">
        <v>573</v>
      </c>
      <c r="L15" s="78">
        <v>0</v>
      </c>
      <c r="M15" s="79">
        <v>80</v>
      </c>
      <c r="O15" s="2"/>
    </row>
    <row r="16" spans="1:15" ht="21" customHeight="1" x14ac:dyDescent="0.25">
      <c r="A16" s="80" t="s">
        <v>46</v>
      </c>
      <c r="C16" s="77">
        <v>47774</v>
      </c>
      <c r="D16" s="78">
        <v>45268</v>
      </c>
      <c r="E16" s="78">
        <v>42247</v>
      </c>
      <c r="F16" s="78">
        <v>452</v>
      </c>
      <c r="G16" s="78">
        <v>2274</v>
      </c>
      <c r="H16" s="78">
        <v>295</v>
      </c>
      <c r="I16" s="78">
        <v>2506</v>
      </c>
      <c r="J16" s="78">
        <v>1932</v>
      </c>
      <c r="K16" s="78">
        <v>449</v>
      </c>
      <c r="L16" s="78">
        <v>0</v>
      </c>
      <c r="M16" s="79">
        <v>125</v>
      </c>
      <c r="O16" s="2"/>
    </row>
    <row r="17" spans="1:15" ht="21" customHeight="1" x14ac:dyDescent="0.25">
      <c r="A17" s="80" t="s">
        <v>47</v>
      </c>
      <c r="C17" s="77">
        <v>48030</v>
      </c>
      <c r="D17" s="78">
        <v>45932</v>
      </c>
      <c r="E17" s="78">
        <v>41860</v>
      </c>
      <c r="F17" s="78">
        <v>329</v>
      </c>
      <c r="G17" s="78">
        <v>3480</v>
      </c>
      <c r="H17" s="78">
        <v>263</v>
      </c>
      <c r="I17" s="78">
        <v>2098</v>
      </c>
      <c r="J17" s="78">
        <v>1628</v>
      </c>
      <c r="K17" s="78">
        <v>312</v>
      </c>
      <c r="L17" s="78">
        <v>1</v>
      </c>
      <c r="M17" s="79">
        <v>157</v>
      </c>
      <c r="O17" s="2"/>
    </row>
    <row r="18" spans="1:15" ht="21" customHeight="1" x14ac:dyDescent="0.25">
      <c r="A18" s="80" t="s">
        <v>48</v>
      </c>
      <c r="C18" s="77">
        <v>42979</v>
      </c>
      <c r="D18" s="78">
        <v>41579</v>
      </c>
      <c r="E18" s="78">
        <v>36426</v>
      </c>
      <c r="F18" s="78">
        <v>185</v>
      </c>
      <c r="G18" s="78">
        <v>4876</v>
      </c>
      <c r="H18" s="78">
        <v>92</v>
      </c>
      <c r="I18" s="78">
        <v>1400</v>
      </c>
      <c r="J18" s="78">
        <v>1093</v>
      </c>
      <c r="K18" s="78">
        <v>154</v>
      </c>
      <c r="L18" s="78">
        <v>0</v>
      </c>
      <c r="M18" s="79">
        <v>153</v>
      </c>
      <c r="O18" s="2"/>
    </row>
    <row r="19" spans="1:15" ht="21" customHeight="1" x14ac:dyDescent="0.25">
      <c r="A19" s="80" t="s">
        <v>49</v>
      </c>
      <c r="C19" s="77">
        <v>24502</v>
      </c>
      <c r="D19" s="78">
        <v>23898</v>
      </c>
      <c r="E19" s="78">
        <v>19790</v>
      </c>
      <c r="F19" s="78">
        <v>52</v>
      </c>
      <c r="G19" s="78">
        <v>4043</v>
      </c>
      <c r="H19" s="78">
        <v>13</v>
      </c>
      <c r="I19" s="78">
        <v>604</v>
      </c>
      <c r="J19" s="78">
        <v>431</v>
      </c>
      <c r="K19" s="78">
        <v>50</v>
      </c>
      <c r="L19" s="78">
        <v>0</v>
      </c>
      <c r="M19" s="79">
        <v>123</v>
      </c>
      <c r="O19" s="2"/>
    </row>
    <row r="20" spans="1:15" ht="21" customHeight="1" x14ac:dyDescent="0.25">
      <c r="A20" s="80" t="s">
        <v>50</v>
      </c>
      <c r="C20" s="77">
        <v>3800</v>
      </c>
      <c r="D20" s="78">
        <v>3725</v>
      </c>
      <c r="E20" s="78">
        <v>2720</v>
      </c>
      <c r="F20" s="78">
        <v>2</v>
      </c>
      <c r="G20" s="78">
        <v>1002</v>
      </c>
      <c r="H20" s="78">
        <v>1</v>
      </c>
      <c r="I20" s="78">
        <v>75</v>
      </c>
      <c r="J20" s="78">
        <v>45</v>
      </c>
      <c r="K20" s="78">
        <v>5</v>
      </c>
      <c r="L20" s="78">
        <v>0</v>
      </c>
      <c r="M20" s="79">
        <v>25</v>
      </c>
      <c r="O20" s="2"/>
    </row>
    <row r="21" spans="1:15" ht="21" customHeight="1" x14ac:dyDescent="0.25">
      <c r="A21" s="59" t="s">
        <v>51</v>
      </c>
      <c r="C21" s="77">
        <v>1452</v>
      </c>
      <c r="D21" s="78">
        <v>1441</v>
      </c>
      <c r="E21" s="78">
        <v>1003</v>
      </c>
      <c r="F21" s="78">
        <v>0</v>
      </c>
      <c r="G21" s="78">
        <v>438</v>
      </c>
      <c r="H21" s="78">
        <v>0</v>
      </c>
      <c r="I21" s="78">
        <v>11</v>
      </c>
      <c r="J21" s="78">
        <v>9</v>
      </c>
      <c r="K21" s="78">
        <v>1</v>
      </c>
      <c r="L21" s="78">
        <v>0</v>
      </c>
      <c r="M21" s="79">
        <v>1</v>
      </c>
      <c r="O21" s="2"/>
    </row>
    <row r="22" spans="1:15" ht="21" customHeight="1" thickBot="1" x14ac:dyDescent="0.3">
      <c r="A22" s="81" t="s">
        <v>6</v>
      </c>
      <c r="C22" s="181">
        <v>320266</v>
      </c>
      <c r="D22" s="82">
        <v>301684</v>
      </c>
      <c r="E22" s="82">
        <v>278045</v>
      </c>
      <c r="F22" s="82">
        <v>3567</v>
      </c>
      <c r="G22" s="82">
        <v>19331</v>
      </c>
      <c r="H22" s="82">
        <v>741</v>
      </c>
      <c r="I22" s="82">
        <v>18582</v>
      </c>
      <c r="J22" s="82">
        <v>14502</v>
      </c>
      <c r="K22" s="82">
        <v>3295</v>
      </c>
      <c r="L22" s="82">
        <v>5</v>
      </c>
      <c r="M22" s="83">
        <v>780</v>
      </c>
      <c r="O22" s="2"/>
    </row>
    <row r="23" spans="1:15" ht="15" customHeight="1" x14ac:dyDescent="0.25">
      <c r="A23" s="155" t="s">
        <v>14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>
      <selection activeCell="K14" sqref="K14:K15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52</v>
      </c>
      <c r="B3" s="5"/>
      <c r="C3" s="195" t="s">
        <v>53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31" t="s">
        <v>39</v>
      </c>
      <c r="B5" s="5"/>
      <c r="C5" s="198" t="s">
        <v>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6" t="s">
        <v>40</v>
      </c>
      <c r="C10" s="84">
        <v>1731.5221012976142</v>
      </c>
      <c r="D10" s="85">
        <v>1731.2883780991738</v>
      </c>
      <c r="E10" s="85">
        <v>1757.438097534834</v>
      </c>
      <c r="F10" s="85">
        <v>953.58016666666663</v>
      </c>
      <c r="G10" s="85">
        <v>1518</v>
      </c>
      <c r="H10" s="85">
        <v>0</v>
      </c>
      <c r="I10" s="85">
        <v>1732.5209713024283</v>
      </c>
      <c r="J10" s="85">
        <v>1846.8583969465649</v>
      </c>
      <c r="K10" s="85">
        <v>986.12155172413793</v>
      </c>
      <c r="L10" s="85">
        <v>910.8</v>
      </c>
      <c r="M10" s="86">
        <v>0</v>
      </c>
      <c r="O10" s="2"/>
    </row>
    <row r="11" spans="1:15" ht="21" customHeight="1" x14ac:dyDescent="0.25">
      <c r="A11" s="59" t="s">
        <v>41</v>
      </c>
      <c r="C11" s="87">
        <v>1823.7346298246703</v>
      </c>
      <c r="D11" s="88">
        <v>1825.8877204912917</v>
      </c>
      <c r="E11" s="88">
        <v>1847.8147601001074</v>
      </c>
      <c r="F11" s="88">
        <v>1027.7125277777777</v>
      </c>
      <c r="G11" s="88">
        <v>1533.3637878787879</v>
      </c>
      <c r="H11" s="88">
        <v>0</v>
      </c>
      <c r="I11" s="88">
        <v>1805.7992601156068</v>
      </c>
      <c r="J11" s="88">
        <v>1938.6873490631504</v>
      </c>
      <c r="K11" s="88">
        <v>1111.3938909090909</v>
      </c>
      <c r="L11" s="88">
        <v>1221.99</v>
      </c>
      <c r="M11" s="89">
        <v>1858.9125000000001</v>
      </c>
      <c r="O11" s="2"/>
    </row>
    <row r="12" spans="1:15" ht="21" customHeight="1" x14ac:dyDescent="0.25">
      <c r="A12" s="59" t="s">
        <v>42</v>
      </c>
      <c r="C12" s="87">
        <v>1905.1492607685723</v>
      </c>
      <c r="D12" s="88">
        <v>1908.2929076366236</v>
      </c>
      <c r="E12" s="88">
        <v>1929.3908784002215</v>
      </c>
      <c r="F12" s="88">
        <v>1101.1880603448276</v>
      </c>
      <c r="G12" s="88">
        <v>1594.0268320610687</v>
      </c>
      <c r="H12" s="88">
        <v>0</v>
      </c>
      <c r="I12" s="88">
        <v>1872.5790416666669</v>
      </c>
      <c r="J12" s="88">
        <v>2041.9980174418606</v>
      </c>
      <c r="K12" s="88">
        <v>1185.5760283687944</v>
      </c>
      <c r="L12" s="88">
        <v>0</v>
      </c>
      <c r="M12" s="89">
        <v>1825.6164705882354</v>
      </c>
      <c r="O12" s="2"/>
    </row>
    <row r="13" spans="1:15" ht="21" customHeight="1" x14ac:dyDescent="0.25">
      <c r="A13" s="80" t="s">
        <v>43</v>
      </c>
      <c r="C13" s="87">
        <v>1993.1622733451843</v>
      </c>
      <c r="D13" s="88">
        <v>1992.8653547558811</v>
      </c>
      <c r="E13" s="88">
        <v>2017.6739725488655</v>
      </c>
      <c r="F13" s="88">
        <v>1154.6429378531075</v>
      </c>
      <c r="G13" s="88">
        <v>1639.1270285714286</v>
      </c>
      <c r="H13" s="88">
        <v>0</v>
      </c>
      <c r="I13" s="88">
        <v>1996.7267769718947</v>
      </c>
      <c r="J13" s="88">
        <v>2154.419523809524</v>
      </c>
      <c r="K13" s="88">
        <v>1354.6044124168516</v>
      </c>
      <c r="L13" s="88">
        <v>0</v>
      </c>
      <c r="M13" s="89">
        <v>2543.7048484848483</v>
      </c>
      <c r="O13" s="2"/>
    </row>
    <row r="14" spans="1:15" ht="21" customHeight="1" x14ac:dyDescent="0.25">
      <c r="A14" s="80" t="s">
        <v>44</v>
      </c>
      <c r="C14" s="87">
        <v>2059.4002492220493</v>
      </c>
      <c r="D14" s="88">
        <v>2053.0531329483224</v>
      </c>
      <c r="E14" s="88">
        <v>2078.6150206521056</v>
      </c>
      <c r="F14" s="88">
        <v>1205.2312454873647</v>
      </c>
      <c r="G14" s="88">
        <v>1651.2244950055494</v>
      </c>
      <c r="H14" s="88">
        <v>4525.4066666666668</v>
      </c>
      <c r="I14" s="88">
        <v>2141.8387563155848</v>
      </c>
      <c r="J14" s="88">
        <v>2311.8478632911392</v>
      </c>
      <c r="K14" s="88">
        <v>1499.6103125</v>
      </c>
      <c r="L14" s="88">
        <v>0</v>
      </c>
      <c r="M14" s="89">
        <v>2393.7700000000004</v>
      </c>
      <c r="O14" s="2"/>
    </row>
    <row r="15" spans="1:15" ht="21" customHeight="1" x14ac:dyDescent="0.25">
      <c r="A15" s="80" t="s">
        <v>45</v>
      </c>
      <c r="C15" s="87">
        <v>2056.1799251915686</v>
      </c>
      <c r="D15" s="88">
        <v>2047.4505702084293</v>
      </c>
      <c r="E15" s="88">
        <v>2068.2783339299408</v>
      </c>
      <c r="F15" s="88">
        <v>1179.3437024221455</v>
      </c>
      <c r="G15" s="88">
        <v>1685.2350481430535</v>
      </c>
      <c r="H15" s="88">
        <v>5059.468873239437</v>
      </c>
      <c r="I15" s="88">
        <v>2186.2460520607374</v>
      </c>
      <c r="J15" s="88">
        <v>2362.6665215333646</v>
      </c>
      <c r="K15" s="88">
        <v>1491.9228446771378</v>
      </c>
      <c r="L15" s="88">
        <v>0</v>
      </c>
      <c r="M15" s="89">
        <v>2499.6303749999997</v>
      </c>
      <c r="O15" s="2"/>
    </row>
    <row r="16" spans="1:15" ht="21" customHeight="1" x14ac:dyDescent="0.25">
      <c r="A16" s="80" t="s">
        <v>46</v>
      </c>
      <c r="C16" s="87">
        <v>2020.2558858374848</v>
      </c>
      <c r="D16" s="88">
        <v>2009.0383716974463</v>
      </c>
      <c r="E16" s="88">
        <v>2010.1522699836676</v>
      </c>
      <c r="F16" s="88">
        <v>1213.0132079646016</v>
      </c>
      <c r="G16" s="88">
        <v>1722.0833597185579</v>
      </c>
      <c r="H16" s="88">
        <v>5281.1746779661016</v>
      </c>
      <c r="I16" s="88">
        <v>2222.887342378292</v>
      </c>
      <c r="J16" s="88">
        <v>2341.2330383022772</v>
      </c>
      <c r="K16" s="88">
        <v>1603.1529844097997</v>
      </c>
      <c r="L16" s="88">
        <v>0</v>
      </c>
      <c r="M16" s="89">
        <v>2619.8220799999999</v>
      </c>
      <c r="O16" s="2"/>
    </row>
    <row r="17" spans="1:15" ht="21" customHeight="1" x14ac:dyDescent="0.25">
      <c r="A17" s="80" t="s">
        <v>47</v>
      </c>
      <c r="C17" s="87">
        <v>1983.3440420570478</v>
      </c>
      <c r="D17" s="88">
        <v>1971.3527812853783</v>
      </c>
      <c r="E17" s="88">
        <v>1977.2501631629241</v>
      </c>
      <c r="F17" s="88">
        <v>1197.0302127659577</v>
      </c>
      <c r="G17" s="88">
        <v>1738.0959942528737</v>
      </c>
      <c r="H17" s="88">
        <v>5087.7837262357416</v>
      </c>
      <c r="I17" s="88">
        <v>2245.8714918970445</v>
      </c>
      <c r="J17" s="88">
        <v>2338.3166769041773</v>
      </c>
      <c r="K17" s="88">
        <v>1545.2134615384614</v>
      </c>
      <c r="L17" s="88">
        <v>303.60000000000002</v>
      </c>
      <c r="M17" s="89">
        <v>2692.0295541401274</v>
      </c>
      <c r="O17" s="2"/>
    </row>
    <row r="18" spans="1:15" ht="21" customHeight="1" x14ac:dyDescent="0.25">
      <c r="A18" s="80" t="s">
        <v>48</v>
      </c>
      <c r="C18" s="87">
        <v>1911.6728455757464</v>
      </c>
      <c r="D18" s="88">
        <v>1901.6476690156089</v>
      </c>
      <c r="E18" s="88">
        <v>1920.5008620216331</v>
      </c>
      <c r="F18" s="88">
        <v>1140.8934054054052</v>
      </c>
      <c r="G18" s="88">
        <v>1739.1803568498769</v>
      </c>
      <c r="H18" s="88">
        <v>4577.5579347826078</v>
      </c>
      <c r="I18" s="88">
        <v>2209.413428571429</v>
      </c>
      <c r="J18" s="88">
        <v>2298.5850777676123</v>
      </c>
      <c r="K18" s="88">
        <v>1447.8530519480519</v>
      </c>
      <c r="L18" s="88">
        <v>0</v>
      </c>
      <c r="M18" s="89">
        <v>2338.9277124183009</v>
      </c>
      <c r="O18" s="2"/>
    </row>
    <row r="19" spans="1:15" ht="21" customHeight="1" x14ac:dyDescent="0.25">
      <c r="A19" s="80" t="s">
        <v>49</v>
      </c>
      <c r="C19" s="87">
        <v>1878.0933850297936</v>
      </c>
      <c r="D19" s="88">
        <v>1868.5258473512429</v>
      </c>
      <c r="E19" s="88">
        <v>1898.9908393127844</v>
      </c>
      <c r="F19" s="88">
        <v>1197.2028846153846</v>
      </c>
      <c r="G19" s="88">
        <v>1723.9305095226318</v>
      </c>
      <c r="H19" s="88">
        <v>3145.876153846154</v>
      </c>
      <c r="I19" s="88">
        <v>2256.644735099338</v>
      </c>
      <c r="J19" s="88">
        <v>2353.8690023201857</v>
      </c>
      <c r="K19" s="88">
        <v>1456.0016000000001</v>
      </c>
      <c r="L19" s="88">
        <v>0</v>
      </c>
      <c r="M19" s="89">
        <v>2241.429268292683</v>
      </c>
      <c r="O19" s="2"/>
    </row>
    <row r="20" spans="1:15" ht="21" customHeight="1" x14ac:dyDescent="0.25">
      <c r="A20" s="80" t="s">
        <v>50</v>
      </c>
      <c r="C20" s="87">
        <v>1773.1764342105264</v>
      </c>
      <c r="D20" s="88">
        <v>1761.0282335570469</v>
      </c>
      <c r="E20" s="88">
        <v>1796.9158345588237</v>
      </c>
      <c r="F20" s="88">
        <v>759</v>
      </c>
      <c r="G20" s="88">
        <v>1665.4469061876248</v>
      </c>
      <c r="H20" s="88">
        <v>1923.3</v>
      </c>
      <c r="I20" s="88">
        <v>2376.5370666666668</v>
      </c>
      <c r="J20" s="88">
        <v>2509.5539999999996</v>
      </c>
      <c r="K20" s="88">
        <v>1992.2180000000001</v>
      </c>
      <c r="L20" s="88">
        <v>0</v>
      </c>
      <c r="M20" s="89">
        <v>2213.9704000000002</v>
      </c>
      <c r="O20" s="2"/>
    </row>
    <row r="21" spans="1:15" ht="21" customHeight="1" x14ac:dyDescent="0.25">
      <c r="A21" s="59" t="s">
        <v>51</v>
      </c>
      <c r="C21" s="87">
        <v>1717.7167630853992</v>
      </c>
      <c r="D21" s="88">
        <v>1715.5964469118667</v>
      </c>
      <c r="E21" s="88">
        <v>1772.0895014955136</v>
      </c>
      <c r="F21" s="88">
        <v>0</v>
      </c>
      <c r="G21" s="88">
        <v>1586.2299315068492</v>
      </c>
      <c r="H21" s="88">
        <v>0</v>
      </c>
      <c r="I21" s="88">
        <v>1995.4781818181816</v>
      </c>
      <c r="J21" s="88">
        <v>2127.8966666666665</v>
      </c>
      <c r="K21" s="88">
        <v>1281.19</v>
      </c>
      <c r="L21" s="88">
        <v>0</v>
      </c>
      <c r="M21" s="89">
        <v>1518</v>
      </c>
      <c r="O21" s="2"/>
    </row>
    <row r="22" spans="1:15" ht="21" customHeight="1" thickBot="1" x14ac:dyDescent="0.3">
      <c r="A22" s="81" t="s">
        <v>6</v>
      </c>
      <c r="C22" s="184">
        <v>1970.9966509089318</v>
      </c>
      <c r="D22" s="90">
        <v>1963.6040166200394</v>
      </c>
      <c r="E22" s="90">
        <v>1983.1793950619503</v>
      </c>
      <c r="F22" s="90">
        <v>1154.3480487804877</v>
      </c>
      <c r="G22" s="90">
        <v>1712.8382577207597</v>
      </c>
      <c r="H22" s="90">
        <v>5055.8210526315788</v>
      </c>
      <c r="I22" s="90">
        <v>2091.0181492842535</v>
      </c>
      <c r="J22" s="90">
        <v>2226.5079664873811</v>
      </c>
      <c r="K22" s="90">
        <v>1412.7002852807284</v>
      </c>
      <c r="L22" s="90">
        <v>913.83600000000001</v>
      </c>
      <c r="M22" s="91">
        <v>2444.9539743589744</v>
      </c>
      <c r="O22" s="2"/>
    </row>
    <row r="23" spans="1:15" ht="15" customHeight="1" x14ac:dyDescent="0.25">
      <c r="A23" s="155" t="s">
        <v>14</v>
      </c>
    </row>
    <row r="24" spans="1:15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H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zoomScaleNormal="100" workbookViewId="0">
      <selection activeCell="K14" sqref="K14:K15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0</v>
      </c>
      <c r="M1" s="9" t="s">
        <v>1</v>
      </c>
    </row>
    <row r="2" spans="1:23" ht="9.9499999999999993" customHeight="1" thickBot="1" x14ac:dyDescent="0.3"/>
    <row r="3" spans="1:23" ht="24" customHeight="1" thickBot="1" x14ac:dyDescent="0.3">
      <c r="A3" s="49" t="s">
        <v>54</v>
      </c>
      <c r="B3" s="5"/>
      <c r="C3" s="195" t="s">
        <v>55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31" t="s">
        <v>56</v>
      </c>
      <c r="B5" s="5"/>
      <c r="C5" s="198" t="s">
        <v>5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23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23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23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2" t="s">
        <v>57</v>
      </c>
      <c r="B10" s="10"/>
      <c r="C10" s="93">
        <v>320266</v>
      </c>
      <c r="D10" s="94">
        <v>301684</v>
      </c>
      <c r="E10" s="94">
        <v>278045</v>
      </c>
      <c r="F10" s="94">
        <v>3567</v>
      </c>
      <c r="G10" s="94">
        <v>19331</v>
      </c>
      <c r="H10" s="94">
        <v>741</v>
      </c>
      <c r="I10" s="94">
        <v>18582</v>
      </c>
      <c r="J10" s="94">
        <v>14502</v>
      </c>
      <c r="K10" s="94">
        <v>3295</v>
      </c>
      <c r="L10" s="94">
        <v>5</v>
      </c>
      <c r="M10" s="95">
        <v>780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6" t="s">
        <v>58</v>
      </c>
      <c r="B11" s="10"/>
      <c r="C11" s="97">
        <v>16167</v>
      </c>
      <c r="D11" s="98">
        <v>14931</v>
      </c>
      <c r="E11" s="98">
        <v>13071</v>
      </c>
      <c r="F11" s="98">
        <v>364</v>
      </c>
      <c r="G11" s="98">
        <v>1479</v>
      </c>
      <c r="H11" s="98">
        <v>17</v>
      </c>
      <c r="I11" s="98">
        <v>1236</v>
      </c>
      <c r="J11" s="98">
        <v>870</v>
      </c>
      <c r="K11" s="98">
        <v>298</v>
      </c>
      <c r="L11" s="98">
        <v>0</v>
      </c>
      <c r="M11" s="99">
        <v>68</v>
      </c>
      <c r="O11" s="2"/>
    </row>
    <row r="12" spans="1:23" ht="15" customHeight="1" x14ac:dyDescent="0.25">
      <c r="A12" s="100" t="s">
        <v>59</v>
      </c>
      <c r="C12" s="77">
        <v>3831</v>
      </c>
      <c r="D12" s="78">
        <v>3607</v>
      </c>
      <c r="E12" s="78">
        <v>3205</v>
      </c>
      <c r="F12" s="78">
        <v>64</v>
      </c>
      <c r="G12" s="78">
        <v>337</v>
      </c>
      <c r="H12" s="78">
        <v>1</v>
      </c>
      <c r="I12" s="78">
        <v>224</v>
      </c>
      <c r="J12" s="78">
        <v>166</v>
      </c>
      <c r="K12" s="78">
        <v>45</v>
      </c>
      <c r="L12" s="78" t="s">
        <v>173</v>
      </c>
      <c r="M12" s="79">
        <v>13</v>
      </c>
      <c r="O12" s="2"/>
    </row>
    <row r="13" spans="1:23" ht="15" customHeight="1" x14ac:dyDescent="0.25">
      <c r="A13" s="100" t="s">
        <v>60</v>
      </c>
      <c r="C13" s="77">
        <v>606</v>
      </c>
      <c r="D13" s="78">
        <v>542</v>
      </c>
      <c r="E13" s="78">
        <v>407</v>
      </c>
      <c r="F13" s="78">
        <v>43</v>
      </c>
      <c r="G13" s="78">
        <v>92</v>
      </c>
      <c r="H13" s="78" t="s">
        <v>173</v>
      </c>
      <c r="I13" s="78">
        <v>64</v>
      </c>
      <c r="J13" s="78">
        <v>29</v>
      </c>
      <c r="K13" s="78">
        <v>32</v>
      </c>
      <c r="L13" s="78" t="s">
        <v>173</v>
      </c>
      <c r="M13" s="79">
        <v>3</v>
      </c>
      <c r="O13" s="2"/>
    </row>
    <row r="14" spans="1:23" ht="15" customHeight="1" x14ac:dyDescent="0.25">
      <c r="A14" s="100" t="s">
        <v>61</v>
      </c>
      <c r="C14" s="77">
        <v>2140</v>
      </c>
      <c r="D14" s="78">
        <v>1962</v>
      </c>
      <c r="E14" s="78">
        <v>1745</v>
      </c>
      <c r="F14" s="78">
        <v>34</v>
      </c>
      <c r="G14" s="78">
        <v>183</v>
      </c>
      <c r="H14" s="78" t="s">
        <v>173</v>
      </c>
      <c r="I14" s="78">
        <v>178</v>
      </c>
      <c r="J14" s="78">
        <v>141</v>
      </c>
      <c r="K14" s="78">
        <v>23</v>
      </c>
      <c r="L14" s="78" t="s">
        <v>173</v>
      </c>
      <c r="M14" s="79">
        <v>14</v>
      </c>
      <c r="O14" s="2"/>
    </row>
    <row r="15" spans="1:23" ht="15" customHeight="1" x14ac:dyDescent="0.25">
      <c r="A15" s="100" t="s">
        <v>62</v>
      </c>
      <c r="C15" s="77">
        <v>552</v>
      </c>
      <c r="D15" s="78">
        <v>505</v>
      </c>
      <c r="E15" s="78">
        <v>476</v>
      </c>
      <c r="F15" s="78">
        <v>10</v>
      </c>
      <c r="G15" s="78">
        <v>19</v>
      </c>
      <c r="H15" s="78" t="s">
        <v>173</v>
      </c>
      <c r="I15" s="78">
        <v>47</v>
      </c>
      <c r="J15" s="78">
        <v>36</v>
      </c>
      <c r="K15" s="78">
        <v>8</v>
      </c>
      <c r="L15" s="78" t="s">
        <v>173</v>
      </c>
      <c r="M15" s="79">
        <v>3</v>
      </c>
      <c r="O15" s="2"/>
    </row>
    <row r="16" spans="1:23" ht="15" customHeight="1" x14ac:dyDescent="0.25">
      <c r="A16" s="100" t="s">
        <v>63</v>
      </c>
      <c r="C16" s="77">
        <v>7011</v>
      </c>
      <c r="D16" s="78">
        <v>6422</v>
      </c>
      <c r="E16" s="78">
        <v>5689</v>
      </c>
      <c r="F16" s="78">
        <v>158</v>
      </c>
      <c r="G16" s="78">
        <v>562</v>
      </c>
      <c r="H16" s="78">
        <v>13</v>
      </c>
      <c r="I16" s="78">
        <v>589</v>
      </c>
      <c r="J16" s="78">
        <v>423</v>
      </c>
      <c r="K16" s="78">
        <v>138</v>
      </c>
      <c r="L16" s="78" t="s">
        <v>173</v>
      </c>
      <c r="M16" s="79">
        <v>28</v>
      </c>
      <c r="O16" s="2"/>
    </row>
    <row r="17" spans="1:16" ht="15" customHeight="1" x14ac:dyDescent="0.25">
      <c r="A17" s="100" t="s">
        <v>64</v>
      </c>
      <c r="C17" s="77">
        <v>272</v>
      </c>
      <c r="D17" s="78">
        <v>247</v>
      </c>
      <c r="E17" s="78">
        <v>241</v>
      </c>
      <c r="F17" s="78" t="s">
        <v>173</v>
      </c>
      <c r="G17" s="78">
        <v>5</v>
      </c>
      <c r="H17" s="78">
        <v>1</v>
      </c>
      <c r="I17" s="78">
        <v>25</v>
      </c>
      <c r="J17" s="78">
        <v>22</v>
      </c>
      <c r="K17" s="78">
        <v>1</v>
      </c>
      <c r="L17" s="78" t="s">
        <v>173</v>
      </c>
      <c r="M17" s="79">
        <v>2</v>
      </c>
      <c r="O17" s="2"/>
    </row>
    <row r="18" spans="1:16" ht="15" customHeight="1" x14ac:dyDescent="0.25">
      <c r="A18" s="100" t="s">
        <v>65</v>
      </c>
      <c r="C18" s="77">
        <v>1755</v>
      </c>
      <c r="D18" s="78">
        <v>1646</v>
      </c>
      <c r="E18" s="78">
        <v>1308</v>
      </c>
      <c r="F18" s="78">
        <v>55</v>
      </c>
      <c r="G18" s="78">
        <v>281</v>
      </c>
      <c r="H18" s="78">
        <v>2</v>
      </c>
      <c r="I18" s="78">
        <v>109</v>
      </c>
      <c r="J18" s="78">
        <v>53</v>
      </c>
      <c r="K18" s="78">
        <v>51</v>
      </c>
      <c r="L18" s="78" t="s">
        <v>173</v>
      </c>
      <c r="M18" s="79">
        <v>5</v>
      </c>
      <c r="O18" s="2"/>
    </row>
    <row r="19" spans="1:16" ht="15" customHeight="1" x14ac:dyDescent="0.25">
      <c r="A19" s="96" t="s">
        <v>66</v>
      </c>
      <c r="B19" s="10"/>
      <c r="C19" s="97">
        <v>63005</v>
      </c>
      <c r="D19" s="98">
        <v>60278</v>
      </c>
      <c r="E19" s="98">
        <v>54693</v>
      </c>
      <c r="F19" s="98">
        <v>720</v>
      </c>
      <c r="G19" s="98">
        <v>4806</v>
      </c>
      <c r="H19" s="98">
        <v>59</v>
      </c>
      <c r="I19" s="98">
        <v>2727</v>
      </c>
      <c r="J19" s="98">
        <v>2199</v>
      </c>
      <c r="K19" s="98">
        <v>322</v>
      </c>
      <c r="L19" s="98">
        <v>0</v>
      </c>
      <c r="M19" s="99">
        <v>206</v>
      </c>
      <c r="O19" s="2"/>
    </row>
    <row r="20" spans="1:16" ht="15" customHeight="1" x14ac:dyDescent="0.25">
      <c r="A20" s="100" t="s">
        <v>67</v>
      </c>
      <c r="C20" s="77">
        <v>4697</v>
      </c>
      <c r="D20" s="78">
        <v>4537</v>
      </c>
      <c r="E20" s="78">
        <v>4056</v>
      </c>
      <c r="F20" s="78">
        <v>70</v>
      </c>
      <c r="G20" s="78">
        <v>408</v>
      </c>
      <c r="H20" s="78">
        <v>3</v>
      </c>
      <c r="I20" s="78">
        <v>160</v>
      </c>
      <c r="J20" s="78">
        <v>130</v>
      </c>
      <c r="K20" s="78">
        <v>17</v>
      </c>
      <c r="L20" s="78" t="s">
        <v>173</v>
      </c>
      <c r="M20" s="79">
        <v>13</v>
      </c>
      <c r="O20" s="2"/>
    </row>
    <row r="21" spans="1:16" ht="15" customHeight="1" x14ac:dyDescent="0.25">
      <c r="A21" s="100" t="s">
        <v>68</v>
      </c>
      <c r="C21" s="77">
        <v>4023</v>
      </c>
      <c r="D21" s="78">
        <v>3869</v>
      </c>
      <c r="E21" s="78">
        <v>3486</v>
      </c>
      <c r="F21" s="78">
        <v>61</v>
      </c>
      <c r="G21" s="78">
        <v>319</v>
      </c>
      <c r="H21" s="78">
        <v>3</v>
      </c>
      <c r="I21" s="78">
        <v>154</v>
      </c>
      <c r="J21" s="78">
        <v>107</v>
      </c>
      <c r="K21" s="78">
        <v>25</v>
      </c>
      <c r="L21" s="78" t="s">
        <v>173</v>
      </c>
      <c r="M21" s="79">
        <v>22</v>
      </c>
      <c r="O21" s="2"/>
    </row>
    <row r="22" spans="1:16" ht="15" customHeight="1" x14ac:dyDescent="0.25">
      <c r="A22" s="100" t="s">
        <v>69</v>
      </c>
      <c r="C22" s="77">
        <v>10684</v>
      </c>
      <c r="D22" s="78">
        <v>10304</v>
      </c>
      <c r="E22" s="78">
        <v>9415</v>
      </c>
      <c r="F22" s="78">
        <v>119</v>
      </c>
      <c r="G22" s="78">
        <v>763</v>
      </c>
      <c r="H22" s="78">
        <v>7</v>
      </c>
      <c r="I22" s="78">
        <v>380</v>
      </c>
      <c r="J22" s="78">
        <v>319</v>
      </c>
      <c r="K22" s="78">
        <v>30</v>
      </c>
      <c r="L22" s="78" t="s">
        <v>173</v>
      </c>
      <c r="M22" s="79">
        <v>31</v>
      </c>
      <c r="O22" s="2"/>
    </row>
    <row r="23" spans="1:16" ht="15" customHeight="1" x14ac:dyDescent="0.25">
      <c r="A23" s="100" t="s">
        <v>70</v>
      </c>
      <c r="C23" s="77">
        <v>4126</v>
      </c>
      <c r="D23" s="78">
        <v>3993</v>
      </c>
      <c r="E23" s="78">
        <v>3540</v>
      </c>
      <c r="F23" s="78">
        <v>39</v>
      </c>
      <c r="G23" s="78">
        <v>406</v>
      </c>
      <c r="H23" s="78">
        <v>8</v>
      </c>
      <c r="I23" s="78">
        <v>133</v>
      </c>
      <c r="J23" s="78">
        <v>102</v>
      </c>
      <c r="K23" s="78">
        <v>15</v>
      </c>
      <c r="L23" s="78" t="s">
        <v>173</v>
      </c>
      <c r="M23" s="79">
        <v>16</v>
      </c>
      <c r="O23" s="2"/>
    </row>
    <row r="24" spans="1:16" ht="15" customHeight="1" x14ac:dyDescent="0.25">
      <c r="A24" s="100" t="s">
        <v>71</v>
      </c>
      <c r="C24" s="77">
        <v>7097</v>
      </c>
      <c r="D24" s="78">
        <v>6746</v>
      </c>
      <c r="E24" s="78">
        <v>6223</v>
      </c>
      <c r="F24" s="78">
        <v>102</v>
      </c>
      <c r="G24" s="78">
        <v>419</v>
      </c>
      <c r="H24" s="78">
        <v>2</v>
      </c>
      <c r="I24" s="78">
        <v>351</v>
      </c>
      <c r="J24" s="78">
        <v>281</v>
      </c>
      <c r="K24" s="78">
        <v>58</v>
      </c>
      <c r="L24" s="78" t="s">
        <v>173</v>
      </c>
      <c r="M24" s="79">
        <v>12</v>
      </c>
      <c r="O24" s="2"/>
    </row>
    <row r="25" spans="1:16" ht="15" customHeight="1" x14ac:dyDescent="0.25">
      <c r="A25" s="100" t="s">
        <v>72</v>
      </c>
      <c r="C25" s="77">
        <v>10478</v>
      </c>
      <c r="D25" s="78">
        <v>9863</v>
      </c>
      <c r="E25" s="78">
        <v>9096</v>
      </c>
      <c r="F25" s="78">
        <v>93</v>
      </c>
      <c r="G25" s="78">
        <v>668</v>
      </c>
      <c r="H25" s="78">
        <v>6</v>
      </c>
      <c r="I25" s="78">
        <v>615</v>
      </c>
      <c r="J25" s="78">
        <v>536</v>
      </c>
      <c r="K25" s="78">
        <v>41</v>
      </c>
      <c r="L25" s="78" t="s">
        <v>173</v>
      </c>
      <c r="M25" s="79">
        <v>38</v>
      </c>
      <c r="O25" s="2"/>
    </row>
    <row r="26" spans="1:16" ht="15" customHeight="1" x14ac:dyDescent="0.25">
      <c r="A26" s="100" t="s">
        <v>73</v>
      </c>
      <c r="C26" s="77">
        <v>2522</v>
      </c>
      <c r="D26" s="78">
        <v>2413</v>
      </c>
      <c r="E26" s="78">
        <v>2082</v>
      </c>
      <c r="F26" s="78">
        <v>24</v>
      </c>
      <c r="G26" s="78">
        <v>304</v>
      </c>
      <c r="H26" s="78">
        <v>3</v>
      </c>
      <c r="I26" s="78">
        <v>109</v>
      </c>
      <c r="J26" s="78">
        <v>74</v>
      </c>
      <c r="K26" s="78">
        <v>22</v>
      </c>
      <c r="L26" s="78" t="s">
        <v>173</v>
      </c>
      <c r="M26" s="79">
        <v>13</v>
      </c>
      <c r="O26" s="2"/>
    </row>
    <row r="27" spans="1:16" ht="15" customHeight="1" x14ac:dyDescent="0.25">
      <c r="A27" s="100" t="s">
        <v>74</v>
      </c>
      <c r="C27" s="77">
        <v>3121</v>
      </c>
      <c r="D27" s="78">
        <v>2996</v>
      </c>
      <c r="E27" s="78">
        <v>2679</v>
      </c>
      <c r="F27" s="78">
        <v>25</v>
      </c>
      <c r="G27" s="78">
        <v>288</v>
      </c>
      <c r="H27" s="78">
        <v>4</v>
      </c>
      <c r="I27" s="78">
        <v>125</v>
      </c>
      <c r="J27" s="78">
        <v>105</v>
      </c>
      <c r="K27" s="78">
        <v>15</v>
      </c>
      <c r="L27" s="78" t="s">
        <v>173</v>
      </c>
      <c r="M27" s="79">
        <v>5</v>
      </c>
      <c r="O27" s="2"/>
    </row>
    <row r="28" spans="1:16" ht="15" customHeight="1" x14ac:dyDescent="0.25">
      <c r="A28" s="100" t="s">
        <v>75</v>
      </c>
      <c r="C28" s="77">
        <v>16257</v>
      </c>
      <c r="D28" s="78">
        <v>15557</v>
      </c>
      <c r="E28" s="78">
        <v>14116</v>
      </c>
      <c r="F28" s="78">
        <v>187</v>
      </c>
      <c r="G28" s="78">
        <v>1231</v>
      </c>
      <c r="H28" s="78">
        <v>23</v>
      </c>
      <c r="I28" s="78">
        <v>700</v>
      </c>
      <c r="J28" s="78">
        <v>545</v>
      </c>
      <c r="K28" s="78">
        <v>99</v>
      </c>
      <c r="L28" s="78" t="s">
        <v>173</v>
      </c>
      <c r="M28" s="79">
        <v>56</v>
      </c>
      <c r="O28" s="2"/>
    </row>
    <row r="29" spans="1:16" ht="15" customHeight="1" x14ac:dyDescent="0.25">
      <c r="A29" s="96" t="s">
        <v>76</v>
      </c>
      <c r="B29" s="10"/>
      <c r="C29" s="97">
        <v>142013</v>
      </c>
      <c r="D29" s="98">
        <v>133117</v>
      </c>
      <c r="E29" s="98">
        <v>123570</v>
      </c>
      <c r="F29" s="98">
        <v>1171</v>
      </c>
      <c r="G29" s="98">
        <v>7981</v>
      </c>
      <c r="H29" s="98">
        <v>395</v>
      </c>
      <c r="I29" s="98">
        <v>8896</v>
      </c>
      <c r="J29" s="98">
        <v>6871</v>
      </c>
      <c r="K29" s="98">
        <v>1765</v>
      </c>
      <c r="L29" s="98">
        <v>1</v>
      </c>
      <c r="M29" s="99">
        <v>259</v>
      </c>
      <c r="O29" s="2"/>
    </row>
    <row r="30" spans="1:16" ht="15" customHeight="1" x14ac:dyDescent="0.25">
      <c r="A30" s="100" t="s">
        <v>77</v>
      </c>
      <c r="C30" s="77">
        <v>38934</v>
      </c>
      <c r="D30" s="78">
        <v>37392</v>
      </c>
      <c r="E30" s="78">
        <v>34748</v>
      </c>
      <c r="F30" s="78">
        <v>219</v>
      </c>
      <c r="G30" s="78">
        <v>2339</v>
      </c>
      <c r="H30" s="78">
        <v>86</v>
      </c>
      <c r="I30" s="78">
        <v>1542</v>
      </c>
      <c r="J30" s="78">
        <v>1302</v>
      </c>
      <c r="K30" s="78">
        <v>176</v>
      </c>
      <c r="L30" s="78" t="s">
        <v>173</v>
      </c>
      <c r="M30" s="79">
        <v>64</v>
      </c>
      <c r="O30" s="2"/>
    </row>
    <row r="31" spans="1:16" ht="15" customHeight="1" x14ac:dyDescent="0.25">
      <c r="A31" s="100" t="s">
        <v>78</v>
      </c>
      <c r="C31" s="77">
        <v>4914</v>
      </c>
      <c r="D31" s="78">
        <v>4655</v>
      </c>
      <c r="E31" s="78">
        <v>4281</v>
      </c>
      <c r="F31" s="78">
        <v>58</v>
      </c>
      <c r="G31" s="78">
        <v>311</v>
      </c>
      <c r="H31" s="78">
        <v>5</v>
      </c>
      <c r="I31" s="78">
        <v>259</v>
      </c>
      <c r="J31" s="78">
        <v>221</v>
      </c>
      <c r="K31" s="78">
        <v>34</v>
      </c>
      <c r="L31" s="78" t="s">
        <v>173</v>
      </c>
      <c r="M31" s="79">
        <v>4</v>
      </c>
      <c r="O31" s="2"/>
      <c r="P31" s="2"/>
    </row>
    <row r="32" spans="1:16" ht="15" customHeight="1" x14ac:dyDescent="0.25">
      <c r="A32" s="100" t="s">
        <v>79</v>
      </c>
      <c r="C32" s="77">
        <v>20566</v>
      </c>
      <c r="D32" s="78">
        <v>19305</v>
      </c>
      <c r="E32" s="78">
        <v>17838</v>
      </c>
      <c r="F32" s="78">
        <v>77</v>
      </c>
      <c r="G32" s="78">
        <v>1353</v>
      </c>
      <c r="H32" s="78">
        <v>37</v>
      </c>
      <c r="I32" s="78">
        <v>1261</v>
      </c>
      <c r="J32" s="78">
        <v>1100</v>
      </c>
      <c r="K32" s="78">
        <v>115</v>
      </c>
      <c r="L32" s="78" t="s">
        <v>173</v>
      </c>
      <c r="M32" s="79">
        <v>46</v>
      </c>
      <c r="O32" s="2"/>
    </row>
    <row r="33" spans="1:15" ht="15" customHeight="1" x14ac:dyDescent="0.25">
      <c r="A33" s="100" t="s">
        <v>80</v>
      </c>
      <c r="C33" s="77">
        <v>77599</v>
      </c>
      <c r="D33" s="78">
        <v>71765</v>
      </c>
      <c r="E33" s="78">
        <v>66703</v>
      </c>
      <c r="F33" s="78">
        <v>817</v>
      </c>
      <c r="G33" s="78">
        <v>3978</v>
      </c>
      <c r="H33" s="78">
        <v>267</v>
      </c>
      <c r="I33" s="78">
        <v>5834</v>
      </c>
      <c r="J33" s="78">
        <v>4248</v>
      </c>
      <c r="K33" s="78">
        <v>1440</v>
      </c>
      <c r="L33" s="78">
        <v>1</v>
      </c>
      <c r="M33" s="79">
        <v>145</v>
      </c>
      <c r="O33" s="2"/>
    </row>
    <row r="34" spans="1:15" ht="15" customHeight="1" x14ac:dyDescent="0.25">
      <c r="A34" s="96" t="s">
        <v>81</v>
      </c>
      <c r="B34" s="10"/>
      <c r="C34" s="97">
        <v>67907</v>
      </c>
      <c r="D34" s="98">
        <v>64180</v>
      </c>
      <c r="E34" s="98">
        <v>60311</v>
      </c>
      <c r="F34" s="98">
        <v>875</v>
      </c>
      <c r="G34" s="98">
        <v>2775</v>
      </c>
      <c r="H34" s="98">
        <v>219</v>
      </c>
      <c r="I34" s="98">
        <v>3727</v>
      </c>
      <c r="J34" s="98">
        <v>3054</v>
      </c>
      <c r="K34" s="98">
        <v>537</v>
      </c>
      <c r="L34" s="98">
        <v>4</v>
      </c>
      <c r="M34" s="99">
        <v>132</v>
      </c>
      <c r="O34" s="2"/>
    </row>
    <row r="35" spans="1:15" ht="15" customHeight="1" x14ac:dyDescent="0.25">
      <c r="A35" s="100" t="s">
        <v>82</v>
      </c>
      <c r="C35" s="77">
        <v>20694</v>
      </c>
      <c r="D35" s="78">
        <v>19576</v>
      </c>
      <c r="E35" s="78">
        <v>18556</v>
      </c>
      <c r="F35" s="78">
        <v>221</v>
      </c>
      <c r="G35" s="78">
        <v>725</v>
      </c>
      <c r="H35" s="78">
        <v>74</v>
      </c>
      <c r="I35" s="78">
        <v>1118</v>
      </c>
      <c r="J35" s="78">
        <v>908</v>
      </c>
      <c r="K35" s="78">
        <v>181</v>
      </c>
      <c r="L35" s="78">
        <v>2</v>
      </c>
      <c r="M35" s="79">
        <v>27</v>
      </c>
      <c r="O35" s="2"/>
    </row>
    <row r="36" spans="1:15" ht="15" customHeight="1" x14ac:dyDescent="0.25">
      <c r="A36" s="100" t="s">
        <v>83</v>
      </c>
      <c r="C36" s="77">
        <v>22813</v>
      </c>
      <c r="D36" s="78">
        <v>21396</v>
      </c>
      <c r="E36" s="78">
        <v>20060</v>
      </c>
      <c r="F36" s="78">
        <v>374</v>
      </c>
      <c r="G36" s="78">
        <v>903</v>
      </c>
      <c r="H36" s="78">
        <v>59</v>
      </c>
      <c r="I36" s="78">
        <v>1417</v>
      </c>
      <c r="J36" s="78">
        <v>1134</v>
      </c>
      <c r="K36" s="78">
        <v>228</v>
      </c>
      <c r="L36" s="78" t="s">
        <v>173</v>
      </c>
      <c r="M36" s="79">
        <v>55</v>
      </c>
      <c r="O36" s="2"/>
    </row>
    <row r="37" spans="1:15" ht="15" customHeight="1" x14ac:dyDescent="0.25">
      <c r="A37" s="100" t="s">
        <v>84</v>
      </c>
      <c r="C37" s="77">
        <v>24400</v>
      </c>
      <c r="D37" s="78">
        <v>23208</v>
      </c>
      <c r="E37" s="78">
        <v>21695</v>
      </c>
      <c r="F37" s="78">
        <v>280</v>
      </c>
      <c r="G37" s="78">
        <v>1147</v>
      </c>
      <c r="H37" s="78">
        <v>86</v>
      </c>
      <c r="I37" s="78">
        <v>1192</v>
      </c>
      <c r="J37" s="78">
        <v>1012</v>
      </c>
      <c r="K37" s="78">
        <v>128</v>
      </c>
      <c r="L37" s="78">
        <v>2</v>
      </c>
      <c r="M37" s="79">
        <v>50</v>
      </c>
      <c r="O37" s="2"/>
    </row>
    <row r="38" spans="1:15" ht="15" customHeight="1" x14ac:dyDescent="0.25">
      <c r="A38" s="96" t="s">
        <v>85</v>
      </c>
      <c r="B38" s="10"/>
      <c r="C38" s="97">
        <v>31174</v>
      </c>
      <c r="D38" s="98">
        <v>29178</v>
      </c>
      <c r="E38" s="98">
        <v>26400</v>
      </c>
      <c r="F38" s="98">
        <v>437</v>
      </c>
      <c r="G38" s="98">
        <v>2290</v>
      </c>
      <c r="H38" s="98">
        <v>51</v>
      </c>
      <c r="I38" s="98">
        <v>1996</v>
      </c>
      <c r="J38" s="98">
        <v>1508</v>
      </c>
      <c r="K38" s="98">
        <v>373</v>
      </c>
      <c r="L38" s="98">
        <v>0</v>
      </c>
      <c r="M38" s="99">
        <v>115</v>
      </c>
      <c r="O38" s="2"/>
    </row>
    <row r="39" spans="1:15" ht="15" customHeight="1" x14ac:dyDescent="0.25">
      <c r="A39" s="100" t="s">
        <v>86</v>
      </c>
      <c r="C39" s="77">
        <v>7047</v>
      </c>
      <c r="D39" s="78">
        <v>6528</v>
      </c>
      <c r="E39" s="78">
        <v>5815</v>
      </c>
      <c r="F39" s="78">
        <v>123</v>
      </c>
      <c r="G39" s="78">
        <v>579</v>
      </c>
      <c r="H39" s="78">
        <v>11</v>
      </c>
      <c r="I39" s="78">
        <v>519</v>
      </c>
      <c r="J39" s="78">
        <v>351</v>
      </c>
      <c r="K39" s="78">
        <v>131</v>
      </c>
      <c r="L39" s="78" t="s">
        <v>173</v>
      </c>
      <c r="M39" s="79">
        <v>37</v>
      </c>
      <c r="O39" s="2"/>
    </row>
    <row r="40" spans="1:15" ht="15" customHeight="1" x14ac:dyDescent="0.25">
      <c r="A40" s="100" t="s">
        <v>87</v>
      </c>
      <c r="C40" s="77">
        <v>6308</v>
      </c>
      <c r="D40" s="78">
        <v>5848</v>
      </c>
      <c r="E40" s="78">
        <v>5184</v>
      </c>
      <c r="F40" s="78">
        <v>107</v>
      </c>
      <c r="G40" s="78">
        <v>556</v>
      </c>
      <c r="H40" s="78">
        <v>1</v>
      </c>
      <c r="I40" s="78">
        <v>460</v>
      </c>
      <c r="J40" s="78">
        <v>355</v>
      </c>
      <c r="K40" s="78">
        <v>84</v>
      </c>
      <c r="L40" s="78" t="s">
        <v>173</v>
      </c>
      <c r="M40" s="79">
        <v>21</v>
      </c>
      <c r="O40" s="2"/>
    </row>
    <row r="41" spans="1:15" ht="15" customHeight="1" x14ac:dyDescent="0.25">
      <c r="A41" s="100" t="s">
        <v>88</v>
      </c>
      <c r="C41" s="77">
        <v>8211</v>
      </c>
      <c r="D41" s="78">
        <v>7687</v>
      </c>
      <c r="E41" s="78">
        <v>6861</v>
      </c>
      <c r="F41" s="78">
        <v>144</v>
      </c>
      <c r="G41" s="78">
        <v>648</v>
      </c>
      <c r="H41" s="78">
        <v>34</v>
      </c>
      <c r="I41" s="78">
        <v>524</v>
      </c>
      <c r="J41" s="78">
        <v>380</v>
      </c>
      <c r="K41" s="78">
        <v>108</v>
      </c>
      <c r="L41" s="78" t="s">
        <v>173</v>
      </c>
      <c r="M41" s="79">
        <v>36</v>
      </c>
      <c r="O41" s="2"/>
    </row>
    <row r="42" spans="1:15" ht="15" customHeight="1" thickBot="1" x14ac:dyDescent="0.3">
      <c r="A42" s="148" t="s">
        <v>89</v>
      </c>
      <c r="C42" s="149">
        <v>9608</v>
      </c>
      <c r="D42" s="150">
        <v>9115</v>
      </c>
      <c r="E42" s="150">
        <v>8540</v>
      </c>
      <c r="F42" s="150">
        <v>63</v>
      </c>
      <c r="G42" s="150">
        <v>507</v>
      </c>
      <c r="H42" s="150">
        <v>5</v>
      </c>
      <c r="I42" s="150">
        <v>493</v>
      </c>
      <c r="J42" s="150">
        <v>422</v>
      </c>
      <c r="K42" s="150">
        <v>50</v>
      </c>
      <c r="L42" s="150" t="s">
        <v>173</v>
      </c>
      <c r="M42" s="151">
        <v>21</v>
      </c>
      <c r="O42" s="2"/>
    </row>
    <row r="43" spans="1:15" ht="15" customHeight="1" x14ac:dyDescent="0.25">
      <c r="A43" s="155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topLeftCell="A15" zoomScaleNormal="100" workbookViewId="0">
      <selection activeCell="K14" sqref="K14:K15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49" t="s">
        <v>90</v>
      </c>
      <c r="B3" s="5"/>
      <c r="C3" s="195" t="s">
        <v>91</v>
      </c>
      <c r="D3" s="196"/>
      <c r="E3" s="196"/>
      <c r="F3" s="196"/>
      <c r="G3" s="196"/>
      <c r="H3" s="196"/>
      <c r="I3" s="197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31" t="s">
        <v>56</v>
      </c>
      <c r="B5" s="5"/>
      <c r="C5" s="198" t="s">
        <v>92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6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6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6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2" t="s">
        <v>57</v>
      </c>
      <c r="B10" s="10"/>
      <c r="C10" s="101">
        <v>1970.9966509089318</v>
      </c>
      <c r="D10" s="102">
        <v>1963.6040166200394</v>
      </c>
      <c r="E10" s="102">
        <v>1983.1793950619503</v>
      </c>
      <c r="F10" s="102">
        <v>1154.3480487804879</v>
      </c>
      <c r="G10" s="102">
        <v>1712.8382577207597</v>
      </c>
      <c r="H10" s="102">
        <v>5055.8210526315797</v>
      </c>
      <c r="I10" s="102">
        <v>2091.0181492842535</v>
      </c>
      <c r="J10" s="102">
        <v>2226.5079664873811</v>
      </c>
      <c r="K10" s="102">
        <v>1412.7002852807288</v>
      </c>
      <c r="L10" s="102">
        <v>913.83600000000001</v>
      </c>
      <c r="M10" s="103">
        <v>2444.9539743589744</v>
      </c>
      <c r="O10" s="2"/>
    </row>
    <row r="11" spans="1:16" ht="15" customHeight="1" x14ac:dyDescent="0.25">
      <c r="A11" s="96" t="s">
        <v>58</v>
      </c>
      <c r="B11" s="10"/>
      <c r="C11" s="104">
        <v>1958.7755254530834</v>
      </c>
      <c r="D11" s="105">
        <v>1965.0070176143595</v>
      </c>
      <c r="E11" s="105">
        <v>2017.7090214979728</v>
      </c>
      <c r="F11" s="105">
        <v>1111.8482692307693</v>
      </c>
      <c r="G11" s="105">
        <v>1678.6978837052061</v>
      </c>
      <c r="H11" s="105">
        <v>4619.8952941176467</v>
      </c>
      <c r="I11" s="105">
        <v>1883.4984951456311</v>
      </c>
      <c r="J11" s="105">
        <v>2072.5190114942529</v>
      </c>
      <c r="K11" s="105">
        <v>1210.7036241610738</v>
      </c>
      <c r="L11" s="105">
        <v>0</v>
      </c>
      <c r="M11" s="106">
        <v>2413.5723529411762</v>
      </c>
      <c r="O11" s="2"/>
    </row>
    <row r="12" spans="1:16" ht="15" customHeight="1" x14ac:dyDescent="0.25">
      <c r="A12" s="100" t="s">
        <v>59</v>
      </c>
      <c r="C12" s="87">
        <v>1969.721083268076</v>
      </c>
      <c r="D12" s="88">
        <v>1971.5195924591071</v>
      </c>
      <c r="E12" s="88">
        <v>2015.8069828393136</v>
      </c>
      <c r="F12" s="88">
        <v>1062.5965624999999</v>
      </c>
      <c r="G12" s="88">
        <v>1713.5555489614242</v>
      </c>
      <c r="H12" s="88">
        <v>5135.3900000000003</v>
      </c>
      <c r="I12" s="88">
        <v>1940.7602678571432</v>
      </c>
      <c r="J12" s="88">
        <v>2148.4884939759036</v>
      </c>
      <c r="K12" s="88">
        <v>1152.1253333333334</v>
      </c>
      <c r="L12" s="88">
        <v>0</v>
      </c>
      <c r="M12" s="89">
        <v>2018.1207692307692</v>
      </c>
      <c r="O12" s="2"/>
      <c r="P12" s="16"/>
    </row>
    <row r="13" spans="1:16" ht="15" customHeight="1" x14ac:dyDescent="0.25">
      <c r="A13" s="100" t="s">
        <v>60</v>
      </c>
      <c r="C13" s="87">
        <v>1770.3043069306934</v>
      </c>
      <c r="D13" s="88">
        <v>1764.533265682657</v>
      </c>
      <c r="E13" s="88">
        <v>1830.7323832923832</v>
      </c>
      <c r="F13" s="88">
        <v>1272.1516279069767</v>
      </c>
      <c r="G13" s="88">
        <v>1701.8090217391305</v>
      </c>
      <c r="H13" s="88">
        <v>0</v>
      </c>
      <c r="I13" s="88">
        <v>1819.1778125000001</v>
      </c>
      <c r="J13" s="88">
        <v>2208.6875862068964</v>
      </c>
      <c r="K13" s="88">
        <v>1338.8253125000001</v>
      </c>
      <c r="L13" s="88">
        <v>0</v>
      </c>
      <c r="M13" s="89">
        <v>3177.6766666666667</v>
      </c>
      <c r="O13" s="2"/>
      <c r="P13" s="16"/>
    </row>
    <row r="14" spans="1:16" ht="15" customHeight="1" x14ac:dyDescent="0.25">
      <c r="A14" s="100" t="s">
        <v>61</v>
      </c>
      <c r="C14" s="87">
        <v>1987.2177476635516</v>
      </c>
      <c r="D14" s="88">
        <v>1979.6321049949033</v>
      </c>
      <c r="E14" s="88">
        <v>2030.9388252148997</v>
      </c>
      <c r="F14" s="88">
        <v>1027.0579411764706</v>
      </c>
      <c r="G14" s="88">
        <v>1667.3768852459016</v>
      </c>
      <c r="H14" s="88">
        <v>0</v>
      </c>
      <c r="I14" s="88">
        <v>2070.8302808988765</v>
      </c>
      <c r="J14" s="88">
        <v>2215.3080141843971</v>
      </c>
      <c r="K14" s="88">
        <v>1171.2982608695652</v>
      </c>
      <c r="L14" s="88">
        <v>0</v>
      </c>
      <c r="M14" s="89">
        <v>2093.5357142857142</v>
      </c>
      <c r="O14" s="2"/>
      <c r="P14" s="16"/>
    </row>
    <row r="15" spans="1:16" ht="15" customHeight="1" x14ac:dyDescent="0.25">
      <c r="A15" s="100" t="s">
        <v>62</v>
      </c>
      <c r="C15" s="87">
        <v>2088.8563043478262</v>
      </c>
      <c r="D15" s="88">
        <v>2111.6167722772275</v>
      </c>
      <c r="E15" s="88">
        <v>2152.1165336134454</v>
      </c>
      <c r="F15" s="88">
        <v>1011.592</v>
      </c>
      <c r="G15" s="88">
        <v>1675.9515789473685</v>
      </c>
      <c r="H15" s="88">
        <v>0</v>
      </c>
      <c r="I15" s="88">
        <v>1844.3023404255318</v>
      </c>
      <c r="J15" s="88">
        <v>1974.7883333333334</v>
      </c>
      <c r="K15" s="88">
        <v>1211.74125</v>
      </c>
      <c r="L15" s="88">
        <v>0</v>
      </c>
      <c r="M15" s="89">
        <v>1965.3</v>
      </c>
      <c r="O15" s="2"/>
      <c r="P15" s="16"/>
    </row>
    <row r="16" spans="1:16" ht="15" customHeight="1" x14ac:dyDescent="0.25">
      <c r="A16" s="100" t="s">
        <v>63</v>
      </c>
      <c r="C16" s="87">
        <v>1985.0822821280842</v>
      </c>
      <c r="D16" s="88">
        <v>1997.4106555590156</v>
      </c>
      <c r="E16" s="88">
        <v>2050.1416821937069</v>
      </c>
      <c r="F16" s="88">
        <v>1071.2818354430381</v>
      </c>
      <c r="G16" s="88">
        <v>1677.0920640569395</v>
      </c>
      <c r="H16" s="88">
        <v>4025.1484615384616</v>
      </c>
      <c r="I16" s="88">
        <v>1850.6632427843806</v>
      </c>
      <c r="J16" s="88">
        <v>2006.401867612293</v>
      </c>
      <c r="K16" s="88">
        <v>1225.3200724637682</v>
      </c>
      <c r="L16" s="88">
        <v>0</v>
      </c>
      <c r="M16" s="89">
        <v>2579.9460714285715</v>
      </c>
      <c r="O16" s="2"/>
      <c r="P16" s="16"/>
    </row>
    <row r="17" spans="1:16" ht="15" customHeight="1" x14ac:dyDescent="0.25">
      <c r="A17" s="100" t="s">
        <v>64</v>
      </c>
      <c r="C17" s="87">
        <v>1971.8909558823527</v>
      </c>
      <c r="D17" s="88">
        <v>1965.3653441295546</v>
      </c>
      <c r="E17" s="88">
        <v>1947.9760165975104</v>
      </c>
      <c r="F17" s="88">
        <v>0</v>
      </c>
      <c r="G17" s="88">
        <v>1518</v>
      </c>
      <c r="H17" s="88">
        <v>8393.02</v>
      </c>
      <c r="I17" s="88">
        <v>2036.3639999999996</v>
      </c>
      <c r="J17" s="88">
        <v>2101.1163636363635</v>
      </c>
      <c r="K17" s="88">
        <v>833.38</v>
      </c>
      <c r="L17" s="88">
        <v>0</v>
      </c>
      <c r="M17" s="89">
        <v>1925.58</v>
      </c>
      <c r="O17" s="2"/>
      <c r="P17" s="16"/>
    </row>
    <row r="18" spans="1:16" ht="15" customHeight="1" x14ac:dyDescent="0.25">
      <c r="A18" s="100" t="s">
        <v>65</v>
      </c>
      <c r="C18" s="87">
        <v>1817.2405470085469</v>
      </c>
      <c r="D18" s="88">
        <v>1827.8556804374239</v>
      </c>
      <c r="E18" s="88">
        <v>1885.7730810397552</v>
      </c>
      <c r="F18" s="88">
        <v>1231.0118181818182</v>
      </c>
      <c r="G18" s="88">
        <v>1642.9563345195729</v>
      </c>
      <c r="H18" s="88">
        <v>6341.44</v>
      </c>
      <c r="I18" s="88">
        <v>1656.9422935779817</v>
      </c>
      <c r="J18" s="88">
        <v>1962.3990566037735</v>
      </c>
      <c r="K18" s="88">
        <v>1167.4566666666667</v>
      </c>
      <c r="L18" s="88">
        <v>0</v>
      </c>
      <c r="M18" s="89">
        <v>3411.8540000000003</v>
      </c>
      <c r="O18" s="2"/>
      <c r="P18" s="16"/>
    </row>
    <row r="19" spans="1:16" ht="15" customHeight="1" x14ac:dyDescent="0.25">
      <c r="A19" s="96" t="s">
        <v>66</v>
      </c>
      <c r="B19" s="10"/>
      <c r="C19" s="104">
        <v>1762.2458649313546</v>
      </c>
      <c r="D19" s="105">
        <v>1749.7824911244568</v>
      </c>
      <c r="E19" s="105">
        <v>1767.8931287367673</v>
      </c>
      <c r="F19" s="105">
        <v>962.05577777777785</v>
      </c>
      <c r="G19" s="105">
        <v>1632.2105451518937</v>
      </c>
      <c r="H19" s="105">
        <v>4151.2893220338983</v>
      </c>
      <c r="I19" s="105">
        <v>2037.7380711404473</v>
      </c>
      <c r="J19" s="105">
        <v>2114.0525602546613</v>
      </c>
      <c r="K19" s="105">
        <v>1267.9699689440995</v>
      </c>
      <c r="L19" s="105">
        <v>0</v>
      </c>
      <c r="M19" s="106">
        <v>2426.3291747572816</v>
      </c>
      <c r="O19" s="2"/>
      <c r="P19" s="16"/>
    </row>
    <row r="20" spans="1:16" ht="15" customHeight="1" x14ac:dyDescent="0.25">
      <c r="A20" s="100" t="s">
        <v>67</v>
      </c>
      <c r="C20" s="87">
        <v>1792.134502874175</v>
      </c>
      <c r="D20" s="88">
        <v>1784.9943597090589</v>
      </c>
      <c r="E20" s="88">
        <v>1812.654538954635</v>
      </c>
      <c r="F20" s="88">
        <v>996.00071428571437</v>
      </c>
      <c r="G20" s="88">
        <v>1641.6755147058823</v>
      </c>
      <c r="H20" s="88">
        <v>2289.6466666666665</v>
      </c>
      <c r="I20" s="88">
        <v>1994.6021874999999</v>
      </c>
      <c r="J20" s="88">
        <v>2027.3801538461537</v>
      </c>
      <c r="K20" s="88">
        <v>1247.971176470588</v>
      </c>
      <c r="L20" s="88">
        <v>0</v>
      </c>
      <c r="M20" s="89">
        <v>2643.1861538461535</v>
      </c>
      <c r="O20" s="2"/>
      <c r="P20" s="16"/>
    </row>
    <row r="21" spans="1:16" ht="15" customHeight="1" x14ac:dyDescent="0.25">
      <c r="A21" s="100" t="s">
        <v>68</v>
      </c>
      <c r="C21" s="87">
        <v>1748.398978374348</v>
      </c>
      <c r="D21" s="88">
        <v>1735.7316024812617</v>
      </c>
      <c r="E21" s="88">
        <v>1757.2823666092943</v>
      </c>
      <c r="F21" s="88">
        <v>916.29754098360661</v>
      </c>
      <c r="G21" s="88">
        <v>1613.9952351097179</v>
      </c>
      <c r="H21" s="88">
        <v>6300.2033333333338</v>
      </c>
      <c r="I21" s="88">
        <v>2066.6462337662338</v>
      </c>
      <c r="J21" s="88">
        <v>2136.3347663551403</v>
      </c>
      <c r="K21" s="88">
        <v>1387.1448</v>
      </c>
      <c r="L21" s="88">
        <v>0</v>
      </c>
      <c r="M21" s="89">
        <v>2499.8672727272728</v>
      </c>
      <c r="O21" s="2"/>
      <c r="P21" s="16"/>
    </row>
    <row r="22" spans="1:16" ht="15" customHeight="1" x14ac:dyDescent="0.25">
      <c r="A22" s="100" t="s">
        <v>69</v>
      </c>
      <c r="C22" s="87">
        <v>1713.4596424560091</v>
      </c>
      <c r="D22" s="88">
        <v>1705.7614868012422</v>
      </c>
      <c r="E22" s="88">
        <v>1721.259404142326</v>
      </c>
      <c r="F22" s="88">
        <v>908.71890756302525</v>
      </c>
      <c r="G22" s="88">
        <v>1611.5307077326343</v>
      </c>
      <c r="H22" s="88">
        <v>4681.9414285714283</v>
      </c>
      <c r="I22" s="88">
        <v>1922.2012105263159</v>
      </c>
      <c r="J22" s="88">
        <v>1963.2952351097181</v>
      </c>
      <c r="K22" s="88">
        <v>1375.2543333333333</v>
      </c>
      <c r="L22" s="88">
        <v>0</v>
      </c>
      <c r="M22" s="89">
        <v>2028.633870967742</v>
      </c>
      <c r="O22" s="2"/>
      <c r="P22" s="16"/>
    </row>
    <row r="23" spans="1:16" ht="15" customHeight="1" x14ac:dyDescent="0.25">
      <c r="A23" s="100" t="s">
        <v>70</v>
      </c>
      <c r="C23" s="87">
        <v>1724.8692413960252</v>
      </c>
      <c r="D23" s="88">
        <v>1713.37992486852</v>
      </c>
      <c r="E23" s="88">
        <v>1726.0557768361582</v>
      </c>
      <c r="F23" s="88">
        <v>920.91743589743589</v>
      </c>
      <c r="G23" s="88">
        <v>1644.778669950739</v>
      </c>
      <c r="H23" s="88">
        <v>3449.0837499999998</v>
      </c>
      <c r="I23" s="88">
        <v>2069.8078947368422</v>
      </c>
      <c r="J23" s="88">
        <v>2200.2198039215687</v>
      </c>
      <c r="K23" s="88">
        <v>1117.9540000000002</v>
      </c>
      <c r="L23" s="88">
        <v>0</v>
      </c>
      <c r="M23" s="89">
        <v>2130.7950000000001</v>
      </c>
      <c r="O23" s="2"/>
      <c r="P23" s="16"/>
    </row>
    <row r="24" spans="1:16" ht="15" customHeight="1" x14ac:dyDescent="0.25">
      <c r="A24" s="100" t="s">
        <v>71</v>
      </c>
      <c r="C24" s="87">
        <v>1742.5707975200787</v>
      </c>
      <c r="D24" s="88">
        <v>1734.6657545211976</v>
      </c>
      <c r="E24" s="88">
        <v>1753.1492640205688</v>
      </c>
      <c r="F24" s="88">
        <v>1002.740588235294</v>
      </c>
      <c r="G24" s="88">
        <v>1630.6068973747017</v>
      </c>
      <c r="H24" s="88">
        <v>3351.74</v>
      </c>
      <c r="I24" s="88">
        <v>1894.5007692307693</v>
      </c>
      <c r="J24" s="88">
        <v>2034.1557295373666</v>
      </c>
      <c r="K24" s="88">
        <v>1140.2770689655174</v>
      </c>
      <c r="L24" s="88">
        <v>0</v>
      </c>
      <c r="M24" s="89">
        <v>2269.6616666666664</v>
      </c>
      <c r="O24" s="2"/>
      <c r="P24" s="16"/>
    </row>
    <row r="25" spans="1:16" ht="15" customHeight="1" x14ac:dyDescent="0.25">
      <c r="A25" s="100" t="s">
        <v>72</v>
      </c>
      <c r="C25" s="87">
        <v>1825.8569116243557</v>
      </c>
      <c r="D25" s="88">
        <v>1810.9823643921727</v>
      </c>
      <c r="E25" s="88">
        <v>1830.4162335092349</v>
      </c>
      <c r="F25" s="88">
        <v>957.13817204301085</v>
      </c>
      <c r="G25" s="88">
        <v>1650.8448802395208</v>
      </c>
      <c r="H25" s="88">
        <v>3412.4616666666666</v>
      </c>
      <c r="I25" s="88">
        <v>2064.4059512195122</v>
      </c>
      <c r="J25" s="88">
        <v>2111.2127425373133</v>
      </c>
      <c r="K25" s="88">
        <v>1319.138536585366</v>
      </c>
      <c r="L25" s="88">
        <v>0</v>
      </c>
      <c r="M25" s="89">
        <v>2208.2881578947367</v>
      </c>
      <c r="O25" s="2"/>
      <c r="P25" s="16"/>
    </row>
    <row r="26" spans="1:16" ht="15" customHeight="1" x14ac:dyDescent="0.25">
      <c r="A26" s="100" t="s">
        <v>73</v>
      </c>
      <c r="C26" s="87">
        <v>1757.0349365582867</v>
      </c>
      <c r="D26" s="88">
        <v>1749.0008537090757</v>
      </c>
      <c r="E26" s="88">
        <v>1766.4329779058598</v>
      </c>
      <c r="F26" s="88">
        <v>1001.3091666666666</v>
      </c>
      <c r="G26" s="88">
        <v>1660.9311842105265</v>
      </c>
      <c r="H26" s="88">
        <v>4557.0333333333338</v>
      </c>
      <c r="I26" s="88">
        <v>1934.8903669724771</v>
      </c>
      <c r="J26" s="88">
        <v>2017.5628378378378</v>
      </c>
      <c r="K26" s="88">
        <v>1185.0036363636364</v>
      </c>
      <c r="L26" s="88">
        <v>0</v>
      </c>
      <c r="M26" s="89">
        <v>2733.3323076923075</v>
      </c>
      <c r="O26" s="2"/>
      <c r="P26" s="16"/>
    </row>
    <row r="27" spans="1:16" ht="15" customHeight="1" x14ac:dyDescent="0.25">
      <c r="A27" s="100" t="s">
        <v>74</v>
      </c>
      <c r="C27" s="87">
        <v>1766.2936302467158</v>
      </c>
      <c r="D27" s="88">
        <v>1760.4410146862483</v>
      </c>
      <c r="E27" s="88">
        <v>1776.0870548712205</v>
      </c>
      <c r="F27" s="88">
        <v>972.8528</v>
      </c>
      <c r="G27" s="88">
        <v>1655.589375</v>
      </c>
      <c r="H27" s="88">
        <v>3753.25</v>
      </c>
      <c r="I27" s="88">
        <v>1906.5691200000001</v>
      </c>
      <c r="J27" s="88">
        <v>2020.7157142857143</v>
      </c>
      <c r="K27" s="88">
        <v>1139.8133333333333</v>
      </c>
      <c r="L27" s="88">
        <v>0</v>
      </c>
      <c r="M27" s="89">
        <v>1809.7580000000003</v>
      </c>
      <c r="O27" s="2"/>
      <c r="P27" s="16"/>
    </row>
    <row r="28" spans="1:16" ht="15" customHeight="1" x14ac:dyDescent="0.25">
      <c r="A28" s="100" t="s">
        <v>75</v>
      </c>
      <c r="C28" s="87">
        <v>1766.2068253675338</v>
      </c>
      <c r="D28" s="88">
        <v>1747.3315574982323</v>
      </c>
      <c r="E28" s="88">
        <v>1764.1191839047888</v>
      </c>
      <c r="F28" s="88">
        <v>980.56951871657759</v>
      </c>
      <c r="G28" s="88">
        <v>1620.3381234768481</v>
      </c>
      <c r="H28" s="88">
        <v>4475.126521739131</v>
      </c>
      <c r="I28" s="88">
        <v>2185.6961714285712</v>
      </c>
      <c r="J28" s="88">
        <v>2277.5378899082566</v>
      </c>
      <c r="K28" s="88">
        <v>1323.0023232323231</v>
      </c>
      <c r="L28" s="88">
        <v>0</v>
      </c>
      <c r="M28" s="89">
        <v>2816.9989285714287</v>
      </c>
      <c r="O28" s="2"/>
      <c r="P28" s="16"/>
    </row>
    <row r="29" spans="1:16" ht="15" customHeight="1" x14ac:dyDescent="0.25">
      <c r="A29" s="96" t="s">
        <v>76</v>
      </c>
      <c r="B29" s="10"/>
      <c r="C29" s="104">
        <v>2070.7688113060071</v>
      </c>
      <c r="D29" s="105">
        <v>2063.4221745532127</v>
      </c>
      <c r="E29" s="105">
        <v>2079.0003075989321</v>
      </c>
      <c r="F29" s="105">
        <v>1245.7546712211786</v>
      </c>
      <c r="G29" s="105">
        <v>1769.5129795764942</v>
      </c>
      <c r="H29" s="105">
        <v>5552.5057974683541</v>
      </c>
      <c r="I29" s="105">
        <v>2180.7016175809354</v>
      </c>
      <c r="J29" s="105">
        <v>2323.5903900451171</v>
      </c>
      <c r="K29" s="105">
        <v>1561.0980000000002</v>
      </c>
      <c r="L29" s="105">
        <v>1518</v>
      </c>
      <c r="M29" s="106">
        <v>2614.9654440154441</v>
      </c>
      <c r="O29" s="2"/>
      <c r="P29" s="16"/>
    </row>
    <row r="30" spans="1:16" ht="15" customHeight="1" x14ac:dyDescent="0.25">
      <c r="A30" s="100" t="s">
        <v>77</v>
      </c>
      <c r="C30" s="87">
        <v>1848.2065595623362</v>
      </c>
      <c r="D30" s="88">
        <v>1845.0224195014978</v>
      </c>
      <c r="E30" s="88">
        <v>1855.5642716127547</v>
      </c>
      <c r="F30" s="88">
        <v>1036.3478995433791</v>
      </c>
      <c r="G30" s="88">
        <v>1637.73</v>
      </c>
      <c r="H30" s="88">
        <v>5282.7946511627906</v>
      </c>
      <c r="I30" s="88">
        <v>1925.4188586251621</v>
      </c>
      <c r="J30" s="88">
        <v>2011.1550230414746</v>
      </c>
      <c r="K30" s="88">
        <v>1231.016875</v>
      </c>
      <c r="L30" s="88">
        <v>0</v>
      </c>
      <c r="M30" s="89">
        <v>2090.8292187500001</v>
      </c>
      <c r="O30" s="2"/>
      <c r="P30" s="16"/>
    </row>
    <row r="31" spans="1:16" ht="15" customHeight="1" x14ac:dyDescent="0.25">
      <c r="A31" s="100" t="s">
        <v>78</v>
      </c>
      <c r="C31" s="87">
        <v>1906.1653479853478</v>
      </c>
      <c r="D31" s="88">
        <v>1905.1302835660576</v>
      </c>
      <c r="E31" s="88">
        <v>1923.4272062602197</v>
      </c>
      <c r="F31" s="88">
        <v>974.97224137931039</v>
      </c>
      <c r="G31" s="88">
        <v>1768.0102893890673</v>
      </c>
      <c r="H31" s="88">
        <v>5558.0019999999995</v>
      </c>
      <c r="I31" s="88">
        <v>1924.7685328185328</v>
      </c>
      <c r="J31" s="88">
        <v>2028.1552941176471</v>
      </c>
      <c r="K31" s="88">
        <v>1219.2185294117646</v>
      </c>
      <c r="L31" s="88">
        <v>0</v>
      </c>
      <c r="M31" s="89">
        <v>2209.8249999999998</v>
      </c>
      <c r="O31" s="2"/>
      <c r="P31" s="16"/>
    </row>
    <row r="32" spans="1:16" ht="15" customHeight="1" x14ac:dyDescent="0.25">
      <c r="A32" s="100" t="s">
        <v>79</v>
      </c>
      <c r="C32" s="87">
        <v>2067.2453870465824</v>
      </c>
      <c r="D32" s="88">
        <v>2047.2193343693348</v>
      </c>
      <c r="E32" s="88">
        <v>2066.0627166722729</v>
      </c>
      <c r="F32" s="88">
        <v>1287.26</v>
      </c>
      <c r="G32" s="88">
        <v>1742.3174944567627</v>
      </c>
      <c r="H32" s="88">
        <v>5693.7275675675683</v>
      </c>
      <c r="I32" s="88">
        <v>2373.8298017446468</v>
      </c>
      <c r="J32" s="88">
        <v>2448.7074727272729</v>
      </c>
      <c r="K32" s="88">
        <v>1624.9825217391303</v>
      </c>
      <c r="L32" s="88">
        <v>0</v>
      </c>
      <c r="M32" s="89">
        <v>2455.395</v>
      </c>
      <c r="O32" s="2"/>
      <c r="P32" s="16"/>
    </row>
    <row r="33" spans="1:16" ht="15" customHeight="1" x14ac:dyDescent="0.25">
      <c r="A33" s="100" t="s">
        <v>80</v>
      </c>
      <c r="C33" s="87">
        <v>2193.7931140865221</v>
      </c>
      <c r="D33" s="88">
        <v>2191.8419923360971</v>
      </c>
      <c r="E33" s="88">
        <v>2208.8407131613271</v>
      </c>
      <c r="F33" s="88">
        <v>1317.1984332925338</v>
      </c>
      <c r="G33" s="88">
        <v>1856.3664781297134</v>
      </c>
      <c r="H33" s="88">
        <v>5619.7060674157301</v>
      </c>
      <c r="I33" s="88">
        <v>2217.7941858073364</v>
      </c>
      <c r="J33" s="88">
        <v>2402.3223140301316</v>
      </c>
      <c r="K33" s="88">
        <v>1604.411513888889</v>
      </c>
      <c r="L33" s="88">
        <v>1518</v>
      </c>
      <c r="M33" s="89">
        <v>2908.1069655172414</v>
      </c>
      <c r="O33" s="2"/>
      <c r="P33" s="16"/>
    </row>
    <row r="34" spans="1:16" ht="15" customHeight="1" x14ac:dyDescent="0.25">
      <c r="A34" s="96" t="s">
        <v>81</v>
      </c>
      <c r="B34" s="10"/>
      <c r="C34" s="104">
        <v>1959.5507825408281</v>
      </c>
      <c r="D34" s="105">
        <v>1953.9836540978499</v>
      </c>
      <c r="E34" s="105">
        <v>1967.3696086949312</v>
      </c>
      <c r="F34" s="105">
        <v>1209.2946057142858</v>
      </c>
      <c r="G34" s="105">
        <v>1693.9454990990994</v>
      </c>
      <c r="H34" s="105">
        <v>4537.9493607305931</v>
      </c>
      <c r="I34" s="105">
        <v>2055.4183176817819</v>
      </c>
      <c r="J34" s="105">
        <v>2184.8613457760316</v>
      </c>
      <c r="K34" s="105">
        <v>1281.9124394785847</v>
      </c>
      <c r="L34" s="105">
        <v>762.79500000000007</v>
      </c>
      <c r="M34" s="106">
        <v>2246.510303030303</v>
      </c>
      <c r="O34" s="2"/>
      <c r="P34" s="16"/>
    </row>
    <row r="35" spans="1:16" ht="15" customHeight="1" x14ac:dyDescent="0.25">
      <c r="A35" s="100" t="s">
        <v>82</v>
      </c>
      <c r="C35" s="87">
        <v>1951.5573586546823</v>
      </c>
      <c r="D35" s="88">
        <v>1949.5210165508784</v>
      </c>
      <c r="E35" s="88">
        <v>1957.7678303513687</v>
      </c>
      <c r="F35" s="88">
        <v>1135.2345248868778</v>
      </c>
      <c r="G35" s="88">
        <v>1707.4601517241381</v>
      </c>
      <c r="H35" s="88">
        <v>4684.9745945945942</v>
      </c>
      <c r="I35" s="88">
        <v>1987.2133810375672</v>
      </c>
      <c r="J35" s="88">
        <v>2131.3888986784141</v>
      </c>
      <c r="K35" s="88">
        <v>1227.6143093922651</v>
      </c>
      <c r="L35" s="88">
        <v>1221.99</v>
      </c>
      <c r="M35" s="89">
        <v>2287.4544444444441</v>
      </c>
      <c r="O35" s="2"/>
      <c r="P35" s="16"/>
    </row>
    <row r="36" spans="1:16" ht="15" customHeight="1" x14ac:dyDescent="0.25">
      <c r="A36" s="100" t="s">
        <v>83</v>
      </c>
      <c r="C36" s="87">
        <v>1984.0371082277647</v>
      </c>
      <c r="D36" s="88">
        <v>1979.0566746120769</v>
      </c>
      <c r="E36" s="88">
        <v>1997.5440378863409</v>
      </c>
      <c r="F36" s="88">
        <v>1267.940614973262</v>
      </c>
      <c r="G36" s="88">
        <v>1693.5878516057587</v>
      </c>
      <c r="H36" s="88">
        <v>4570.2303389830513</v>
      </c>
      <c r="I36" s="88">
        <v>2059.2391954834156</v>
      </c>
      <c r="J36" s="88">
        <v>2193.6485890652557</v>
      </c>
      <c r="K36" s="88">
        <v>1321.9415789473685</v>
      </c>
      <c r="L36" s="88">
        <v>0</v>
      </c>
      <c r="M36" s="89">
        <v>2344.3956363636362</v>
      </c>
      <c r="O36" s="2"/>
      <c r="P36" s="16"/>
    </row>
    <row r="37" spans="1:16" ht="15" customHeight="1" x14ac:dyDescent="0.25">
      <c r="A37" s="100" t="s">
        <v>84</v>
      </c>
      <c r="C37" s="87">
        <v>1943.4364122950819</v>
      </c>
      <c r="D37" s="88">
        <v>1934.6324926749396</v>
      </c>
      <c r="E37" s="88">
        <v>1947.6817335791657</v>
      </c>
      <c r="F37" s="88">
        <v>1189.414857142857</v>
      </c>
      <c r="G37" s="88">
        <v>1685.6846730601569</v>
      </c>
      <c r="H37" s="88">
        <v>4389.2930232558138</v>
      </c>
      <c r="I37" s="88">
        <v>2114.8469546979868</v>
      </c>
      <c r="J37" s="88">
        <v>2222.9920256916998</v>
      </c>
      <c r="K37" s="88">
        <v>1287.3914843749999</v>
      </c>
      <c r="L37" s="88">
        <v>303.60000000000002</v>
      </c>
      <c r="M37" s="89">
        <v>2116.7266</v>
      </c>
      <c r="O37" s="2"/>
      <c r="P37" s="16"/>
    </row>
    <row r="38" spans="1:16" ht="15" customHeight="1" x14ac:dyDescent="0.25">
      <c r="A38" s="96" t="s">
        <v>85</v>
      </c>
      <c r="B38" s="10"/>
      <c r="C38" s="104">
        <v>1969.6568476935906</v>
      </c>
      <c r="D38" s="105">
        <v>1970.3805894852285</v>
      </c>
      <c r="E38" s="105">
        <v>1999.7032162878786</v>
      </c>
      <c r="F38" s="105">
        <v>1151.613409610984</v>
      </c>
      <c r="G38" s="105">
        <v>1729.4744366812226</v>
      </c>
      <c r="H38" s="105">
        <v>4624.4786274509797</v>
      </c>
      <c r="I38" s="105">
        <v>1959.0770190380761</v>
      </c>
      <c r="J38" s="105">
        <v>2121.3324204244032</v>
      </c>
      <c r="K38" s="105">
        <v>1185.1112064343165</v>
      </c>
      <c r="L38" s="105">
        <v>0</v>
      </c>
      <c r="M38" s="106">
        <v>2341.7561739130438</v>
      </c>
      <c r="O38" s="2"/>
      <c r="P38" s="16"/>
    </row>
    <row r="39" spans="1:16" ht="15" customHeight="1" x14ac:dyDescent="0.25">
      <c r="A39" s="100" t="s">
        <v>86</v>
      </c>
      <c r="C39" s="87">
        <v>1967.5936653895276</v>
      </c>
      <c r="D39" s="88">
        <v>1976.4328416053922</v>
      </c>
      <c r="E39" s="88">
        <v>2016.8466620808254</v>
      </c>
      <c r="F39" s="88">
        <v>1170.9670731707317</v>
      </c>
      <c r="G39" s="88">
        <v>1714.8357512953369</v>
      </c>
      <c r="H39" s="88">
        <v>3388.3090909090911</v>
      </c>
      <c r="I39" s="88">
        <v>1856.4142003853565</v>
      </c>
      <c r="J39" s="88">
        <v>2088.7863247863247</v>
      </c>
      <c r="K39" s="88">
        <v>1125.8660305343512</v>
      </c>
      <c r="L39" s="88">
        <v>0</v>
      </c>
      <c r="M39" s="89">
        <v>2238.5545945945946</v>
      </c>
      <c r="O39" s="2"/>
    </row>
    <row r="40" spans="1:16" ht="15" customHeight="1" x14ac:dyDescent="0.25">
      <c r="A40" s="100" t="s">
        <v>87</v>
      </c>
      <c r="C40" s="87">
        <v>1963.2594847812302</v>
      </c>
      <c r="D40" s="88">
        <v>1964.1028590971271</v>
      </c>
      <c r="E40" s="88">
        <v>2000.3889834104939</v>
      </c>
      <c r="F40" s="88">
        <v>1228.7110280373831</v>
      </c>
      <c r="G40" s="88">
        <v>1756.3879496402876</v>
      </c>
      <c r="H40" s="88">
        <v>8033.25</v>
      </c>
      <c r="I40" s="88">
        <v>1952.5376304347824</v>
      </c>
      <c r="J40" s="88">
        <v>2104.7745352112674</v>
      </c>
      <c r="K40" s="88">
        <v>1204.4935714285716</v>
      </c>
      <c r="L40" s="88">
        <v>0</v>
      </c>
      <c r="M40" s="89">
        <v>2371.1852380952382</v>
      </c>
      <c r="O40" s="2"/>
    </row>
    <row r="41" spans="1:16" ht="15" customHeight="1" x14ac:dyDescent="0.25">
      <c r="A41" s="100" t="s">
        <v>88</v>
      </c>
      <c r="C41" s="87">
        <v>1921.3025149190112</v>
      </c>
      <c r="D41" s="88">
        <v>1920.740581501236</v>
      </c>
      <c r="E41" s="88">
        <v>1941.6546859058446</v>
      </c>
      <c r="F41" s="88">
        <v>1132.3194444444443</v>
      </c>
      <c r="G41" s="88">
        <v>1712.4039351851852</v>
      </c>
      <c r="H41" s="88">
        <v>5010.2441176470584</v>
      </c>
      <c r="I41" s="88">
        <v>1929.5459923664121</v>
      </c>
      <c r="J41" s="88">
        <v>2098.0169736842104</v>
      </c>
      <c r="K41" s="88">
        <v>1191.1770370370371</v>
      </c>
      <c r="L41" s="88">
        <v>0</v>
      </c>
      <c r="M41" s="89">
        <v>2366.3480555555557</v>
      </c>
      <c r="O41" s="2"/>
    </row>
    <row r="42" spans="1:16" ht="15" customHeight="1" thickBot="1" x14ac:dyDescent="0.3">
      <c r="A42" s="148" t="s">
        <v>89</v>
      </c>
      <c r="C42" s="152">
        <v>2016.6938207743551</v>
      </c>
      <c r="D42" s="153">
        <v>2011.9369040043887</v>
      </c>
      <c r="E42" s="153">
        <v>2034.2496814988292</v>
      </c>
      <c r="F42" s="153">
        <v>1026.9846031746031</v>
      </c>
      <c r="G42" s="153">
        <v>1738.4952859960551</v>
      </c>
      <c r="H42" s="153">
        <v>4039.0919999999996</v>
      </c>
      <c r="I42" s="153">
        <v>2104.6437119675456</v>
      </c>
      <c r="J42" s="153">
        <v>2183.3267298578198</v>
      </c>
      <c r="K42" s="153">
        <v>1294.6689999999999</v>
      </c>
      <c r="L42" s="153">
        <v>0</v>
      </c>
      <c r="M42" s="154">
        <v>2452.0009523809522</v>
      </c>
      <c r="O42" s="2"/>
    </row>
    <row r="43" spans="1:16" ht="15" customHeight="1" x14ac:dyDescent="0.25">
      <c r="A43" s="155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3"/>
  <sheetViews>
    <sheetView showGridLines="0" zoomScale="120" zoomScaleNormal="120" workbookViewId="0">
      <selection activeCell="K14" sqref="K14:K15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93</v>
      </c>
      <c r="B3" s="5"/>
      <c r="C3" s="107" t="s">
        <v>94</v>
      </c>
      <c r="D3" s="108"/>
      <c r="E3" s="108"/>
      <c r="F3" s="108"/>
      <c r="G3" s="108"/>
      <c r="H3" s="108"/>
      <c r="I3" s="108"/>
      <c r="J3" s="109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9" t="s">
        <v>20</v>
      </c>
      <c r="B5" s="5"/>
      <c r="C5" s="240" t="s">
        <v>95</v>
      </c>
      <c r="D5" s="241"/>
      <c r="E5" s="244" t="s">
        <v>96</v>
      </c>
      <c r="F5" s="245"/>
      <c r="G5" s="245"/>
      <c r="H5" s="245"/>
      <c r="I5" s="245"/>
      <c r="J5" s="245"/>
      <c r="K5" s="245"/>
      <c r="L5" s="245"/>
      <c r="M5" s="246"/>
    </row>
    <row r="6" spans="1:15" ht="24" customHeight="1" x14ac:dyDescent="0.25">
      <c r="A6" s="220"/>
      <c r="B6" s="5"/>
      <c r="C6" s="242"/>
      <c r="D6" s="243"/>
      <c r="E6" s="238" t="s">
        <v>97</v>
      </c>
      <c r="F6" s="238"/>
      <c r="G6" s="54"/>
      <c r="H6" s="238" t="s">
        <v>98</v>
      </c>
      <c r="I6" s="238"/>
      <c r="J6" s="54"/>
      <c r="K6" s="237" t="s">
        <v>99</v>
      </c>
      <c r="L6" s="238"/>
      <c r="M6" s="239"/>
    </row>
    <row r="7" spans="1:15" ht="24" customHeight="1" thickBot="1" x14ac:dyDescent="0.3">
      <c r="A7" s="221"/>
      <c r="B7" s="5"/>
      <c r="C7" s="51" t="s">
        <v>23</v>
      </c>
      <c r="D7" s="53" t="s">
        <v>17</v>
      </c>
      <c r="E7" s="52" t="s">
        <v>23</v>
      </c>
      <c r="F7" s="53" t="s">
        <v>17</v>
      </c>
      <c r="G7" s="53" t="s">
        <v>100</v>
      </c>
      <c r="H7" s="52" t="s">
        <v>23</v>
      </c>
      <c r="I7" s="53" t="s">
        <v>17</v>
      </c>
      <c r="J7" s="53" t="s">
        <v>100</v>
      </c>
      <c r="K7" s="52" t="s">
        <v>23</v>
      </c>
      <c r="L7" s="53" t="s">
        <v>17</v>
      </c>
      <c r="M7" s="145" t="s">
        <v>100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101</v>
      </c>
      <c r="B9" s="10"/>
      <c r="C9" s="32">
        <v>320266</v>
      </c>
      <c r="D9" s="34">
        <v>1970.995470671254</v>
      </c>
      <c r="E9" s="33">
        <v>106674</v>
      </c>
      <c r="F9" s="34">
        <v>1946.4695381630011</v>
      </c>
      <c r="G9" s="35">
        <v>33.307937776723101</v>
      </c>
      <c r="H9" s="33">
        <v>29320</v>
      </c>
      <c r="I9" s="34">
        <v>1803.282834515689</v>
      </c>
      <c r="J9" s="35">
        <v>9.1548899976894216</v>
      </c>
      <c r="K9" s="33">
        <v>184272</v>
      </c>
      <c r="L9" s="34">
        <v>2011.8785881088829</v>
      </c>
      <c r="M9" s="36">
        <v>57.537172225587483</v>
      </c>
      <c r="O9" s="2"/>
    </row>
    <row r="10" spans="1:15" ht="21" customHeight="1" x14ac:dyDescent="0.25">
      <c r="A10" s="25" t="s">
        <v>28</v>
      </c>
      <c r="B10" s="10"/>
      <c r="C10" s="26">
        <v>301684</v>
      </c>
      <c r="D10" s="27">
        <v>1963.6047185332998</v>
      </c>
      <c r="E10" s="28">
        <v>97558</v>
      </c>
      <c r="F10" s="27">
        <v>1927.9379087927171</v>
      </c>
      <c r="G10" s="159">
        <v>32.337810424152423</v>
      </c>
      <c r="H10" s="28">
        <v>25776</v>
      </c>
      <c r="I10" s="27">
        <v>1815.7958407821229</v>
      </c>
      <c r="J10" s="159">
        <v>8.5440394585062513</v>
      </c>
      <c r="K10" s="28">
        <v>178350</v>
      </c>
      <c r="L10" s="27">
        <v>2004.53147764508</v>
      </c>
      <c r="M10" s="29">
        <v>59.11815011734133</v>
      </c>
      <c r="O10" s="2"/>
    </row>
    <row r="11" spans="1:15" ht="21" customHeight="1" x14ac:dyDescent="0.25">
      <c r="A11" s="19" t="s">
        <v>9</v>
      </c>
      <c r="C11" s="20">
        <v>278045</v>
      </c>
      <c r="D11" s="22">
        <v>1983.18</v>
      </c>
      <c r="E11" s="12">
        <v>84113</v>
      </c>
      <c r="F11" s="22">
        <v>1970.250916552732</v>
      </c>
      <c r="G11" s="23">
        <v>30.251577981981331</v>
      </c>
      <c r="H11" s="12">
        <v>15581</v>
      </c>
      <c r="I11" s="22">
        <v>1808.7993463834159</v>
      </c>
      <c r="J11" s="23">
        <v>5.6037691740545599</v>
      </c>
      <c r="K11" s="12">
        <v>178350</v>
      </c>
      <c r="L11" s="13">
        <v>2004.53147764508</v>
      </c>
      <c r="M11" s="24">
        <v>64.144293189951256</v>
      </c>
      <c r="O11" s="2"/>
    </row>
    <row r="12" spans="1:15" ht="21" customHeight="1" x14ac:dyDescent="0.25">
      <c r="A12" s="19" t="s">
        <v>10</v>
      </c>
      <c r="C12" s="20">
        <v>3567</v>
      </c>
      <c r="D12" s="22">
        <v>1154.3499999999999</v>
      </c>
      <c r="E12" s="12">
        <v>1189</v>
      </c>
      <c r="F12" s="22">
        <v>1076.692248948696</v>
      </c>
      <c r="G12" s="23">
        <v>33.333333333333329</v>
      </c>
      <c r="H12" s="12">
        <v>2378</v>
      </c>
      <c r="I12" s="22">
        <v>1193.3133330529861</v>
      </c>
      <c r="J12" s="23">
        <v>66.666666666666657</v>
      </c>
      <c r="K12" s="12">
        <v>0</v>
      </c>
      <c r="L12" s="13">
        <v>0</v>
      </c>
      <c r="M12" s="24">
        <v>0</v>
      </c>
      <c r="O12" s="2"/>
    </row>
    <row r="13" spans="1:15" ht="21" customHeight="1" x14ac:dyDescent="0.25">
      <c r="A13" s="19" t="s">
        <v>11</v>
      </c>
      <c r="C13" s="20">
        <v>19331</v>
      </c>
      <c r="D13" s="22">
        <v>1712.84</v>
      </c>
      <c r="E13" s="12">
        <v>12204</v>
      </c>
      <c r="F13" s="22">
        <v>1703.162415929203</v>
      </c>
      <c r="G13" s="23">
        <v>63.131757281051158</v>
      </c>
      <c r="H13" s="12">
        <v>7128</v>
      </c>
      <c r="I13" s="22">
        <v>1730.28275925926</v>
      </c>
      <c r="J13" s="23">
        <v>36.873415757074127</v>
      </c>
      <c r="K13" s="12">
        <v>0</v>
      </c>
      <c r="L13" s="13">
        <v>0</v>
      </c>
      <c r="M13" s="24">
        <v>0</v>
      </c>
      <c r="O13" s="2"/>
    </row>
    <row r="14" spans="1:15" ht="21" customHeight="1" x14ac:dyDescent="0.25">
      <c r="A14" s="19" t="s">
        <v>12</v>
      </c>
      <c r="C14" s="20">
        <v>741</v>
      </c>
      <c r="D14" s="180">
        <v>5055.824987854251</v>
      </c>
      <c r="E14" s="12">
        <v>52</v>
      </c>
      <c r="F14" s="22">
        <v>5701.3452692307683</v>
      </c>
      <c r="G14" s="23">
        <v>7.0175438596491224</v>
      </c>
      <c r="H14" s="12">
        <v>689</v>
      </c>
      <c r="I14" s="22">
        <v>5007.1064760522504</v>
      </c>
      <c r="J14" s="23">
        <v>92.982456140350877</v>
      </c>
      <c r="K14" s="12">
        <v>0</v>
      </c>
      <c r="L14" s="13">
        <v>0</v>
      </c>
      <c r="M14" s="24">
        <v>0</v>
      </c>
      <c r="O14" s="2"/>
    </row>
    <row r="15" spans="1:15" ht="21" customHeight="1" x14ac:dyDescent="0.25">
      <c r="A15" s="30" t="s">
        <v>29</v>
      </c>
      <c r="B15" s="10"/>
      <c r="C15" s="26">
        <v>18582</v>
      </c>
      <c r="D15" s="27">
        <v>2091.0195188892476</v>
      </c>
      <c r="E15" s="28">
        <v>9116</v>
      </c>
      <c r="F15" s="27">
        <v>2144.7921246160599</v>
      </c>
      <c r="G15" s="159">
        <v>49.058228393068561</v>
      </c>
      <c r="H15" s="28">
        <v>3544</v>
      </c>
      <c r="I15" s="27">
        <v>1712.274016930023</v>
      </c>
      <c r="J15" s="159">
        <v>19.072220428371541</v>
      </c>
      <c r="K15" s="28">
        <v>5922</v>
      </c>
      <c r="L15" s="27">
        <v>2233.1479483282669</v>
      </c>
      <c r="M15" s="29">
        <v>31.869551178559895</v>
      </c>
      <c r="O15" s="2"/>
    </row>
    <row r="16" spans="1:15" ht="21" customHeight="1" x14ac:dyDescent="0.25">
      <c r="A16" s="19" t="s">
        <v>9</v>
      </c>
      <c r="C16" s="20">
        <v>14502</v>
      </c>
      <c r="D16" s="22">
        <v>2226.5100000000002</v>
      </c>
      <c r="E16" s="12">
        <v>8116</v>
      </c>
      <c r="F16" s="22">
        <v>2195.7533331690502</v>
      </c>
      <c r="G16" s="23">
        <v>55.964694524893119</v>
      </c>
      <c r="H16" s="12">
        <v>465</v>
      </c>
      <c r="I16" s="22">
        <v>2672.5026580645158</v>
      </c>
      <c r="J16" s="23">
        <v>3.2064542821679769</v>
      </c>
      <c r="K16" s="12">
        <v>5922</v>
      </c>
      <c r="L16" s="13">
        <v>2233.1479483282669</v>
      </c>
      <c r="M16" s="24">
        <v>40.835746793545717</v>
      </c>
      <c r="O16" s="2"/>
    </row>
    <row r="17" spans="1:15" ht="21" customHeight="1" x14ac:dyDescent="0.25">
      <c r="A17" s="19" t="s">
        <v>10</v>
      </c>
      <c r="C17" s="20">
        <v>3295</v>
      </c>
      <c r="D17" s="22">
        <v>1412.7</v>
      </c>
      <c r="E17" s="12">
        <v>499</v>
      </c>
      <c r="F17" s="22">
        <v>1191.444432865731</v>
      </c>
      <c r="G17" s="23">
        <v>15.144157814871019</v>
      </c>
      <c r="H17" s="12">
        <v>2796</v>
      </c>
      <c r="I17" s="22">
        <v>1451.1314484978541</v>
      </c>
      <c r="J17" s="23">
        <v>84.855842185128978</v>
      </c>
      <c r="K17" s="12">
        <v>0</v>
      </c>
      <c r="L17" s="13">
        <v>0</v>
      </c>
      <c r="M17" s="24">
        <v>0</v>
      </c>
      <c r="O17" s="2"/>
    </row>
    <row r="18" spans="1:15" ht="21" customHeight="1" x14ac:dyDescent="0.25">
      <c r="A18" s="19" t="s">
        <v>13</v>
      </c>
      <c r="C18" s="20">
        <v>5</v>
      </c>
      <c r="D18" s="22">
        <v>913.83600000000001</v>
      </c>
      <c r="E18" s="12">
        <v>0</v>
      </c>
      <c r="F18" s="22">
        <v>0</v>
      </c>
      <c r="G18" s="23">
        <v>0</v>
      </c>
      <c r="H18" s="12">
        <v>5</v>
      </c>
      <c r="I18" s="22">
        <v>913.83600000000001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19" t="s">
        <v>11</v>
      </c>
      <c r="C19" s="120">
        <v>780</v>
      </c>
      <c r="D19" s="160">
        <v>2444.9499999999998</v>
      </c>
      <c r="E19" s="123">
        <v>501</v>
      </c>
      <c r="F19" s="160">
        <v>2268.7828023952102</v>
      </c>
      <c r="G19" s="161">
        <v>64.230769230769241</v>
      </c>
      <c r="H19" s="123">
        <v>278</v>
      </c>
      <c r="I19" s="160">
        <v>2746.9520503597118</v>
      </c>
      <c r="J19" s="161">
        <v>35.641025641025642</v>
      </c>
      <c r="K19" s="123">
        <v>0</v>
      </c>
      <c r="L19" s="124">
        <v>0</v>
      </c>
      <c r="M19" s="162">
        <v>0</v>
      </c>
      <c r="O19" s="2"/>
    </row>
    <row r="20" spans="1:15" ht="15" customHeight="1" x14ac:dyDescent="0.25">
      <c r="A20" s="7" t="s">
        <v>102</v>
      </c>
    </row>
    <row r="21" spans="1:15" ht="15" customHeight="1" x14ac:dyDescent="0.25">
      <c r="A21" s="7" t="s">
        <v>103</v>
      </c>
    </row>
    <row r="22" spans="1:15" ht="15" customHeight="1" x14ac:dyDescent="0.25">
      <c r="A22" s="155" t="s">
        <v>104</v>
      </c>
    </row>
    <row r="23" spans="1:15" ht="24" customHeight="1" x14ac:dyDescent="0.25">
      <c r="A23" s="155" t="s">
        <v>105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8" ma:contentTypeDescription="Crie um novo documento." ma:contentTypeScope="" ma:versionID="20b9ba29b39df18f714bccd3df9c4123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3cbde923927c8c4b270f29fced83eca5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690585-6e4b-4694-9ae3-44e9c0743c80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C38F8C-D709-4647-B1B5-CBEAD225C1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87F0DC-101B-4300-B7B6-BBA8D0A2D66E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customXml/itemProps3.xml><?xml version="1.0" encoding="utf-8"?>
<ds:datastoreItem xmlns:ds="http://schemas.openxmlformats.org/officeDocument/2006/customXml" ds:itemID="{CF32578F-E0AB-4CD0-99CC-796234F57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10</vt:i4>
      </vt:variant>
      <vt:variant>
        <vt:lpstr>Intervalos Nomeados</vt:lpstr>
      </vt:variant>
      <vt:variant>
        <vt:i4>18</vt:i4>
      </vt:variant>
    </vt:vector>
  </HeadingPairs>
  <TitlesOfParts>
    <vt:vector size="47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Zioli Fernandes - SPREV</dc:creator>
  <cp:keywords/>
  <dc:description/>
  <cp:lastModifiedBy>Igor Bertolini</cp:lastModifiedBy>
  <cp:revision/>
  <dcterms:created xsi:type="dcterms:W3CDTF">2023-03-27T13:29:27Z</dcterms:created>
  <dcterms:modified xsi:type="dcterms:W3CDTF">2025-07-01T17:52:11Z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  <property fmtid="{D5CDD505-2E9C-101B-9397-08002B2CF9AE}" pid="3" name="MediaServiceImageTags">
    <vt:lpwstr/>
  </property>
</Properties>
</file>