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fabio\Área de Trabalho\2023 HOME OFFICE SOF\CRÉDITOS de Todos os Tipos (2023)\CRÉDITOS DE ATO PRÓPRIO 2023\PLANILHA A SER ENVIADA HOJE! (de Atos Próprios)\"/>
    </mc:Choice>
  </mc:AlternateContent>
  <xr:revisionPtr revIDLastSave="0" documentId="13_ncr:1_{793C5EE2-A2CE-4FDA-994F-B4848EEAB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os Próprios 2023" sheetId="3" r:id="rId1"/>
    <sheet name="Dados (2)" sheetId="6" r:id="rId2"/>
    <sheet name="Dados" sheetId="1" state="hidden" r:id="rId3"/>
    <sheet name="Filtros Livres" sheetId="2" state="hidden" r:id="rId4"/>
  </sheets>
  <definedNames>
    <definedName name="_xlnm._FilterDatabase" localSheetId="0" hidden="1">'Atos Próprios 2023'!$A$3:$J$111</definedName>
    <definedName name="_xlnm._FilterDatabase" localSheetId="2" hidden="1">Dados!$A$5:$P$472</definedName>
    <definedName name="_xlnm._FilterDatabase" localSheetId="1" hidden="1">'Dados (2)'!$A$5:$M$5</definedName>
    <definedName name="_xlnm.Print_Area" localSheetId="0">'Atos Próprios 2023'!$A$1:$H$200</definedName>
    <definedName name="_xlnm.Print_Titles" localSheetId="0">'Atos Próprios 2023'!$3:$3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0" i="3" l="1"/>
  <c r="I4" i="6"/>
  <c r="H4" i="6"/>
  <c r="L4" i="1" l="1"/>
  <c r="M4" i="1" l="1"/>
  <c r="I200" i="3"/>
</calcChain>
</file>

<file path=xl/sharedStrings.xml><?xml version="1.0" encoding="utf-8"?>
<sst xmlns="http://schemas.openxmlformats.org/spreadsheetml/2006/main" count="11603" uniqueCount="1487">
  <si>
    <t>ATOS PRÓPRIOS LEJU - 2023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</si>
  <si>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</si>
  <si>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</si>
  <si>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</si>
  <si>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</si>
  <si>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</si>
  <si>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</si>
  <si>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</si>
  <si>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</si>
  <si>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</si>
  <si>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34_MPU</t>
  </si>
  <si>
    <t>MPU</t>
  </si>
  <si>
    <t>PORTARIA PGR_MPU Nº 23, DE 6 DE FEVEREIRO DE 2023</t>
  </si>
  <si>
    <t>10026</t>
  </si>
  <si>
    <t>http://www.in.gov.br/web/dou/-/portaria-pgr/mpu-n-23-de-6-de-fevereiro-de-2023-462923359</t>
  </si>
  <si>
    <t>03_TCU</t>
  </si>
  <si>
    <t>Legislativo</t>
  </si>
  <si>
    <t>PORTARIA-TCU Nº 54, DE 15 DE FEVEREIRO DE 2023</t>
  </si>
  <si>
    <t>402a</t>
  </si>
  <si>
    <t>10036</t>
  </si>
  <si>
    <t>http://www.in.gov.br/web/dou/-/portaria-tcu-n-54-de-15-de-fevereiro-de-2023-464780323</t>
  </si>
  <si>
    <t>11_STJ</t>
  </si>
  <si>
    <t>Judiciário</t>
  </si>
  <si>
    <t>PORTARIA STJ/GP Nº 75, DE 7 DE FEVEREIRO DE 2023</t>
  </si>
  <si>
    <t>10020</t>
  </si>
  <si>
    <t>http://www.in.gov.br/web/dou/-/portaria-stj/gp-n-75-de-7-de-fevereiro-de-2023-464796997</t>
  </si>
  <si>
    <t>29_DPU</t>
  </si>
  <si>
    <t>DPU</t>
  </si>
  <si>
    <t>Portaria GABDPGF DPGU Nº 229, DE 14 DE fevereiro DE 2023</t>
  </si>
  <si>
    <t>403f</t>
  </si>
  <si>
    <t>10034</t>
  </si>
  <si>
    <t>https://www.in.gov.br/web/dou/-/portaria-gabdpgf-dpgu-n-229-de-14-de-fevereiro-de-2023-465092351</t>
  </si>
  <si>
    <t>14_JE</t>
  </si>
  <si>
    <t>PORTARIA TSE Nº 120, DE 24 DE FEVEREIRO DE 2023</t>
  </si>
  <si>
    <t>10045</t>
  </si>
  <si>
    <t>http://www.in.gov.br/web/dou/-/portaria-tse-n-120-de-24-de-fevereiro-de-2023-466802506</t>
  </si>
  <si>
    <t>PORTARIA TSE Nº 121, DE 24 DE FEVEREIRO DE 2023</t>
  </si>
  <si>
    <t>10043</t>
  </si>
  <si>
    <t>http://www.in.gov.br/web/dou/-/portaria-tse-n-121-de-24-de-fevereiro-de-2023-466806286</t>
  </si>
  <si>
    <t>16_TJDFT</t>
  </si>
  <si>
    <t>PORTARIA GPR Nº 538, DE 2 DE MARÇO DE 2023</t>
  </si>
  <si>
    <t>401a/402a</t>
  </si>
  <si>
    <t>341610/341574</t>
  </si>
  <si>
    <t>10076</t>
  </si>
  <si>
    <t>http://www.in.gov.br/web/dou/-/portaria-gpr-n-538-de-2-de-marco-de-2023-468466009</t>
  </si>
  <si>
    <t>PORTARIA PGR_MPU Nº 47, DE 8 DE MARÇO DE 2023</t>
  </si>
  <si>
    <t>402a/407</t>
  </si>
  <si>
    <t>342931/341895/341509</t>
  </si>
  <si>
    <t>10083</t>
  </si>
  <si>
    <t>http://www.in.gov.br/web/dou/-/portaria-pgr/mpu-n-47-de-8-de-marco-de-2023-468776085</t>
  </si>
  <si>
    <t>PORTARIA PGR_MPU Nº 48, DE 8 DE MARÇO DE 2023</t>
  </si>
  <si>
    <t>343749/341897/341500</t>
  </si>
  <si>
    <t>10084</t>
  </si>
  <si>
    <t>http://www.in.gov.br/web/dou/-/portaria-pgr/mpu-n-48-de-8-de-marco-de-2023-468770025</t>
  </si>
  <si>
    <t>PORTARIA GABDPGF DPGU Nº 325, DE 10 DE MARÇO DE 2023</t>
  </si>
  <si>
    <t>10102</t>
  </si>
  <si>
    <t>http://www.in.gov.br/web/dou/-/portaria-gabdpgf-dpgu-n-325-de-10-de-marco-de-2023-470064096</t>
  </si>
  <si>
    <t>PORTARIA GABDPGF DPGU Nº 331, DE 14 DE MARÇO DE 2023</t>
  </si>
  <si>
    <t>401a</t>
  </si>
  <si>
    <t>10141</t>
  </si>
  <si>
    <t>http://www.in.gov.br/web/dou/-/portaria-gabdpgf-dpgu-n-331-de-14-de-marco-de-2023-471841768</t>
  </si>
  <si>
    <t>PORTARIA GABDPGF DPGU Nº 330, DE 14 DE MARÇO DE 2023</t>
  </si>
  <si>
    <t>10140</t>
  </si>
  <si>
    <t>http://www.in.gov.br/web/dou/-/portaria-gabdpgf-dpgu-n-330-de-14-de-marco-de-2023-471841745</t>
  </si>
  <si>
    <t>13_JMU</t>
  </si>
  <si>
    <t>ATO NORMATIVO Nº 616, DE 21 DE MARÇO DE 2023</t>
  </si>
  <si>
    <t>10159</t>
  </si>
  <si>
    <t>https://www.in.gov.br/web/dou/-/ato-normativo-n-616-de-21-de-marco-de-2023-472361512</t>
  </si>
  <si>
    <t>ATO NORMATIVO Nº 617, DE 21 DE MARÇO DE 2023</t>
  </si>
  <si>
    <t>10166</t>
  </si>
  <si>
    <t>https://www.in.gov.br/web/dou/-/ato-normativo-n-617-de-21-de-marco-de-2023-472361636</t>
  </si>
  <si>
    <t>ATO NORMATIVO Nº 618, DE 21 DE MARÇO DE 2023</t>
  </si>
  <si>
    <t>10151</t>
  </si>
  <si>
    <t>https://www.in.gov.br/web/dou/-/ato-normativo-n-618-de-21-de-marco-de-2023-472362182</t>
  </si>
  <si>
    <t>12_JF</t>
  </si>
  <si>
    <t>RESOLUÇÃO Nº 820 - CJF, DE 20 DE MARÇO DE 2023</t>
  </si>
  <si>
    <t>10137</t>
  </si>
  <si>
    <t>http://www.in.gov.br/web/dou/-/resolucao-n-820-cjf-de-20-de-marco-de-2023-472383926</t>
  </si>
  <si>
    <t>02_SF</t>
  </si>
  <si>
    <t>ATO Nº 6, DE 23 DE MARÇO DE 2023</t>
  </si>
  <si>
    <t>402a/401a</t>
  </si>
  <si>
    <t>345965/345957/345942</t>
  </si>
  <si>
    <t>10169</t>
  </si>
  <si>
    <t>http://www.in.gov.br/web/dou/-/ato-n-6-de-23-de-marco-de-2023-472726873</t>
  </si>
  <si>
    <t>15_JT</t>
  </si>
  <si>
    <t>ATO CONJUNTO TST.CSJT.GP.SG.SEOFI Nº 14, DE 24 DE MARÇO DE 2023</t>
  </si>
  <si>
    <t>10164</t>
  </si>
  <si>
    <t>http://www.in.gov.br/web/dou/-/ato-conjunto-tst.csjt.gp.sg.seofi-n-14-de-24-de-marco-de-2023-473362900</t>
  </si>
  <si>
    <t>PORTARIA TSE Nº 240, DE 30 DE MARÇO DE 2023</t>
  </si>
  <si>
    <t>10198</t>
  </si>
  <si>
    <t>https://www.in.gov.br/web/dou/-/portaria-tse-n-240-de-30-de-marco-de-2023-474151755</t>
  </si>
  <si>
    <t>PORTARIA TSE Nº 241, DE 30 DE MARÇO DE 2023</t>
  </si>
  <si>
    <t>404a</t>
  </si>
  <si>
    <t>10199</t>
  </si>
  <si>
    <t>https://www.in.gov.br/web/dou/-/portaria-tse-n-241-de-30-de-marco-de-2023-474552157</t>
  </si>
  <si>
    <t>PORTARIA TSE Nº 242, DE 30 DE MARÇO DE 2023</t>
  </si>
  <si>
    <t>10195</t>
  </si>
  <si>
    <t>https://www.in.gov.br/web/dou/-/portaria-tse-n-242-de-30-de-marco-de-2023-474552078</t>
  </si>
  <si>
    <t>17_CNJ</t>
  </si>
  <si>
    <t>PORTARIA PRESIDÊNCIA Nº 94, DE 11 DE ABRIL DE 2023</t>
  </si>
  <si>
    <t>10207</t>
  </si>
  <si>
    <t>https://www.in.gov.br/en/web/dou/-/portaria-presidencia-n-94-de-11-de-abril-de-2023-476426233</t>
  </si>
  <si>
    <t>10_STF</t>
  </si>
  <si>
    <t>PORTARIA Nº 89, DE 13 DE ABRIL DE 2023</t>
  </si>
  <si>
    <t>10273</t>
  </si>
  <si>
    <t>https://www.in.gov.br/web/dou/-/portaria-n-89-de-13-de-abril-de-2023-477643324</t>
  </si>
  <si>
    <t>59_CNMP</t>
  </si>
  <si>
    <t>PORTARIA CNMP-PRESI Nº 156, DE 27 DE ABRIL DE 2023</t>
  </si>
  <si>
    <t>10354</t>
  </si>
  <si>
    <t>https://www.in.gov.br/en/web/dou/-/portaria-cnmp-presi-n-156-de-27-de-abril-de-2023-479854501</t>
  </si>
  <si>
    <t>ATO CSJT.GP.SG.SEOFI Nº 28, DE 28 DE ABRIL DE 2023</t>
  </si>
  <si>
    <t>10336</t>
  </si>
  <si>
    <t>https://www.in.gov.br/en/web/dou/-/ato-csjt.gp.sg.seofi-n-28-de-28-de-abril-de-2023-480222671</t>
  </si>
  <si>
    <t>ATO CSJT.GP.SG.SEOFI Nº 33, DE 28 DE ABRIL DE 2023</t>
  </si>
  <si>
    <t>10221</t>
  </si>
  <si>
    <t>https://www.in.gov.br/en/web/dou/-/ato-csjt.gp.sg.seofi-n-33-de-28-de-abril-de-2023-480219086</t>
  </si>
  <si>
    <t>PORTARIA PGR_MPU Nº 79, DE 3 DE MAIO DE 2023</t>
  </si>
  <si>
    <t>356991/356939/356876/356798/355274/356875</t>
  </si>
  <si>
    <t>10374</t>
  </si>
  <si>
    <t>https://www.in.gov.br/web/dou/-/portaria-pgr/mpu-n-79-de-3-de-maio-de-2023-480871163</t>
  </si>
  <si>
    <t>PORTARIA PGR_MPU Nº 80, DE 3 DE MAIO DE 2023</t>
  </si>
  <si>
    <t>10375</t>
  </si>
  <si>
    <t>https://www.in.gov.br/web/dou/-/portaria-pgr/mpu-n-80-de-3-de-maio-de-2023-480871242</t>
  </si>
  <si>
    <t>PORTARIA PGR_MPU Nº 90, DE 17 DE MAIO DE 2023</t>
  </si>
  <si>
    <t>10397</t>
  </si>
  <si>
    <t>https://www.in.gov.br/en/web/dou/-/portaria-pgr/mpu-n-90-de-17-de-maio-de-2023-483959746</t>
  </si>
  <si>
    <t>Ato CSJT nº 46, de 19 de maio de 2023, publicado no DOU em 23 de maio de 2023</t>
  </si>
  <si>
    <t>10416</t>
  </si>
  <si>
    <t>https://www.in.gov.br/en/web/dou/-/ato-csjt.gp.sg.seofi-n-46-de-19-de-maio-de-2023-484881616</t>
  </si>
  <si>
    <t>Ato CSJT nº 47,  de 19 de maio de 2023, publicado no DOU em 23 de maio de 2023</t>
  </si>
  <si>
    <t>10413</t>
  </si>
  <si>
    <t>https://www.in.gov.br/en/web/dou/-/ato-csjt.gp.sg.seofi-n-47-de-19-de-maio-de-2023-484880955</t>
  </si>
  <si>
    <t>Ato CSJT nº 50,  de 19 de maio de 2023, publicado no DOU em 23 de maio de 2023</t>
  </si>
  <si>
    <t>10415</t>
  </si>
  <si>
    <t>https://www.in.gov.br/en/web/dou/-/ato-csjt.gp.sg.seofi-n-50-de-19-de-maio-de-2023-484881828</t>
  </si>
  <si>
    <t>PORTARIA TSE Nº 397, DE 24 DE MAIO DE 2023</t>
  </si>
  <si>
    <t>10418</t>
  </si>
  <si>
    <t>https://www.in.gov.br/en/web/dou/-/portaria-tse-n-397-de-24-de-maio-de-2023-485932027</t>
  </si>
  <si>
    <t>PORTARIA TSE Nº 398, DE 24 DE MAIO DE 2023</t>
  </si>
  <si>
    <t>10402</t>
  </si>
  <si>
    <t>https://www.in.gov.br/en/web/dou/-/portaria-tse-n-398-de-24-de-maio-de-2023-485923272</t>
  </si>
  <si>
    <t>PORTARIA CNMP-PRESI Nº 199, DE 25 DE MAIO DE 2023</t>
  </si>
  <si>
    <t>10432</t>
  </si>
  <si>
    <t>https://www.in.gov.br/en/web/dou/-/portaria-cnmp-presi-n-199-de-25-de-maio-de-2023-485923193</t>
  </si>
  <si>
    <t>PORTARIA GABDPGF DPGU Nº 679, DE 26 DE MAIO DE 2023</t>
  </si>
  <si>
    <t>10422</t>
  </si>
  <si>
    <t>https://www.in.gov.br/en/web/dou/-/portaria-gabdpgf-dpgu-n-679-de-26-de-maio-de-2023-486255508</t>
  </si>
  <si>
    <t>PORTARIA GABDPGF DPGU Nº 680, DE 26 DE MAIO DE 2023</t>
  </si>
  <si>
    <t>10421</t>
  </si>
  <si>
    <t>https://www.in.gov.br/en/web/dou/-/portaria-gabdpgf-dpgu-n-680-de-26-de-maio-de-2023-486255536</t>
  </si>
  <si>
    <t>RESOLUÇÃO Nº 830 - CJF, DE 29 DE MAIO DE 2023</t>
  </si>
  <si>
    <t>10409</t>
  </si>
  <si>
    <t>https://www.in.gov.br/en/web/dou/-/resolucao-n-830-cjf-de-29-de-maio-de-2023-487016763</t>
  </si>
  <si>
    <t>RESOLUÇÃO Nº 826 - CJF, DE 29 DE MAIO DE 2023</t>
  </si>
  <si>
    <t>10404</t>
  </si>
  <si>
    <t>https://www.in.gov.br/en/web/dou/-/resolucao-n-826-cjf-de-29-de-maio-de-2023-487132095</t>
  </si>
  <si>
    <t>RESOLUÇÃO Nº 828 - CJF, DE 29 DE MAIO DE 2023</t>
  </si>
  <si>
    <t>10406</t>
  </si>
  <si>
    <t>https://www.in.gov.br/en/web/dou/-/resolucao-n-828-cjf-de-29-de-maio-de-2023-487134311</t>
  </si>
  <si>
    <t>RESOLUÇÃO Nº 827 - CJF, DE 29 DE MAIO DE 2023</t>
  </si>
  <si>
    <t>10405</t>
  </si>
  <si>
    <t>https://www.in.gov.br/en/web/dou/-/resolucao-n-827-cjf-de-29-de-maio-de-2023-487016842</t>
  </si>
  <si>
    <t>RESOLUÇÃO Nº 829 - CJF, DE 29 DE MAIO DE 2023</t>
  </si>
  <si>
    <t>10408</t>
  </si>
  <si>
    <t>https://www.in.gov.br/en/web/dou/-/resolucao-n-829-cjf-de-29-de-maio-de-2023-487132174</t>
  </si>
  <si>
    <t>RESOLUÇÃO Nº 831 - CJF, DE 29 DE MAIO DE 2023</t>
  </si>
  <si>
    <t>10407</t>
  </si>
  <si>
    <t>https://www.in.gov.br/en/web/dou/-/resolucao-n-831-cjf-de-29-de-maio-de-2023-487135036</t>
  </si>
  <si>
    <t>01_CD</t>
  </si>
  <si>
    <t>PORTARIA Nº 12, DE 25 de maio de 2023</t>
  </si>
  <si>
    <t>10440</t>
  </si>
  <si>
    <t>https://www.in.gov.br/en/web/dou/-/portaria-n-12-de-25-de-maio-de-2023-486561870</t>
  </si>
  <si>
    <t>PORTARIA PGR/MPU Nº 105, DE 2 DE JUNHO DE 2023</t>
  </si>
  <si>
    <t>388010/387125</t>
  </si>
  <si>
    <t>10445</t>
  </si>
  <si>
    <t>https://www.in.gov.br/en/web/dou/-/portaria-pgr/mpu-n-105-de-2-de-junho-de-2023-487885684</t>
  </si>
  <si>
    <t>PORTARIA TSE Nº 432, DE 5 DE JUNHO DE 2023</t>
  </si>
  <si>
    <t>10448</t>
  </si>
  <si>
    <t>https://www.in.gov.br/en/web/dou/-/portaria-tse-n-432-de-5-de-junho-de-2023-488482059</t>
  </si>
  <si>
    <t>PORTARIA TSE Nº 433, DE 5 DE JUNHO DE 2023</t>
  </si>
  <si>
    <t>10447</t>
  </si>
  <si>
    <t>https://www.in.gov.br/en/web/dou/-/portaria-tse-n-433-de-5-de-junho-de-2023-488481980</t>
  </si>
  <si>
    <t>PORTARIA TSE Nº 431, DE 5 DE JUNHO DE 2023</t>
  </si>
  <si>
    <t>10449</t>
  </si>
  <si>
    <t>https://www.in.gov.br/en/web/dou/-/portaria-tse-n-431-de-5-de-junho-de-2023-488491100</t>
  </si>
  <si>
    <t>PORTARIA CNMP-PRESI Nº 210, DE 13 DE JUNHO DE 2023</t>
  </si>
  <si>
    <t>10489</t>
  </si>
  <si>
    <t>https://www.in.gov.br/en/web/dou/-/portaria-cnmp-presi-n-210-de-13-de-junho-de-2023-489788303</t>
  </si>
  <si>
    <t>PORTARIA CNMP-PRESI Nº 211, DE 14 DE JUNHO DE 2023</t>
  </si>
  <si>
    <t>10509</t>
  </si>
  <si>
    <t>https://www.in.gov.br/en/web/dou/-/portaria-cnmp-presi-n-211-de-14-de-junho-de-2023-490090040</t>
  </si>
  <si>
    <t>ATO CSJT.GP.SG.SEOFI N° 55, DE 14 DE JUNHO DE 2023</t>
  </si>
  <si>
    <t>10439</t>
  </si>
  <si>
    <t>https://www.in.gov.br/en/web/dou/-/ato-csjt.gp.sg.seofi-n-55-de-14-de-junho-de-2023-490115703</t>
  </si>
  <si>
    <t>ATO CSJT.GP.SG.SEOFI N° 48, DE 14 DE JUNHO DE 2023</t>
  </si>
  <si>
    <t>10459</t>
  </si>
  <si>
    <t>https://www.in.gov.br/en/web/dou/-/ato-csjt.gp.sg.seofi-n-48-de-14-de-junho-de-2023-490116349</t>
  </si>
  <si>
    <t>PORTARIA-TCU Nº 120, DE 21 DE JUNHO DE 2023</t>
  </si>
  <si>
    <t>10533</t>
  </si>
  <si>
    <t>https://www.in.gov.br/en/web/dou/-/portaria-tcu-n-120-de-21-de-junho-de-2023-491668678</t>
  </si>
  <si>
    <t>PORTARIA PGR/MPU Nº 112, DE 21 DE JUNHO DE 2023</t>
  </si>
  <si>
    <t>10558</t>
  </si>
  <si>
    <t>https://www.in.gov.br/en/web/dou/-/portaria-pgr/mpu-n-112-de-21-de-junho-de-2023-491633729</t>
  </si>
  <si>
    <t>PORTARIA GPR Nº 1.514, DE 16 DE JUNHO DE 2023</t>
  </si>
  <si>
    <t>10531</t>
  </si>
  <si>
    <t>https://www.in.gov.br/web/dou/-/portaria-gpr-n-1.514-de-16-de-junho-de-2023-491038435</t>
  </si>
  <si>
    <t>PORTARIA GABDPGF DPGU Nº 926, DE 3 DE JULHO DE 2023</t>
  </si>
  <si>
    <t>10614</t>
  </si>
  <si>
    <t>https://www.in.gov.br/en/web/dou/-/portaria-gabdpgf-dpgu-n-926-de-3-de-julho-de-2023-494187025</t>
  </si>
  <si>
    <t>PORTARIA CONJUNTA Nº 6, DE 13 DE JULHO DE 2023</t>
  </si>
  <si>
    <t>403F</t>
  </si>
  <si>
    <t>403286/403288</t>
  </si>
  <si>
    <t>10647</t>
  </si>
  <si>
    <t>https://www.in.gov.br/en/web/dou/-/portaria-conjunta-n-6-de-13-de-julho-de-2023-496371780</t>
  </si>
  <si>
    <t>ATO CSJT.GP.SG.SEOFI Nº 72, DE 13 DE JULHO DE 2023</t>
  </si>
  <si>
    <t>10640</t>
  </si>
  <si>
    <t>https://www.in.gov.br/en/web/dou/-/ato-csjt.gp.sg.seofi-n-72-de-13-de-julho-de-2023-496379234</t>
  </si>
  <si>
    <t>ATO CSJT.GP.SG.SEOFI N° 73, DE 13 DE JULHO DE 2023</t>
  </si>
  <si>
    <t>10644</t>
  </si>
  <si>
    <t>https://www.in.gov.br/en/web/dou/-/ato-csjt.gp.sg.seofi-n-73-de-13-de-julho-de-2023-496379155</t>
  </si>
  <si>
    <t>ATO NORMATIVO Nº 654, DE 24 DE JULHO DE 2023</t>
  </si>
  <si>
    <t>https://www.in.gov.br/en/web/dou/-/ato-normativo-n-654-de-24-de-julho-de-2023-498444703</t>
  </si>
  <si>
    <t>ATO NORMATIVO Nº 655, DE 24 DE JULHO DE 2023</t>
  </si>
  <si>
    <t>10638</t>
  </si>
  <si>
    <t>https://www.in.gov.br/en/web/dou/-/ato-normativo-n-655-de-24-de-julho-de-2023-498440570</t>
  </si>
  <si>
    <t>ATO NORMATIVO Nº 656, DE 24 DE JULHO DE 2023</t>
  </si>
  <si>
    <t>10628</t>
  </si>
  <si>
    <t>https://www.in.gov.br/en/web/dou/-/ato-normativo-n-656-de-24-de-julho-de-2023-498447125</t>
  </si>
  <si>
    <t>ATO NORMATIVO Nº 657, DE 24 DE JULHO DE 2023</t>
  </si>
  <si>
    <t>10654</t>
  </si>
  <si>
    <t>https://www.in.gov.br/en/web/dou/-/ato-normativo-n-657-de-24-de-julho-de-2023-498440649</t>
  </si>
  <si>
    <t>PORTARIA PGR/MPU Nº 153, DE 2 DE AGOSTO DE 2023</t>
  </si>
  <si>
    <t>405135, 405138, 405154, 405275, 405431</t>
  </si>
  <si>
    <t>10680</t>
  </si>
  <si>
    <t>https://www.in.gov.br/en/web/dou/-/portaria-pgr/mpu-n-153-de-2-de-agosto-de-2023-500565989</t>
  </si>
  <si>
    <t>PORTARIA PGR/MPU Nº 149, DE 27 DE JULHO DE 2023</t>
  </si>
  <si>
    <t>10664</t>
  </si>
  <si>
    <t>https://www.in.gov.br/en/web/dou/-/portaria-pgr/mpu-n-149-de-27-de-julho-de-2023-499599477</t>
  </si>
  <si>
    <t>PORTARIA PGR/MPU Nº 150, DE 27 DE JULHO DE 2023</t>
  </si>
  <si>
    <t>10665</t>
  </si>
  <si>
    <t>https://www.in.gov.br/en/web/dou/-/portaria-pgr/mpu-n-150-de-27-de-julho-de-2023-499608372</t>
  </si>
  <si>
    <t>ATO CSJT.GP.SG.SEOFI Nº 83, DE 9 DE AGOSTO DE 2023</t>
  </si>
  <si>
    <t>10686</t>
  </si>
  <si>
    <t>https://www.in.gov.br/web/dou/-/ato-csjt.gp.sg.seofi-n-83-de-9-de-agosto-de-2023-502423402</t>
  </si>
  <si>
    <t>ATO CSJT.GP.SG.SEOFI Nº 82, DE 9 DE AGOSTO DE 2023</t>
  </si>
  <si>
    <t>10687</t>
  </si>
  <si>
    <t>https://www.in.gov.br/web/dou/-/ato-csjt.gp.sg.seofi-n-82-de-9-de-agosto-de-2023-502427726</t>
  </si>
  <si>
    <t>PORTARIA GABDPGF DPGU Nº 1.171, DE 14 DE AGOSTO DE 2023</t>
  </si>
  <si>
    <t>10688</t>
  </si>
  <si>
    <t>https://pesquisa.in.gov.br/imprensa/jsp/visualiza/index.jsp?data=15/08/2023&amp;jornal=515&amp;pagina=176&amp;totalArquivos=181</t>
  </si>
  <si>
    <t>ATO NORMATIVO Nº 659, DE 10 DE AGOSTO DE 2023</t>
  </si>
  <si>
    <t>10682</t>
  </si>
  <si>
    <t>ATO NORMATIVO Nº 659, DE 10 DE AGOSTO DE 2023 - ATO NORMATIVO Nº 659, DE 10 DE AGOSTO DE 2023 - DOU - Imprensa Nacional (in.gov.br)</t>
  </si>
  <si>
    <t>PORTARIA GABDPGF DPGU Nº 1.184, DE 15 DE AGOSTO DE 2023</t>
  </si>
  <si>
    <t>10689</t>
  </si>
  <si>
    <t>https://www.in.gov.br/en/web/dou/-/portaria-gabdpgf-dpgu-n-1.184-de-15-de-agosto-de-2023-503781814</t>
  </si>
  <si>
    <t>PORTARIA CNMP-PRESI N° 299, DE 24 DE AGOSTO DE 2023</t>
  </si>
  <si>
    <t>10722</t>
  </si>
  <si>
    <t>https://www.in.gov.br/en/web/dou/-/portaria-cnmp-presi-n-299-de-24-de-agosto-de-2023-505427052</t>
  </si>
  <si>
    <t>ATO Nº 506, DE 1º DE SETEMBRO DE 2023</t>
  </si>
  <si>
    <t>10700</t>
  </si>
  <si>
    <t>https://www.in.gov.br/en/web/dou/-/ato-n-506-de-1-de-setembro-de-2023-507363278</t>
  </si>
  <si>
    <t>PORTARIA PGR_MPU Nº 180, DE 6 DE SETEMBRO DE 2023</t>
  </si>
  <si>
    <t>401a/402a/407</t>
  </si>
  <si>
    <t>409990/410005/410375/410510/409986/409997/409998/410244/410499/409523/410086</t>
  </si>
  <si>
    <t>10742</t>
  </si>
  <si>
    <t>https://www.in.gov.br/en/web/dou/-/portaria-pgr/mpu-n-180-de-6-de-setembro-de-2023-508362547</t>
  </si>
  <si>
    <t>PORTARIA PGR_MPU Nº 182, DE 13 DE SETEMBRO DE 2023</t>
  </si>
  <si>
    <t>10771</t>
  </si>
  <si>
    <t>https://www.in.gov.br/en/web/dou/-/portaria-pgr/mpu-n-182-de-13-de-setembro-de-2023-509747644</t>
  </si>
  <si>
    <t>ATO NORMATIVO Nº 666, DE 13 DE SETEMBRO DE 2023</t>
  </si>
  <si>
    <t>10746</t>
  </si>
  <si>
    <t>https://www.in.gov.br/en/web/dou/-/ato-normativo-n-666-de-13-de-setembro-de-2023-510357832</t>
  </si>
  <si>
    <t>ATO NORMATIVO Nº 665, DE 13 DE SETEMBRO DE 2023</t>
  </si>
  <si>
    <t>10744</t>
  </si>
  <si>
    <t>https://www.in.gov.br/en/web/dou/-/ato-normativo-n-665-de-13-de-setembro-de-2023-510381317</t>
  </si>
  <si>
    <t>PORTARIA PGR_MPU Nº 188, DE 15 DE SETEMBRO DE 2023</t>
  </si>
  <si>
    <t>10797</t>
  </si>
  <si>
    <t>https://www.in.gov.br/en/web/dou/-/portaria-pgr/mpu-n-188-de-15-de-setembro-de-2023-510389021</t>
  </si>
  <si>
    <t>PORTARIA CNMP-PRESI Nº 321, DE 15 DE SETEMBRO DE 2023</t>
  </si>
  <si>
    <t>10783</t>
  </si>
  <si>
    <t>https://www.in.gov.br/en/web/dou/-/portaria-cnmp-presi-n-321-de-15-de-setembro-de-2023-510376765</t>
  </si>
  <si>
    <t>PORTARIA STJ_GP Nº 477, DE 15 DE SETEMBRO DE 2023</t>
  </si>
  <si>
    <t>10807</t>
  </si>
  <si>
    <t>https://www.in.gov.br/en/web/dou/-/portaria-stj/gp-n-477-de-15-de-setembro-de-2023-510888361</t>
  </si>
  <si>
    <t>PORTARIA PGR_MPU Nº 199, DE 19 DE SETEMBRO DE 2023</t>
  </si>
  <si>
    <t>10831</t>
  </si>
  <si>
    <t>https://www.in.gov.br/en/web/dou/-/portaria-pgr/mpu-n-199-de-19-de-setembro-de-2023-510889953</t>
  </si>
  <si>
    <t>Portaria TSE nº 715, de 11 de setembro de 2023</t>
  </si>
  <si>
    <t>410417/410416</t>
  </si>
  <si>
    <t>10753</t>
  </si>
  <si>
    <t>https://www.in.gov.br/en/web/dou/-/portaria-tse-n-715-de-11-de-setembro-de-2023-511405894</t>
  </si>
  <si>
    <t>Portaria TSE nº 714, de 11 de setembro de 2023</t>
  </si>
  <si>
    <t>10754</t>
  </si>
  <si>
    <t>https://www.in.gov.br/en/web/dou/-/portaria-tse-n-714-de-11-de-setembro-de-2023-511434664</t>
  </si>
  <si>
    <t>PORTARIA PGR/MPU Nº 202, DE 21 DE SETEMBRO DE 2023</t>
  </si>
  <si>
    <t>10846</t>
  </si>
  <si>
    <t>https://www.in.gov.br/web/dou/-/portaria-pgr/mpu-n-202-de-21-de-setembro-de-2023-511792495</t>
  </si>
  <si>
    <t>PORTARIA CNMP-PRESI Nº 339, DE 25 DE SETEMBRO DE 2023</t>
  </si>
  <si>
    <t>10871</t>
  </si>
  <si>
    <t>https://www.in.gov.br/en/web/dou/-/portaria-cnmp-presi-n-339-de-25-de-setembro-de-2023-512150472</t>
  </si>
  <si>
    <t>PORTARIA PGR/MPU Nº 205, DE 26 DE SETEMBRO DE 2023</t>
  </si>
  <si>
    <t xml:space="preserve">	
412509, 412560, 412573, 412583, 412591</t>
  </si>
  <si>
    <t>10882</t>
  </si>
  <si>
    <t>https://www.in.gov.br/en/web/dou/-/portaria-pgr/mpu-n-205-de-26-de-setembro-de-2023-512459162</t>
  </si>
  <si>
    <t>PORTARIA TSE Nº 753, DE 25 DE SETEMBRO DE 2023</t>
  </si>
  <si>
    <t>10884</t>
  </si>
  <si>
    <t>https://www.in.gov.br/web/dou/-/portaria-tse-n-753-de-25-de-setembro-de-2023-513057990</t>
  </si>
  <si>
    <t>PORTARIA TSE Nº 752, DE 25 DE SETEMBRO DE 2023</t>
  </si>
  <si>
    <t>10859</t>
  </si>
  <si>
    <t>https://www.in.gov.br/web/dou/-/portaria-tse-n-752-de-25-de-setembro-de-2023-512967497</t>
  </si>
  <si>
    <t>PORTARIA TSE Nº 754, DE 25 DE SETEMBRO DE 2023</t>
  </si>
  <si>
    <t>10857</t>
  </si>
  <si>
    <t>https://www.in.gov.br/web/dou/-/portaria-tse-n-754-de-25-de-setembro-de-2023-513064503</t>
  </si>
  <si>
    <t>ATO CONJUNTO TST.CSJT.GP.SG.SEOFI Nº 62, DE 28 DE SETEMBRO DE 2023</t>
  </si>
  <si>
    <t>10901</t>
  </si>
  <si>
    <t>https://www.in.gov.br/web/dou/-/ato-conjunto-tst.csjt.gp.sg.seofi-n-62-de-28-de-setembro-de-2023-513476101</t>
  </si>
  <si>
    <t>ATO CSJT.GP.SG.SEOFI Nº 98, DE 28 DE SETEMBRO DE 2023</t>
  </si>
  <si>
    <t>10902</t>
  </si>
  <si>
    <t>https://www.in.gov.br/web/dou/-/ato-csjt.gp.sg.seofi-n-98-de-28-de-setembro-de-2023-513458845</t>
  </si>
  <si>
    <t>ATO CONJUNTO TST.CSJT.GP.SG.SEOFI Nº 63, DE 28 DE SETEMBRO DE 2023  - REVOGADO pelo ATO CONJUNTO TST.CSJT.GP.SG.SEOFI Nº 68, DE 6 DE OUTUBRO DE 2023</t>
  </si>
  <si>
    <t>10900</t>
  </si>
  <si>
    <t>https://www.in.gov.br/web/dou/-/ato-conjunto-tst.csjt.gp.sg.seofi-n-63-de-28-de-setembro-de-2023-513367898</t>
  </si>
  <si>
    <t>Revogado pelo:</t>
  </si>
  <si>
    <t>ATO CONJUNTO TST.CSJT.GP.SG.SEOFI Nº 68, DE 6 DE OUTUBRO DE 2023</t>
  </si>
  <si>
    <t>PORTARIA GABDPGF DPGU Nº 1.380, DE 25 DE SETEMBRO DE 2023</t>
  </si>
  <si>
    <t>10833</t>
  </si>
  <si>
    <t>https://www.in.gov.br/en/web/dou/-/portaria-gabdpgf-dpgu-n-1.380-de-25-de-setembro-de-2023-513830210</t>
  </si>
  <si>
    <t>PORTARIA GABDPGF DPGU Nº 1.385, DE 26 DE SETEMBRO DE 2023</t>
  </si>
  <si>
    <t>10843</t>
  </si>
  <si>
    <t>https://www.in.gov.br/en/web/dou/-/portaria-gabdpgf-dpgu-n-1.385-de-26-de-setembro-de-2023-513815978</t>
  </si>
  <si>
    <t>PORTARIA GABDPGF DPGU Nº 1.379, DE 25 DE SETEMBRO DE 2023</t>
  </si>
  <si>
    <t>10861</t>
  </si>
  <si>
    <t>https://www.in.gov.br/en/web/dou/-/portaria-gabdpgf-dpgu-n-1.379-de-25-de-setembro-de-2023-513834949</t>
  </si>
  <si>
    <t>PORTARIA GABDPGF DPGU Nº 1.404, DE 28 DE SETEMBRO DE 2023</t>
  </si>
  <si>
    <t>10878</t>
  </si>
  <si>
    <t>https://www.in.gov.br/en/web/dou/-/portaria-gabdpgf-dpgu-n-1.404-de-28-de-setembro-de-2023-513862015</t>
  </si>
  <si>
    <t>RESOLUÇÃO CJF Nº 837, DE 3 DE OUTUBRO DE 2023</t>
  </si>
  <si>
    <t>https://www.in.gov.br/en/web/dou/-/resolucao-cjf-n-837-de-3-de-outubro-de-2023-514108740</t>
  </si>
  <si>
    <t>RESOLUÇÃO CJF Nº 838, DE 3 DE OUTUBRO DE 2023</t>
  </si>
  <si>
    <t>https://www.in.gov.br/en/web/dou/-/resolucao-cjf-n-838-de-3-de-outubro-de-2023-514101677</t>
  </si>
  <si>
    <t>RESOLUÇÃO CJF Nº 839, DE 3 DE OUTUBRO DE 2023</t>
  </si>
  <si>
    <t>https://www.in.gov.br/en/web/dou/-/resolucao-cjf-n-839-de-3-de-outubro-de-2023-514093110</t>
  </si>
  <si>
    <t>RESOLUÇÃO CJF Nº 840, DE 3 DE OUTUBRO DE 2023</t>
  </si>
  <si>
    <t>https://www.in.gov.br/en/web/dou/-/resolucao-cjf-n-840-de-3-de-outubro-de-2023-514090159</t>
  </si>
  <si>
    <t>RESOLUÇÃO CJF Nº 841, DE 3 DE OUTUBRO DE 2023</t>
  </si>
  <si>
    <t>https://www.in.gov.br/en/web/dou/-/resolucao-cjf-n-841-de-3-de-outubro-de-2023-514099565</t>
  </si>
  <si>
    <t>ATO NORMATIVO Nº 670, DE 4 DE OUTUBRO DE 2023</t>
  </si>
  <si>
    <t>https://www.in.gov.br/en/web/dou/-/ato-normativo-n-670-de-4-de-outubro-de-2023-514653680</t>
  </si>
  <si>
    <t>413633, 413630 413627</t>
  </si>
  <si>
    <t>11012</t>
  </si>
  <si>
    <t>https://www.in.gov.br/web/dou/-/ato-conjunto-tst.csjt.gp.sg.seofi-n-68-de-6-de-outubro-de-2023-515311529</t>
  </si>
  <si>
    <t>ATO Nº 15, DE 10 DE OUTUBRO DE 2023</t>
  </si>
  <si>
    <t>413449/413448/413447</t>
  </si>
  <si>
    <t>https://www.in.gov.br/en/web/dou/-/ato-n-15-de-10-de-outubro-de-2023-516347100</t>
  </si>
  <si>
    <t>PORTARIA PGR_MPU Nº 211, DE 11 DE OUTUBRO DE 2023</t>
  </si>
  <si>
    <t>413350/412936</t>
  </si>
  <si>
    <t>11049</t>
  </si>
  <si>
    <t>https://www.in.gov.br/en/web/dou/-/portaria-pgr/mpu-n-211-de-11-de-outubro-de-2023-516343949</t>
  </si>
  <si>
    <t>PORTARIA PGR_MPU Nº 212, DE 11 DE OUTUBRO DE 2023</t>
  </si>
  <si>
    <t>413654/413205/412944</t>
  </si>
  <si>
    <t>11052</t>
  </si>
  <si>
    <t>https://www.in.gov.br/en/web/dou/-/portaria-pgr/mpu-n-212-de-11-de-outubro-de-2023-516422443</t>
  </si>
  <si>
    <t>PORTARIA-TCU Nº 159, DE 11 DE OUTUBRO DE 2023</t>
  </si>
  <si>
    <t>11037</t>
  </si>
  <si>
    <t>https://www.in.gov.br/en/web/dou/-/portaria-tcu-n-159-de-11-de-outubro-de-2023-516424935</t>
  </si>
  <si>
    <t>PORTARIA GPR Nº 2.707, DE 11 DE OUTUBRO DE 2023</t>
  </si>
  <si>
    <t>403f/402a</t>
  </si>
  <si>
    <t>414300/414270</t>
  </si>
  <si>
    <t>11054</t>
  </si>
  <si>
    <t>https://www.in.gov.br/en/web/dou/-/portaria-gpr-n-2.707-de-11-de-outubro-de-2023-516681331</t>
  </si>
  <si>
    <t>ATO NORMATIVO Nº 673, DE 24 DE OUTUBRO DE 2023</t>
  </si>
  <si>
    <t>11077</t>
  </si>
  <si>
    <t>https://www.in.gov.br/en/web/dou/-/ato-normativo-n-673-de-24-de-outubro-de-2023-519077064</t>
  </si>
  <si>
    <t>Portaria nº 283, de 25 de outubro de 2023</t>
  </si>
  <si>
    <t>11076</t>
  </si>
  <si>
    <t>RESOLUÇÃO CJF Nº 846, DE 27 DE OUTUBRO DE 2023</t>
  </si>
  <si>
    <t>11084</t>
  </si>
  <si>
    <t>https://www.in.gov.br/en/web/dou/-/resolucao-cjf-n-846-de-27-de-outubro-de-2023-519636227</t>
  </si>
  <si>
    <t>PORTARIA Nº 19, DE 26 DE OUTUBRO DE 2023</t>
  </si>
  <si>
    <t>11093</t>
  </si>
  <si>
    <t>https://www.in.gov.br/en/web/dou/-/portaria-n-19-de-26-de-outubro-de-2023-519732319</t>
  </si>
  <si>
    <t>PORTARIA Nº 300, DE 27 DE OUTUBRO DE 2023</t>
  </si>
  <si>
    <t>415289/415291</t>
  </si>
  <si>
    <t>11056</t>
  </si>
  <si>
    <t>https://www.in.gov.br/web/dou/-/portaria-n-300-de-27-de-outubro-de-2023-521720279</t>
  </si>
  <si>
    <t>ATO CSJT.GP.SG.SEOFI Nº 112, DE 7 DE NOVEMBRO DE 2023</t>
  </si>
  <si>
    <t>11108</t>
  </si>
  <si>
    <t>https://www.in.gov.br/web/dou/-/ato-csjt.gp.sg.seofi-n-112-de-7-de-novembro-de-2023-521639891</t>
  </si>
  <si>
    <t>PORTARIA GABDPGF DPGU Nº 1.570, DE 6 DE NOVEMBRO DE 2023</t>
  </si>
  <si>
    <t>11100</t>
  </si>
  <si>
    <t>https://www.in.gov.br/web/dou/-/portaria-gabdpgf-dpgu-n-1.570-de-6-de-novembro-de-2023-521728421</t>
  </si>
  <si>
    <t>PORTARIA GPR Nº 2.934, DE 6 DE NOVEMBRO DE 2023</t>
  </si>
  <si>
    <t>11115</t>
  </si>
  <si>
    <t>https://www.in.gov.br/web/dou/-/portaria-gpr-n-2.934-de-6-de-novembro-de-2023-521755526</t>
  </si>
  <si>
    <t>PORTARIA GABDPGF DPGU Nº 1.565, DE 6 DE NOVEMBRO DE 2023</t>
  </si>
  <si>
    <t>11074</t>
  </si>
  <si>
    <t>https://www.in.gov.br/web/dou/-/portaria-gabdpgf-dpgu-n-1.565-de-6-de-novembro-de-2023-521742430</t>
  </si>
  <si>
    <t>PORTARIA PGR/MPU Nº 244, DE 7 DE NOVEMBRO DE 2023</t>
  </si>
  <si>
    <t>407/402a</t>
  </si>
  <si>
    <t>415605, 416536</t>
  </si>
  <si>
    <t>11118</t>
  </si>
  <si>
    <t>https://www.in.gov.br/en/web/dou/-/portaria-pgr/mpu-n-244-de-7-de-novembro-de-2023-522160785</t>
  </si>
  <si>
    <t>PORTARIA PGR/MPU Nº 245, DE 9 DE NOVEMBRO DE 2023</t>
  </si>
  <si>
    <t>418166, 418194, 418200</t>
  </si>
  <si>
    <t>11133</t>
  </si>
  <si>
    <t>https://www.in.gov.br/en/web/dou/-/portaria-pgr/mpu-n-245-de-9-de-novembro-de-2023-522170827</t>
  </si>
  <si>
    <t>PORTARIA PGR_MPU Nº 248, DE 13 DE NOVEMBRO DE 2023</t>
  </si>
  <si>
    <t>11143</t>
  </si>
  <si>
    <t>https://www.in.gov.br/en/web/dou/-/portaria-pgr/mpu-n-248-de-13-de-novembro-de-2023-522860799</t>
  </si>
  <si>
    <t>PORTARIA-TCU Nº 179, DE 10 DE NOVEMBRO DE 2023</t>
  </si>
  <si>
    <t>11132</t>
  </si>
  <si>
    <t>https://www.in.gov.br/en/web/dou/-/portaria-tcu-n-179-de-10-de-novembro-de-2023-522874511</t>
  </si>
  <si>
    <t>ATO NORMATIVO Nº 678, DE 13 DE NOVEMBRO DE 2023</t>
  </si>
  <si>
    <t>11129</t>
  </si>
  <si>
    <t>https://www.in.gov.br/en/web/dou/-/ato-normativo-n-678-de-13-de-novembro-de-2023-523227553</t>
  </si>
  <si>
    <t>PORTARIA CNMP-PRESI Nº 382, DE 14 DE NOVEMBRO DE 2023</t>
  </si>
  <si>
    <t>11119</t>
  </si>
  <si>
    <t>https://www.in.gov.br/en/web/dou/-/portaria-cnmp-presi-n-382-de-14-de-novembro-de-2023-523236870</t>
  </si>
  <si>
    <t>PORTARIA TSE Nº 893, DE 16 DE NOVEMBRO DE 2023</t>
  </si>
  <si>
    <t>11171</t>
  </si>
  <si>
    <t>https://www.in.gov.br/en/web/dou/-/portaria-tse-n-893-de-16-de-novembro-de-2023-524237285</t>
  </si>
  <si>
    <t>PORTARIA TSE Nº 894, DE 16 DE NOVEMBRO DE 2023</t>
  </si>
  <si>
    <t>11184</t>
  </si>
  <si>
    <t>https://www.in.gov.br/en/web/dou/-/portaria-tse-n-894-de-16-de-novembro-de-2023-524265054</t>
  </si>
  <si>
    <t>PORTARIA TSE Nº 895, DE 16 DE NOVEMBRO DE 2023</t>
  </si>
  <si>
    <t>11185</t>
  </si>
  <si>
    <t>https://www.in.gov.br/en/web/dou/-/portaria-tse-n-895-de-16-de-novembro-de-2023-524262042</t>
  </si>
  <si>
    <t>PORTARIA GABDPGF DPGU Nº 1.621, DE 16 DE NOVEMBRO DE 2023</t>
  </si>
  <si>
    <t>11170</t>
  </si>
  <si>
    <t>https://www.in.gov.br/en/web/dou/-/portaria-gabdpgf-dpgu-n-1.621-de-16-de-novembro-de-2023-524237417</t>
  </si>
  <si>
    <t>PORTARIA GABDPGF DPGU Nº 1.622, DE 16 DE NOVEMBRO DE 2023</t>
  </si>
  <si>
    <t>11172</t>
  </si>
  <si>
    <t>https://www.in.gov.br/en/web/dou/-/portaria-gabdpgf-dpgu-n-1.622-de-16-de-novembro-de-2023-524244413</t>
  </si>
  <si>
    <t>PORTARIA STJ/GP Nº 557, DE 6 DE NOVEMBRO DE 2023</t>
  </si>
  <si>
    <t>415555/415852</t>
  </si>
  <si>
    <t>11090</t>
  </si>
  <si>
    <t>https://www.in.gov.br/en/web/dou/-/portaria-stj/gp-n-557-de-6-de-novembro-de-2023-524578850</t>
  </si>
  <si>
    <t>PORTARIA GABDPGF DPGU Nº 1.638, DE 20 DE NOVEMBRO DE 2023</t>
  </si>
  <si>
    <t>11206</t>
  </si>
  <si>
    <t>https://www.in.gov.br/en/web/dou/-/portaria-gabdpgf-dpgu-n-1.638-de-20-de-novembro-de-2023-524559098</t>
  </si>
  <si>
    <t>PORTARIA TSE Nº 909, DE 21 DE NOVEMBRO DE 2023</t>
  </si>
  <si>
    <t>11157</t>
  </si>
  <si>
    <t>https://www.in.gov.br/en/web/dou/-/portaria-tse-n-909-de-21-de-novembro-de-2023-524903718</t>
  </si>
  <si>
    <t>PORTARIA TSE Nº 910, DE 21 DE NOVEMBRO DE 2023</t>
  </si>
  <si>
    <t>11183</t>
  </si>
  <si>
    <t>https://www.in.gov.br/en/web/dou/-/portaria-tse-n-910-de-21-de-novembro-de-2023-524905140</t>
  </si>
  <si>
    <t>RESOLUÇÃO CJF Nº 854, DE 23 DE NOVEMBRO DE 2023</t>
  </si>
  <si>
    <t>11137</t>
  </si>
  <si>
    <t>https://www.in.gov.br/en/web/dou/-/resolucao-cjf-n-854-de-23-de-novembro-de-2023-525536351</t>
  </si>
  <si>
    <t>RESOLUÇÃO CJF Nº 856, DE 23 DE NOVEMBRO DE 2023</t>
  </si>
  <si>
    <t>11140</t>
  </si>
  <si>
    <t>https://www.in.gov.br/en/web/dou/-/resolucao-cjf-n-856-de-23-de-novembro-de-2023-525554655</t>
  </si>
  <si>
    <t>RESOLUÇÃO CJF Nº 852, DE 23 DE NOVEMBRO DE 2023</t>
  </si>
  <si>
    <t>11138</t>
  </si>
  <si>
    <t>https://www.in.gov.br/en/web/dou/-/resolucao-cjf-n-852-de-23-de-novembro-de-2023-525553304</t>
  </si>
  <si>
    <t>RESOLUÇÃO CJF Nº 853, DE 23 DE NOVEMBRO DE 2023</t>
  </si>
  <si>
    <t>11139</t>
  </si>
  <si>
    <t>https://www.in.gov.br/en/web/dou/-/resolucao-cjf-n-853-de-23-de-novembro-de-2023-525509429</t>
  </si>
  <si>
    <t>RESOLUÇÃO CJF Nº 855, DE 23 DE NOVEMBRO DE 2023</t>
  </si>
  <si>
    <t>11141</t>
  </si>
  <si>
    <t>https://www.in.gov.br/en/web/dou/-/resolucao-cjf-n-855-de-23-de-novembro-de-2023-525551305</t>
  </si>
  <si>
    <t>PORTARIA PGR_MPU Nº 256, DE 27 DE NOVEMBRO DE 2023</t>
  </si>
  <si>
    <t>11241</t>
  </si>
  <si>
    <t>https://www.in.gov.br/web/dou/-/portaria-pgr/mpu-n-256-de-27-de-novembro-de-2023-526264006</t>
  </si>
  <si>
    <t>PORTARIA TSE Nº 933, DE 24 DE NOVEMBRO DE 2023</t>
  </si>
  <si>
    <t>11233</t>
  </si>
  <si>
    <t>https://www.in.gov.br/web/dou/-/portaria-tse-n-933-de-24-de-novembro-de-2023-526271141</t>
  </si>
  <si>
    <t>PORTARIA TSE Nº 918, DE 22 DE NOVEMBRO DE 2023</t>
  </si>
  <si>
    <t>11220</t>
  </si>
  <si>
    <t>https://www.in.gov.br/en/web/dou/-/portaria-tse-n-918-de-22-de-novembro-de-2023-526268544</t>
  </si>
  <si>
    <t>ATO CONJUNTO TST.CSJT.GP.SG.SEOFI Nº 87, DE 27 DE NOVEMBRO DE 2023</t>
  </si>
  <si>
    <t>418752/418709/418678</t>
  </si>
  <si>
    <t>11230</t>
  </si>
  <si>
    <t>https://www.in.gov.br/en/web/dou/-/ato-conjunto-tst.csjt.gp.sg.seofi-n-87-de-27-de-novembro-de-2023-526279841</t>
  </si>
  <si>
    <t>ATO CSJT.GP.SG.SEOFI Nº 120, DE 27 DE NOVEMBRO DE 2023</t>
  </si>
  <si>
    <t>11152</t>
  </si>
  <si>
    <t>https://www.in.gov.br/en/web/dou/-/ato-csjt.gp.sg.seofi-n-120-de-27-de-novembro-de-2023-526276213</t>
  </si>
  <si>
    <t>ATO CSJT.GP.SG.SEOFI Nº 121, DE 27 DE NOVEMBRO DE 2023</t>
  </si>
  <si>
    <t>11153</t>
  </si>
  <si>
    <t>https://www.in.gov.br/en/web/dou/-/ato-csjt.gp.sg.seofi-n-121-de-27-de-novembro-de-2023-526275201</t>
  </si>
  <si>
    <t>ATO NORMATIVO Nº 680, DE 24 DE NOVEMBRO DE 2023</t>
  </si>
  <si>
    <t>11208</t>
  </si>
  <si>
    <t>https://www.in.gov.br/web/dou/-/ato-normativo-n-680-de-24-de-novembro-de-2023-526267516</t>
  </si>
  <si>
    <t>PORTARIA CNMP-PRESI Nº 410, DE 28 DE NOVEMBRO DE 2023</t>
  </si>
  <si>
    <t>11253</t>
  </si>
  <si>
    <t>https://www.in.gov.br/web/dou/-/portaria-cnmp-presi-n-410-de-28-de-novembro-de-2023-526612615</t>
  </si>
  <si>
    <t>PORTARIA GABDPGF DPGU Nº 1.691, DE 28 DE NOVEMBRO DE 2023</t>
  </si>
  <si>
    <t>11249</t>
  </si>
  <si>
    <t>https://www.in.gov.br/web/dou/-/portaria-gabdpgf-dpgu-n-1.691-de-28-de-novembro-de-2023-526621000</t>
  </si>
  <si>
    <t>PORTARIA PGR_MPU Nº 257, DE 29 DE NOVEMBRO DE 2023</t>
  </si>
  <si>
    <t>420125/420106/420066</t>
  </si>
  <si>
    <t>11260</t>
  </si>
  <si>
    <t>https://www.in.gov.br/web/dou/-/portaria-pgr/mpu-n-257-de-29-de-novembro-de-2023-527019320</t>
  </si>
  <si>
    <t>PORTARIA GABDPGF DPGU Nº 1.703, DE 30 DE NOVEMBRO DE 2023</t>
  </si>
  <si>
    <t>11274</t>
  </si>
  <si>
    <t>https://www.in.gov.br/web/dou/-/portaria-gabdpgf-dpgu-n-1.703-de-30-de-novembro-de-2023-527040893</t>
  </si>
  <si>
    <t xml:space="preserve">Judiciário </t>
  </si>
  <si>
    <t>PORTARIA Nº 309, DE 30 DE NOVEMBRO DE 2023</t>
  </si>
  <si>
    <t>11263</t>
  </si>
  <si>
    <t>https://www.in.gov.br/en/web/dou/-/portaria-n-309-de-30-de-novembro-de-2023-527410725</t>
  </si>
  <si>
    <t>PORTARIA GPR Nº 3.163, DE 30 DE NOVEMBRO DE 2023</t>
  </si>
  <si>
    <t>11290</t>
  </si>
  <si>
    <t>https://www.in.gov.br/en/web/dou/-/portaria-gpr-n-3.163-de-30-de-novembro-de-2023-527418755</t>
  </si>
  <si>
    <t>RESOLUÇÃO CJF Nº 862, DE 7 DE DEZEMBRO DE 2023</t>
  </si>
  <si>
    <t>11354</t>
  </si>
  <si>
    <t>https://www.in.gov.br/en/web/dou/-/resolucao-cjf-n-862-de-7-de-dezembro-de-2023-529548797</t>
  </si>
  <si>
    <t>RESOLUÇÃO CJF Nº 863, DE 7 DE DEZEMBRO DE 2023</t>
  </si>
  <si>
    <t>11355</t>
  </si>
  <si>
    <t>https://www.in.gov.br/en/web/dou/-/resolucao-cjf-n-863-de-7-de-dezembro-de-2023-529546806</t>
  </si>
  <si>
    <t>RESOLUÇÃO CJF Nº 860, DE 7 DE DEZEMBRO DE 2023</t>
  </si>
  <si>
    <t>11352</t>
  </si>
  <si>
    <t>https://www.in.gov.br/en/web/dou/-/resolucao-cjf-n-860-de-7-de-dezembro-de-2023-529547681</t>
  </si>
  <si>
    <t>RESOLUÇÃO CJF Nº 861, DE 7 DE DEZEMBRO DE 2023</t>
  </si>
  <si>
    <t>11353</t>
  </si>
  <si>
    <t>https://www.in.gov.br/en/web/dou/-/resolucao-cjf-n-861-de-7-de-dezembro-de-2023-529554639</t>
  </si>
  <si>
    <t>PORTARIA STJ/GP Nº 630, DE 4 DE DEZEMBRO DE 2023</t>
  </si>
  <si>
    <t>11312</t>
  </si>
  <si>
    <t>https://www.in.gov.br/en/web/dou/-/portaria-stj/gp-n-630-de-4-de-dezembro-de-2023-529896750</t>
  </si>
  <si>
    <t>ATO CONJUNTO TST.CSJT.GP.SG.SEOFI Nº 94, DE 12 DE DEZEMBRO DE 2023</t>
  </si>
  <si>
    <t>422228/422296</t>
  </si>
  <si>
    <t>11381</t>
  </si>
  <si>
    <t>https://www.in.gov.br/web/dou/-/ato-conjunto-tst.csjt.gp.sg.seofi-n-94-de-12-de-dezembro-de-2023-530272450</t>
  </si>
  <si>
    <t>PORTARIA GABDPGF DPGU Nº 1.749, DE 11 DE DEZEMBRO DE 2023</t>
  </si>
  <si>
    <t>11357</t>
  </si>
  <si>
    <t>https://www.in.gov.br/web/dou/-/portaria-gabdpgf-dpgu-n-1.749-de-11-de-dezembro-de-2023-530270212</t>
  </si>
  <si>
    <t>PORTARIA CNMP-PRESI Nº 429, DE 12 DE DEZEMBRO DE 2023</t>
  </si>
  <si>
    <t>11380</t>
  </si>
  <si>
    <t>https://www.in.gov.br/en/web/dou/-/portaria-cnmp-presi-n-429-de-12-de-dezembro-de-2023-530272213</t>
  </si>
  <si>
    <t>PORTARIA CNMP-PRESI Nº 430, DE 12 DE DEZEMBRO DE 2023</t>
  </si>
  <si>
    <t>11393</t>
  </si>
  <si>
    <t>TCU</t>
  </si>
  <si>
    <t>PORTARIA-TCU Nº 201, DE 13 DE DEZEMBRO DE 2023</t>
  </si>
  <si>
    <t>11369</t>
  </si>
  <si>
    <t>https://www.in.gov.br/en/web/dou/-/portaria-tcu-n-201-de-13-de-dezembro-de-2023-530581231</t>
  </si>
  <si>
    <t>PORTARIA PGR/MPU Nº 261, DE 14 DE DEZEMBRO DE 2023</t>
  </si>
  <si>
    <t>418527, 421869, 421896, 422222, 422259, 422260, 422302, 422539, 422586, 422589</t>
  </si>
  <si>
    <t>11405</t>
  </si>
  <si>
    <t>https://www.in.gov.br/web/dou/-/portaria-pgr/mpu-n-261-de-14-de-dezembro-de-2023-531005135</t>
  </si>
  <si>
    <t>PORTARIA GPR Nº 3.270, DE 14 DE DEZEMBRO DE 2023</t>
  </si>
  <si>
    <t>11407</t>
  </si>
  <si>
    <t>https://www.in.gov.br/web/dou/-/portaria-gpr-n-3.270-de-14-de-dezembro-de-2023-531006030</t>
  </si>
  <si>
    <t>PORTARIA Nº 336, DE 14 DE DEZEMBRO DE 2023</t>
  </si>
  <si>
    <t>11409</t>
  </si>
  <si>
    <t>https://www.in.gov.br/web/dou/-/portaria-n-336-de-14-de-dezembro-de-2023-531377850</t>
  </si>
  <si>
    <t>ATO NORMATIVO Nº 687, DE 19 DE DEZEMBRO DE 2023</t>
  </si>
  <si>
    <t>11416</t>
  </si>
  <si>
    <t>https://www.in.gov.br/web/dou/-/ato-normativo-n-687-de-19-de-dezembro-de-2023-532181832</t>
  </si>
  <si>
    <t>PORTARIA TSE Nº 988, DE 18 DE DEZEMBRO DE 2023</t>
  </si>
  <si>
    <t>11422</t>
  </si>
  <si>
    <t>https://www.in.gov.br/web/dou/-/portaria-tse-n-988-de-18-de-dezembro-de-2023-532171608</t>
  </si>
  <si>
    <t>PORTARIA TSE Nº 989, DE 18 DE DEZEMBRO DE 2023</t>
  </si>
  <si>
    <t>11423</t>
  </si>
  <si>
    <t>https://www.in.gov.br/web/dou/-/portaria-tse-n-989-de-18-de-dezembro-de-2023-532183187</t>
  </si>
  <si>
    <t>PORTARIA Nº 365, DE 12 DE DEZEMBRO DE 2023</t>
  </si>
  <si>
    <t>11396</t>
  </si>
  <si>
    <t>https://www.in.gov.br/web/dou/-/portaria-n-365-de-12-de-dezembro-de-2023-532172991</t>
  </si>
  <si>
    <t>PORTARIA Nº 366, DE 12 DE DEZEMBRO DE 2023</t>
  </si>
  <si>
    <t>11397</t>
  </si>
  <si>
    <t>https://www.in.gov.br/web/dou/-/portaria-n-366-de-12-de-dezembro-de-2023-532154950</t>
  </si>
  <si>
    <t>PORTARIA Nº 344, DE 19 DE DEZEMBRO DE 2023</t>
  </si>
  <si>
    <t>11430</t>
  </si>
  <si>
    <t>https://www.in.gov.br/web/dou/-/portaria-n-344-de-19-de-dezembro-de-2023-532292524</t>
  </si>
  <si>
    <t>PORTARIA PGR/MPU Nº 283, DE 20 DE DEZEMBRO DE 2023</t>
  </si>
  <si>
    <t>423013/422821</t>
  </si>
  <si>
    <t>11451</t>
  </si>
  <si>
    <t>https://www.in.gov.br/web/dou/-/portaria-pgr/mpu-n-283-de-20-de-dezembro-de-2023-532283779</t>
  </si>
  <si>
    <t>PORTARIA PGR/MPU Nº 282, DE 20 DE DEZEMBRO DE 2023</t>
  </si>
  <si>
    <t>423272/423158/423087/423065/422891/422842</t>
  </si>
  <si>
    <t>11452</t>
  </si>
  <si>
    <t>https://www.in.gov.br/web/dou/-/portaria-pgr/mpu-n-282-de-20-de-dezembro-de-2023-532289644</t>
  </si>
  <si>
    <t>PORTARIA STJ/GP Nº 666, DE 20 DE DEZEMBRO DE 2023</t>
  </si>
  <si>
    <t>11434</t>
  </si>
  <si>
    <t>https://www.in.gov.br/web/dou/-/portaria-stj/gp-n-666-de-20-de-dezembro-de-2023-532733418</t>
  </si>
  <si>
    <t>ATO NORMATIVO Nº 689, DE 21 DE DEZEMBRO DE 2023</t>
  </si>
  <si>
    <t>11467</t>
  </si>
  <si>
    <t>https://www.in.gov.br/web/dou/-/ato-normativo-n-689-de-21-de-dezembro-de-2023-532707915</t>
  </si>
  <si>
    <t>PORTARIA TSE Nº 1.002, DE 20 DE DEZEMBRO DE 2023</t>
  </si>
  <si>
    <t>11446</t>
  </si>
  <si>
    <t>https://www.in.gov.br/web/dou/-/portaria-tse-n-1.002-de-20-de-dezembro-de-2023-532739230</t>
  </si>
  <si>
    <t>ATO CONJUNTO TST.CSJT.GP Nº 98, DE 21 DE DEZEMBRO DE 2023</t>
  </si>
  <si>
    <t>11450</t>
  </si>
  <si>
    <t>https://www.in.gov.br/web/dou/-/ato-conjunto-tst.csjt.gp-n-98-de-21-de-dezembro-de-2023-532742924</t>
  </si>
  <si>
    <t>PORTARIA GPR Nº 3.354, DE 20 DE DEZEMBRO DE 2023</t>
  </si>
  <si>
    <t>11465</t>
  </si>
  <si>
    <t>https://www.in.gov.br/web/dou/-/portaria-gpr-n-3.354-de-20-de-dezembro-de-2023-532735338</t>
  </si>
  <si>
    <t>PORTARIA Nº 378, DE 21 DE DEZEMBRO DE 2023</t>
  </si>
  <si>
    <t>11436</t>
  </si>
  <si>
    <t>https://www.in.gov.br/web/dou/-/portaria-n-378-de-21-de-dezembro-de-2023-532718464</t>
  </si>
  <si>
    <t>PORTARIA Nº 377, DE 21 DE DEZEMBRO DE 2023</t>
  </si>
  <si>
    <t>11448</t>
  </si>
  <si>
    <t>https://www.in.gov.br/web/dou/-/portaria-n-377-de-21-de-dezembro-de-2023-532737839</t>
  </si>
  <si>
    <t>PORTARIA GABDPGF DPGU Nº 1.804, DE 21 DE DEZEMBRO DE 2023</t>
  </si>
  <si>
    <t>11441</t>
  </si>
  <si>
    <t>https://www.in.gov.br/web/dou/-/portaria-gabdpgf-dpgu-n-1.804-de-21-de-dezembro-de-2023-532741994</t>
  </si>
  <si>
    <t>ATO NORMATIVO Nº 690, DE 22 DE DEZEMBRO DE 2023</t>
  </si>
  <si>
    <t>11479</t>
  </si>
  <si>
    <t>https://www.in.gov.br/en/web/dou/-/ato-normativo-n-690-de-22-de-dezembro-de-2023-533465808</t>
  </si>
  <si>
    <t>ATO NORMATIVO Nº 694, DE 22 DE DEZEMBRO DE 2023</t>
  </si>
  <si>
    <t>11485</t>
  </si>
  <si>
    <t>https://www.in.gov.br/en/web/dou/-/ato-normativo-n-694-de-22-de-dezembro-de-2023-533445889</t>
  </si>
  <si>
    <t>ATO CONJUNTO TST.CSJT.GP Nº 97, DE 21 DE DEZEMBRO DE 2023</t>
  </si>
  <si>
    <t>11481</t>
  </si>
  <si>
    <t>https://www.in.gov.br/en/web/dou/-/ato-conjunto-tst.csjt.gp-n-97-de-21-de-dezembro-de-2023-*-533459870</t>
  </si>
  <si>
    <t>PORTARIA PGR/MPU Nº 285, DE 22 DE DEZEMBRO DE 2023</t>
  </si>
  <si>
    <t>423814/423502/423484</t>
  </si>
  <si>
    <t>11491</t>
  </si>
  <si>
    <t>https://www.in.gov.br/en/web/dou/-/portaria-pgr/mpu-n-285-de-22-de-dezembro-de-2023-533456415</t>
  </si>
  <si>
    <t>PORTARIA TSE Nº 1.004, DE 26 DE DEZEMBRO DE 2023</t>
  </si>
  <si>
    <t>11488</t>
  </si>
  <si>
    <t>https://www.in.gov.br/en/web/dou/-/portaria-tse-n-1.004-de-26-de-dezembro-de-2023-533860942</t>
  </si>
  <si>
    <t>ATO CONJUNTO TST.CSJT.GP.SG.SEOFI Nº 99, DE 26 DE DEZEMBRO DE 2023</t>
  </si>
  <si>
    <t>424026/423766</t>
  </si>
  <si>
    <t>11500</t>
  </si>
  <si>
    <t>https://www.in.gov.br/en/web/dou/-/ato-conjunto-tst.csjt.gp.sg.seofi-n-99-de-26-de-dezembro-de-2023-533862640</t>
  </si>
  <si>
    <t>PORTARIA PGR_MPU Nº 289, DE 26 DE DEZEMBRO DE 2023</t>
  </si>
  <si>
    <t>424126/424071</t>
  </si>
  <si>
    <t>11505</t>
  </si>
  <si>
    <t>https://www.in.gov.br/en/web/dou/-/portaria-pgr/mpu-n-289-de-26-de-dezembro-de-2023-533836897</t>
  </si>
  <si>
    <t>PORTARIA CNMP-PRESI Nº 465, DE 26 DE DEZEMBRO DE 2023</t>
  </si>
  <si>
    <t>11504</t>
  </si>
  <si>
    <t>https://www.in.gov.br/en/web/dou/-/portaria-cnmp-presi-n-465-de-26-de-dezembro-de-2023-533851825</t>
  </si>
  <si>
    <t>ATO CONJUNTO TST.CSJT.GP.SG.SEOFI Nº 100, DE 27 DE DEZEMBRO DE 2023</t>
  </si>
  <si>
    <t>11512</t>
  </si>
  <si>
    <t>https://www.in.gov.br/en/web/dou/-/ato-conjunto-tst.csjt.gp.sg.seofi-n-100-de-27-de-dezembro-de-2023-533930369</t>
  </si>
  <si>
    <t>PORTARIA PGR_MPU Nº 290, DE 27 DE DEZEMBRO DE 2023</t>
  </si>
  <si>
    <t>424405/424383/424366</t>
  </si>
  <si>
    <t>11513</t>
  </si>
  <si>
    <t>https://www.in.gov.br/en/web/dou/-/portaria-pgr/mpu-n-290-de-27-de-dezembro-de-2023-533951476</t>
  </si>
  <si>
    <t>PORTARIA PGR/MPU Nº 295, DE 28 DE DEZEMBRO DE 2023</t>
  </si>
  <si>
    <t>424688/424632</t>
  </si>
  <si>
    <t>11530</t>
  </si>
  <si>
    <t>https://www.in.gov.br/web/dou/-/portaria-pgr/mpu-n-295-de-28-de-dezembro-de-2023-534973655</t>
  </si>
  <si>
    <t>PORTARIA Nº 349, DE 27 DE DEZEMBRO DE 2023</t>
  </si>
  <si>
    <t>11517</t>
  </si>
  <si>
    <t>https://www.in.gov.br/web/dou/-/portaria-n-349-de-27-de-dezembro-de-2023-534971719</t>
  </si>
  <si>
    <t>PORTARIA TSE Nº 1.007, DE 27 DE DEZEMBRO DE 2023</t>
  </si>
  <si>
    <t>11514</t>
  </si>
  <si>
    <t>https://www.in.gov.br/web/dou/-/portaria-tse-n-1.007-de-27-de-dezembro-de-2023-534973734</t>
  </si>
  <si>
    <t>ATO NORMATIVO Nº 696, DE 28 DE DEZEMBRO DE 2023</t>
  </si>
  <si>
    <t>11522</t>
  </si>
  <si>
    <t>https://www.in.gov.br/web/dou/-/ato-normativo-n-696-de-28-de-dezembro-de-2023-534971798</t>
  </si>
  <si>
    <t>ATO NORMATIVO Nº 697, DE 21 DE DEZEMBRO DE 2023</t>
  </si>
  <si>
    <t>11520</t>
  </si>
  <si>
    <t>https://www.in.gov.br/web/dou/-/ato-normativo-n-697-de-21-de-dezembro-de-2023-534971882</t>
  </si>
  <si>
    <t>ATO NORMATIVO Nº 698, DE 28 DE DEZEMBRO DE 2023</t>
  </si>
  <si>
    <t>11519</t>
  </si>
  <si>
    <t>https://www.in.gov.br/en/web/dou/-/ato-normativo-n-698-de-28-de-dezembro-de-2023-534973813</t>
  </si>
  <si>
    <t>PORTARIA GPR Nº 3.373, DE 26 DE DEZEMBRO DE 2023</t>
  </si>
  <si>
    <t>11521</t>
  </si>
  <si>
    <t>https://www.in.gov.br/en/web/dou/-/portaria-gpr-n-3.373-de-26-de-dezembro-de-2023-534975577</t>
  </si>
  <si>
    <t>Total</t>
  </si>
  <si>
    <t>Considera também as formalizações que possuem despesas acompanhadas pela CGDPS.</t>
  </si>
  <si>
    <t>Secretaria de Orçamento Federal</t>
  </si>
  <si>
    <t>SIOP Gerencial - Alterações Orçamentárias</t>
  </si>
  <si>
    <t xml:space="preserve">Data de geração deste relatório: 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</si>
  <si>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</si>
  <si>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</si>
  <si>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</si>
  <si>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</si>
  <si>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</si>
  <si>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</si>
  <si>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</si>
  <si>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</si>
  <si>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</si>
  <si>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</si>
  <si>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</si>
  <si>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</si>
  <si>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34000 - Ministério Público da União</t>
  </si>
  <si>
    <t>339900 - Troca de GND - MPF</t>
  </si>
  <si>
    <t>420</t>
  </si>
  <si>
    <t>4264 - Defesa do Interesse Público no Processo Judiciário - Ministério Público Federal</t>
  </si>
  <si>
    <t>3</t>
  </si>
  <si>
    <t>2</t>
  </si>
  <si>
    <t>Portaria/Ato/Resolução</t>
  </si>
  <si>
    <t>23</t>
  </si>
  <si>
    <t>06-02-2023</t>
  </si>
  <si>
    <t>07-02-2023</t>
  </si>
  <si>
    <t>4</t>
  </si>
  <si>
    <t>03000 - Tribunal de Contas da União</t>
  </si>
  <si>
    <t xml:space="preserve">340016 - Crédito adicional suplementar- “Benefício Especial e Demais Complementações de Aposentadorias” </t>
  </si>
  <si>
    <t>00S6 - Benefício Especial e Demais Complementações de Aposentadorias</t>
  </si>
  <si>
    <t>20TP - Ativos Civis da União</t>
  </si>
  <si>
    <t>11000 - Superior Tribunal de Justiça</t>
  </si>
  <si>
    <t>339838 - Suplementação de benefício especial e demais complementações de aposentadoria</t>
  </si>
  <si>
    <t>1</t>
  </si>
  <si>
    <t>75</t>
  </si>
  <si>
    <t>17-02-2023</t>
  </si>
  <si>
    <t>0181 - Aposentadorias e Pensões Civis da União</t>
  </si>
  <si>
    <t>14000 - Justiça Eleitoral</t>
  </si>
  <si>
    <t>340421 - 1ª Fase de Alterações Orçamentárias - Benefícios</t>
  </si>
  <si>
    <t>2004 - Assistência Médica e Odontológica aos Servidores Civis, Empregados, Militares e seus Dependentes</t>
  </si>
  <si>
    <t>212B - Benefícios Obrigatórios aos Servidores Civis, Empregados, Militares e seus Dependentes</t>
  </si>
  <si>
    <t>340858 - 1ª Fase de Créditos 2023 Benefício Especial - JE</t>
  </si>
  <si>
    <t>29000 - Defensoria Pública da União</t>
  </si>
  <si>
    <t>339973 - suplementação 21CZ</t>
  </si>
  <si>
    <t>21CZ - Apoio à Assistência Jurídica ao Cidadão</t>
  </si>
  <si>
    <t>229</t>
  </si>
  <si>
    <t>16-02-2023</t>
  </si>
  <si>
    <t>2725 - Prestação de Assistência Jurídica ao Cidadão</t>
  </si>
  <si>
    <t>16000 - Justiça do Distrito Federal e dos Territórios</t>
  </si>
  <si>
    <t>341574 - Remanejamento Reserva Anexo V</t>
  </si>
  <si>
    <t>538</t>
  </si>
  <si>
    <t>06-03-2023</t>
  </si>
  <si>
    <t>08-03-2023</t>
  </si>
  <si>
    <t>0Z01 - Reserva de Contingência Fiscal - Primária</t>
  </si>
  <si>
    <t>341610 - Remanejamento Encargo Patronal anexo V</t>
  </si>
  <si>
    <t>09HB - Contribuição da União, de suas Autarquias e Fundações para o Custeio do Regime de Previdência dos Servidores Públicos Federais</t>
  </si>
  <si>
    <t>0</t>
  </si>
  <si>
    <t>0Z00 - Reserva de Contingência - Financeira</t>
  </si>
  <si>
    <t>341509 - Benefício Especial - 1º Crédito</t>
  </si>
  <si>
    <t>47</t>
  </si>
  <si>
    <t>09-03-2023</t>
  </si>
  <si>
    <t>341895 - Crédito suplementar da Ação Defesa para Ação Comunicação.</t>
  </si>
  <si>
    <t>407</t>
  </si>
  <si>
    <t>2549 - Comunicação e Divulgação Institucional</t>
  </si>
  <si>
    <t>4261 - Defesa do Interesse Público no Processo Judiciário - Ministério Público do Distrito Federal e Territórios</t>
  </si>
  <si>
    <t>342931 - Crédito Suplementar Benefício Especial - MPF</t>
  </si>
  <si>
    <t>341500 - Alteração de GND - Ação Defesa  - MPF</t>
  </si>
  <si>
    <t>48</t>
  </si>
  <si>
    <t>341897 - Crédito suplementar da Ação Comunicação (Investimento) para Ação Comunicação (Custeio).</t>
  </si>
  <si>
    <t>343749 - Alteração da LOA - da Ação Defesa (Custeio) para Ação Defesa (Investimento).</t>
  </si>
  <si>
    <t>344293 - Troca de GND - Ascom</t>
  </si>
  <si>
    <t>219I - Publicidade Institucional e de Utilidade Pública</t>
  </si>
  <si>
    <t>344283 - Reserva Contingência Primária para Ativos Civis</t>
  </si>
  <si>
    <t>344282 - Reserva contigência para Pessoal - Financeira</t>
  </si>
  <si>
    <t>13000 - Justiça Militar da União</t>
  </si>
  <si>
    <t>344638 - CRÉDITO PAGAT PARA BENESP MAR/2023</t>
  </si>
  <si>
    <t>344541 - CRÉDITO RESERVA FIN. PARA CONTRU MAR/2023</t>
  </si>
  <si>
    <t>344619 - CRÉDITO RESERVA PRIM. PARA PAGAT E PAGAPE MAR/2023</t>
  </si>
  <si>
    <t>12000 - Justiça Federal</t>
  </si>
  <si>
    <t>343434 - Reabertura de Crédito Especial - 3R e 4R</t>
  </si>
  <si>
    <t>15TM - Aquisição de Imóvel para Funcionamento do TRF da 3ª Região em São Paulo - SP - Unidade "K"</t>
  </si>
  <si>
    <t>15Y6 - Implantação de Usina Fotovoltaica no Edifício-Sede da Justiça Federal na Seção Judiciária em Campo Grande - MS</t>
  </si>
  <si>
    <t>15Y7 - Implantação de Usina Fotovoltaica no Complexo de Imóveis da Justiça Federal em Dourados - MS</t>
  </si>
  <si>
    <t>15Y8 - Implantação de Usina Fotovoltaica no Edifício-Sede da Justiça Federal em Três Lagoas - MS</t>
  </si>
  <si>
    <t>15ZS - Implantação de Usina Fotovoltaica no Edifício-Sede da Justiça Federal em Criciúma - SC</t>
  </si>
  <si>
    <t>15ZT - Implantação de Usina Fotovoltaica no Edifício-Sede da Justiça Federal na Seção Judiciária em Porto Alegre - RS</t>
  </si>
  <si>
    <t>219Z - Conservação e Recuperação de Ativos de Infraestrutura da União</t>
  </si>
  <si>
    <t>4257 - Julgamento de Causas na Justiça Federal</t>
  </si>
  <si>
    <t>02000 - Senado Federal</t>
  </si>
  <si>
    <t>345942 - Reforço benefício especial</t>
  </si>
  <si>
    <t>345957 - Provimentos e reajustes - Financeira</t>
  </si>
  <si>
    <t>345965 - Provimentos e reajustes - Primárias</t>
  </si>
  <si>
    <t>0397 - Aposentadorias e Pensões do Extinto Instituto de Previdência dos Congressistas - IPC</t>
  </si>
  <si>
    <t>15000 - Justiça do Trabalho</t>
  </si>
  <si>
    <t>345523 - Tipo 402a - Ação 00S6 SC</t>
  </si>
  <si>
    <t>350488 - Tipo 407 1° FASE (agregado)</t>
  </si>
  <si>
    <t>20GP - Julgamento de Causas e Gestão Administrativa na Justiça Eleitoral</t>
  </si>
  <si>
    <t>350502 - Tipo 404a 1° FASE (agregado)</t>
  </si>
  <si>
    <t>15WC - Ampliação do Edifício-Sede do Tribunal Regional Eleitoral do Tocantins</t>
  </si>
  <si>
    <t>350498 - Tipo 420 1° FASE (agregado)</t>
  </si>
  <si>
    <t>21CN - Gestão e Manutenção da Identificação Civil Nacional</t>
  </si>
  <si>
    <t>4269 - Pleitos Eleitorais</t>
  </si>
  <si>
    <t>17000 - Conselho Nacional de Justiça</t>
  </si>
  <si>
    <t xml:space="preserve">352909 - Outras Alterações Troca de GND 21BH PO 0003 </t>
  </si>
  <si>
    <t>21BH - Controle da atuação administrativa e financeira do Poder Judiciário, do cumprimento dos deveres funcionais dos juízes e Gestão de Políticas Judiciárias</t>
  </si>
  <si>
    <t>10000 - Supremo Tribunal Federal</t>
  </si>
  <si>
    <t>356005 - Crédito Suplementar - Benefício Especial</t>
  </si>
  <si>
    <t>59000 - Conselho Nacional do Ministério Público</t>
  </si>
  <si>
    <t>356805 - Ação 15V7 - Alteração entre GND (4 para 3)</t>
  </si>
  <si>
    <t>15V7 - Construção do Edifício-Sede do Conselho Nacional do Ministério Público em Brasília - DF</t>
  </si>
  <si>
    <t>345140 - Suplementação de despesa discricionária com cancelamento de despesa obrigatória (20%)</t>
  </si>
  <si>
    <t>4224 - Assistência Jurídica a Pessoas Carentes</t>
  </si>
  <si>
    <t>4256 - Apreciação de Causas na Justiça do Trabalho</t>
  </si>
  <si>
    <t>345877 - Tipo 420 - 1° Período</t>
  </si>
  <si>
    <t>355274 - Crédito suplementar da Ação PJ Sobradinho para o PO 0001 da Ação  Assistência Médica e Odontológica.</t>
  </si>
  <si>
    <t>15XM - Construção do Edifício-Sede da Promotoria de Justiça de Sobradinho - DF</t>
  </si>
  <si>
    <t>356798 - Crédito suplementar da Ação PJ Sobradinho para o PO 0001 da Ação  Defesa</t>
  </si>
  <si>
    <t>356875 - Benefício Especial - 2º Crédito</t>
  </si>
  <si>
    <t>356876 - Suplementação ASCOM</t>
  </si>
  <si>
    <t>4262 - Defesa do Interesse Público no Processo Judiciário - Ministério Público do Trabalho</t>
  </si>
  <si>
    <t>356939 - MPM - Remanejamento de dotação (defesa para obra)</t>
  </si>
  <si>
    <t>12DN - Construção do Edifício-Sede da Procuradoria da Justiça Militar no Rio de Janeiro - RJ</t>
  </si>
  <si>
    <t>13BZ - Construção de Edifício-Sede da Procuradoria da Justiça Militar em Bagé - RS</t>
  </si>
  <si>
    <t>4263 - Defesa do Interesse Público no Processo Judiciário - Ministério Público Militar</t>
  </si>
  <si>
    <t>356991 - MPM - Suplementação de dotação (Defesa para Planassiste)</t>
  </si>
  <si>
    <t>356534 - Alteração da LOA - da Ação Defesa (Custeio) para Ação Defesa (Investimento).</t>
  </si>
  <si>
    <t>371371 - Troca de GND - Ação 15XH - MPF</t>
  </si>
  <si>
    <t>15XH - Adequação da infraestrutura física do Ministério Público Federal</t>
  </si>
  <si>
    <t>386693 - Remanejamento de Dotação - Ação 219I</t>
  </si>
  <si>
    <t>8010 - Atuação Estratégica para Controle e Fortalecimento do Ministério Público</t>
  </si>
  <si>
    <t>357713 - 2ª Fase de Alterações Orçamentárias - PES</t>
  </si>
  <si>
    <t>383216 - 2ª Fase de Créditos de Benefícios Obrigatórios</t>
  </si>
  <si>
    <t>382974 - Tipo 407 - 1º Período - TI</t>
  </si>
  <si>
    <t>382948 - Tipo 402a - 1º Período - Pessoal</t>
  </si>
  <si>
    <t>360875 - remanejamento de grupo de despesa</t>
  </si>
  <si>
    <t>383176 - De 20TP para 2725</t>
  </si>
  <si>
    <t>383000 - De 20TP para 21CZ</t>
  </si>
  <si>
    <t>358796 - Crédito Maio - Tipo 401a</t>
  </si>
  <si>
    <t>358800 - Crédito Maio - Tipo 402a - Benefício Especial e Inativo</t>
  </si>
  <si>
    <t>358821 - Crédito Maio - Tipo 402a - Benefícios</t>
  </si>
  <si>
    <t>358797 - Crédito Maio - Tipo 402a - Ativos</t>
  </si>
  <si>
    <t>358798 - Crédito Maio - Tipo 420</t>
  </si>
  <si>
    <t>371373 - Crédito Maio - Tipo 407</t>
  </si>
  <si>
    <t>01000 - Camara dos Deputados</t>
  </si>
  <si>
    <t>357714 - Crédito suplementar - Benefício Especial e Ex-IPC</t>
  </si>
  <si>
    <t>388052 - 404a 2° FASE</t>
  </si>
  <si>
    <t>388049 - 407 2° FASE</t>
  </si>
  <si>
    <t>388042 - 420 2° FASE</t>
  </si>
  <si>
    <t>387125 - Crédito Plan-Assiste -reajuste per capita</t>
  </si>
  <si>
    <t>388010 - Crédito para Planassiste - MPF</t>
  </si>
  <si>
    <t>389029 - Suplementação Ação 15V7 - GND 4</t>
  </si>
  <si>
    <t>396571 - Remanejamento GND - Ação 15V7</t>
  </si>
  <si>
    <t>386796 - Mudança de GND</t>
  </si>
  <si>
    <t>388147 - Tipo 407 - 1º Período - Remanescente</t>
  </si>
  <si>
    <t>15WD - Construção do Edifício-Sede da Vara do Trabalho de Tefé- AM</t>
  </si>
  <si>
    <t>216H - Ajuda de Custo para Moradia ou Auxílio-Moradia a Agentes Públicos</t>
  </si>
  <si>
    <t xml:space="preserve">397914 - Crédito adicional suplementar para “Benefício Especial e Demais Complementações de Aposentadorias”, </t>
  </si>
  <si>
    <t>398471 - Crédito Suplementar - Ação 15XS - MPF</t>
  </si>
  <si>
    <t>15XS - Construção do Edifício-Sede da Procuradoria da República de Natal - RN</t>
  </si>
  <si>
    <t>397898 - Ajuste Benefício Especial</t>
  </si>
  <si>
    <t>402930 - Investimento - Tecnologia da Informação</t>
  </si>
  <si>
    <t>403306 - Portaria Conjunta CNJ/JT</t>
  </si>
  <si>
    <t>403198 - Tipo 407 - TRT 8</t>
  </si>
  <si>
    <t>403207 - Indicação de Demandas - Justiça do Trabalho</t>
  </si>
  <si>
    <t>402950 - CRÉDITO REFOR 3 PARA REFOR 4 JUN/2023</t>
  </si>
  <si>
    <t>4225 - Processamento de Causas e Gestão Administrativa na Justiça Militar da União</t>
  </si>
  <si>
    <t>403130 - CRÉDITO AALIMI PARA AMOSED JUL/2023</t>
  </si>
  <si>
    <t>403176 - CRÉDITO PROVIMP PARA PAGAPE JUL/2023</t>
  </si>
  <si>
    <t>403982 - CRÉDITO SEG0 4 PARA SEG0 3 JUL/2023</t>
  </si>
  <si>
    <t>405135 - Reserva de Contingência Primária</t>
  </si>
  <si>
    <t>405138 - Reserva de Contingência Financeira</t>
  </si>
  <si>
    <t>405154 - Crédito Suplementar da Ação Defesa (Custeio) para Ação Ativos Civis da União.</t>
  </si>
  <si>
    <t>405275 - MPM - Crédito Pessoal Ativo</t>
  </si>
  <si>
    <t>405431 - Crédito para pessoal MPF</t>
  </si>
  <si>
    <t>403076 - Troca de GND - Ação 4264</t>
  </si>
  <si>
    <t>405145 - Crédito para aquisição - MPF</t>
  </si>
  <si>
    <t>407216 - Tipo 402a - Intempestivo 00S6 - TRT 1 e TRT 9</t>
  </si>
  <si>
    <t>407212 - Tipo 407 - Intempestivo - TRT 24</t>
  </si>
  <si>
    <t>407392 - TI - Ação</t>
  </si>
  <si>
    <t>407382 - TI</t>
  </si>
  <si>
    <t>405730 - CRÉDITO MTGI PARA JUPROC AGO/2023</t>
  </si>
  <si>
    <t>408502 - Ação 8010 - Alteração entre GND (3 para 4)</t>
  </si>
  <si>
    <t>407704 - Tipo 407 - UO 15101 TST - Publicidade Institucional para Apreciação de Causas na Justiça do Trabalho</t>
  </si>
  <si>
    <t>409523 - Crédito da Ação Defesa para a Ação PJ Brazlândia.</t>
  </si>
  <si>
    <t>13C1 - Construção do Edifício-Sede da Promotoria de Justiça de Brazlândia - DF</t>
  </si>
  <si>
    <t>409986 - Crédito para pessoal MPF</t>
  </si>
  <si>
    <t>409990 - Crédito da reserva de contingência financeira - MPF</t>
  </si>
  <si>
    <t>409997 - MPM - Remanejamento de Reserva de Contingencia para Ativos</t>
  </si>
  <si>
    <t>409998 - Crédito para Planassiste - MPF</t>
  </si>
  <si>
    <t xml:space="preserve">410005 - MPM - Remanejamento de Reserva de Contingencia – Financeira </t>
  </si>
  <si>
    <t>410086 - Suplementação MPM</t>
  </si>
  <si>
    <t>410244 - ALTERAÇÃO ORÇAMENTÁRIA 20TP - RESERVAS</t>
  </si>
  <si>
    <t>410375 - ALTERAÇÃO ORÇAMENTÁRIA 09HB - RESERVAS</t>
  </si>
  <si>
    <t>410499 - Crédito da reserva de contingência primária - MPDFT</t>
  </si>
  <si>
    <t>410510 - Crédito da reserva de contingência financeira - MPDFT</t>
  </si>
  <si>
    <t>411338 - Transferência de Pessoal do MPF para MPM</t>
  </si>
  <si>
    <t>410926 - CRÉDITO CESED PARA JUPROC SET/2023</t>
  </si>
  <si>
    <t>7808 - Construção de Edifício-Sede do Superior Tribunal Militar</t>
  </si>
  <si>
    <t>410890 - CRÉDITO 212B, JUPROC E REFOR PARA AMOSED SET/2023</t>
  </si>
  <si>
    <t>411585 - Troca de GND MPF - Defesa</t>
  </si>
  <si>
    <t>411452 - Remanejamento Reserva de Contingência - Ação 0181</t>
  </si>
  <si>
    <t xml:space="preserve">411676 - Suplementação AMO </t>
  </si>
  <si>
    <t>4236 - Apreciação e Julgamento de Causas</t>
  </si>
  <si>
    <t>411980 - Suplementação Aux, Saúde - MPF</t>
  </si>
  <si>
    <t>410416 - 3ª Fase de Créditos - PES</t>
  </si>
  <si>
    <t>410417 - 3ª Fase de Créditos - PES</t>
  </si>
  <si>
    <t>411112 - Benefícios e Pensões - 3ª Fase - Tipo 402a</t>
  </si>
  <si>
    <t>0536 - Benefícios e Pensões Indenizatórias Decorrentes de Legislação Especial e/ou Decisões Judiciais</t>
  </si>
  <si>
    <t>412262 -  Suplementação Planassiste - MPF</t>
  </si>
  <si>
    <t>412494 - Crédito 8010 Destino RP1 (2004 - PO 0020)</t>
  </si>
  <si>
    <t>412509 - Nova projeção Auxílio Saúde</t>
  </si>
  <si>
    <t>412560 - ALTERAÇÃO ESMPU - AUXÍLIO SAÚDE</t>
  </si>
  <si>
    <t>412573 - MPM - Suplementação de dotação (Aux Saúde)</t>
  </si>
  <si>
    <t>412583 - Crédito suplementar da Ação Defesa (custeio) para Ação Benefícios (PO's 0001 e 0005).</t>
  </si>
  <si>
    <t>412591 - Credito da Ação Defesa (Custeio) para Ação Assistência medica e Odontológica (PO 0020).</t>
  </si>
  <si>
    <t>412250 - Tipo 404a 3° FASE</t>
  </si>
  <si>
    <t>15Z0 - Ampliação do Edifício-Sede do Tribunal Regional Eleitoral do Paraná</t>
  </si>
  <si>
    <t>412231 - Tipo 420  3° FASE</t>
  </si>
  <si>
    <t>412244 - Tipo 407 3° FASE</t>
  </si>
  <si>
    <t>411155 - TIPO 420 - 2° PERÍODO</t>
  </si>
  <si>
    <t>412077 - TIPO 407 - AGREGADOR FINAL 2º PERÍODO</t>
  </si>
  <si>
    <t>411690 - 20TP para 21CZ</t>
  </si>
  <si>
    <t>411418 -  20TP para 2725, 2004 e 212B</t>
  </si>
  <si>
    <t>412215 - Investimento - 2725</t>
  </si>
  <si>
    <t>412478 - Publicidade</t>
  </si>
  <si>
    <t>411028 - Crédito Agosto - 402a - BE e Inativos</t>
  </si>
  <si>
    <t>411005 - Crédito Agosto - Tipo 402a - Benefícios</t>
  </si>
  <si>
    <t>411117 - Crédito Agosto - Tipo 402a - Ativos</t>
  </si>
  <si>
    <t>411035 - Crédito Agosto - Tipo 407</t>
  </si>
  <si>
    <t>12RS - Construção do Edifício-Sede da Justiça Federal em Diamantino- MT</t>
  </si>
  <si>
    <t>14YI - Construção do Edifício-Sede da Justiça Federal em Juína - MT</t>
  </si>
  <si>
    <t>15YW - Construção de Galpão para Arquivo, Depósito e Almoxarifado para a Seção Judiciária em Aracaju - SE</t>
  </si>
  <si>
    <t>411088 - Crédito Agosto - Tipo 420</t>
  </si>
  <si>
    <t>412754 - CRÉDITO JUPROC, CAREHU, REFOR E ENAJUM PARA AMOSED SET/2023</t>
  </si>
  <si>
    <t>413627 - Tipo 402a - 2º Período AJPC final</t>
  </si>
  <si>
    <t>413630 - Tipo 402a - 2 Período Benefícios final</t>
  </si>
  <si>
    <t>413633 - Tipo 402a - 2 Período Pessoal final</t>
  </si>
  <si>
    <t>413447 - Reforço benefício especial (outubro)</t>
  </si>
  <si>
    <t>413448 - Reforço auxílio moradia</t>
  </si>
  <si>
    <t>4061 - Processo Legislativo, Fiscalização e Representação Política</t>
  </si>
  <si>
    <t>413449 - Reforço assistência médica (outubro)</t>
  </si>
  <si>
    <t>412936 - ALTERAÇÃO ESMPU 20HP - CAPITAL SECIN-STI</t>
  </si>
  <si>
    <t>20HP - Desenvolvimento de competências de membros e servidores do MPU, pesquisa e disseminação do conhecimento</t>
  </si>
  <si>
    <t xml:space="preserve">413350 - MPM - Alteração de GND </t>
  </si>
  <si>
    <t>412944 - ALTERAÇÃO ESMPU 20HP - CUSTEIO SECIN-SECOM</t>
  </si>
  <si>
    <t>413205 - Crédito da Ação Defesa (custeio) para Ação Assistência Médica e Odontológica (PO 00020)</t>
  </si>
  <si>
    <t>413654 - Crédito para Pessoal - MPF</t>
  </si>
  <si>
    <t>15ZG - Construção do Edifício-Sede da Procuradoria da República em Vitória da Conquista - BA</t>
  </si>
  <si>
    <t>412800 - Crédito suplementar da Fiscalização para a Assistência Médica</t>
  </si>
  <si>
    <t>4018 - Fiscalização da Aplicação dos Recursos Públicos Federais</t>
  </si>
  <si>
    <t>414270 - Remanejamento Assistência Médica</t>
  </si>
  <si>
    <t>4234 - Apreciação e Julgamento de Causas no Distrito Federal</t>
  </si>
  <si>
    <t>414300 - Remanejamento VIJ</t>
  </si>
  <si>
    <t>415700 - Crédito Suplementar - grupo 4</t>
  </si>
  <si>
    <t>6359 - Apreciação e Julgamento de Causas no Supremo Tribunal Federal</t>
  </si>
  <si>
    <t>415897 - CRÉDITO JUPROC PARA AMOSED OUT/2023</t>
  </si>
  <si>
    <t>416444 - CRÉDITO 407 5ª REGIÃO - AD REF</t>
  </si>
  <si>
    <t>415704 - Crédito Suplementar - Ex-IPC</t>
  </si>
  <si>
    <t>415605 - Crédito  Auxílios Saúde e Alimentação</t>
  </si>
  <si>
    <t>416536 - Crédito suplementar Ação Defesa - MPF</t>
  </si>
  <si>
    <t>418166 - Crédito para Inativo (pagamento passivos)</t>
  </si>
  <si>
    <t>418194 - Crédito suplementar da Ação Ativos para Ação Aposentados e Pensões.</t>
  </si>
  <si>
    <t>418200 - MPM - Suplementação Pessoal Inativo</t>
  </si>
  <si>
    <t>415904 - STI</t>
  </si>
  <si>
    <t>416811 - 21CZ para 219I</t>
  </si>
  <si>
    <t>416361 - Tipo 402a - Benefícios</t>
  </si>
  <si>
    <t>415289 - Crédito Suplementar - Pessoal anexo V da LOA (Primária) para a Ação 20TP</t>
  </si>
  <si>
    <t>415291 - Crédito Suplementar - Pessoal anexo V da LOA (Financeira) para a Ação 09HB</t>
  </si>
  <si>
    <t>417735 - Remanejamento Auxílio Saúde</t>
  </si>
  <si>
    <t>418504 - Crédito de Pessoal - do MPF para MPM</t>
  </si>
  <si>
    <t>418163 - Crédito suplementar para a ação de Ativos, Benefício Especial e Assistência Médica</t>
  </si>
  <si>
    <t>417923 - CRÉDITO REFOR PARA JUPROC NOV/2023</t>
  </si>
  <si>
    <t>417796 - Remanejamento Reserva de Contingência - 20TP</t>
  </si>
  <si>
    <t>418767 - 407 4° FASE</t>
  </si>
  <si>
    <t>418720 - 420 4° FASE</t>
  </si>
  <si>
    <t>7832 - Implantação do Sistema de Automação de Identificação do Eleitor</t>
  </si>
  <si>
    <t>418721 - 404a 4° FASE</t>
  </si>
  <si>
    <t>159L - Construção do Edifício-Sede do Tribunal Regional Eleitoral de Rondônia - RO</t>
  </si>
  <si>
    <t>418753 - 2725 Custeio</t>
  </si>
  <si>
    <t>418764 - 2725 - Invest.</t>
  </si>
  <si>
    <t>415555 - Crédito Anexo V - Primárias</t>
  </si>
  <si>
    <t>415852 - Crédito Anexo V Financeiras</t>
  </si>
  <si>
    <t>416648 - Crédito Fase Outubro - Tipo 402a Ativos</t>
  </si>
  <si>
    <t>416645 - Crédito Fase Outubro - Tipo 402a BE e Inativos</t>
  </si>
  <si>
    <t>416641 - Crédito fase outubro - Tipo 402a Benefícios</t>
  </si>
  <si>
    <t>416654 - Crédito Fase Outubro - Tipo 407</t>
  </si>
  <si>
    <t>11JL - Construção do Edifício-Sede da Justiça Federal em Foz do Iguaçu - PR</t>
  </si>
  <si>
    <t>11KR - Construção do Edifício-Sede da Justiça Federal em Blumenau - SC</t>
  </si>
  <si>
    <t>416651 - Crédito Fase Outubro - Tipo 420</t>
  </si>
  <si>
    <t>417842 - 4ª Fase - PES - Remanejamentos</t>
  </si>
  <si>
    <t>418409 - 4ª Fase - PES - Remanejamentos</t>
  </si>
  <si>
    <t>418617 - Fase de Remanejamentos de Benefícios</t>
  </si>
  <si>
    <t>419055 - Troca de GND 2725 Investimento</t>
  </si>
  <si>
    <t>418570 - Reforma nos espaços audiovisuais</t>
  </si>
  <si>
    <t>419271 - CYBERSEGURANÇA TSE</t>
  </si>
  <si>
    <t>21EE - Gestão da Política de Segurança da Informação e Cibernética na Justiça Eleitoral</t>
  </si>
  <si>
    <t>419308 - CONCURSO TSE - fonte obrigatória</t>
  </si>
  <si>
    <t>418614 - Tipo 407 - 3º Período</t>
  </si>
  <si>
    <t>418543 - Tipo 420 - Agregador - 3º Período</t>
  </si>
  <si>
    <t>418678 - Tipo 402a - AJPC</t>
  </si>
  <si>
    <t>418709 - Tipo 402a - Benefícios - 3º Período</t>
  </si>
  <si>
    <t>418752 - Tipo 402a - Pessoal - 3º Período</t>
  </si>
  <si>
    <t>419150 - CRÉDITO MTGI PARA SEG0 NOV/2023</t>
  </si>
  <si>
    <t>419824 - Remanejamento de Dotação - 20TP e 0181</t>
  </si>
  <si>
    <t>419414 - De Pessoal Ativo para Assistência Jurídica e ASMED</t>
  </si>
  <si>
    <t>419797 - MPM - Suplementação de dotação (Aux Saúde)</t>
  </si>
  <si>
    <t>419808 - MPM - Suplementação Pessoal Inativo</t>
  </si>
  <si>
    <t>420066 - Crédito de ativos, passivos e pagamento acervo</t>
  </si>
  <si>
    <t>15VR - Construção do Edifício-Sede da Procuradoria Geral do Trabalho em Brasília - DF</t>
  </si>
  <si>
    <t>15VS - Aquisições de Edificios-Sedes para o Ministério Público do Trabalho</t>
  </si>
  <si>
    <t>15XN - Construção do Edifício-Sede da Procuradoria do Trabalho em Juazeiro - BA</t>
  </si>
  <si>
    <t>15XO - Ampliação do Anexo-Sede da Procuradoria Regional do Trabalho da 19ª Região de Maceió - AL</t>
  </si>
  <si>
    <t>15XP - Ampliação do Anexo-Sede da Procuradoria Regional do Trabalho da 6ª Região do Recife - PE</t>
  </si>
  <si>
    <t>15Y0 - Construção do Edifício-sede da Procuradoria Regional do Trabalho em São Luís - MA</t>
  </si>
  <si>
    <t>15Y1 - Construção do Edifício-sede da Procuradoria do Trabalho em Mossoró - RN</t>
  </si>
  <si>
    <t>15ZI - Construção do Edifício-sede da Procuradoria do Trabalho em Itaguaí - RJ</t>
  </si>
  <si>
    <t>420106 - Crédito suplementar de Pessoal e Benefícios - MPF</t>
  </si>
  <si>
    <t>420125 - Crédito para Pessoal - MPM e MPDFT</t>
  </si>
  <si>
    <t>420315 - De 21CZ para 2725 STI</t>
  </si>
  <si>
    <t>413435 - Crédito Suplementar - Ação 2004</t>
  </si>
  <si>
    <t>418002 - Crédito pessoal ativo</t>
  </si>
  <si>
    <t>420366 - Auxílio moradia</t>
  </si>
  <si>
    <t>420188 - Remanejamento Auxílio Saúde</t>
  </si>
  <si>
    <t>420201 - Remanejamento Complexo de Armazenamento</t>
  </si>
  <si>
    <t>13ZW - Construção do Complexo de Armazenamento do TJDFT</t>
  </si>
  <si>
    <t>420233 - Remanejamento entre GND e ajuste de dotação de Pessoal Ativo</t>
  </si>
  <si>
    <t>420496 - Crédito Fase Dezembro - Tipo 402a BE e INATIVO</t>
  </si>
  <si>
    <t>420499 - Crédito Fase Dezembro - Tipo 402a ATIVO</t>
  </si>
  <si>
    <t>420503 - Crédito Fase Dezembro - Tipo 402a BENEFÍCIOS</t>
  </si>
  <si>
    <t>420500 - Crédito Fase Dezembro - Tipo 420</t>
  </si>
  <si>
    <t>420773 - Suplementação AMO</t>
  </si>
  <si>
    <t>422228 - Tipo 402a - Agregador Sobras</t>
  </si>
  <si>
    <t>422296 - 402A - Benefícios</t>
  </si>
  <si>
    <t>421332 - De Pessoal Ativo e Benefícios para Assistência Jurídica</t>
  </si>
  <si>
    <t>421654 - Remanejamento de Dotação - 20TP e 2004</t>
  </si>
  <si>
    <t>421667 - Remanejamento de Dotação - Ação 2549</t>
  </si>
  <si>
    <t xml:space="preserve">421770 - Crédito Suplementar do Auxílio Alimentação para a Assistência Médica </t>
  </si>
  <si>
    <t>418527 - Crédito Suplementar - Ação 7J45 - MPF</t>
  </si>
  <si>
    <t>7J45 - Construção do Edifício-Sede da Procuradoria da República em Vitória - ES</t>
  </si>
  <si>
    <t>421869 - Crédito para obra de Roraima</t>
  </si>
  <si>
    <t>110E - Construção do Edifício-Sede da Procuradoria da República em Boa Vista - RR</t>
  </si>
  <si>
    <t>421896 - Crédito suplementar da Ação Defesa (investimento) para Ação PJ Brazlândia</t>
  </si>
  <si>
    <t>422222 - Crédito suplementar  para Ação Ajuda de Custo - MPF</t>
  </si>
  <si>
    <t>422259 - Crédito da Ação Defesa (custeio) para Ação Benefício Especial</t>
  </si>
  <si>
    <t>422260 - Crédito para pessoal - MPF</t>
  </si>
  <si>
    <t>422302 - Devolução de crédito ESMPU para MPF - 181</t>
  </si>
  <si>
    <t>422539 - Crédito de ativos - pagamento acervo e outros</t>
  </si>
  <si>
    <t xml:space="preserve">422586 - MPM - Suplementação de dotação </t>
  </si>
  <si>
    <t>422589 - MPM - Suplementação de pessoal ativo</t>
  </si>
  <si>
    <t>422444 - Reforço na dotação de Inativos</t>
  </si>
  <si>
    <t>422433 - Crédito suplementar - Pessoal Ativo e Inativo</t>
  </si>
  <si>
    <t>422758 - CRÉDITO Benefícios Obrigatórios PARA AMOSED DEZ/2023</t>
  </si>
  <si>
    <t>422845 - 420-   Seg da Informação</t>
  </si>
  <si>
    <t>422844 - 407 TSE - FINAL</t>
  </si>
  <si>
    <t>420477 - Remanejamento Pessoal e Benefícios para 21BH</t>
  </si>
  <si>
    <t>421819 - Outras Alterações Troca de GND 21BH PO´s 0001; 0003; SEG0</t>
  </si>
  <si>
    <t>422584 - Crédito Suplementar - grupo 4</t>
  </si>
  <si>
    <t xml:space="preserve">422821 - MPM - Alteração de GND </t>
  </si>
  <si>
    <t>423013 - ALTERAÇÃO ESMPU 20HP - CAPITAL SECIN-STI DEZ</t>
  </si>
  <si>
    <t>422842 - MPM - Suplementação de pessoal ativo</t>
  </si>
  <si>
    <t>422891 - ALTERAÇÃO ESMPU SECOM</t>
  </si>
  <si>
    <t>423065 - Crédito de ativos - Despesas Obrigatórias</t>
  </si>
  <si>
    <t>423087 - Crédito da Ação de Auxílio Saúde para Ação de Aposentarias e Pensões Civis da União</t>
  </si>
  <si>
    <t>423158 - Crédito da ESMPU para MPF</t>
  </si>
  <si>
    <t>423272 - Crédito para Pessoal - MPF e MPT</t>
  </si>
  <si>
    <t>423084 - Remanejamento entre GND da AJC</t>
  </si>
  <si>
    <t>423225 - CRÉDITO JUPROC e REFOR PARA AMOSED DEZ/2023</t>
  </si>
  <si>
    <t>423247 - 407 - CYBER TRE-AL, TRE-PA e TRE-PI</t>
  </si>
  <si>
    <t>423054 - Tipo 407 - Intempestivo - Sobras discricionárias</t>
  </si>
  <si>
    <t>422646 - Reforço na dotação de Pessoal Ativo e Inativos</t>
  </si>
  <si>
    <t>422823 - Outras Alterações Troca de GND 21BH PO 0001;0003; 000A e 0009</t>
  </si>
  <si>
    <t>422969 - Remanejamento Pessoal e Benefícios para 21BH</t>
  </si>
  <si>
    <t>423216 - Troca de GND</t>
  </si>
  <si>
    <t>423699 - CRÉDITO JUPROC PARA REFOR, MTGI e SEG0 DEZ/2023</t>
  </si>
  <si>
    <t>423764 - CRÉDITO JUPROC E REFOR PARA AMOSED DEZ/2023</t>
  </si>
  <si>
    <t>423185 - TIPO 407 - TRT 3  - 4256</t>
  </si>
  <si>
    <t>423484 - MPM - Suplementação de Pessoal Ativo</t>
  </si>
  <si>
    <t>423502 - MPM - Suplementação de Pessoal Inativo</t>
  </si>
  <si>
    <t>423814 - Crédito para pessoal - MPU_22dez</t>
  </si>
  <si>
    <t>423790 - TROCA GND CYBER</t>
  </si>
  <si>
    <t>423766 - Remanejamento entre Ação 2004 AMO para 4224 AJPC</t>
  </si>
  <si>
    <t>424026 - tipo 402a - Intempestivo Pessoal 26.12</t>
  </si>
  <si>
    <t>424071 - Crédito das Ações Defesa-POOO1 (Custeio) e Assistência Médica e Odontológica-P0002-Exames Periódicos</t>
  </si>
  <si>
    <t>424126 - Crédito para pessoal - MPF e MPT</t>
  </si>
  <si>
    <t>422833 - Remanejamento de dotação - 20TP</t>
  </si>
  <si>
    <t>424396 - 402A - LC dezembro</t>
  </si>
  <si>
    <t xml:space="preserve">424366 - MPM - Suplementação Pessoal Ativo </t>
  </si>
  <si>
    <t>424383 - Crédito da Ação Defesa (Custeio) POs 0001 e 0002 para a Ação Aposentadorias e Pensões Civis da União</t>
  </si>
  <si>
    <t>424405 - Crédito de passoal do MPF para Ramos_27dez</t>
  </si>
  <si>
    <t>424632 - Crédito para pessoal - MPF_28dez</t>
  </si>
  <si>
    <t>424688 - Crédito para pessoal do MPF (2)_28dez</t>
  </si>
  <si>
    <t>424387 - Crédito suplementar de Inativo para Ativo</t>
  </si>
  <si>
    <t>424389 - CYBER TRE-MT</t>
  </si>
  <si>
    <t>424674 - CRÉDITO JUPROC 3 PARA JUPROC 4 DEZ/2023</t>
  </si>
  <si>
    <t>424665 - CRÉDITO 4225 (VARIOS) PARA AMOSED DEZ/2023</t>
  </si>
  <si>
    <t>424646 - CRÉDITO PAGAPE E BENESP PARA PAGAT DEZ/2023</t>
  </si>
  <si>
    <t>423678 - Remanejamento Pró-Saúde e auxílio sáude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</si>
  <si>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</si>
  <si>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</si>
  <si>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</si>
  <si>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</si>
  <si>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</si>
  <si>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</si>
  <si>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</si>
  <si>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</si>
  <si>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</si>
  <si>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</si>
  <si>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0053</t>
  </si>
  <si>
    <t>100</t>
  </si>
  <si>
    <t>90</t>
  </si>
  <si>
    <t>179</t>
  </si>
  <si>
    <t>03-02-2020</t>
  </si>
  <si>
    <t>6292</t>
  </si>
  <si>
    <t>29101 - Defensoria Pública da União</t>
  </si>
  <si>
    <t>186619 - Troca de GND STI</t>
  </si>
  <si>
    <t>402c</t>
  </si>
  <si>
    <t>0001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</si>
  <si>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</si>
  <si>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</si>
  <si>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</si>
  <si>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</si>
  <si>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</si>
  <si>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</si>
  <si>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</si>
  <si>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</si>
  <si>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</si>
  <si>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</si>
  <si>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</si>
  <si>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</si>
  <si>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</si>
  <si>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</si>
  <si>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</si>
  <si>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</si>
  <si>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</si>
  <si>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</si>
  <si>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</si>
  <si>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</si>
  <si>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</si>
  <si>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</si>
  <si>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</si>
  <si>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</si>
  <si>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</si>
  <si>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</si>
  <si>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</si>
  <si>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</si>
  <si>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</si>
  <si>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</si>
  <si>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</si>
  <si>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</si>
  <si>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</si>
  <si>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</si>
  <si>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</si>
  <si>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</si>
  <si>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</si>
  <si>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</si>
  <si>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</si>
  <si>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</si>
  <si>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</si>
  <si>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</si>
  <si>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</si>
  <si>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</si>
  <si>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</si>
  <si>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</si>
  <si>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</si>
  <si>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</si>
  <si>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</si>
  <si>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</si>
  <si>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</si>
  <si>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</si>
  <si>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</si>
  <si>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</si>
  <si>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</si>
  <si>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</si>
  <si>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</si>
  <si>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</si>
  <si>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</si>
  <si>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</si>
  <si>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</si>
  <si>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</si>
  <si>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</si>
  <si>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</si>
  <si>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</si>
  <si>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</si>
  <si>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</si>
  <si>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</si>
  <si>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</si>
  <si>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</si>
  <si>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</si>
  <si>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</si>
  <si>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</si>
  <si>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</si>
  <si>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</si>
  <si>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</si>
  <si>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</si>
  <si>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</si>
  <si>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</si>
  <si>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</si>
  <si>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</si>
  <si>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</si>
  <si>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</si>
  <si>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</si>
  <si>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</si>
  <si>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</si>
  <si>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</si>
  <si>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</si>
  <si>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</si>
  <si>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</si>
  <si>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</si>
  <si>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</si>
  <si>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</si>
  <si>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</si>
  <si>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</si>
  <si>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</si>
  <si>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</si>
  <si>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</si>
  <si>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</si>
  <si>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</si>
  <si>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</si>
  <si>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</si>
  <si>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</si>
  <si>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</si>
  <si>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</si>
  <si>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</si>
  <si>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</si>
  <si>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</si>
  <si>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</si>
  <si>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</si>
  <si>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</si>
  <si>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</si>
  <si>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</si>
  <si>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</si>
  <si>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</si>
  <si>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</si>
  <si>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</si>
  <si>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</si>
  <si>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</si>
  <si>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</si>
  <si>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</si>
  <si>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</si>
  <si>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</si>
  <si>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</si>
  <si>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</si>
  <si>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</si>
  <si>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</si>
  <si>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</si>
  <si>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</si>
  <si>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</si>
  <si>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</si>
  <si>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</si>
  <si>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</si>
  <si>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</si>
  <si>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</si>
  <si>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</si>
  <si>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</si>
  <si>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</si>
  <si>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</si>
  <si>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</si>
  <si>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</si>
  <si>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</si>
  <si>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</si>
  <si>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</si>
  <si>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</si>
  <si>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</si>
  <si>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</si>
  <si>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</si>
  <si>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</si>
  <si>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</si>
  <si>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</si>
  <si>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</si>
  <si>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</si>
  <si>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</si>
  <si>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12RE - Construção do Edifício-Sede II Da Seção Judiciária em Goiânia - GO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</si>
  <si>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</si>
  <si>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</si>
  <si>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</si>
  <si>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</si>
  <si>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</si>
  <si>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</si>
  <si>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</si>
  <si>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</si>
  <si>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</si>
  <si>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</si>
  <si>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</si>
  <si>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</si>
  <si>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</si>
  <si>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</si>
  <si>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</si>
  <si>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</si>
  <si>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</si>
  <si>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</si>
  <si>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</si>
  <si>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</si>
  <si>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</si>
  <si>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</si>
  <si>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</si>
  <si>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</si>
  <si>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</si>
  <si>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</si>
  <si>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</si>
  <si>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</si>
  <si>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</si>
  <si>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</si>
  <si>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</si>
  <si>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</si>
  <si>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</si>
  <si>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</si>
  <si>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</si>
  <si>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</si>
  <si>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</si>
  <si>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</si>
  <si>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</si>
  <si>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</si>
  <si>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</si>
  <si>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</si>
  <si>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</si>
  <si>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</si>
  <si>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</si>
  <si>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</si>
  <si>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</si>
  <si>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</si>
  <si>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</si>
  <si>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</si>
  <si>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</si>
  <si>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</si>
  <si>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</si>
  <si>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</si>
  <si>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</si>
  <si>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</si>
  <si>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</si>
  <si>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</si>
  <si>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</si>
  <si>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</si>
  <si>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</si>
  <si>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</si>
  <si>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</si>
  <si>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</si>
  <si>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</si>
  <si>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</si>
  <si>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</si>
  <si>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</si>
  <si>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</si>
  <si>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</si>
  <si>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</si>
  <si>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</si>
  <si>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</si>
  <si>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</si>
  <si>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</si>
  <si>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</si>
  <si>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</si>
  <si>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</si>
  <si>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</si>
  <si>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</si>
  <si>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</si>
  <si>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</si>
  <si>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</si>
  <si>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</si>
  <si>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</si>
  <si>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</si>
  <si>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</si>
  <si>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</si>
  <si>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</si>
  <si>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</si>
  <si>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</si>
  <si>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</si>
  <si>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</si>
  <si>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</si>
  <si>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</si>
  <si>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</si>
  <si>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</si>
  <si>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</si>
  <si>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</si>
  <si>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</si>
  <si>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</si>
  <si>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</si>
  <si>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</si>
  <si>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</si>
  <si>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</si>
  <si>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</si>
  <si>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</si>
  <si>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</si>
  <si>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</si>
  <si>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</si>
  <si>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</si>
  <si>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</si>
  <si>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</si>
  <si>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</si>
  <si>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4129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</si>
  <si>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</si>
  <si>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</si>
  <si>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</si>
  <si>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</si>
  <si>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</si>
  <si>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</si>
  <si>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</si>
  <si>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</si>
  <si>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</si>
  <si>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</si>
  <si>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</si>
  <si>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</si>
  <si>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</si>
  <si>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</si>
  <si>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</si>
  <si>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</si>
  <si>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</si>
  <si>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</si>
  <si>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</si>
  <si>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</si>
  <si>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</si>
  <si>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</si>
  <si>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</si>
  <si>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</si>
  <si>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</si>
  <si>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</si>
  <si>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</si>
  <si>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</si>
  <si>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</si>
  <si>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</si>
  <si>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</si>
  <si>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</si>
  <si>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</si>
  <si>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</si>
  <si>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</si>
  <si>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</si>
  <si>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</si>
  <si>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</si>
  <si>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</si>
  <si>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</si>
  <si>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</si>
  <si>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</si>
  <si>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</si>
  <si>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</si>
  <si>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</si>
  <si>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</si>
  <si>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</si>
  <si>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</si>
  <si>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</si>
  <si>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</si>
  <si>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</si>
  <si>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</si>
  <si>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</si>
  <si>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</si>
  <si>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</si>
  <si>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</si>
  <si>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</si>
  <si>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</si>
  <si>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</si>
  <si>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</si>
  <si>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</si>
  <si>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</si>
  <si>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</si>
  <si>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</si>
  <si>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</si>
  <si>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</si>
  <si>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</si>
  <si>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</si>
  <si>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</si>
  <si>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</si>
  <si>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</si>
  <si>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</si>
  <si>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</si>
  <si>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</si>
  <si>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</si>
  <si>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</si>
  <si>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</si>
  <si>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</si>
  <si>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</si>
  <si>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</si>
  <si>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</si>
  <si>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</si>
  <si>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</si>
  <si>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</si>
  <si>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</si>
  <si>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</si>
  <si>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</si>
  <si>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</si>
  <si>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</si>
  <si>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</si>
  <si>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</si>
  <si>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</si>
  <si>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</si>
  <si>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</si>
  <si>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</si>
  <si>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</si>
  <si>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</si>
  <si>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</si>
  <si>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</si>
  <si>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</si>
  <si>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</si>
  <si>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</si>
  <si>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</si>
  <si>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</si>
  <si>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</si>
  <si>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</si>
  <si>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</si>
  <si>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</si>
  <si>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</si>
  <si>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</si>
  <si>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</si>
  <si>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</si>
  <si>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</si>
  <si>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</si>
  <si>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</si>
  <si>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</si>
  <si>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</si>
  <si>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</si>
  <si>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</si>
  <si>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</si>
  <si>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</si>
  <si>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</si>
  <si>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</si>
  <si>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</si>
  <si>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</si>
  <si>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</si>
  <si>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</si>
  <si>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</si>
  <si>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</si>
  <si>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</si>
  <si>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</si>
  <si>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</si>
  <si>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</si>
  <si>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</si>
  <si>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</si>
  <si>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</si>
  <si>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</si>
  <si>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</si>
  <si>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</si>
  <si>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</si>
  <si>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</si>
  <si>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</si>
  <si>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Ministério Público</t>
  </si>
  <si>
    <t>102a</t>
  </si>
  <si>
    <t>103</t>
  </si>
  <si>
    <t>103f</t>
  </si>
  <si>
    <t>103g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</si>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</sst>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3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i/>
      <sz val="10"/>
      <name val="Calibri"/>
    </font>
    <font>
      <b/>
      <sz val="10"/>
      <color rgb="FF16365C"/>
      <name val="Calibri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1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21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164" fontId="7" fillId="7" borderId="1" xfId="1" applyNumberFormat="1" applyFont="1"/>
    <xf numFmtId="0" fontId="8" fillId="9" borderId="4" xfId="1" applyFont="1" applyFill="1" applyBorder="1" applyAlignment="1">
      <alignment horizontal="center" vertical="center" wrapText="1"/>
    </xf>
    <xf numFmtId="165" fontId="8" fillId="9" borderId="4" xfId="2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5" fillId="7" borderId="4" xfId="1" applyBorder="1"/>
    <xf numFmtId="14" fontId="5" fillId="7" borderId="4" xfId="1" applyNumberFormat="1" applyBorder="1" applyAlignment="1">
      <alignment horizontal="center"/>
    </xf>
    <xf numFmtId="0" fontId="0" fillId="7" borderId="4" xfId="1" applyFont="1" applyBorder="1"/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2" fillId="7" borderId="1" xfId="1" applyFont="1"/>
    <xf numFmtId="0" fontId="13" fillId="7" borderId="1" xfId="1" applyFont="1"/>
    <xf numFmtId="167" fontId="5" fillId="10" borderId="1" xfId="1" applyNumberFormat="1" applyFill="1"/>
    <xf numFmtId="0" fontId="0" fillId="7" borderId="1" xfId="1" applyFont="1"/>
    <xf numFmtId="0" fontId="9" fillId="12" borderId="4" xfId="1" applyFont="1" applyFill="1" applyBorder="1"/>
    <xf numFmtId="14" fontId="5" fillId="12" borderId="4" xfId="1" applyNumberFormat="1" applyFill="1" applyBorder="1" applyAlignment="1">
      <alignment horizontal="center"/>
    </xf>
    <xf numFmtId="0" fontId="0" fillId="12" borderId="4" xfId="1" applyFont="1" applyFill="1" applyBorder="1"/>
    <xf numFmtId="0" fontId="5" fillId="12" borderId="4" xfId="1" applyFill="1" applyBorder="1" applyAlignment="1">
      <alignment horizontal="center"/>
    </xf>
    <xf numFmtId="3" fontId="9" fillId="12" borderId="4" xfId="1" applyNumberFormat="1" applyFont="1" applyFill="1" applyBorder="1"/>
    <xf numFmtId="49" fontId="5" fillId="13" borderId="4" xfId="1" applyNumberFormat="1" applyFill="1" applyBorder="1" applyAlignment="1">
      <alignment horizontal="center"/>
    </xf>
    <xf numFmtId="0" fontId="15" fillId="7" borderId="1" xfId="1" applyFont="1"/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16" fillId="7" borderId="1" xfId="0" applyFont="1" applyFill="1" applyBorder="1"/>
    <xf numFmtId="0" fontId="16" fillId="7" borderId="4" xfId="0" applyFont="1" applyFill="1" applyBorder="1"/>
    <xf numFmtId="0" fontId="5" fillId="7" borderId="1" xfId="1" applyAlignment="1">
      <alignment horizontal="center"/>
    </xf>
    <xf numFmtId="0" fontId="16" fillId="14" borderId="3" xfId="0" applyFont="1" applyFill="1" applyBorder="1" applyAlignment="1">
      <alignment horizontal="center"/>
    </xf>
    <xf numFmtId="14" fontId="16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14" borderId="4" xfId="0" applyFont="1" applyFill="1" applyBorder="1" applyAlignment="1">
      <alignment horizontal="center"/>
    </xf>
    <xf numFmtId="0" fontId="18" fillId="0" borderId="1" xfId="0" applyFont="1" applyBorder="1"/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4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0" fontId="20" fillId="3" borderId="2" xfId="0" applyFont="1" applyFill="1" applyBorder="1"/>
    <xf numFmtId="166" fontId="20" fillId="5" borderId="2" xfId="0" applyNumberFormat="1" applyFont="1" applyFill="1" applyBorder="1"/>
    <xf numFmtId="0" fontId="20" fillId="4" borderId="2" xfId="0" applyFont="1" applyFill="1" applyBorder="1"/>
    <xf numFmtId="166" fontId="20" fillId="0" borderId="2" xfId="0" applyNumberFormat="1" applyFont="1" applyBorder="1"/>
    <xf numFmtId="0" fontId="20" fillId="15" borderId="2" xfId="0" applyFont="1" applyFill="1" applyBorder="1"/>
    <xf numFmtId="0" fontId="20" fillId="15" borderId="6" xfId="0" applyFont="1" applyFill="1" applyBorder="1"/>
    <xf numFmtId="0" fontId="20" fillId="16" borderId="6" xfId="0" applyFont="1" applyFill="1" applyBorder="1"/>
    <xf numFmtId="4" fontId="20" fillId="16" borderId="6" xfId="0" applyNumberFormat="1" applyFont="1" applyFill="1" applyBorder="1"/>
    <xf numFmtId="0" fontId="20" fillId="17" borderId="7" xfId="0" applyFont="1" applyFill="1" applyBorder="1"/>
    <xf numFmtId="0" fontId="20" fillId="17" borderId="8" xfId="0" applyFont="1" applyFill="1" applyBorder="1"/>
    <xf numFmtId="0" fontId="20" fillId="7" borderId="8" xfId="0" applyFont="1" applyFill="1" applyBorder="1"/>
    <xf numFmtId="4" fontId="20" fillId="7" borderId="8" xfId="0" applyNumberFormat="1" applyFont="1" applyFill="1" applyBorder="1"/>
    <xf numFmtId="0" fontId="4" fillId="15" borderId="2" xfId="0" applyFont="1" applyFill="1" applyBorder="1"/>
    <xf numFmtId="0" fontId="4" fillId="15" borderId="6" xfId="0" applyFont="1" applyFill="1" applyBorder="1"/>
    <xf numFmtId="4" fontId="4" fillId="16" borderId="6" xfId="0" applyNumberFormat="1" applyFont="1" applyFill="1" applyBorder="1"/>
    <xf numFmtId="0" fontId="4" fillId="17" borderId="7" xfId="0" applyFont="1" applyFill="1" applyBorder="1"/>
    <xf numFmtId="0" fontId="4" fillId="17" borderId="8" xfId="0" applyFont="1" applyFill="1" applyBorder="1"/>
    <xf numFmtId="0" fontId="4" fillId="15" borderId="7" xfId="0" applyFont="1" applyFill="1" applyBorder="1"/>
    <xf numFmtId="0" fontId="4" fillId="15" borderId="8" xfId="0" applyFont="1" applyFill="1" applyBorder="1"/>
    <xf numFmtId="0" fontId="4" fillId="16" borderId="8" xfId="0" applyFont="1" applyFill="1" applyBorder="1"/>
    <xf numFmtId="4" fontId="4" fillId="16" borderId="8" xfId="0" applyNumberFormat="1" applyFont="1" applyFill="1" applyBorder="1"/>
    <xf numFmtId="4" fontId="4" fillId="7" borderId="8" xfId="0" applyNumberFormat="1" applyFont="1" applyFill="1" applyBorder="1"/>
    <xf numFmtId="0" fontId="4" fillId="7" borderId="8" xfId="0" applyFont="1" applyFill="1" applyBorder="1"/>
    <xf numFmtId="0" fontId="20" fillId="15" borderId="6" xfId="0" applyFont="1" applyFill="1" applyBorder="1" applyAlignment="1">
      <alignment horizontal="left"/>
    </xf>
    <xf numFmtId="0" fontId="20" fillId="17" borderId="8" xfId="0" applyFont="1" applyFill="1" applyBorder="1" applyAlignment="1">
      <alignment horizontal="left"/>
    </xf>
    <xf numFmtId="0" fontId="4" fillId="15" borderId="6" xfId="0" applyFont="1" applyFill="1" applyBorder="1" applyAlignment="1">
      <alignment horizontal="left"/>
    </xf>
    <xf numFmtId="0" fontId="4" fillId="17" borderId="8" xfId="0" applyFont="1" applyFill="1" applyBorder="1" applyAlignment="1">
      <alignment horizontal="left"/>
    </xf>
    <xf numFmtId="0" fontId="4" fillId="15" borderId="8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/>
    </xf>
    <xf numFmtId="14" fontId="20" fillId="15" borderId="6" xfId="0" applyNumberFormat="1" applyFont="1" applyFill="1" applyBorder="1" applyAlignment="1">
      <alignment horizontal="left"/>
    </xf>
    <xf numFmtId="14" fontId="20" fillId="17" borderId="8" xfId="0" applyNumberFormat="1" applyFont="1" applyFill="1" applyBorder="1" applyAlignment="1">
      <alignment horizontal="left"/>
    </xf>
    <xf numFmtId="14" fontId="4" fillId="15" borderId="6" xfId="0" applyNumberFormat="1" applyFont="1" applyFill="1" applyBorder="1" applyAlignment="1">
      <alignment horizontal="left"/>
    </xf>
    <xf numFmtId="14" fontId="4" fillId="17" borderId="8" xfId="0" applyNumberFormat="1" applyFont="1" applyFill="1" applyBorder="1" applyAlignment="1">
      <alignment horizontal="left"/>
    </xf>
    <xf numFmtId="14" fontId="4" fillId="15" borderId="8" xfId="0" applyNumberFormat="1" applyFont="1" applyFill="1" applyBorder="1" applyAlignment="1">
      <alignment horizontal="left"/>
    </xf>
    <xf numFmtId="0" fontId="4" fillId="17" borderId="2" xfId="0" applyFont="1" applyFill="1" applyBorder="1"/>
    <xf numFmtId="0" fontId="4" fillId="17" borderId="6" xfId="0" applyFont="1" applyFill="1" applyBorder="1"/>
    <xf numFmtId="14" fontId="4" fillId="17" borderId="6" xfId="0" applyNumberFormat="1" applyFont="1" applyFill="1" applyBorder="1"/>
    <xf numFmtId="14" fontId="4" fillId="15" borderId="8" xfId="0" applyNumberFormat="1" applyFont="1" applyFill="1" applyBorder="1"/>
    <xf numFmtId="0" fontId="4" fillId="7" borderId="6" xfId="0" applyFont="1" applyFill="1" applyBorder="1"/>
    <xf numFmtId="4" fontId="4" fillId="7" borderId="6" xfId="0" applyNumberFormat="1" applyFont="1" applyFill="1" applyBorder="1"/>
    <xf numFmtId="14" fontId="20" fillId="15" borderId="6" xfId="0" applyNumberFormat="1" applyFont="1" applyFill="1" applyBorder="1"/>
    <xf numFmtId="14" fontId="20" fillId="17" borderId="8" xfId="0" applyNumberFormat="1" applyFont="1" applyFill="1" applyBorder="1"/>
    <xf numFmtId="0" fontId="20" fillId="15" borderId="7" xfId="0" applyFont="1" applyFill="1" applyBorder="1"/>
    <xf numFmtId="0" fontId="20" fillId="15" borderId="8" xfId="0" applyFont="1" applyFill="1" applyBorder="1"/>
    <xf numFmtId="0" fontId="20" fillId="16" borderId="8" xfId="0" applyFont="1" applyFill="1" applyBorder="1"/>
    <xf numFmtId="4" fontId="20" fillId="16" borderId="8" xfId="0" applyNumberFormat="1" applyFont="1" applyFill="1" applyBorder="1"/>
    <xf numFmtId="14" fontId="20" fillId="15" borderId="8" xfId="0" applyNumberFormat="1" applyFont="1" applyFill="1" applyBorder="1"/>
    <xf numFmtId="0" fontId="8" fillId="9" borderId="4" xfId="1" applyFont="1" applyFill="1" applyBorder="1" applyAlignment="1">
      <alignment vertical="center" wrapText="1"/>
    </xf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21" fillId="7" borderId="1" xfId="10" applyFill="1" applyBorder="1"/>
    <xf numFmtId="0" fontId="20" fillId="17" borderId="2" xfId="0" applyFont="1" applyFill="1" applyBorder="1"/>
    <xf numFmtId="0" fontId="20" fillId="17" borderId="6" xfId="0" applyFont="1" applyFill="1" applyBorder="1"/>
    <xf numFmtId="14" fontId="20" fillId="17" borderId="6" xfId="0" applyNumberFormat="1" applyFont="1" applyFill="1" applyBorder="1"/>
    <xf numFmtId="4" fontId="20" fillId="7" borderId="6" xfId="0" applyNumberFormat="1" applyFont="1" applyFill="1" applyBorder="1"/>
    <xf numFmtId="0" fontId="20" fillId="7" borderId="6" xfId="0" applyFont="1" applyFill="1" applyBorder="1"/>
    <xf numFmtId="167" fontId="9" fillId="7" borderId="4" xfId="2" applyNumberFormat="1" applyFont="1" applyFill="1" applyBorder="1" applyAlignment="1">
      <alignment horizontal="right" vertical="center"/>
    </xf>
    <xf numFmtId="167" fontId="9" fillId="7" borderId="4" xfId="1" applyNumberFormat="1" applyFont="1" applyBorder="1" applyAlignment="1">
      <alignment horizontal="right" vertical="center"/>
    </xf>
    <xf numFmtId="167" fontId="9" fillId="7" borderId="4" xfId="2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/>
    </xf>
    <xf numFmtId="0" fontId="0" fillId="7" borderId="4" xfId="1" applyFont="1" applyBorder="1" applyAlignment="1">
      <alignment horizontal="left" vertical="center"/>
    </xf>
    <xf numFmtId="0" fontId="11" fillId="7" borderId="4" xfId="1" applyFont="1" applyBorder="1" applyAlignment="1">
      <alignment horizontal="left" vertical="center" wrapText="1"/>
    </xf>
    <xf numFmtId="0" fontId="5" fillId="7" borderId="4" xfId="1" applyBorder="1" applyAlignment="1">
      <alignment horizontal="left" vertical="center"/>
    </xf>
    <xf numFmtId="0" fontId="0" fillId="7" borderId="4" xfId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0" fillId="7" borderId="3" xfId="1" applyFont="1" applyBorder="1" applyAlignment="1">
      <alignment horizontal="left"/>
    </xf>
    <xf numFmtId="3" fontId="9" fillId="7" borderId="4" xfId="1" applyNumberFormat="1" applyFont="1" applyBorder="1"/>
    <xf numFmtId="167" fontId="9" fillId="7" borderId="4" xfId="2" applyNumberFormat="1" applyFont="1" applyFill="1" applyBorder="1" applyAlignment="1"/>
    <xf numFmtId="3" fontId="19" fillId="0" borderId="4" xfId="0" applyNumberFormat="1" applyFont="1" applyBorder="1"/>
    <xf numFmtId="3" fontId="17" fillId="7" borderId="3" xfId="0" applyNumberFormat="1" applyFont="1" applyFill="1" applyBorder="1"/>
    <xf numFmtId="3" fontId="9" fillId="7" borderId="3" xfId="1" applyNumberFormat="1" applyFont="1" applyBorder="1"/>
    <xf numFmtId="0" fontId="8" fillId="9" borderId="3" xfId="1" applyFont="1" applyFill="1" applyBorder="1" applyAlignment="1">
      <alignment vertical="center" wrapText="1"/>
    </xf>
    <xf numFmtId="0" fontId="0" fillId="7" borderId="4" xfId="1" applyFont="1" applyBorder="1" applyAlignment="1">
      <alignment vertical="center"/>
    </xf>
    <xf numFmtId="0" fontId="5" fillId="7" borderId="4" xfId="1" applyBorder="1" applyAlignment="1">
      <alignment vertical="center"/>
    </xf>
    <xf numFmtId="0" fontId="5" fillId="0" borderId="1" xfId="1" applyFill="1"/>
    <xf numFmtId="0" fontId="5" fillId="7" borderId="4" xfId="1" applyBorder="1" applyAlignment="1">
      <alignment vertical="center" wrapText="1"/>
    </xf>
    <xf numFmtId="0" fontId="16" fillId="7" borderId="3" xfId="0" applyFont="1" applyFill="1" applyBorder="1"/>
    <xf numFmtId="0" fontId="5" fillId="12" borderId="4" xfId="1" applyFill="1" applyBorder="1"/>
    <xf numFmtId="0" fontId="0" fillId="7" borderId="3" xfId="1" applyFont="1" applyBorder="1"/>
    <xf numFmtId="0" fontId="20" fillId="3" borderId="2" xfId="0" applyFont="1" applyFill="1" applyBorder="1" applyAlignment="1">
      <alignment horizontal="right"/>
    </xf>
    <xf numFmtId="0" fontId="20" fillId="4" borderId="2" xfId="0" applyFont="1" applyFill="1" applyBorder="1" applyAlignment="1">
      <alignment horizontal="right"/>
    </xf>
    <xf numFmtId="0" fontId="20" fillId="15" borderId="6" xfId="0" applyFont="1" applyFill="1" applyBorder="1" applyAlignment="1">
      <alignment horizontal="right"/>
    </xf>
    <xf numFmtId="0" fontId="20" fillId="17" borderId="8" xfId="0" applyFont="1" applyFill="1" applyBorder="1" applyAlignment="1">
      <alignment horizontal="right"/>
    </xf>
    <xf numFmtId="0" fontId="4" fillId="15" borderId="6" xfId="0" applyFont="1" applyFill="1" applyBorder="1" applyAlignment="1">
      <alignment horizontal="right"/>
    </xf>
    <xf numFmtId="0" fontId="4" fillId="17" borderId="8" xfId="0" applyFont="1" applyFill="1" applyBorder="1" applyAlignment="1">
      <alignment horizontal="right"/>
    </xf>
    <xf numFmtId="0" fontId="4" fillId="15" borderId="8" xfId="0" applyFont="1" applyFill="1" applyBorder="1" applyAlignment="1">
      <alignment horizontal="right"/>
    </xf>
    <xf numFmtId="0" fontId="4" fillId="17" borderId="6" xfId="0" applyFont="1" applyFill="1" applyBorder="1" applyAlignment="1">
      <alignment horizontal="right"/>
    </xf>
    <xf numFmtId="0" fontId="20" fillId="15" borderId="8" xfId="0" applyFont="1" applyFill="1" applyBorder="1" applyAlignment="1">
      <alignment horizontal="right"/>
    </xf>
    <xf numFmtId="0" fontId="20" fillId="17" borderId="6" xfId="0" applyFont="1" applyFill="1" applyBorder="1" applyAlignment="1">
      <alignment horizontal="right"/>
    </xf>
    <xf numFmtId="0" fontId="0" fillId="7" borderId="4" xfId="1" applyFont="1" applyBorder="1" applyAlignment="1">
      <alignment horizontal="right"/>
    </xf>
    <xf numFmtId="0" fontId="21" fillId="0" borderId="1" xfId="10" applyBorder="1"/>
    <xf numFmtId="0" fontId="21" fillId="0" borderId="0" xfId="10"/>
    <xf numFmtId="3" fontId="5" fillId="7" borderId="1" xfId="1" applyNumberFormat="1"/>
    <xf numFmtId="0" fontId="4" fillId="16" borderId="6" xfId="0" applyFont="1" applyFill="1" applyBorder="1"/>
    <xf numFmtId="14" fontId="4" fillId="15" borderId="6" xfId="0" applyNumberFormat="1" applyFont="1" applyFill="1" applyBorder="1"/>
    <xf numFmtId="0" fontId="4" fillId="18" borderId="8" xfId="0" applyFont="1" applyFill="1" applyBorder="1"/>
    <xf numFmtId="4" fontId="4" fillId="18" borderId="8" xfId="0" applyNumberFormat="1" applyFont="1" applyFill="1" applyBorder="1"/>
    <xf numFmtId="14" fontId="4" fillId="17" borderId="8" xfId="0" applyNumberFormat="1" applyFont="1" applyFill="1" applyBorder="1"/>
    <xf numFmtId="0" fontId="4" fillId="18" borderId="6" xfId="0" applyFont="1" applyFill="1" applyBorder="1"/>
    <xf numFmtId="4" fontId="4" fillId="18" borderId="6" xfId="0" applyNumberFormat="1" applyFont="1" applyFill="1" applyBorder="1"/>
    <xf numFmtId="0" fontId="4" fillId="19" borderId="2" xfId="0" applyFont="1" applyFill="1" applyBorder="1"/>
    <xf numFmtId="0" fontId="4" fillId="19" borderId="6" xfId="0" applyFont="1" applyFill="1" applyBorder="1"/>
    <xf numFmtId="4" fontId="4" fillId="19" borderId="6" xfId="0" applyNumberFormat="1" applyFont="1" applyFill="1" applyBorder="1"/>
    <xf numFmtId="14" fontId="4" fillId="19" borderId="6" xfId="0" applyNumberFormat="1" applyFont="1" applyFill="1" applyBorder="1"/>
    <xf numFmtId="0" fontId="4" fillId="19" borderId="7" xfId="0" applyFont="1" applyFill="1" applyBorder="1"/>
    <xf numFmtId="0" fontId="4" fillId="19" borderId="8" xfId="0" applyFont="1" applyFill="1" applyBorder="1"/>
    <xf numFmtId="4" fontId="4" fillId="19" borderId="8" xfId="0" applyNumberFormat="1" applyFont="1" applyFill="1" applyBorder="1"/>
    <xf numFmtId="14" fontId="4" fillId="19" borderId="8" xfId="0" applyNumberFormat="1" applyFont="1" applyFill="1" applyBorder="1"/>
    <xf numFmtId="3" fontId="22" fillId="7" borderId="3" xfId="1" applyNumberFormat="1" applyFont="1" applyBorder="1"/>
    <xf numFmtId="0" fontId="16" fillId="7" borderId="3" xfId="0" applyFont="1" applyFill="1" applyBorder="1" applyAlignment="1">
      <alignment horizontal="right"/>
    </xf>
    <xf numFmtId="0" fontId="6" fillId="7" borderId="1" xfId="1" applyFont="1" applyAlignment="1">
      <alignment horizontal="center"/>
    </xf>
  </cellXfs>
  <cellStyles count="11"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.br/web/dou/-/portaria-gabdpgf-dpgu-n-1.565-de-6-de-novembro-de-2023-521742430" TargetMode="External"/><Relationship Id="rId21" Type="http://schemas.openxmlformats.org/officeDocument/2006/relationships/hyperlink" Target="https://www.in.gov.br/web/dou/-/portaria-tse-n-242-de-30-de-marco-de-2023-474552078" TargetMode="External"/><Relationship Id="rId42" Type="http://schemas.openxmlformats.org/officeDocument/2006/relationships/hyperlink" Target="https://www.in.gov.br/en/web/dou/-/resolucao-n-829-cjf-de-29-de-maio-de-2023-487132174" TargetMode="External"/><Relationship Id="rId63" Type="http://schemas.openxmlformats.org/officeDocument/2006/relationships/hyperlink" Target="https://www.in.gov.br/en/web/dou/-/ato-normativo-n-657-de-24-de-julho-de-2023-498440649" TargetMode="External"/><Relationship Id="rId84" Type="http://schemas.openxmlformats.org/officeDocument/2006/relationships/hyperlink" Target="https://www.in.gov.br/web/dou/-/portaria-pgr/mpu-n-202-de-21-de-setembro-de-2023-511792495" TargetMode="External"/><Relationship Id="rId138" Type="http://schemas.openxmlformats.org/officeDocument/2006/relationships/hyperlink" Target="https://www.in.gov.br/web/dou/-/portaria-pgr/mpu-n-256-de-27-de-novembro-de-2023-526264006" TargetMode="External"/><Relationship Id="rId159" Type="http://schemas.openxmlformats.org/officeDocument/2006/relationships/hyperlink" Target="https://www.in.gov.br/en/web/dou/-/portaria-cnmp-presi-n-429-de-12-de-dezembro-de-2023-530272213" TargetMode="External"/><Relationship Id="rId170" Type="http://schemas.openxmlformats.org/officeDocument/2006/relationships/hyperlink" Target="https://www.in.gov.br/web/dou/-/portaria-pgr/mpu-n-283-de-20-de-dezembro-de-2023-532283779" TargetMode="External"/><Relationship Id="rId191" Type="http://schemas.openxmlformats.org/officeDocument/2006/relationships/hyperlink" Target="https://www.in.gov.br/web/dou/-/portaria-n-349-de-27-de-dezembro-de-2023-534971719" TargetMode="External"/><Relationship Id="rId107" Type="http://schemas.openxmlformats.org/officeDocument/2006/relationships/hyperlink" Target="https://www.in.gov.br/en/web/dou/-/portaria-tcu-n-159-de-11-de-outubro-de-2023-516424935" TargetMode="External"/><Relationship Id="rId11" Type="http://schemas.openxmlformats.org/officeDocument/2006/relationships/hyperlink" Target="http://www.in.gov.br/web/dou/-/portaria-tse-n-120-de-24-de-fevereiro-de-2023-466802506" TargetMode="External"/><Relationship Id="rId32" Type="http://schemas.openxmlformats.org/officeDocument/2006/relationships/hyperlink" Target="https://www.in.gov.br/en/web/dou/-/ato-csjt.gp.sg.seofi-n-50-de-19-de-maio-de-2023-484881828" TargetMode="External"/><Relationship Id="rId53" Type="http://schemas.openxmlformats.org/officeDocument/2006/relationships/hyperlink" Target="https://www.in.gov.br/en/web/dou/-/portaria-tcu-n-120-de-21-de-junho-de-2023-491668678" TargetMode="External"/><Relationship Id="rId74" Type="http://schemas.openxmlformats.org/officeDocument/2006/relationships/hyperlink" Target="https://www.in.gov.br/en/web/dou/-/portaria-pgr/mpu-n-180-de-6-de-setembro-de-2023-508362547" TargetMode="External"/><Relationship Id="rId128" Type="http://schemas.openxmlformats.org/officeDocument/2006/relationships/hyperlink" Target="https://www.in.gov.br/en/web/dou/-/portaria-gabdpgf-dpgu-n-1.622-de-16-de-novembro-de-2023-524244413" TargetMode="External"/><Relationship Id="rId149" Type="http://schemas.openxmlformats.org/officeDocument/2006/relationships/hyperlink" Target="https://www.in.gov.br/en/web/dou/-/portaria-n-309-de-30-de-novembro-de-2023-527410725" TargetMode="External"/><Relationship Id="rId5" Type="http://schemas.openxmlformats.org/officeDocument/2006/relationships/hyperlink" Target="http://www.in.gov.br/web/dou/-/portaria-gabdpgf-dpgu-n-331-de-14-de-marco-de-2023-471841768" TargetMode="External"/><Relationship Id="rId95" Type="http://schemas.openxmlformats.org/officeDocument/2006/relationships/hyperlink" Target="https://www.in.gov.br/en/web/dou/-/portaria-gabdpgf-dpgu-n-1.404-de-28-de-setembro-de-2023-513862015" TargetMode="External"/><Relationship Id="rId160" Type="http://schemas.openxmlformats.org/officeDocument/2006/relationships/hyperlink" Target="https://www.in.gov.br/en/web/dou/-/portaria-tcu-n-201-de-13-de-dezembro-de-2023-530581231" TargetMode="External"/><Relationship Id="rId181" Type="http://schemas.openxmlformats.org/officeDocument/2006/relationships/hyperlink" Target="https://www.in.gov.br/en/web/dou/-/ato-normativo-n-694-de-22-de-dezembro-de-2023-533445889" TargetMode="External"/><Relationship Id="rId22" Type="http://schemas.openxmlformats.org/officeDocument/2006/relationships/hyperlink" Target="https://www.in.gov.br/en/web/dou/-/portaria-presidencia-n-94-de-11-de-abril-de-2023-476426233" TargetMode="External"/><Relationship Id="rId43" Type="http://schemas.openxmlformats.org/officeDocument/2006/relationships/hyperlink" Target="https://www.in.gov.br/en/web/dou/-/resolucao-n-831-cjf-de-29-de-maio-de-2023-487135036" TargetMode="External"/><Relationship Id="rId64" Type="http://schemas.openxmlformats.org/officeDocument/2006/relationships/hyperlink" Target="https://www.in.gov.br/en/web/dou/-/portaria-pgr/mpu-n-153-de-2-de-agosto-de-2023-500565989" TargetMode="External"/><Relationship Id="rId118" Type="http://schemas.openxmlformats.org/officeDocument/2006/relationships/hyperlink" Target="https://www.in.gov.br/en/web/dou/-/portaria-pgr/mpu-n-244-de-7-de-novembro-de-2023-522160785" TargetMode="External"/><Relationship Id="rId139" Type="http://schemas.openxmlformats.org/officeDocument/2006/relationships/hyperlink" Target="https://www.in.gov.br/web/dou/-/portaria-tse-n-933-de-24-de-novembro-de-2023-526271141" TargetMode="External"/><Relationship Id="rId85" Type="http://schemas.openxmlformats.org/officeDocument/2006/relationships/hyperlink" Target="https://www.in.gov.br/en/web/dou/-/portaria-cnmp-presi-n-339-de-25-de-setembro-de-2023-512150472" TargetMode="External"/><Relationship Id="rId150" Type="http://schemas.openxmlformats.org/officeDocument/2006/relationships/hyperlink" Target="https://www.in.gov.br/en/web/dou/-/portaria-gpr-n-3.163-de-30-de-novembro-de-2023-527418755" TargetMode="External"/><Relationship Id="rId171" Type="http://schemas.openxmlformats.org/officeDocument/2006/relationships/hyperlink" Target="https://www.in.gov.br/web/dou/-/portaria-pgr/mpu-n-282-de-20-de-dezembro-de-2023-532289644" TargetMode="External"/><Relationship Id="rId192" Type="http://schemas.openxmlformats.org/officeDocument/2006/relationships/hyperlink" Target="https://www.in.gov.br/web/dou/-/portaria-tse-n-1.007-de-27-de-dezembro-de-2023-534973734" TargetMode="External"/><Relationship Id="rId12" Type="http://schemas.openxmlformats.org/officeDocument/2006/relationships/hyperlink" Target="http://www.in.gov.br/web/dou/-/portaria-stj/gp-n-75-de-7-de-fevereiro-de-2023-464796997" TargetMode="External"/><Relationship Id="rId33" Type="http://schemas.openxmlformats.org/officeDocument/2006/relationships/hyperlink" Target="https://www.in.gov.br/en/web/dou/-/portaria-tse-n-397-de-24-de-maio-de-2023-485932027" TargetMode="External"/><Relationship Id="rId108" Type="http://schemas.openxmlformats.org/officeDocument/2006/relationships/hyperlink" Target="https://www.in.gov.br/en/web/dou/-/portaria-gpr-n-2.707-de-11-de-outubro-de-2023-516681331" TargetMode="External"/><Relationship Id="rId129" Type="http://schemas.openxmlformats.org/officeDocument/2006/relationships/hyperlink" Target="https://www.in.gov.br/en/web/dou/-/portaria-stj/gp-n-557-de-6-de-novembro-de-2023-524578850" TargetMode="External"/><Relationship Id="rId54" Type="http://schemas.openxmlformats.org/officeDocument/2006/relationships/hyperlink" Target="https://www.in.gov.br/en/web/dou/-/portaria-pgr/mpu-n-112-de-21-de-junho-de-2023-491633729" TargetMode="External"/><Relationship Id="rId75" Type="http://schemas.openxmlformats.org/officeDocument/2006/relationships/hyperlink" Target="https://www.in.gov.br/en/web/dou/-/portaria-pgr/mpu-n-182-de-13-de-setembro-de-2023-509747644" TargetMode="External"/><Relationship Id="rId96" Type="http://schemas.openxmlformats.org/officeDocument/2006/relationships/hyperlink" Target="https://www.in.gov.br/en/web/dou/-/resolucao-cjf-n-837-de-3-de-outubro-de-2023-514108740" TargetMode="External"/><Relationship Id="rId140" Type="http://schemas.openxmlformats.org/officeDocument/2006/relationships/hyperlink" Target="https://www.in.gov.br/en/web/dou/-/portaria-tse-n-918-de-22-de-novembro-de-2023-526268544" TargetMode="External"/><Relationship Id="rId161" Type="http://schemas.openxmlformats.org/officeDocument/2006/relationships/hyperlink" Target="https://www.in.gov.br/web/dou/-/portaria-pgr/mpu-n-261-de-14-de-dezembro-de-2023-531005135" TargetMode="External"/><Relationship Id="rId182" Type="http://schemas.openxmlformats.org/officeDocument/2006/relationships/hyperlink" Target="https://www.in.gov.br/en/web/dou/-/ato-conjunto-tst.csjt.gp-n-97-de-21-de-dezembro-de-2023-*-533459870" TargetMode="External"/><Relationship Id="rId6" Type="http://schemas.openxmlformats.org/officeDocument/2006/relationships/hyperlink" Target="http://www.in.gov.br/web/dou/-/portaria-gabdpgf-dpgu-n-325-de-10-de-marco-de-2023-470064096" TargetMode="External"/><Relationship Id="rId23" Type="http://schemas.openxmlformats.org/officeDocument/2006/relationships/hyperlink" Target="https://www.in.gov.br/web/dou/-/portaria-n-89-de-13-de-abril-de-2023-477643324" TargetMode="External"/><Relationship Id="rId119" Type="http://schemas.openxmlformats.org/officeDocument/2006/relationships/hyperlink" Target="https://www.in.gov.br/en/web/dou/-/portaria-pgr/mpu-n-245-de-9-de-novembro-de-2023-522170827" TargetMode="External"/><Relationship Id="rId44" Type="http://schemas.openxmlformats.org/officeDocument/2006/relationships/hyperlink" Target="https://www.in.gov.br/en/web/dou/-/portaria-n-12-de-25-de-maio-de-2023-486561870" TargetMode="External"/><Relationship Id="rId65" Type="http://schemas.openxmlformats.org/officeDocument/2006/relationships/hyperlink" Target="https://www.in.gov.br/en/web/dou/-/portaria-pgr/mpu-n-149-de-27-de-julho-de-2023-499599477" TargetMode="External"/><Relationship Id="rId86" Type="http://schemas.openxmlformats.org/officeDocument/2006/relationships/hyperlink" Target="https://www.in.gov.br/en/web/dou/-/portaria-pgr/mpu-n-205-de-26-de-setembro-de-2023-512459162" TargetMode="External"/><Relationship Id="rId130" Type="http://schemas.openxmlformats.org/officeDocument/2006/relationships/hyperlink" Target="https://www.in.gov.br/en/web/dou/-/portaria-gabdpgf-dpgu-n-1.638-de-20-de-novembro-de-2023-524559098" TargetMode="External"/><Relationship Id="rId151" Type="http://schemas.openxmlformats.org/officeDocument/2006/relationships/hyperlink" Target="https://www.in.gov.br/en/web/dou/-/resolucao-cjf-n-862-de-7-de-dezembro-de-2023-529548797" TargetMode="External"/><Relationship Id="rId172" Type="http://schemas.openxmlformats.org/officeDocument/2006/relationships/hyperlink" Target="https://www.in.gov.br/web/dou/-/portaria-stj/gp-n-666-de-20-de-dezembro-de-2023-532733418" TargetMode="External"/><Relationship Id="rId193" Type="http://schemas.openxmlformats.org/officeDocument/2006/relationships/hyperlink" Target="https://www.in.gov.br/web/dou/-/ato-normativo-n-696-de-28-de-dezembro-de-2023-534971798" TargetMode="External"/><Relationship Id="rId13" Type="http://schemas.openxmlformats.org/officeDocument/2006/relationships/hyperlink" Target="http://www.in.gov.br/web/dou/-/portaria-tcu-n-54-de-15-de-fevereiro-de-2023-464780323" TargetMode="External"/><Relationship Id="rId109" Type="http://schemas.openxmlformats.org/officeDocument/2006/relationships/hyperlink" Target="https://www.in.gov.br/en/web/dou/-/ato-normativo-n-673-de-24-de-outubro-de-2023-519077064" TargetMode="External"/><Relationship Id="rId34" Type="http://schemas.openxmlformats.org/officeDocument/2006/relationships/hyperlink" Target="https://www.in.gov.br/en/web/dou/-/portaria-tse-n-398-de-24-de-maio-de-2023-485923272" TargetMode="External"/><Relationship Id="rId55" Type="http://schemas.openxmlformats.org/officeDocument/2006/relationships/hyperlink" Target="https://www.in.gov.br/web/dou/-/portaria-gpr-n-1.514-de-16-de-junho-de-2023-491038435" TargetMode="External"/><Relationship Id="rId76" Type="http://schemas.openxmlformats.org/officeDocument/2006/relationships/hyperlink" Target="https://www.in.gov.br/en/web/dou/-/ato-normativo-n-666-de-13-de-setembro-de-2023-510357832" TargetMode="External"/><Relationship Id="rId97" Type="http://schemas.openxmlformats.org/officeDocument/2006/relationships/hyperlink" Target="https://www.in.gov.br/en/web/dou/-/resolucao-cjf-n-838-de-3-de-outubro-de-2023-514101677" TargetMode="External"/><Relationship Id="rId120" Type="http://schemas.openxmlformats.org/officeDocument/2006/relationships/hyperlink" Target="https://www.in.gov.br/en/web/dou/-/portaria-pgr/mpu-n-248-de-13-de-novembro-de-2023-522860799" TargetMode="External"/><Relationship Id="rId141" Type="http://schemas.openxmlformats.org/officeDocument/2006/relationships/hyperlink" Target="https://www.in.gov.br/en/web/dou/-/ato-conjunto-tst.csjt.gp.sg.seofi-n-87-de-27-de-novembro-de-2023-526279841" TargetMode="External"/><Relationship Id="rId7" Type="http://schemas.openxmlformats.org/officeDocument/2006/relationships/hyperlink" Target="http://www.in.gov.br/web/dou/-/portaria-pgr/mpu-n-47-de-8-de-marco-de-2023-468776085" TargetMode="External"/><Relationship Id="rId71" Type="http://schemas.openxmlformats.org/officeDocument/2006/relationships/hyperlink" Target="https://pesquisa.in.gov.br/imprensa/jsp/visualiza/index.jsp?data=15/08/2023&amp;jornal=515&amp;pagina=176&amp;totalArquivos=181" TargetMode="External"/><Relationship Id="rId92" Type="http://schemas.openxmlformats.org/officeDocument/2006/relationships/hyperlink" Target="https://www.in.gov.br/en/web/dou/-/portaria-gabdpgf-dpgu-n-1.380-de-25-de-setembro-de-2023-513830210" TargetMode="External"/><Relationship Id="rId162" Type="http://schemas.openxmlformats.org/officeDocument/2006/relationships/hyperlink" Target="https://www.in.gov.br/web/dou/-/portaria-gpr-n-3.270-de-14-de-dezembro-de-2023-531006030" TargetMode="External"/><Relationship Id="rId183" Type="http://schemas.openxmlformats.org/officeDocument/2006/relationships/hyperlink" Target="https://www.in.gov.br/en/web/dou/-/portaria-pgr/mpu-n-285-de-22-de-dezembro-de-2023-533456415" TargetMode="External"/><Relationship Id="rId2" Type="http://schemas.openxmlformats.org/officeDocument/2006/relationships/hyperlink" Target="http://www.in.gov.br/web/dou/-/ato-n-6-de-23-de-marco-de-2023-472726873" TargetMode="External"/><Relationship Id="rId29" Type="http://schemas.openxmlformats.org/officeDocument/2006/relationships/hyperlink" Target="https://www.in.gov.br/en/web/dou/-/portaria-pgr/mpu-n-90-de-17-de-maio-de-2023-483959746" TargetMode="External"/><Relationship Id="rId24" Type="http://schemas.openxmlformats.org/officeDocument/2006/relationships/hyperlink" Target="https://www.in.gov.br/en/web/dou/-/portaria-cnmp-presi-n-156-de-27-de-abril-de-2023-479854501" TargetMode="External"/><Relationship Id="rId40" Type="http://schemas.openxmlformats.org/officeDocument/2006/relationships/hyperlink" Target="https://www.in.gov.br/en/web/dou/-/resolucao-n-828-cjf-de-29-de-maio-de-2023-487134311" TargetMode="External"/><Relationship Id="rId45" Type="http://schemas.openxmlformats.org/officeDocument/2006/relationships/hyperlink" Target="https://www.in.gov.br/en/web/dou/-/portaria-pgr/mpu-n-105-de-2-de-junho-de-2023-487885684" TargetMode="External"/><Relationship Id="rId66" Type="http://schemas.openxmlformats.org/officeDocument/2006/relationships/hyperlink" Target="https://www.in.gov.br/en/web/dou/-/portaria-pgr/mpu-n-150-de-27-de-julho-de-2023-499608372" TargetMode="External"/><Relationship Id="rId87" Type="http://schemas.openxmlformats.org/officeDocument/2006/relationships/hyperlink" Target="https://www.in.gov.br/web/dou/-/portaria-tse-n-753-de-25-de-setembro-de-2023-513057990" TargetMode="External"/><Relationship Id="rId110" Type="http://schemas.openxmlformats.org/officeDocument/2006/relationships/hyperlink" Target="https://www.in.gov.br/en/web/dou/-/ato-normativo-n-673-de-24-de-outubro-de-2023-519077064" TargetMode="External"/><Relationship Id="rId115" Type="http://schemas.openxmlformats.org/officeDocument/2006/relationships/hyperlink" Target="https://www.in.gov.br/web/dou/-/portaria-gabdpgf-dpgu-n-1.570-de-6-de-novembro-de-2023-521728421" TargetMode="External"/><Relationship Id="rId131" Type="http://schemas.openxmlformats.org/officeDocument/2006/relationships/hyperlink" Target="https://www.in.gov.br/en/web/dou/-/portaria-tse-n-909-de-21-de-novembro-de-2023-524903718" TargetMode="External"/><Relationship Id="rId136" Type="http://schemas.openxmlformats.org/officeDocument/2006/relationships/hyperlink" Target="https://www.in.gov.br/en/web/dou/-/resolucao-cjf-n-853-de-23-de-novembro-de-2023-525509429" TargetMode="External"/><Relationship Id="rId157" Type="http://schemas.openxmlformats.org/officeDocument/2006/relationships/hyperlink" Target="https://www.in.gov.br/web/dou/-/ato-conjunto-tst.csjt.gp.sg.seofi-n-94-de-12-de-dezembro-de-2023-530272450" TargetMode="External"/><Relationship Id="rId178" Type="http://schemas.openxmlformats.org/officeDocument/2006/relationships/hyperlink" Target="https://www.in.gov.br/web/dou/-/portaria-n-377-de-21-de-dezembro-de-2023-532737839" TargetMode="External"/><Relationship Id="rId61" Type="http://schemas.openxmlformats.org/officeDocument/2006/relationships/hyperlink" Target="https://www.in.gov.br/en/web/dou/-/ato-normativo-n-655-de-24-de-julho-de-2023-498440570" TargetMode="External"/><Relationship Id="rId82" Type="http://schemas.openxmlformats.org/officeDocument/2006/relationships/hyperlink" Target="https://www.in.gov.br/en/web/dou/-/portaria-tse-n-714-de-11-de-setembro-de-2023-511434664" TargetMode="External"/><Relationship Id="rId152" Type="http://schemas.openxmlformats.org/officeDocument/2006/relationships/hyperlink" Target="https://www.in.gov.br/en/web/dou/-/resolucao-cjf-n-863-de-7-de-dezembro-de-2023-529546806" TargetMode="External"/><Relationship Id="rId173" Type="http://schemas.openxmlformats.org/officeDocument/2006/relationships/hyperlink" Target="https://www.in.gov.br/web/dou/-/ato-normativo-n-689-de-21-de-dezembro-de-2023-532707915" TargetMode="External"/><Relationship Id="rId194" Type="http://schemas.openxmlformats.org/officeDocument/2006/relationships/hyperlink" Target="https://www.in.gov.br/web/dou/-/ato-normativo-n-697-de-21-de-dezembro-de-2023-534971882" TargetMode="External"/><Relationship Id="rId19" Type="http://schemas.openxmlformats.org/officeDocument/2006/relationships/hyperlink" Target="https://www.in.gov.br/web/dou/-/portaria-tse-n-240-de-30-de-marco-de-2023-474151755" TargetMode="External"/><Relationship Id="rId14" Type="http://schemas.openxmlformats.org/officeDocument/2006/relationships/hyperlink" Target="http://www.in.gov.br/web/dou/-/portaria-pgr/mpu-n-23-de-6-de-fevereiro-de-2023-462923359" TargetMode="External"/><Relationship Id="rId30" Type="http://schemas.openxmlformats.org/officeDocument/2006/relationships/hyperlink" Target="https://www.in.gov.br/en/web/dou/-/ato-csjt.gp.sg.seofi-n-46-de-19-de-maio-de-2023-484881616" TargetMode="External"/><Relationship Id="rId35" Type="http://schemas.openxmlformats.org/officeDocument/2006/relationships/hyperlink" Target="https://www.in.gov.br/en/web/dou/-/portaria-cnmp-presi-n-199-de-25-de-maio-de-2023-485923193" TargetMode="External"/><Relationship Id="rId56" Type="http://schemas.openxmlformats.org/officeDocument/2006/relationships/hyperlink" Target="https://www.in.gov.br/en/web/dou/-/portaria-gabdpgf-dpgu-n-926-de-3-de-julho-de-2023-494187025" TargetMode="External"/><Relationship Id="rId77" Type="http://schemas.openxmlformats.org/officeDocument/2006/relationships/hyperlink" Target="https://www.in.gov.br/en/web/dou/-/ato-normativo-n-665-de-13-de-setembro-de-2023-510381317" TargetMode="External"/><Relationship Id="rId100" Type="http://schemas.openxmlformats.org/officeDocument/2006/relationships/hyperlink" Target="https://www.in.gov.br/en/web/dou/-/resolucao-cjf-n-841-de-3-de-outubro-de-2023-514099565" TargetMode="External"/><Relationship Id="rId105" Type="http://schemas.openxmlformats.org/officeDocument/2006/relationships/hyperlink" Target="https://www.in.gov.br/en/web/dou/-/portaria-pgr/mpu-n-211-de-11-de-outubro-de-2023-516343949" TargetMode="External"/><Relationship Id="rId126" Type="http://schemas.openxmlformats.org/officeDocument/2006/relationships/hyperlink" Target="https://www.in.gov.br/en/web/dou/-/portaria-tse-n-895-de-16-de-novembro-de-2023-524262042" TargetMode="External"/><Relationship Id="rId147" Type="http://schemas.openxmlformats.org/officeDocument/2006/relationships/hyperlink" Target="https://www.in.gov.br/web/dou/-/portaria-pgr/mpu-n-257-de-29-de-novembro-de-2023-527019320" TargetMode="External"/><Relationship Id="rId168" Type="http://schemas.openxmlformats.org/officeDocument/2006/relationships/hyperlink" Target="https://www.in.gov.br/web/dou/-/portaria-n-366-de-12-de-dezembro-de-2023-532154950" TargetMode="External"/><Relationship Id="rId8" Type="http://schemas.openxmlformats.org/officeDocument/2006/relationships/hyperlink" Target="http://www.in.gov.br/web/dou/-/portaria-pgr/mpu-n-48-de-8-de-marco-de-2023-468770025" TargetMode="External"/><Relationship Id="rId51" Type="http://schemas.openxmlformats.org/officeDocument/2006/relationships/hyperlink" Target="https://www.in.gov.br/en/web/dou/-/ato-csjt.gp.sg.seofi-n-55-de-14-de-junho-de-2023-490115703" TargetMode="External"/><Relationship Id="rId72" Type="http://schemas.openxmlformats.org/officeDocument/2006/relationships/hyperlink" Target="https://www.in.gov.br/en/web/dou/-/portaria-cnmp-presi-n-299-de-24-de-agosto-de-2023-505427052" TargetMode="External"/><Relationship Id="rId93" Type="http://schemas.openxmlformats.org/officeDocument/2006/relationships/hyperlink" Target="https://www.in.gov.br/en/web/dou/-/portaria-gabdpgf-dpgu-n-1.385-de-26-de-setembro-de-2023-513815978" TargetMode="External"/><Relationship Id="rId98" Type="http://schemas.openxmlformats.org/officeDocument/2006/relationships/hyperlink" Target="https://www.in.gov.br/en/web/dou/-/resolucao-cjf-n-839-de-3-de-outubro-de-2023-514093110" TargetMode="External"/><Relationship Id="rId121" Type="http://schemas.openxmlformats.org/officeDocument/2006/relationships/hyperlink" Target="https://www.in.gov.br/en/web/dou/-/portaria-tcu-n-179-de-10-de-novembro-de-2023-522874511" TargetMode="External"/><Relationship Id="rId142" Type="http://schemas.openxmlformats.org/officeDocument/2006/relationships/hyperlink" Target="https://www.in.gov.br/en/web/dou/-/ato-csjt.gp.sg.seofi-n-120-de-27-de-novembro-de-2023-526276213" TargetMode="External"/><Relationship Id="rId163" Type="http://schemas.openxmlformats.org/officeDocument/2006/relationships/hyperlink" Target="https://www.in.gov.br/web/dou/-/portaria-n-336-de-14-de-dezembro-de-2023-531377850" TargetMode="External"/><Relationship Id="rId184" Type="http://schemas.openxmlformats.org/officeDocument/2006/relationships/hyperlink" Target="https://www.in.gov.br/en/web/dou/-/portaria-tse-n-1.004-de-26-de-dezembro-de-2023-533860942" TargetMode="External"/><Relationship Id="rId189" Type="http://schemas.openxmlformats.org/officeDocument/2006/relationships/hyperlink" Target="https://www.in.gov.br/en/web/dou/-/portaria-pgr/mpu-n-290-de-27-de-dezembro-de-2023-533951476" TargetMode="External"/><Relationship Id="rId3" Type="http://schemas.openxmlformats.org/officeDocument/2006/relationships/hyperlink" Target="http://www.in.gov.br/web/dou/-/resolucao-n-820-cjf-de-20-de-marco-de-2023-472383926" TargetMode="External"/><Relationship Id="rId25" Type="http://schemas.openxmlformats.org/officeDocument/2006/relationships/hyperlink" Target="https://www.in.gov.br/en/web/dou/-/ato-csjt.gp.sg.seofi-n-28-de-28-de-abril-de-2023-480222671" TargetMode="External"/><Relationship Id="rId46" Type="http://schemas.openxmlformats.org/officeDocument/2006/relationships/hyperlink" Target="https://www.in.gov.br/en/web/dou/-/portaria-tse-n-432-de-5-de-junho-de-2023-488482059" TargetMode="External"/><Relationship Id="rId67" Type="http://schemas.openxmlformats.org/officeDocument/2006/relationships/hyperlink" Target="https://www.in.gov.br/en/web/dou/-/ato-normativo-n-659-de-10-de-agosto-de-2023-503017096" TargetMode="External"/><Relationship Id="rId116" Type="http://schemas.openxmlformats.org/officeDocument/2006/relationships/hyperlink" Target="https://www.in.gov.br/web/dou/-/portaria-gpr-n-2.934-de-6-de-novembro-de-2023-521755526" TargetMode="External"/><Relationship Id="rId137" Type="http://schemas.openxmlformats.org/officeDocument/2006/relationships/hyperlink" Target="https://www.in.gov.br/en/web/dou/-/resolucao-cjf-n-855-de-23-de-novembro-de-2023-525551305" TargetMode="External"/><Relationship Id="rId158" Type="http://schemas.openxmlformats.org/officeDocument/2006/relationships/hyperlink" Target="https://www.in.gov.br/en/web/dou/-/portaria-cnmp-presi-n-429-de-12-de-dezembro-de-2023-530272213" TargetMode="External"/><Relationship Id="rId20" Type="http://schemas.openxmlformats.org/officeDocument/2006/relationships/hyperlink" Target="https://www.in.gov.br/web/dou/-/portaria-tse-n-241-de-30-de-marco-de-2023-474552157" TargetMode="External"/><Relationship Id="rId41" Type="http://schemas.openxmlformats.org/officeDocument/2006/relationships/hyperlink" Target="https://www.in.gov.br/en/web/dou/-/resolucao-n-827-cjf-de-29-de-maio-de-2023-487016842" TargetMode="External"/><Relationship Id="rId62" Type="http://schemas.openxmlformats.org/officeDocument/2006/relationships/hyperlink" Target="https://www.in.gov.br/en/web/dou/-/ato-normativo-n-656-de-24-de-julho-de-2023-498447125" TargetMode="External"/><Relationship Id="rId83" Type="http://schemas.openxmlformats.org/officeDocument/2006/relationships/hyperlink" Target="https://www.in.gov.br/en/web/dou/-/portaria-cnmp-presi-n-321-de-15-de-setembro-de-2023-510376765" TargetMode="External"/><Relationship Id="rId88" Type="http://schemas.openxmlformats.org/officeDocument/2006/relationships/hyperlink" Target="https://www.in.gov.br/web/dou/-/portaria-tse-n-752-de-25-de-setembro-de-2023-512967497" TargetMode="External"/><Relationship Id="rId111" Type="http://schemas.openxmlformats.org/officeDocument/2006/relationships/hyperlink" Target="https://www.in.gov.br/en/web/dou/-/resolucao-cjf-n-846-de-27-de-outubro-de-2023-519636227" TargetMode="External"/><Relationship Id="rId132" Type="http://schemas.openxmlformats.org/officeDocument/2006/relationships/hyperlink" Target="https://www.in.gov.br/en/web/dou/-/portaria-tse-n-910-de-21-de-novembro-de-2023-524905140" TargetMode="External"/><Relationship Id="rId153" Type="http://schemas.openxmlformats.org/officeDocument/2006/relationships/hyperlink" Target="https://www.in.gov.br/en/web/dou/-/resolucao-cjf-n-860-de-7-de-dezembro-de-2023-529547681" TargetMode="External"/><Relationship Id="rId174" Type="http://schemas.openxmlformats.org/officeDocument/2006/relationships/hyperlink" Target="https://www.in.gov.br/web/dou/-/portaria-tse-n-1.002-de-20-de-dezembro-de-2023-532739230" TargetMode="External"/><Relationship Id="rId179" Type="http://schemas.openxmlformats.org/officeDocument/2006/relationships/hyperlink" Target="https://www.in.gov.br/web/dou/-/portaria-gabdpgf-dpgu-n-1.804-de-21-de-dezembro-de-2023-532741994" TargetMode="External"/><Relationship Id="rId195" Type="http://schemas.openxmlformats.org/officeDocument/2006/relationships/hyperlink" Target="https://www.in.gov.br/en/web/dou/-/ato-normativo-n-698-de-28-de-dezembro-de-2023-534973813" TargetMode="External"/><Relationship Id="rId190" Type="http://schemas.openxmlformats.org/officeDocument/2006/relationships/hyperlink" Target="https://www.in.gov.br/web/dou/-/portaria-pgr/mpu-n-295-de-28-de-dezembro-de-2023-534973655" TargetMode="External"/><Relationship Id="rId15" Type="http://schemas.openxmlformats.org/officeDocument/2006/relationships/hyperlink" Target="https://www.in.gov.br/web/dou/-/portaria-gabdpgf-dpgu-n-229-de-14-de-fevereiro-de-2023-465092351" TargetMode="External"/><Relationship Id="rId36" Type="http://schemas.openxmlformats.org/officeDocument/2006/relationships/hyperlink" Target="https://www.in.gov.br/en/web/dou/-/portaria-gabdpgf-dpgu-n-679-de-26-de-maio-de-2023-486255508" TargetMode="External"/><Relationship Id="rId57" Type="http://schemas.openxmlformats.org/officeDocument/2006/relationships/hyperlink" Target="https://www.in.gov.br/en/web/dou/-/portaria-conjunta-n-6-de-13-de-julho-de-2023-496371780" TargetMode="External"/><Relationship Id="rId106" Type="http://schemas.openxmlformats.org/officeDocument/2006/relationships/hyperlink" Target="https://www.in.gov.br/en/web/dou/-/portaria-pgr/mpu-n-212-de-11-de-outubro-de-2023-516422443" TargetMode="External"/><Relationship Id="rId127" Type="http://schemas.openxmlformats.org/officeDocument/2006/relationships/hyperlink" Target="https://www.in.gov.br/en/web/dou/-/portaria-gabdpgf-dpgu-n-1.621-de-16-de-novembro-de-2023-524237417" TargetMode="External"/><Relationship Id="rId10" Type="http://schemas.openxmlformats.org/officeDocument/2006/relationships/hyperlink" Target="http://www.in.gov.br/web/dou/-/portaria-tse-n-121-de-24-de-fevereiro-de-2023-466806286" TargetMode="External"/><Relationship Id="rId31" Type="http://schemas.openxmlformats.org/officeDocument/2006/relationships/hyperlink" Target="https://www.in.gov.br/en/web/dou/-/ato-csjt.gp.sg.seofi-n-47-de-19-de-maio-de-2023-484880955" TargetMode="External"/><Relationship Id="rId52" Type="http://schemas.openxmlformats.org/officeDocument/2006/relationships/hyperlink" Target="https://www.in.gov.br/en/web/dou/-/ato-csjt.gp.sg.seofi-n-48-de-14-de-junho-de-2023-490116349" TargetMode="External"/><Relationship Id="rId73" Type="http://schemas.openxmlformats.org/officeDocument/2006/relationships/hyperlink" Target="https://www.in.gov.br/en/web/dou/-/ato-n-506-de-1-de-setembro-de-2023-507363278" TargetMode="External"/><Relationship Id="rId78" Type="http://schemas.openxmlformats.org/officeDocument/2006/relationships/hyperlink" Target="https://www.in.gov.br/en/web/dou/-/portaria-pgr/mpu-n-188-de-15-de-setembro-de-2023-510389021" TargetMode="External"/><Relationship Id="rId94" Type="http://schemas.openxmlformats.org/officeDocument/2006/relationships/hyperlink" Target="https://www.in.gov.br/en/web/dou/-/portaria-gabdpgf-dpgu-n-1.379-de-25-de-setembro-de-2023-513834949" TargetMode="External"/><Relationship Id="rId99" Type="http://schemas.openxmlformats.org/officeDocument/2006/relationships/hyperlink" Target="https://www.in.gov.br/en/web/dou/-/resolucao-cjf-n-840-de-3-de-outubro-de-2023-514090159" TargetMode="External"/><Relationship Id="rId101" Type="http://schemas.openxmlformats.org/officeDocument/2006/relationships/hyperlink" Target="https://www.in.gov.br/en/web/dou/-/ato-normativo-n-670-de-4-de-outubro-de-2023-514653680" TargetMode="External"/><Relationship Id="rId122" Type="http://schemas.openxmlformats.org/officeDocument/2006/relationships/hyperlink" Target="https://www.in.gov.br/en/web/dou/-/ato-normativo-n-678-de-13-de-novembro-de-2023-523227553" TargetMode="External"/><Relationship Id="rId143" Type="http://schemas.openxmlformats.org/officeDocument/2006/relationships/hyperlink" Target="https://www.in.gov.br/en/web/dou/-/ato-csjt.gp.sg.seofi-n-121-de-27-de-novembro-de-2023-526275201" TargetMode="External"/><Relationship Id="rId148" Type="http://schemas.openxmlformats.org/officeDocument/2006/relationships/hyperlink" Target="https://www.in.gov.br/web/dou/-/portaria-gabdpgf-dpgu-n-1.703-de-30-de-novembro-de-2023-527040893" TargetMode="External"/><Relationship Id="rId164" Type="http://schemas.openxmlformats.org/officeDocument/2006/relationships/hyperlink" Target="https://www.in.gov.br/web/dou/-/ato-normativo-n-687-de-19-de-dezembro-de-2023-532181832" TargetMode="External"/><Relationship Id="rId169" Type="http://schemas.openxmlformats.org/officeDocument/2006/relationships/hyperlink" Target="https://www.in.gov.br/web/dou/-/portaria-n-344-de-19-de-dezembro-de-2023-532292524" TargetMode="External"/><Relationship Id="rId185" Type="http://schemas.openxmlformats.org/officeDocument/2006/relationships/hyperlink" Target="https://www.in.gov.br/en/web/dou/-/ato-conjunto-tst.csjt.gp.sg.seofi-n-99-de-26-de-dezembro-de-2023-533862640" TargetMode="External"/><Relationship Id="rId4" Type="http://schemas.openxmlformats.org/officeDocument/2006/relationships/hyperlink" Target="http://www.in.gov.br/web/dou/-/portaria-gabdpgf-dpgu-n-330-de-14-de-marco-de-2023-471841745" TargetMode="External"/><Relationship Id="rId9" Type="http://schemas.openxmlformats.org/officeDocument/2006/relationships/hyperlink" Target="http://www.in.gov.br/web/dou/-/portaria-gpr-n-538-de-2-de-marco-de-2023-468466009" TargetMode="External"/><Relationship Id="rId180" Type="http://schemas.openxmlformats.org/officeDocument/2006/relationships/hyperlink" Target="https://www.in.gov.br/en/web/dou/-/ato-normativo-n-690-de-22-de-dezembro-de-2023-533465808" TargetMode="External"/><Relationship Id="rId26" Type="http://schemas.openxmlformats.org/officeDocument/2006/relationships/hyperlink" Target="https://www.in.gov.br/en/web/dou/-/ato-csjt.gp.sg.seofi-n-33-de-28-de-abril-de-2023-480219086" TargetMode="External"/><Relationship Id="rId47" Type="http://schemas.openxmlformats.org/officeDocument/2006/relationships/hyperlink" Target="https://www.in.gov.br/en/web/dou/-/portaria-tse-n-433-de-5-de-junho-de-2023-488481980" TargetMode="External"/><Relationship Id="rId68" Type="http://schemas.openxmlformats.org/officeDocument/2006/relationships/hyperlink" Target="https://www.in.gov.br/web/dou/-/ato-csjt.gp.sg.seofi-n-83-de-9-de-agosto-de-2023-502423402" TargetMode="External"/><Relationship Id="rId89" Type="http://schemas.openxmlformats.org/officeDocument/2006/relationships/hyperlink" Target="https://www.in.gov.br/web/dou/-/portaria-tse-n-754-de-25-de-setembro-de-2023-513064503" TargetMode="External"/><Relationship Id="rId112" Type="http://schemas.openxmlformats.org/officeDocument/2006/relationships/hyperlink" Target="https://www.in.gov.br/en/web/dou/-/portaria-n-19-de-26-de-outubro-de-2023-519732319" TargetMode="External"/><Relationship Id="rId133" Type="http://schemas.openxmlformats.org/officeDocument/2006/relationships/hyperlink" Target="https://www.in.gov.br/en/web/dou/-/resolucao-cjf-n-854-de-23-de-novembro-de-2023-525536351" TargetMode="External"/><Relationship Id="rId154" Type="http://schemas.openxmlformats.org/officeDocument/2006/relationships/hyperlink" Target="https://www.in.gov.br/en/web/dou/-/resolucao-cjf-n-861-de-7-de-dezembro-de-2023-529554639" TargetMode="External"/><Relationship Id="rId175" Type="http://schemas.openxmlformats.org/officeDocument/2006/relationships/hyperlink" Target="https://www.in.gov.br/web/dou/-/ato-conjunto-tst.csjt.gp-n-98-de-21-de-dezembro-de-2023-532742924" TargetMode="External"/><Relationship Id="rId196" Type="http://schemas.openxmlformats.org/officeDocument/2006/relationships/hyperlink" Target="https://www.in.gov.br/en/web/dou/-/portaria-gpr-n-3.373-de-26-de-dezembro-de-2023-534975577" TargetMode="External"/><Relationship Id="rId16" Type="http://schemas.openxmlformats.org/officeDocument/2006/relationships/hyperlink" Target="https://www.in.gov.br/web/dou/-/ato-normativo-n-617-de-21-de-marco-de-2023-472361636" TargetMode="External"/><Relationship Id="rId37" Type="http://schemas.openxmlformats.org/officeDocument/2006/relationships/hyperlink" Target="https://www.in.gov.br/en/web/dou/-/portaria-gabdpgf-dpgu-n-680-de-26-de-maio-de-2023-486255536" TargetMode="External"/><Relationship Id="rId58" Type="http://schemas.openxmlformats.org/officeDocument/2006/relationships/hyperlink" Target="https://www.in.gov.br/en/web/dou/-/ato-csjt.gp.sg.seofi-n-72-de-13-de-julho-de-2023-496379234" TargetMode="External"/><Relationship Id="rId79" Type="http://schemas.openxmlformats.org/officeDocument/2006/relationships/hyperlink" Target="https://www.in.gov.br/en/web/dou/-/portaria-stj/gp-n-477-de-15-de-setembro-de-2023-510888361" TargetMode="External"/><Relationship Id="rId102" Type="http://schemas.openxmlformats.org/officeDocument/2006/relationships/hyperlink" Target="https://www.in.gov.br/web/dou/-/ato-conjunto-tst.csjt.gp.sg.seofi-n-63-de-28-de-setembro-de-2023-513367898" TargetMode="External"/><Relationship Id="rId123" Type="http://schemas.openxmlformats.org/officeDocument/2006/relationships/hyperlink" Target="https://www.in.gov.br/en/web/dou/-/portaria-cnmp-presi-n-382-de-14-de-novembro-de-2023-523236870" TargetMode="External"/><Relationship Id="rId144" Type="http://schemas.openxmlformats.org/officeDocument/2006/relationships/hyperlink" Target="https://www.in.gov.br/web/dou/-/ato-normativo-n-680-de-24-de-novembro-de-2023-526267516" TargetMode="External"/><Relationship Id="rId90" Type="http://schemas.openxmlformats.org/officeDocument/2006/relationships/hyperlink" Target="https://www.in.gov.br/web/dou/-/ato-conjunto-tst.csjt.gp.sg.seofi-n-62-de-28-de-setembro-de-2023-513476101" TargetMode="External"/><Relationship Id="rId165" Type="http://schemas.openxmlformats.org/officeDocument/2006/relationships/hyperlink" Target="https://www.in.gov.br/web/dou/-/portaria-tse-n-988-de-18-de-dezembro-de-2023-532171608" TargetMode="External"/><Relationship Id="rId186" Type="http://schemas.openxmlformats.org/officeDocument/2006/relationships/hyperlink" Target="https://www.in.gov.br/en/web/dou/-/portaria-pgr/mpu-n-289-de-26-de-dezembro-de-2023-533836897" TargetMode="External"/><Relationship Id="rId27" Type="http://schemas.openxmlformats.org/officeDocument/2006/relationships/hyperlink" Target="https://www.in.gov.br/web/dou/-/portaria-pgr/mpu-n-79-de-3-de-maio-de-2023-480871163" TargetMode="External"/><Relationship Id="rId48" Type="http://schemas.openxmlformats.org/officeDocument/2006/relationships/hyperlink" Target="https://www.in.gov.br/en/web/dou/-/portaria-tse-n-431-de-5-de-junho-de-2023-488491100" TargetMode="External"/><Relationship Id="rId69" Type="http://schemas.openxmlformats.org/officeDocument/2006/relationships/hyperlink" Target="https://www.in.gov.br/web/dou/-/ato-csjt.gp.sg.seofi-n-82-de-9-de-agosto-de-2023-502427726" TargetMode="External"/><Relationship Id="rId113" Type="http://schemas.openxmlformats.org/officeDocument/2006/relationships/hyperlink" Target="https://www.in.gov.br/web/dou/-/portaria-n-300-de-27-de-outubro-de-2023-521720279" TargetMode="External"/><Relationship Id="rId134" Type="http://schemas.openxmlformats.org/officeDocument/2006/relationships/hyperlink" Target="https://www.in.gov.br/en/web/dou/-/resolucao-cjf-n-856-de-23-de-novembro-de-2023-525554655" TargetMode="External"/><Relationship Id="rId80" Type="http://schemas.openxmlformats.org/officeDocument/2006/relationships/hyperlink" Target="https://www.in.gov.br/en/web/dou/-/portaria-pgr/mpu-n-199-de-19-de-setembro-de-2023-510889953" TargetMode="External"/><Relationship Id="rId155" Type="http://schemas.openxmlformats.org/officeDocument/2006/relationships/hyperlink" Target="https://www.in.gov.br/en/web/dou/-/portaria-stj/gp-n-630-de-4-de-dezembro-de-2023-529896750" TargetMode="External"/><Relationship Id="rId176" Type="http://schemas.openxmlformats.org/officeDocument/2006/relationships/hyperlink" Target="https://www.in.gov.br/web/dou/-/portaria-gpr-n-3.354-de-20-de-dezembro-de-2023-532735338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www.in.gov.br/web/dou/-/ato-normativo-n-616-de-21-de-marco-de-2023-472361512" TargetMode="External"/><Relationship Id="rId38" Type="http://schemas.openxmlformats.org/officeDocument/2006/relationships/hyperlink" Target="https://www.in.gov.br/en/web/dou/-/resolucao-n-830-cjf-de-29-de-maio-de-2023-487016763" TargetMode="External"/><Relationship Id="rId59" Type="http://schemas.openxmlformats.org/officeDocument/2006/relationships/hyperlink" Target="https://www.in.gov.br/en/web/dou/-/ato-csjt.gp.sg.seofi-n-73-de-13-de-julho-de-2023-496379155" TargetMode="External"/><Relationship Id="rId103" Type="http://schemas.openxmlformats.org/officeDocument/2006/relationships/hyperlink" Target="https://www.in.gov.br/web/dou/-/ato-conjunto-tst.csjt.gp.sg.seofi-n-68-de-6-de-outubro-de-2023-515311529" TargetMode="External"/><Relationship Id="rId124" Type="http://schemas.openxmlformats.org/officeDocument/2006/relationships/hyperlink" Target="https://www.in.gov.br/en/web/dou/-/portaria-tse-n-893-de-16-de-novembro-de-2023-524237285" TargetMode="External"/><Relationship Id="rId70" Type="http://schemas.openxmlformats.org/officeDocument/2006/relationships/hyperlink" Target="https://www.in.gov.br/en/web/dou/-/portaria-gabdpgf-dpgu-n-1.184-de-15-de-agosto-de-2023-503781814" TargetMode="External"/><Relationship Id="rId91" Type="http://schemas.openxmlformats.org/officeDocument/2006/relationships/hyperlink" Target="https://www.in.gov.br/web/dou/-/ato-csjt.gp.sg.seofi-n-98-de-28-de-setembro-de-2023-513458845" TargetMode="External"/><Relationship Id="rId145" Type="http://schemas.openxmlformats.org/officeDocument/2006/relationships/hyperlink" Target="https://www.in.gov.br/web/dou/-/portaria-cnmp-presi-n-410-de-28-de-novembro-de-2023-526612615" TargetMode="External"/><Relationship Id="rId166" Type="http://schemas.openxmlformats.org/officeDocument/2006/relationships/hyperlink" Target="https://www.in.gov.br/web/dou/-/portaria-tse-n-989-de-18-de-dezembro-de-2023-532183187" TargetMode="External"/><Relationship Id="rId187" Type="http://schemas.openxmlformats.org/officeDocument/2006/relationships/hyperlink" Target="https://www.in.gov.br/en/web/dou/-/portaria-cnmp-presi-n-465-de-26-de-dezembro-de-2023-533851825" TargetMode="External"/><Relationship Id="rId1" Type="http://schemas.openxmlformats.org/officeDocument/2006/relationships/hyperlink" Target="http://www.in.gov.br/web/dou/-/ato-conjunto-tst.csjt.gp.sg.seofi-n-14-de-24-de-marco-de-2023-473362900" TargetMode="External"/><Relationship Id="rId28" Type="http://schemas.openxmlformats.org/officeDocument/2006/relationships/hyperlink" Target="https://www.in.gov.br/web/dou/-/portaria-pgr/mpu-n-80-de-3-de-maio-de-2023-480871242" TargetMode="External"/><Relationship Id="rId49" Type="http://schemas.openxmlformats.org/officeDocument/2006/relationships/hyperlink" Target="https://www.in.gov.br/en/web/dou/-/portaria-cnmp-presi-n-210-de-13-de-junho-de-2023-489788303" TargetMode="External"/><Relationship Id="rId114" Type="http://schemas.openxmlformats.org/officeDocument/2006/relationships/hyperlink" Target="https://www.in.gov.br/web/dou/-/ato-csjt.gp.sg.seofi-n-112-de-7-de-novembro-de-2023-521639891" TargetMode="External"/><Relationship Id="rId60" Type="http://schemas.openxmlformats.org/officeDocument/2006/relationships/hyperlink" Target="https://www.in.gov.br/en/web/dou/-/ato-normativo-n-654-de-24-de-julho-de-2023-498444703" TargetMode="External"/><Relationship Id="rId81" Type="http://schemas.openxmlformats.org/officeDocument/2006/relationships/hyperlink" Target="https://www.in.gov.br/en/web/dou/-/portaria-tse-n-715-de-11-de-setembro-de-2023-511405894" TargetMode="External"/><Relationship Id="rId135" Type="http://schemas.openxmlformats.org/officeDocument/2006/relationships/hyperlink" Target="https://www.in.gov.br/en/web/dou/-/resolucao-cjf-n-852-de-23-de-novembro-de-2023-525553304" TargetMode="External"/><Relationship Id="rId156" Type="http://schemas.openxmlformats.org/officeDocument/2006/relationships/hyperlink" Target="https://www.in.gov.br/web/dou/-/portaria-gabdpgf-dpgu-n-1.749-de-11-de-dezembro-de-2023-530270212" TargetMode="External"/><Relationship Id="rId177" Type="http://schemas.openxmlformats.org/officeDocument/2006/relationships/hyperlink" Target="https://www.in.gov.br/web/dou/-/portaria-n-378-de-21-de-dezembro-de-2023-532718464" TargetMode="External"/><Relationship Id="rId18" Type="http://schemas.openxmlformats.org/officeDocument/2006/relationships/hyperlink" Target="https://www.in.gov.br/web/dou/-/ato-normativo-n-618-de-21-de-marco-de-2023-472362182" TargetMode="External"/><Relationship Id="rId39" Type="http://schemas.openxmlformats.org/officeDocument/2006/relationships/hyperlink" Target="https://www.in.gov.br/en/web/dou/-/resolucao-n-826-cjf-de-29-de-maio-de-2023-487132095" TargetMode="External"/><Relationship Id="rId50" Type="http://schemas.openxmlformats.org/officeDocument/2006/relationships/hyperlink" Target="https://www.in.gov.br/en/web/dou/-/portaria-cnmp-presi-n-211-de-14-de-junho-de-2023-490090040" TargetMode="External"/><Relationship Id="rId104" Type="http://schemas.openxmlformats.org/officeDocument/2006/relationships/hyperlink" Target="https://www.in.gov.br/en/web/dou/-/ato-n-15-de-10-de-outubro-de-2023-516347100" TargetMode="External"/><Relationship Id="rId125" Type="http://schemas.openxmlformats.org/officeDocument/2006/relationships/hyperlink" Target="https://www.in.gov.br/en/web/dou/-/portaria-tse-n-894-de-16-de-novembro-de-2023-524265054" TargetMode="External"/><Relationship Id="rId146" Type="http://schemas.openxmlformats.org/officeDocument/2006/relationships/hyperlink" Target="https://www.in.gov.br/web/dou/-/portaria-gabdpgf-dpgu-n-1.691-de-28-de-novembro-de-2023-526621000" TargetMode="External"/><Relationship Id="rId167" Type="http://schemas.openxmlformats.org/officeDocument/2006/relationships/hyperlink" Target="https://www.in.gov.br/web/dou/-/portaria-n-365-de-12-de-dezembro-de-2023-532172991" TargetMode="External"/><Relationship Id="rId188" Type="http://schemas.openxmlformats.org/officeDocument/2006/relationships/hyperlink" Target="https://www.in.gov.br/en/web/dou/-/ato-conjunto-tst.csjt.gp.sg.seofi-n-100-de-27-de-dezembro-de-2023-53393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tabSelected="1" zoomScaleNormal="100" workbookViewId="0">
      <pane ySplit="3" topLeftCell="A187" activePane="bottomLeft" state="frozen"/>
      <selection pane="bottomLeft" activeCell="D201" sqref="D201"/>
    </sheetView>
  </sheetViews>
  <sheetFormatPr defaultColWidth="9.109375" defaultRowHeight="15" customHeight="1" x14ac:dyDescent="0.3"/>
  <cols>
    <col min="1" max="1" width="11.109375" style="6" bestFit="1" customWidth="1"/>
    <col min="2" max="2" width="11.109375" style="6" customWidth="1"/>
    <col min="3" max="3" width="15" style="6" bestFit="1" customWidth="1"/>
    <col min="4" max="4" width="64.44140625" style="6" bestFit="1" customWidth="1"/>
    <col min="5" max="5" width="13.6640625" style="38" customWidth="1"/>
    <col min="6" max="6" width="15.6640625" style="6" customWidth="1"/>
    <col min="7" max="7" width="22.6640625" style="6" bestFit="1" customWidth="1"/>
    <col min="8" max="8" width="14" style="6" customWidth="1"/>
    <col min="9" max="9" width="99" style="6" bestFit="1" customWidth="1"/>
    <col min="10" max="10" width="14.6640625" style="6" bestFit="1" customWidth="1"/>
    <col min="11" max="16384" width="9.109375" style="6"/>
  </cols>
  <sheetData>
    <row r="1" spans="1:9" ht="18" x14ac:dyDescent="0.35">
      <c r="A1" s="167" t="s">
        <v>0</v>
      </c>
      <c r="B1" s="167"/>
      <c r="C1" s="167"/>
      <c r="D1" s="167"/>
      <c r="E1" s="167"/>
      <c r="F1" s="167"/>
      <c r="G1" s="167"/>
      <c r="H1" s="167"/>
    </row>
    <row r="2" spans="1:9" ht="14.4" x14ac:dyDescent="0.3">
      <c r="H2" s="7">
        <v>1</v>
      </c>
    </row>
    <row r="3" spans="1:9" ht="26.4" x14ac:dyDescent="0.3">
      <c r="A3" s="128" t="s">
        <v>1</v>
      </c>
      <c r="B3" s="12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8" t="s">
        <v>7</v>
      </c>
      <c r="H3" s="10" t="s">
        <v>8</v>
      </c>
      <c r="I3" s="10" t="s">
        <v>9</v>
      </c>
    </row>
    <row r="4" spans="1:9" ht="14.4" x14ac:dyDescent="0.3">
      <c r="A4" s="129" t="s">
        <v>10</v>
      </c>
      <c r="B4" s="129" t="s">
        <v>11</v>
      </c>
      <c r="C4" s="99">
        <v>44964</v>
      </c>
      <c r="D4" s="116" t="s">
        <v>12</v>
      </c>
      <c r="E4" s="100">
        <v>420</v>
      </c>
      <c r="F4" s="111">
        <v>30000000</v>
      </c>
      <c r="G4" s="130">
        <v>339900</v>
      </c>
      <c r="H4" s="101" t="s">
        <v>13</v>
      </c>
      <c r="I4" s="105" t="s">
        <v>14</v>
      </c>
    </row>
    <row r="5" spans="1:9" ht="14.4" x14ac:dyDescent="0.3">
      <c r="A5" s="129" t="s">
        <v>15</v>
      </c>
      <c r="B5" s="129" t="s">
        <v>16</v>
      </c>
      <c r="C5" s="102">
        <v>44973</v>
      </c>
      <c r="D5" s="116" t="s">
        <v>17</v>
      </c>
      <c r="E5" s="100" t="s">
        <v>18</v>
      </c>
      <c r="F5" s="112">
        <v>10000000</v>
      </c>
      <c r="G5" s="130">
        <v>340016</v>
      </c>
      <c r="H5" s="101" t="s">
        <v>19</v>
      </c>
      <c r="I5" s="105" t="s">
        <v>20</v>
      </c>
    </row>
    <row r="6" spans="1:9" ht="14.4" x14ac:dyDescent="0.3">
      <c r="A6" s="129" t="s">
        <v>21</v>
      </c>
      <c r="B6" s="129" t="s">
        <v>22</v>
      </c>
      <c r="C6" s="102">
        <v>44973</v>
      </c>
      <c r="D6" s="116" t="s">
        <v>23</v>
      </c>
      <c r="E6" s="103" t="s">
        <v>18</v>
      </c>
      <c r="F6" s="112">
        <v>5889451</v>
      </c>
      <c r="G6" s="129">
        <v>339838</v>
      </c>
      <c r="H6" s="101" t="s">
        <v>24</v>
      </c>
      <c r="I6" s="105" t="s">
        <v>25</v>
      </c>
    </row>
    <row r="7" spans="1:9" ht="14.4" x14ac:dyDescent="0.3">
      <c r="A7" s="129" t="s">
        <v>26</v>
      </c>
      <c r="B7" s="129" t="s">
        <v>27</v>
      </c>
      <c r="C7" s="102">
        <v>44974</v>
      </c>
      <c r="D7" s="116" t="s">
        <v>28</v>
      </c>
      <c r="E7" s="103" t="s">
        <v>29</v>
      </c>
      <c r="F7" s="112">
        <v>2000000</v>
      </c>
      <c r="G7" s="129">
        <v>339973</v>
      </c>
      <c r="H7" s="101" t="s">
        <v>30</v>
      </c>
      <c r="I7" s="105" t="s">
        <v>31</v>
      </c>
    </row>
    <row r="8" spans="1:9" ht="14.4" x14ac:dyDescent="0.3">
      <c r="A8" s="129" t="s">
        <v>32</v>
      </c>
      <c r="B8" s="129" t="s">
        <v>22</v>
      </c>
      <c r="C8" s="102">
        <v>44986</v>
      </c>
      <c r="D8" s="116" t="s">
        <v>33</v>
      </c>
      <c r="E8" s="103" t="s">
        <v>18</v>
      </c>
      <c r="F8" s="112">
        <v>17144426</v>
      </c>
      <c r="G8" s="130">
        <v>340858</v>
      </c>
      <c r="H8" s="101" t="s">
        <v>34</v>
      </c>
      <c r="I8" s="105" t="s">
        <v>35</v>
      </c>
    </row>
    <row r="9" spans="1:9" ht="14.4" x14ac:dyDescent="0.3">
      <c r="A9" s="129" t="s">
        <v>32</v>
      </c>
      <c r="B9" s="129" t="s">
        <v>22</v>
      </c>
      <c r="C9" s="102">
        <v>44986</v>
      </c>
      <c r="D9" s="116" t="s">
        <v>36</v>
      </c>
      <c r="E9" s="103" t="s">
        <v>18</v>
      </c>
      <c r="F9" s="111">
        <v>153177245</v>
      </c>
      <c r="G9" s="130">
        <v>340421</v>
      </c>
      <c r="H9" s="101" t="s">
        <v>37</v>
      </c>
      <c r="I9" s="105" t="s">
        <v>38</v>
      </c>
    </row>
    <row r="10" spans="1:9" ht="14.4" x14ac:dyDescent="0.3">
      <c r="A10" s="129" t="s">
        <v>39</v>
      </c>
      <c r="B10" s="129" t="s">
        <v>22</v>
      </c>
      <c r="C10" s="102">
        <v>44993</v>
      </c>
      <c r="D10" s="116" t="s">
        <v>40</v>
      </c>
      <c r="E10" s="103" t="s">
        <v>41</v>
      </c>
      <c r="F10" s="111">
        <v>207677924</v>
      </c>
      <c r="G10" s="130" t="s">
        <v>42</v>
      </c>
      <c r="H10" s="101" t="s">
        <v>43</v>
      </c>
      <c r="I10" s="105" t="s">
        <v>44</v>
      </c>
    </row>
    <row r="11" spans="1:9" ht="14.4" x14ac:dyDescent="0.3">
      <c r="A11" s="129" t="s">
        <v>10</v>
      </c>
      <c r="B11" s="129" t="s">
        <v>11</v>
      </c>
      <c r="C11" s="102">
        <v>44994</v>
      </c>
      <c r="D11" s="116" t="s">
        <v>45</v>
      </c>
      <c r="E11" s="103" t="s">
        <v>46</v>
      </c>
      <c r="F11" s="111">
        <v>6078000</v>
      </c>
      <c r="G11" s="129" t="s">
        <v>47</v>
      </c>
      <c r="H11" s="101" t="s">
        <v>48</v>
      </c>
      <c r="I11" s="105" t="s">
        <v>49</v>
      </c>
    </row>
    <row r="12" spans="1:9" ht="15" customHeight="1" x14ac:dyDescent="0.3">
      <c r="A12" s="129" t="s">
        <v>10</v>
      </c>
      <c r="B12" s="129" t="s">
        <v>11</v>
      </c>
      <c r="C12" s="102">
        <v>44994</v>
      </c>
      <c r="D12" s="117" t="s">
        <v>50</v>
      </c>
      <c r="E12" s="100">
        <v>420</v>
      </c>
      <c r="F12" s="111">
        <v>42846275</v>
      </c>
      <c r="G12" s="130" t="s">
        <v>51</v>
      </c>
      <c r="H12" s="101" t="s">
        <v>52</v>
      </c>
      <c r="I12" s="105" t="s">
        <v>53</v>
      </c>
    </row>
    <row r="13" spans="1:9" ht="14.4" x14ac:dyDescent="0.3">
      <c r="A13" s="129" t="s">
        <v>26</v>
      </c>
      <c r="B13" s="129" t="s">
        <v>27</v>
      </c>
      <c r="C13" s="102">
        <v>45000</v>
      </c>
      <c r="D13" s="116" t="s">
        <v>54</v>
      </c>
      <c r="E13" s="103">
        <v>420</v>
      </c>
      <c r="F13" s="111">
        <v>66000</v>
      </c>
      <c r="G13" s="130">
        <v>344293</v>
      </c>
      <c r="H13" s="101" t="s">
        <v>55</v>
      </c>
      <c r="I13" s="105" t="s">
        <v>56</v>
      </c>
    </row>
    <row r="14" spans="1:9" ht="14.4" x14ac:dyDescent="0.3">
      <c r="A14" s="129" t="s">
        <v>26</v>
      </c>
      <c r="B14" s="129" t="s">
        <v>27</v>
      </c>
      <c r="C14" s="102">
        <v>45007</v>
      </c>
      <c r="D14" s="118" t="s">
        <v>57</v>
      </c>
      <c r="E14" s="103" t="s">
        <v>58</v>
      </c>
      <c r="F14" s="113">
        <v>9598193</v>
      </c>
      <c r="G14" s="129">
        <v>344282</v>
      </c>
      <c r="H14" s="101" t="s">
        <v>59</v>
      </c>
      <c r="I14" s="105" t="s">
        <v>60</v>
      </c>
    </row>
    <row r="15" spans="1:9" ht="14.4" x14ac:dyDescent="0.3">
      <c r="A15" s="129" t="s">
        <v>26</v>
      </c>
      <c r="B15" s="129" t="s">
        <v>27</v>
      </c>
      <c r="C15" s="102">
        <v>45007</v>
      </c>
      <c r="D15" s="116" t="s">
        <v>61</v>
      </c>
      <c r="E15" s="103" t="s">
        <v>18</v>
      </c>
      <c r="F15" s="114">
        <v>83010929</v>
      </c>
      <c r="G15" s="130">
        <v>344283</v>
      </c>
      <c r="H15" s="101" t="s">
        <v>62</v>
      </c>
      <c r="I15" s="105" t="s">
        <v>63</v>
      </c>
    </row>
    <row r="16" spans="1:9" ht="14.4" x14ac:dyDescent="0.3">
      <c r="A16" s="130" t="s">
        <v>64</v>
      </c>
      <c r="B16" s="130" t="s">
        <v>22</v>
      </c>
      <c r="C16" s="102">
        <v>45008</v>
      </c>
      <c r="D16" s="118" t="s">
        <v>65</v>
      </c>
      <c r="E16" s="103" t="s">
        <v>58</v>
      </c>
      <c r="F16" s="114">
        <v>6883963</v>
      </c>
      <c r="G16" s="130">
        <v>344541</v>
      </c>
      <c r="H16" s="104" t="s">
        <v>66</v>
      </c>
      <c r="I16" s="105" t="s">
        <v>67</v>
      </c>
    </row>
    <row r="17" spans="1:9" ht="14.4" x14ac:dyDescent="0.3">
      <c r="A17" s="130" t="s">
        <v>64</v>
      </c>
      <c r="B17" s="130" t="s">
        <v>22</v>
      </c>
      <c r="C17" s="102">
        <v>45008</v>
      </c>
      <c r="D17" s="116" t="s">
        <v>68</v>
      </c>
      <c r="E17" s="103" t="s">
        <v>18</v>
      </c>
      <c r="F17" s="114">
        <v>28072518</v>
      </c>
      <c r="G17" s="130">
        <v>344619</v>
      </c>
      <c r="H17" s="101" t="s">
        <v>69</v>
      </c>
      <c r="I17" s="105" t="s">
        <v>70</v>
      </c>
    </row>
    <row r="18" spans="1:9" ht="14.4" x14ac:dyDescent="0.3">
      <c r="A18" s="130" t="s">
        <v>64</v>
      </c>
      <c r="B18" s="130" t="s">
        <v>22</v>
      </c>
      <c r="C18" s="102">
        <v>45008</v>
      </c>
      <c r="D18" s="116" t="s">
        <v>71</v>
      </c>
      <c r="E18" s="103" t="s">
        <v>18</v>
      </c>
      <c r="F18" s="114">
        <v>140000</v>
      </c>
      <c r="G18" s="130">
        <v>344638</v>
      </c>
      <c r="H18" s="101" t="s">
        <v>72</v>
      </c>
      <c r="I18" s="105" t="s">
        <v>73</v>
      </c>
    </row>
    <row r="19" spans="1:9" ht="14.4" x14ac:dyDescent="0.3">
      <c r="A19" s="130" t="s">
        <v>74</v>
      </c>
      <c r="B19" s="130" t="s">
        <v>22</v>
      </c>
      <c r="C19" s="102">
        <v>45009</v>
      </c>
      <c r="D19" s="116" t="s">
        <v>75</v>
      </c>
      <c r="E19" s="103">
        <v>301</v>
      </c>
      <c r="F19" s="114">
        <v>4461000</v>
      </c>
      <c r="G19" s="130">
        <v>343434</v>
      </c>
      <c r="H19" s="101" t="s">
        <v>76</v>
      </c>
      <c r="I19" s="105" t="s">
        <v>77</v>
      </c>
    </row>
    <row r="20" spans="1:9" ht="14.4" x14ac:dyDescent="0.3">
      <c r="A20" s="130" t="s">
        <v>78</v>
      </c>
      <c r="B20" s="130" t="s">
        <v>16</v>
      </c>
      <c r="C20" s="102">
        <v>45012</v>
      </c>
      <c r="D20" s="116" t="s">
        <v>79</v>
      </c>
      <c r="E20" s="100" t="s">
        <v>80</v>
      </c>
      <c r="F20" s="114">
        <v>297132189</v>
      </c>
      <c r="G20" s="130" t="s">
        <v>81</v>
      </c>
      <c r="H20" s="101" t="s">
        <v>82</v>
      </c>
      <c r="I20" s="105" t="s">
        <v>83</v>
      </c>
    </row>
    <row r="21" spans="1:9" ht="14.4" x14ac:dyDescent="0.3">
      <c r="A21" s="130" t="s">
        <v>84</v>
      </c>
      <c r="B21" s="130" t="s">
        <v>22</v>
      </c>
      <c r="C21" s="102">
        <v>45013</v>
      </c>
      <c r="D21" s="116" t="s">
        <v>85</v>
      </c>
      <c r="E21" s="103" t="s">
        <v>18</v>
      </c>
      <c r="F21" s="114">
        <v>31036950</v>
      </c>
      <c r="G21" s="130">
        <v>345523</v>
      </c>
      <c r="H21" s="101" t="s">
        <v>86</v>
      </c>
      <c r="I21" s="105" t="s">
        <v>87</v>
      </c>
    </row>
    <row r="22" spans="1:9" ht="14.1" customHeight="1" x14ac:dyDescent="0.3">
      <c r="A22" s="13" t="s">
        <v>32</v>
      </c>
      <c r="B22" s="13" t="s">
        <v>22</v>
      </c>
      <c r="C22" s="12">
        <v>45016</v>
      </c>
      <c r="D22" s="116" t="s">
        <v>88</v>
      </c>
      <c r="E22" s="14">
        <v>407</v>
      </c>
      <c r="F22" s="115">
        <v>20679544</v>
      </c>
      <c r="G22" s="132">
        <v>350488</v>
      </c>
      <c r="H22" s="18" t="s">
        <v>89</v>
      </c>
      <c r="I22" s="105" t="s">
        <v>90</v>
      </c>
    </row>
    <row r="23" spans="1:9" ht="14.4" x14ac:dyDescent="0.3">
      <c r="A23" s="13" t="s">
        <v>32</v>
      </c>
      <c r="B23" s="13" t="s">
        <v>22</v>
      </c>
      <c r="C23" s="12">
        <v>45019</v>
      </c>
      <c r="D23" s="119" t="s">
        <v>91</v>
      </c>
      <c r="E23" s="14" t="s">
        <v>92</v>
      </c>
      <c r="F23" s="115">
        <v>34460683</v>
      </c>
      <c r="G23" s="13">
        <v>350502</v>
      </c>
      <c r="H23" s="18" t="s">
        <v>93</v>
      </c>
      <c r="I23" s="105" t="s">
        <v>94</v>
      </c>
    </row>
    <row r="24" spans="1:9" ht="14.4" x14ac:dyDescent="0.3">
      <c r="A24" s="13" t="s">
        <v>32</v>
      </c>
      <c r="B24" s="13" t="s">
        <v>22</v>
      </c>
      <c r="C24" s="12">
        <v>45019</v>
      </c>
      <c r="D24" s="119" t="s">
        <v>95</v>
      </c>
      <c r="E24" s="14">
        <v>420</v>
      </c>
      <c r="F24" s="115">
        <v>17969797</v>
      </c>
      <c r="G24" s="13">
        <v>350498</v>
      </c>
      <c r="H24" s="18" t="s">
        <v>96</v>
      </c>
      <c r="I24" s="105" t="s">
        <v>97</v>
      </c>
    </row>
    <row r="25" spans="1:9" ht="14.4" x14ac:dyDescent="0.3">
      <c r="A25" s="13" t="s">
        <v>98</v>
      </c>
      <c r="B25" s="13" t="s">
        <v>22</v>
      </c>
      <c r="C25" s="12">
        <v>45028</v>
      </c>
      <c r="D25" s="119" t="s">
        <v>99</v>
      </c>
      <c r="E25" s="14">
        <v>420</v>
      </c>
      <c r="F25" s="123">
        <v>2452075</v>
      </c>
      <c r="G25" s="13">
        <v>352909</v>
      </c>
      <c r="H25" s="18" t="s">
        <v>100</v>
      </c>
      <c r="I25" s="105" t="s">
        <v>101</v>
      </c>
    </row>
    <row r="26" spans="1:9" ht="14.4" x14ac:dyDescent="0.3">
      <c r="A26" s="13" t="s">
        <v>102</v>
      </c>
      <c r="B26" s="13" t="s">
        <v>22</v>
      </c>
      <c r="C26" s="12">
        <v>45034</v>
      </c>
      <c r="D26" s="119" t="s">
        <v>103</v>
      </c>
      <c r="E26" s="14" t="s">
        <v>18</v>
      </c>
      <c r="F26" s="123">
        <v>1937000</v>
      </c>
      <c r="G26" s="13">
        <v>356005</v>
      </c>
      <c r="H26" s="18" t="s">
        <v>104</v>
      </c>
      <c r="I26" s="105" t="s">
        <v>105</v>
      </c>
    </row>
    <row r="27" spans="1:9" ht="14.4" x14ac:dyDescent="0.3">
      <c r="A27" s="13" t="s">
        <v>106</v>
      </c>
      <c r="B27" s="13" t="s">
        <v>11</v>
      </c>
      <c r="C27" s="12">
        <v>45044</v>
      </c>
      <c r="D27" s="119" t="s">
        <v>107</v>
      </c>
      <c r="E27" s="14">
        <v>420</v>
      </c>
      <c r="F27" s="123">
        <v>10603</v>
      </c>
      <c r="G27" s="13">
        <v>356805</v>
      </c>
      <c r="H27" s="18" t="s">
        <v>108</v>
      </c>
      <c r="I27" s="105" t="s">
        <v>109</v>
      </c>
    </row>
    <row r="28" spans="1:9" ht="14.4" x14ac:dyDescent="0.3">
      <c r="A28" s="13" t="s">
        <v>84</v>
      </c>
      <c r="B28" s="13" t="s">
        <v>22</v>
      </c>
      <c r="C28" s="12">
        <v>45048</v>
      </c>
      <c r="D28" s="119" t="s">
        <v>110</v>
      </c>
      <c r="E28" s="14">
        <v>420</v>
      </c>
      <c r="F28" s="123">
        <v>27352909</v>
      </c>
      <c r="G28" s="13">
        <v>345877</v>
      </c>
      <c r="H28" s="18" t="s">
        <v>111</v>
      </c>
      <c r="I28" s="105" t="s">
        <v>112</v>
      </c>
    </row>
    <row r="29" spans="1:9" ht="14.4" x14ac:dyDescent="0.3">
      <c r="A29" s="13" t="s">
        <v>84</v>
      </c>
      <c r="B29" s="13" t="s">
        <v>22</v>
      </c>
      <c r="C29" s="12">
        <v>45048</v>
      </c>
      <c r="D29" s="119" t="s">
        <v>113</v>
      </c>
      <c r="E29" s="14" t="s">
        <v>29</v>
      </c>
      <c r="F29" s="124">
        <v>500000</v>
      </c>
      <c r="G29" s="11">
        <v>345140</v>
      </c>
      <c r="H29" s="18" t="s">
        <v>114</v>
      </c>
      <c r="I29" s="105" t="s">
        <v>115</v>
      </c>
    </row>
    <row r="30" spans="1:9" ht="14.4" x14ac:dyDescent="0.3">
      <c r="A30" s="13" t="s">
        <v>10</v>
      </c>
      <c r="B30" s="13" t="s">
        <v>11</v>
      </c>
      <c r="C30" s="12">
        <v>45050</v>
      </c>
      <c r="D30" s="119" t="s">
        <v>116</v>
      </c>
      <c r="E30" s="14" t="s">
        <v>46</v>
      </c>
      <c r="F30" s="123">
        <v>10704475</v>
      </c>
      <c r="G30" s="13" t="s">
        <v>117</v>
      </c>
      <c r="H30" s="18" t="s">
        <v>118</v>
      </c>
      <c r="I30" s="105" t="s">
        <v>119</v>
      </c>
    </row>
    <row r="31" spans="1:9" ht="14.4" x14ac:dyDescent="0.3">
      <c r="A31" s="13" t="s">
        <v>10</v>
      </c>
      <c r="B31" s="13" t="s">
        <v>11</v>
      </c>
      <c r="C31" s="12">
        <v>45050</v>
      </c>
      <c r="D31" s="119" t="s">
        <v>120</v>
      </c>
      <c r="E31" s="14">
        <v>420</v>
      </c>
      <c r="F31" s="123">
        <v>2500000</v>
      </c>
      <c r="G31" s="13">
        <v>356534</v>
      </c>
      <c r="H31" s="18" t="s">
        <v>121</v>
      </c>
      <c r="I31" s="105" t="s">
        <v>122</v>
      </c>
    </row>
    <row r="32" spans="1:9" ht="14.4" x14ac:dyDescent="0.3">
      <c r="A32" s="13" t="s">
        <v>10</v>
      </c>
      <c r="B32" s="13" t="s">
        <v>11</v>
      </c>
      <c r="C32" s="12">
        <v>45064</v>
      </c>
      <c r="D32" s="119" t="s">
        <v>123</v>
      </c>
      <c r="E32" s="14">
        <v>420</v>
      </c>
      <c r="F32" s="123">
        <v>3000000</v>
      </c>
      <c r="G32" s="13">
        <v>371371</v>
      </c>
      <c r="H32" s="18" t="s">
        <v>124</v>
      </c>
      <c r="I32" s="105" t="s">
        <v>125</v>
      </c>
    </row>
    <row r="33" spans="1:9" ht="14.4" x14ac:dyDescent="0.3">
      <c r="A33" s="13" t="s">
        <v>84</v>
      </c>
      <c r="B33" s="13" t="s">
        <v>22</v>
      </c>
      <c r="C33" s="12">
        <v>45069</v>
      </c>
      <c r="D33" s="119" t="s">
        <v>126</v>
      </c>
      <c r="E33" s="14" t="s">
        <v>18</v>
      </c>
      <c r="F33" s="123">
        <v>747975113</v>
      </c>
      <c r="G33" s="13">
        <v>382948</v>
      </c>
      <c r="H33" s="18" t="s">
        <v>127</v>
      </c>
      <c r="I33" s="105" t="s">
        <v>128</v>
      </c>
    </row>
    <row r="34" spans="1:9" ht="14.4" x14ac:dyDescent="0.3">
      <c r="A34" s="13" t="s">
        <v>84</v>
      </c>
      <c r="B34" s="13" t="s">
        <v>22</v>
      </c>
      <c r="C34" s="12">
        <v>45069</v>
      </c>
      <c r="D34" s="119" t="s">
        <v>129</v>
      </c>
      <c r="E34" s="14">
        <v>420</v>
      </c>
      <c r="F34" s="123">
        <v>540000</v>
      </c>
      <c r="G34" s="13">
        <v>360875</v>
      </c>
      <c r="H34" s="18" t="s">
        <v>130</v>
      </c>
      <c r="I34" s="105" t="s">
        <v>131</v>
      </c>
    </row>
    <row r="35" spans="1:9" ht="14.4" x14ac:dyDescent="0.3">
      <c r="A35" s="13" t="s">
        <v>84</v>
      </c>
      <c r="B35" s="13" t="s">
        <v>22</v>
      </c>
      <c r="C35" s="12">
        <v>45069</v>
      </c>
      <c r="D35" s="119" t="s">
        <v>132</v>
      </c>
      <c r="E35" s="14">
        <v>407</v>
      </c>
      <c r="F35" s="123">
        <v>94362879</v>
      </c>
      <c r="G35" s="13">
        <v>382974</v>
      </c>
      <c r="H35" s="18" t="s">
        <v>133</v>
      </c>
      <c r="I35" s="105" t="s">
        <v>134</v>
      </c>
    </row>
    <row r="36" spans="1:9" ht="14.4" x14ac:dyDescent="0.3">
      <c r="A36" s="13" t="s">
        <v>32</v>
      </c>
      <c r="B36" s="13" t="s">
        <v>22</v>
      </c>
      <c r="C36" s="12">
        <v>45072</v>
      </c>
      <c r="D36" s="119" t="s">
        <v>135</v>
      </c>
      <c r="E36" s="14" t="s">
        <v>18</v>
      </c>
      <c r="F36" s="123">
        <v>929900</v>
      </c>
      <c r="G36" s="13">
        <v>383216</v>
      </c>
      <c r="H36" s="18" t="s">
        <v>136</v>
      </c>
      <c r="I36" s="105" t="s">
        <v>137</v>
      </c>
    </row>
    <row r="37" spans="1:9" ht="14.4" x14ac:dyDescent="0.3">
      <c r="A37" s="13" t="s">
        <v>32</v>
      </c>
      <c r="B37" s="13" t="s">
        <v>22</v>
      </c>
      <c r="C37" s="12">
        <v>45072</v>
      </c>
      <c r="D37" s="119" t="s">
        <v>138</v>
      </c>
      <c r="E37" s="14" t="s">
        <v>18</v>
      </c>
      <c r="F37" s="123">
        <v>4492575</v>
      </c>
      <c r="G37" s="13">
        <v>357713</v>
      </c>
      <c r="H37" s="18" t="s">
        <v>139</v>
      </c>
      <c r="I37" s="105" t="s">
        <v>140</v>
      </c>
    </row>
    <row r="38" spans="1:9" ht="14.4" x14ac:dyDescent="0.3">
      <c r="A38" s="13" t="s">
        <v>106</v>
      </c>
      <c r="B38" s="13" t="s">
        <v>11</v>
      </c>
      <c r="C38" s="12">
        <v>45072</v>
      </c>
      <c r="D38" s="119" t="s">
        <v>141</v>
      </c>
      <c r="E38" s="14">
        <v>407</v>
      </c>
      <c r="F38" s="123">
        <v>12600</v>
      </c>
      <c r="G38" s="13">
        <v>386693</v>
      </c>
      <c r="H38" s="18" t="s">
        <v>142</v>
      </c>
      <c r="I38" s="105" t="s">
        <v>143</v>
      </c>
    </row>
    <row r="39" spans="1:9" ht="14.4" x14ac:dyDescent="0.3">
      <c r="A39" s="13" t="s">
        <v>26</v>
      </c>
      <c r="B39" s="13" t="s">
        <v>27</v>
      </c>
      <c r="C39" s="12">
        <v>45075</v>
      </c>
      <c r="D39" s="119" t="s">
        <v>144</v>
      </c>
      <c r="E39" s="14" t="s">
        <v>18</v>
      </c>
      <c r="F39" s="123">
        <v>6500000</v>
      </c>
      <c r="G39" s="13">
        <v>383176</v>
      </c>
      <c r="H39" s="18" t="s">
        <v>145</v>
      </c>
      <c r="I39" s="105" t="s">
        <v>146</v>
      </c>
    </row>
    <row r="40" spans="1:9" ht="14.4" x14ac:dyDescent="0.3">
      <c r="A40" s="13" t="s">
        <v>26</v>
      </c>
      <c r="B40" s="13" t="s">
        <v>27</v>
      </c>
      <c r="C40" s="12">
        <v>45075</v>
      </c>
      <c r="D40" s="119" t="s">
        <v>147</v>
      </c>
      <c r="E40" s="14">
        <v>407</v>
      </c>
      <c r="F40" s="123">
        <v>23800000</v>
      </c>
      <c r="G40" s="13">
        <v>383000</v>
      </c>
      <c r="H40" s="18" t="s">
        <v>148</v>
      </c>
      <c r="I40" s="105" t="s">
        <v>149</v>
      </c>
    </row>
    <row r="41" spans="1:9" ht="14.4" x14ac:dyDescent="0.3">
      <c r="A41" s="13" t="s">
        <v>74</v>
      </c>
      <c r="B41" s="13" t="s">
        <v>22</v>
      </c>
      <c r="C41" s="12">
        <v>45077</v>
      </c>
      <c r="D41" s="119" t="s">
        <v>150</v>
      </c>
      <c r="E41" s="14">
        <v>407</v>
      </c>
      <c r="F41" s="123">
        <v>33116909</v>
      </c>
      <c r="G41" s="13">
        <v>371373</v>
      </c>
      <c r="H41" s="18" t="s">
        <v>151</v>
      </c>
      <c r="I41" s="105" t="s">
        <v>152</v>
      </c>
    </row>
    <row r="42" spans="1:9" ht="14.4" x14ac:dyDescent="0.3">
      <c r="A42" s="13" t="s">
        <v>74</v>
      </c>
      <c r="B42" s="13" t="s">
        <v>22</v>
      </c>
      <c r="C42" s="12">
        <v>45077</v>
      </c>
      <c r="D42" s="119" t="s">
        <v>153</v>
      </c>
      <c r="E42" s="14" t="s">
        <v>58</v>
      </c>
      <c r="F42" s="123">
        <v>98661998</v>
      </c>
      <c r="G42" s="13">
        <v>358796</v>
      </c>
      <c r="H42" s="18" t="s">
        <v>154</v>
      </c>
      <c r="I42" s="105" t="s">
        <v>155</v>
      </c>
    </row>
    <row r="43" spans="1:9" ht="14.4" x14ac:dyDescent="0.3">
      <c r="A43" s="13" t="s">
        <v>74</v>
      </c>
      <c r="B43" s="13" t="s">
        <v>22</v>
      </c>
      <c r="C43" s="12">
        <v>45077</v>
      </c>
      <c r="D43" s="119" t="s">
        <v>156</v>
      </c>
      <c r="E43" s="14" t="s">
        <v>18</v>
      </c>
      <c r="F43" s="123">
        <v>34901500</v>
      </c>
      <c r="G43" s="13">
        <v>358821</v>
      </c>
      <c r="H43" s="18" t="s">
        <v>157</v>
      </c>
      <c r="I43" s="105" t="s">
        <v>158</v>
      </c>
    </row>
    <row r="44" spans="1:9" ht="14.4" x14ac:dyDescent="0.3">
      <c r="A44" s="13" t="s">
        <v>74</v>
      </c>
      <c r="B44" s="13" t="s">
        <v>22</v>
      </c>
      <c r="C44" s="12">
        <v>45077</v>
      </c>
      <c r="D44" s="119" t="s">
        <v>159</v>
      </c>
      <c r="E44" s="14" t="s">
        <v>18</v>
      </c>
      <c r="F44" s="123">
        <v>204075000</v>
      </c>
      <c r="G44" s="13">
        <v>358800</v>
      </c>
      <c r="H44" s="18" t="s">
        <v>160</v>
      </c>
      <c r="I44" s="105" t="s">
        <v>161</v>
      </c>
    </row>
    <row r="45" spans="1:9" ht="14.4" x14ac:dyDescent="0.3">
      <c r="A45" s="13" t="s">
        <v>74</v>
      </c>
      <c r="B45" s="13" t="s">
        <v>22</v>
      </c>
      <c r="C45" s="12">
        <v>45077</v>
      </c>
      <c r="D45" s="119" t="s">
        <v>162</v>
      </c>
      <c r="E45" s="14">
        <v>420</v>
      </c>
      <c r="F45" s="123">
        <v>17435221</v>
      </c>
      <c r="G45" s="13">
        <v>358798</v>
      </c>
      <c r="H45" s="18" t="s">
        <v>163</v>
      </c>
      <c r="I45" s="105" t="s">
        <v>164</v>
      </c>
    </row>
    <row r="46" spans="1:9" ht="14.4" x14ac:dyDescent="0.3">
      <c r="A46" s="13" t="s">
        <v>74</v>
      </c>
      <c r="B46" s="13" t="s">
        <v>22</v>
      </c>
      <c r="C46" s="12">
        <v>45077</v>
      </c>
      <c r="D46" s="119" t="s">
        <v>165</v>
      </c>
      <c r="E46" s="14" t="s">
        <v>18</v>
      </c>
      <c r="F46" s="123">
        <v>593979990</v>
      </c>
      <c r="G46" s="13">
        <v>358797</v>
      </c>
      <c r="H46" s="18" t="s">
        <v>166</v>
      </c>
      <c r="I46" s="105" t="s">
        <v>167</v>
      </c>
    </row>
    <row r="47" spans="1:9" ht="14.4" x14ac:dyDescent="0.3">
      <c r="A47" s="13" t="s">
        <v>168</v>
      </c>
      <c r="B47" s="13" t="s">
        <v>16</v>
      </c>
      <c r="C47" s="12">
        <v>45079</v>
      </c>
      <c r="D47" s="119" t="s">
        <v>169</v>
      </c>
      <c r="E47" s="14" t="s">
        <v>18</v>
      </c>
      <c r="F47" s="123">
        <v>25000000</v>
      </c>
      <c r="G47" s="13">
        <v>357714</v>
      </c>
      <c r="H47" s="18" t="s">
        <v>170</v>
      </c>
      <c r="I47" s="105" t="s">
        <v>171</v>
      </c>
    </row>
    <row r="48" spans="1:9" ht="14.4" x14ac:dyDescent="0.3">
      <c r="A48" s="6" t="s">
        <v>10</v>
      </c>
      <c r="B48" s="13" t="s">
        <v>11</v>
      </c>
      <c r="C48" s="12">
        <v>45082</v>
      </c>
      <c r="D48" s="119" t="s">
        <v>172</v>
      </c>
      <c r="E48" s="14" t="s">
        <v>18</v>
      </c>
      <c r="F48" s="123">
        <v>26493874</v>
      </c>
      <c r="G48" s="13" t="s">
        <v>173</v>
      </c>
      <c r="H48" s="18" t="s">
        <v>174</v>
      </c>
      <c r="I48" s="105" t="s">
        <v>175</v>
      </c>
    </row>
    <row r="49" spans="1:10" ht="14.4" x14ac:dyDescent="0.3">
      <c r="A49" s="13" t="s">
        <v>32</v>
      </c>
      <c r="B49" s="13" t="s">
        <v>22</v>
      </c>
      <c r="C49" s="12">
        <v>45083</v>
      </c>
      <c r="D49" s="119" t="s">
        <v>176</v>
      </c>
      <c r="E49" s="14">
        <v>407</v>
      </c>
      <c r="F49" s="123">
        <v>7253617</v>
      </c>
      <c r="G49" s="13">
        <v>388049</v>
      </c>
      <c r="H49" s="18" t="s">
        <v>177</v>
      </c>
      <c r="I49" s="105" t="s">
        <v>178</v>
      </c>
    </row>
    <row r="50" spans="1:10" ht="14.4" x14ac:dyDescent="0.3">
      <c r="A50" s="13" t="s">
        <v>32</v>
      </c>
      <c r="B50" s="13" t="s">
        <v>22</v>
      </c>
      <c r="C50" s="12">
        <v>45083</v>
      </c>
      <c r="D50" s="119" t="s">
        <v>179</v>
      </c>
      <c r="E50" s="14" t="s">
        <v>92</v>
      </c>
      <c r="F50" s="123">
        <v>17101665</v>
      </c>
      <c r="G50" s="13">
        <v>388052</v>
      </c>
      <c r="H50" s="18" t="s">
        <v>180</v>
      </c>
      <c r="I50" s="105" t="s">
        <v>181</v>
      </c>
    </row>
    <row r="51" spans="1:10" ht="14.4" x14ac:dyDescent="0.3">
      <c r="A51" s="13" t="s">
        <v>32</v>
      </c>
      <c r="B51" s="13" t="s">
        <v>22</v>
      </c>
      <c r="C51" s="12">
        <v>45083</v>
      </c>
      <c r="D51" s="119" t="s">
        <v>182</v>
      </c>
      <c r="E51" s="14">
        <v>420</v>
      </c>
      <c r="F51" s="123">
        <v>7598705</v>
      </c>
      <c r="G51" s="13">
        <v>388042</v>
      </c>
      <c r="H51" s="18" t="s">
        <v>183</v>
      </c>
      <c r="I51" s="105" t="s">
        <v>184</v>
      </c>
    </row>
    <row r="52" spans="1:10" ht="14.4" x14ac:dyDescent="0.3">
      <c r="A52" s="13" t="s">
        <v>106</v>
      </c>
      <c r="B52" s="13" t="s">
        <v>11</v>
      </c>
      <c r="C52" s="12">
        <v>45091</v>
      </c>
      <c r="D52" s="119" t="s">
        <v>185</v>
      </c>
      <c r="E52" s="14" t="s">
        <v>92</v>
      </c>
      <c r="F52" s="123">
        <v>311228</v>
      </c>
      <c r="G52" s="13">
        <v>389029</v>
      </c>
      <c r="H52" s="18" t="s">
        <v>186</v>
      </c>
      <c r="I52" s="105" t="s">
        <v>187</v>
      </c>
    </row>
    <row r="53" spans="1:10" ht="14.4" x14ac:dyDescent="0.3">
      <c r="A53" s="13" t="s">
        <v>106</v>
      </c>
      <c r="B53" s="13" t="s">
        <v>11</v>
      </c>
      <c r="C53" s="12">
        <v>45092</v>
      </c>
      <c r="D53" s="119" t="s">
        <v>188</v>
      </c>
      <c r="E53" s="14">
        <v>420</v>
      </c>
      <c r="F53" s="123">
        <v>350625</v>
      </c>
      <c r="G53" s="13">
        <v>396571</v>
      </c>
      <c r="H53" s="18" t="s">
        <v>189</v>
      </c>
      <c r="I53" s="105" t="s">
        <v>190</v>
      </c>
    </row>
    <row r="54" spans="1:10" ht="14.4" x14ac:dyDescent="0.3">
      <c r="A54" s="13" t="s">
        <v>84</v>
      </c>
      <c r="B54" s="13" t="s">
        <v>22</v>
      </c>
      <c r="C54" s="12">
        <v>45093</v>
      </c>
      <c r="D54" s="119" t="s">
        <v>191</v>
      </c>
      <c r="E54" s="14">
        <v>420</v>
      </c>
      <c r="F54" s="123">
        <v>1560000</v>
      </c>
      <c r="G54" s="13">
        <v>386796</v>
      </c>
      <c r="H54" s="18" t="s">
        <v>192</v>
      </c>
      <c r="I54" s="105" t="s">
        <v>193</v>
      </c>
    </row>
    <row r="55" spans="1:10" ht="14.4" x14ac:dyDescent="0.3">
      <c r="A55" s="13" t="s">
        <v>84</v>
      </c>
      <c r="B55" s="13" t="s">
        <v>22</v>
      </c>
      <c r="C55" s="12">
        <v>45097</v>
      </c>
      <c r="D55" s="119" t="s">
        <v>194</v>
      </c>
      <c r="E55" s="14">
        <v>407</v>
      </c>
      <c r="F55" s="123">
        <v>42192330</v>
      </c>
      <c r="G55" s="13">
        <v>388147</v>
      </c>
      <c r="H55" s="18" t="s">
        <v>195</v>
      </c>
      <c r="I55" s="105" t="s">
        <v>196</v>
      </c>
    </row>
    <row r="56" spans="1:10" ht="14.4" x14ac:dyDescent="0.3">
      <c r="A56" s="13" t="s">
        <v>15</v>
      </c>
      <c r="B56" s="13" t="s">
        <v>16</v>
      </c>
      <c r="C56" s="12">
        <v>45100</v>
      </c>
      <c r="D56" s="119" t="s">
        <v>197</v>
      </c>
      <c r="E56" s="14" t="s">
        <v>18</v>
      </c>
      <c r="F56" s="123">
        <v>88000000</v>
      </c>
      <c r="G56" s="13">
        <v>397914</v>
      </c>
      <c r="H56" s="18" t="s">
        <v>198</v>
      </c>
      <c r="I56" s="105" t="s">
        <v>199</v>
      </c>
    </row>
    <row r="57" spans="1:10" ht="14.4" x14ac:dyDescent="0.3">
      <c r="A57" s="13" t="s">
        <v>10</v>
      </c>
      <c r="B57" s="13" t="s">
        <v>11</v>
      </c>
      <c r="C57" s="12">
        <v>45099</v>
      </c>
      <c r="D57" s="119" t="s">
        <v>200</v>
      </c>
      <c r="E57" s="14">
        <v>407</v>
      </c>
      <c r="F57" s="123">
        <v>1500000</v>
      </c>
      <c r="G57" s="13">
        <v>398471</v>
      </c>
      <c r="H57" s="18" t="s">
        <v>201</v>
      </c>
      <c r="I57" s="105" t="s">
        <v>202</v>
      </c>
    </row>
    <row r="58" spans="1:10" ht="14.4" x14ac:dyDescent="0.3">
      <c r="A58" s="13" t="s">
        <v>39</v>
      </c>
      <c r="B58" s="13" t="s">
        <v>22</v>
      </c>
      <c r="C58" s="12">
        <v>45098</v>
      </c>
      <c r="D58" s="119" t="s">
        <v>203</v>
      </c>
      <c r="E58" s="14" t="s">
        <v>18</v>
      </c>
      <c r="F58" s="123">
        <v>5000000</v>
      </c>
      <c r="G58" s="13">
        <v>397898</v>
      </c>
      <c r="H58" s="18" t="s">
        <v>204</v>
      </c>
      <c r="I58" s="105" t="s">
        <v>205</v>
      </c>
    </row>
    <row r="59" spans="1:10" ht="14.4" x14ac:dyDescent="0.3">
      <c r="A59" s="13" t="s">
        <v>26</v>
      </c>
      <c r="B59" s="13" t="s">
        <v>27</v>
      </c>
      <c r="C59" s="12">
        <v>45112</v>
      </c>
      <c r="D59" s="119" t="s">
        <v>206</v>
      </c>
      <c r="E59" s="14">
        <v>420</v>
      </c>
      <c r="F59" s="123">
        <v>277000</v>
      </c>
      <c r="G59" s="13">
        <v>402930</v>
      </c>
      <c r="H59" s="18" t="s">
        <v>207</v>
      </c>
      <c r="I59" s="105" t="s">
        <v>208</v>
      </c>
    </row>
    <row r="60" spans="1:10" ht="14.4" x14ac:dyDescent="0.3">
      <c r="A60" s="11" t="s">
        <v>98</v>
      </c>
      <c r="B60" s="11" t="s">
        <v>22</v>
      </c>
      <c r="C60" s="12">
        <v>45121</v>
      </c>
      <c r="D60" s="119" t="s">
        <v>209</v>
      </c>
      <c r="E60" s="14" t="s">
        <v>210</v>
      </c>
      <c r="F60" s="123">
        <v>28693000</v>
      </c>
      <c r="G60" s="146" t="s">
        <v>211</v>
      </c>
      <c r="H60" s="18" t="s">
        <v>212</v>
      </c>
      <c r="I60" s="105" t="s">
        <v>213</v>
      </c>
    </row>
    <row r="61" spans="1:10" ht="14.4" x14ac:dyDescent="0.3">
      <c r="A61" s="13" t="s">
        <v>84</v>
      </c>
      <c r="B61" s="13" t="s">
        <v>22</v>
      </c>
      <c r="C61" s="12">
        <v>45121</v>
      </c>
      <c r="D61" s="119" t="s">
        <v>214</v>
      </c>
      <c r="E61" s="14">
        <v>407</v>
      </c>
      <c r="F61" s="123">
        <v>2100000</v>
      </c>
      <c r="G61" s="13">
        <v>403198</v>
      </c>
      <c r="H61" s="18" t="s">
        <v>215</v>
      </c>
      <c r="I61" s="105" t="s">
        <v>216</v>
      </c>
    </row>
    <row r="62" spans="1:10" ht="14.4" x14ac:dyDescent="0.3">
      <c r="A62" s="13" t="s">
        <v>84</v>
      </c>
      <c r="B62" s="13" t="s">
        <v>22</v>
      </c>
      <c r="C62" s="12">
        <v>45121</v>
      </c>
      <c r="D62" s="119" t="s">
        <v>217</v>
      </c>
      <c r="E62" s="14">
        <v>407</v>
      </c>
      <c r="F62" s="123">
        <v>27612606</v>
      </c>
      <c r="G62" s="13">
        <v>403207</v>
      </c>
      <c r="H62" s="18" t="s">
        <v>218</v>
      </c>
      <c r="I62" s="105" t="s">
        <v>219</v>
      </c>
    </row>
    <row r="63" spans="1:10" ht="14.4" x14ac:dyDescent="0.3">
      <c r="A63" s="42" t="s">
        <v>64</v>
      </c>
      <c r="B63" s="42" t="s">
        <v>22</v>
      </c>
      <c r="C63" s="19">
        <v>45132</v>
      </c>
      <c r="D63" s="120" t="s">
        <v>220</v>
      </c>
      <c r="E63" s="43" t="s">
        <v>18</v>
      </c>
      <c r="F63" s="125">
        <v>1000000</v>
      </c>
      <c r="G63" s="13">
        <v>403130</v>
      </c>
      <c r="H63" s="44">
        <v>10633</v>
      </c>
      <c r="I63" s="147" t="s">
        <v>221</v>
      </c>
      <c r="J63" s="45"/>
    </row>
    <row r="64" spans="1:10" ht="14.4" x14ac:dyDescent="0.3">
      <c r="A64" s="42" t="s">
        <v>64</v>
      </c>
      <c r="B64" s="13" t="s">
        <v>22</v>
      </c>
      <c r="C64" s="19">
        <v>45132</v>
      </c>
      <c r="D64" s="119" t="s">
        <v>222</v>
      </c>
      <c r="E64" s="14" t="s">
        <v>18</v>
      </c>
      <c r="F64" s="123">
        <v>19121370</v>
      </c>
      <c r="G64" s="13">
        <v>403176</v>
      </c>
      <c r="H64" s="18" t="s">
        <v>223</v>
      </c>
      <c r="I64" s="105" t="s">
        <v>224</v>
      </c>
    </row>
    <row r="65" spans="1:9" ht="14.4" x14ac:dyDescent="0.3">
      <c r="A65" s="42" t="s">
        <v>64</v>
      </c>
      <c r="B65" s="13" t="s">
        <v>22</v>
      </c>
      <c r="C65" s="19">
        <v>45132</v>
      </c>
      <c r="D65" s="119" t="s">
        <v>225</v>
      </c>
      <c r="E65" s="14">
        <v>420</v>
      </c>
      <c r="F65" s="123">
        <v>8400000</v>
      </c>
      <c r="G65" s="13">
        <v>402950</v>
      </c>
      <c r="H65" s="18" t="s">
        <v>226</v>
      </c>
      <c r="I65" s="105" t="s">
        <v>227</v>
      </c>
    </row>
    <row r="66" spans="1:9" ht="14.4" x14ac:dyDescent="0.3">
      <c r="A66" s="42" t="s">
        <v>64</v>
      </c>
      <c r="B66" s="13" t="s">
        <v>22</v>
      </c>
      <c r="C66" s="19">
        <v>45132</v>
      </c>
      <c r="D66" s="119" t="s">
        <v>228</v>
      </c>
      <c r="E66" s="14">
        <v>420</v>
      </c>
      <c r="F66" s="123">
        <v>1500000</v>
      </c>
      <c r="G66" s="13">
        <v>403982</v>
      </c>
      <c r="H66" s="18" t="s">
        <v>229</v>
      </c>
      <c r="I66" s="105" t="s">
        <v>230</v>
      </c>
    </row>
    <row r="67" spans="1:9" ht="14.4" x14ac:dyDescent="0.3">
      <c r="A67" s="11" t="s">
        <v>10</v>
      </c>
      <c r="B67" s="11" t="s">
        <v>11</v>
      </c>
      <c r="C67" s="12">
        <v>45141</v>
      </c>
      <c r="D67" s="119" t="s">
        <v>231</v>
      </c>
      <c r="E67" s="14" t="s">
        <v>18</v>
      </c>
      <c r="F67" s="123">
        <v>373348614</v>
      </c>
      <c r="G67" t="s">
        <v>232</v>
      </c>
      <c r="H67" s="18" t="s">
        <v>233</v>
      </c>
      <c r="I67" s="148" t="s">
        <v>234</v>
      </c>
    </row>
    <row r="68" spans="1:9" ht="14.4" x14ac:dyDescent="0.3">
      <c r="A68" s="11" t="s">
        <v>10</v>
      </c>
      <c r="B68" s="11" t="s">
        <v>11</v>
      </c>
      <c r="C68" s="12">
        <v>45138</v>
      </c>
      <c r="D68" s="119" t="s">
        <v>235</v>
      </c>
      <c r="E68" s="14">
        <v>420</v>
      </c>
      <c r="F68" s="123">
        <v>159500000</v>
      </c>
      <c r="G68">
        <v>403076</v>
      </c>
      <c r="H68" s="18" t="s">
        <v>236</v>
      </c>
      <c r="I68" s="105" t="s">
        <v>237</v>
      </c>
    </row>
    <row r="69" spans="1:9" ht="14.4" x14ac:dyDescent="0.3">
      <c r="A69" s="13" t="s">
        <v>10</v>
      </c>
      <c r="B69" s="13" t="s">
        <v>11</v>
      </c>
      <c r="C69" s="12">
        <v>45138</v>
      </c>
      <c r="D69" s="119" t="s">
        <v>238</v>
      </c>
      <c r="E69" s="14">
        <v>407</v>
      </c>
      <c r="F69" s="123">
        <v>990000</v>
      </c>
      <c r="G69" s="13">
        <v>405145</v>
      </c>
      <c r="H69" s="18" t="s">
        <v>239</v>
      </c>
      <c r="I69" s="105" t="s">
        <v>240</v>
      </c>
    </row>
    <row r="70" spans="1:9" ht="14.4" x14ac:dyDescent="0.3">
      <c r="A70" s="13" t="s">
        <v>84</v>
      </c>
      <c r="B70" s="13" t="s">
        <v>22</v>
      </c>
      <c r="C70" s="12">
        <v>45152</v>
      </c>
      <c r="D70" s="119" t="s">
        <v>241</v>
      </c>
      <c r="E70" s="14" t="s">
        <v>18</v>
      </c>
      <c r="F70" s="123">
        <v>9972489</v>
      </c>
      <c r="G70" s="13">
        <v>407216</v>
      </c>
      <c r="H70" s="18" t="s">
        <v>242</v>
      </c>
      <c r="I70" s="105" t="s">
        <v>243</v>
      </c>
    </row>
    <row r="71" spans="1:9" ht="14.4" x14ac:dyDescent="0.3">
      <c r="A71" s="13" t="s">
        <v>84</v>
      </c>
      <c r="B71" s="13" t="s">
        <v>22</v>
      </c>
      <c r="C71" s="12">
        <v>45152</v>
      </c>
      <c r="D71" s="119" t="s">
        <v>244</v>
      </c>
      <c r="E71" s="14">
        <v>407</v>
      </c>
      <c r="F71" s="123">
        <v>5919538</v>
      </c>
      <c r="G71" s="13">
        <v>407212</v>
      </c>
      <c r="H71" s="18" t="s">
        <v>245</v>
      </c>
      <c r="I71" s="105" t="s">
        <v>246</v>
      </c>
    </row>
    <row r="72" spans="1:9" ht="14.4" x14ac:dyDescent="0.3">
      <c r="A72" s="13" t="s">
        <v>26</v>
      </c>
      <c r="B72" s="13" t="s">
        <v>27</v>
      </c>
      <c r="C72" s="12">
        <v>45153</v>
      </c>
      <c r="D72" s="119" t="s">
        <v>247</v>
      </c>
      <c r="E72" s="14" t="s">
        <v>18</v>
      </c>
      <c r="F72" s="123">
        <v>1400000</v>
      </c>
      <c r="G72" s="13">
        <v>407392</v>
      </c>
      <c r="H72" s="18" t="s">
        <v>248</v>
      </c>
      <c r="I72" s="105" t="s">
        <v>249</v>
      </c>
    </row>
    <row r="73" spans="1:9" ht="14.4" x14ac:dyDescent="0.3">
      <c r="A73" s="13" t="s">
        <v>64</v>
      </c>
      <c r="B73" s="13" t="s">
        <v>22</v>
      </c>
      <c r="C73" s="12">
        <v>45154</v>
      </c>
      <c r="D73" s="119" t="s">
        <v>250</v>
      </c>
      <c r="E73" s="14">
        <v>420</v>
      </c>
      <c r="F73" s="123">
        <v>2197900</v>
      </c>
      <c r="G73" s="13">
        <v>405730</v>
      </c>
      <c r="H73" s="18" t="s">
        <v>251</v>
      </c>
      <c r="I73" s="148" t="s">
        <v>252</v>
      </c>
    </row>
    <row r="74" spans="1:9" ht="14.4" x14ac:dyDescent="0.3">
      <c r="A74" s="13" t="s">
        <v>26</v>
      </c>
      <c r="B74" s="13" t="s">
        <v>27</v>
      </c>
      <c r="C74" s="12">
        <v>45155</v>
      </c>
      <c r="D74" s="119" t="s">
        <v>253</v>
      </c>
      <c r="E74" s="14">
        <v>420</v>
      </c>
      <c r="F74" s="123">
        <v>1400000</v>
      </c>
      <c r="G74" s="13">
        <v>407382</v>
      </c>
      <c r="H74" s="18" t="s">
        <v>254</v>
      </c>
      <c r="I74" s="105" t="s">
        <v>255</v>
      </c>
    </row>
    <row r="75" spans="1:9" ht="14.4" x14ac:dyDescent="0.3">
      <c r="A75" s="13" t="s">
        <v>106</v>
      </c>
      <c r="B75" s="13" t="s">
        <v>11</v>
      </c>
      <c r="C75" s="12">
        <v>45163</v>
      </c>
      <c r="D75" s="119" t="s">
        <v>256</v>
      </c>
      <c r="E75" s="14">
        <v>420</v>
      </c>
      <c r="F75" s="123">
        <v>228000</v>
      </c>
      <c r="G75" s="13">
        <v>408502</v>
      </c>
      <c r="H75" s="18" t="s">
        <v>257</v>
      </c>
      <c r="I75" s="105" t="s">
        <v>258</v>
      </c>
    </row>
    <row r="76" spans="1:9" ht="14.4" x14ac:dyDescent="0.3">
      <c r="A76" s="13" t="s">
        <v>84</v>
      </c>
      <c r="B76" s="13" t="s">
        <v>22</v>
      </c>
      <c r="C76" s="12">
        <v>45173</v>
      </c>
      <c r="D76" s="119" t="s">
        <v>259</v>
      </c>
      <c r="E76" s="14">
        <v>407</v>
      </c>
      <c r="F76" s="123">
        <v>7701609</v>
      </c>
      <c r="G76" s="13">
        <v>407704</v>
      </c>
      <c r="H76" s="18" t="s">
        <v>260</v>
      </c>
      <c r="I76" s="105" t="s">
        <v>261</v>
      </c>
    </row>
    <row r="77" spans="1:9" ht="14.4" x14ac:dyDescent="0.3">
      <c r="A77" s="13" t="s">
        <v>10</v>
      </c>
      <c r="B77" s="13" t="s">
        <v>11</v>
      </c>
      <c r="C77" s="12">
        <v>45177</v>
      </c>
      <c r="D77" s="119" t="s">
        <v>262</v>
      </c>
      <c r="E77" s="14" t="s">
        <v>263</v>
      </c>
      <c r="F77" s="123">
        <v>306540050</v>
      </c>
      <c r="G77" s="13" t="s">
        <v>264</v>
      </c>
      <c r="H77" s="18" t="s">
        <v>265</v>
      </c>
      <c r="I77" s="105" t="s">
        <v>266</v>
      </c>
    </row>
    <row r="78" spans="1:9" ht="14.4" x14ac:dyDescent="0.3">
      <c r="A78" s="13" t="s">
        <v>10</v>
      </c>
      <c r="B78" s="13" t="s">
        <v>11</v>
      </c>
      <c r="C78" s="12">
        <v>45183</v>
      </c>
      <c r="D78" s="119" t="s">
        <v>267</v>
      </c>
      <c r="E78" s="14" t="s">
        <v>18</v>
      </c>
      <c r="F78" s="123">
        <v>12000000</v>
      </c>
      <c r="G78" s="13">
        <v>411338</v>
      </c>
      <c r="H78" s="18" t="s">
        <v>268</v>
      </c>
      <c r="I78" s="105" t="s">
        <v>269</v>
      </c>
    </row>
    <row r="79" spans="1:9" ht="14.4" x14ac:dyDescent="0.3">
      <c r="A79" s="13" t="s">
        <v>64</v>
      </c>
      <c r="B79" s="13" t="s">
        <v>22</v>
      </c>
      <c r="C79" s="12">
        <v>45187</v>
      </c>
      <c r="D79" s="119" t="s">
        <v>270</v>
      </c>
      <c r="E79" s="14">
        <v>407</v>
      </c>
      <c r="F79" s="123">
        <v>60000</v>
      </c>
      <c r="G79" s="13">
        <v>410926</v>
      </c>
      <c r="H79" s="18" t="s">
        <v>271</v>
      </c>
      <c r="I79" s="105" t="s">
        <v>272</v>
      </c>
    </row>
    <row r="80" spans="1:9" ht="14.4" x14ac:dyDescent="0.3">
      <c r="A80" s="13" t="s">
        <v>64</v>
      </c>
      <c r="B80" s="13" t="s">
        <v>22</v>
      </c>
      <c r="C80" s="12">
        <v>45187</v>
      </c>
      <c r="D80" s="119" t="s">
        <v>273</v>
      </c>
      <c r="E80" s="14" t="s">
        <v>18</v>
      </c>
      <c r="F80" s="123">
        <v>3000000</v>
      </c>
      <c r="G80" s="13">
        <v>410890</v>
      </c>
      <c r="H80" s="18" t="s">
        <v>274</v>
      </c>
      <c r="I80" s="105" t="s">
        <v>275</v>
      </c>
    </row>
    <row r="81" spans="1:11" ht="14.4" x14ac:dyDescent="0.3">
      <c r="A81" s="11" t="s">
        <v>10</v>
      </c>
      <c r="B81" s="11" t="s">
        <v>11</v>
      </c>
      <c r="C81" s="12">
        <v>45187</v>
      </c>
      <c r="D81" s="119" t="s">
        <v>276</v>
      </c>
      <c r="E81" s="14">
        <v>420</v>
      </c>
      <c r="F81" s="123">
        <v>100000000</v>
      </c>
      <c r="G81">
        <v>411585</v>
      </c>
      <c r="H81" s="18" t="s">
        <v>277</v>
      </c>
      <c r="I81" s="105" t="s">
        <v>278</v>
      </c>
    </row>
    <row r="82" spans="1:11" ht="14.4" x14ac:dyDescent="0.3">
      <c r="A82" s="11" t="s">
        <v>106</v>
      </c>
      <c r="B82" s="11" t="s">
        <v>11</v>
      </c>
      <c r="C82" s="12">
        <v>45187</v>
      </c>
      <c r="D82" s="119" t="s">
        <v>279</v>
      </c>
      <c r="E82" s="14" t="s">
        <v>18</v>
      </c>
      <c r="F82" s="123">
        <v>117428</v>
      </c>
      <c r="G82">
        <v>411452</v>
      </c>
      <c r="H82" s="18" t="s">
        <v>280</v>
      </c>
      <c r="I82" s="105" t="s">
        <v>281</v>
      </c>
    </row>
    <row r="83" spans="1:11" ht="14.4" x14ac:dyDescent="0.3">
      <c r="A83" s="13" t="s">
        <v>21</v>
      </c>
      <c r="B83" s="13" t="s">
        <v>22</v>
      </c>
      <c r="C83" s="12">
        <v>45189</v>
      </c>
      <c r="D83" s="119" t="s">
        <v>282</v>
      </c>
      <c r="E83" s="14" t="s">
        <v>18</v>
      </c>
      <c r="F83" s="123">
        <v>10000000</v>
      </c>
      <c r="G83" s="13">
        <v>411676</v>
      </c>
      <c r="H83" s="18" t="s">
        <v>283</v>
      </c>
      <c r="I83" s="105" t="s">
        <v>284</v>
      </c>
    </row>
    <row r="84" spans="1:11" ht="14.4" x14ac:dyDescent="0.3">
      <c r="A84" s="13" t="s">
        <v>10</v>
      </c>
      <c r="B84" s="13" t="s">
        <v>11</v>
      </c>
      <c r="C84" s="12">
        <v>45189</v>
      </c>
      <c r="D84" s="119" t="s">
        <v>285</v>
      </c>
      <c r="E84" s="14" t="s">
        <v>18</v>
      </c>
      <c r="F84" s="123">
        <v>20245000</v>
      </c>
      <c r="G84" s="13">
        <v>411980</v>
      </c>
      <c r="H84" s="18" t="s">
        <v>286</v>
      </c>
      <c r="I84" s="105" t="s">
        <v>287</v>
      </c>
    </row>
    <row r="85" spans="1:11" ht="14.4" x14ac:dyDescent="0.3">
      <c r="A85" s="13" t="s">
        <v>32</v>
      </c>
      <c r="B85" s="13" t="s">
        <v>22</v>
      </c>
      <c r="C85" s="12">
        <v>45190</v>
      </c>
      <c r="D85" s="119" t="s">
        <v>288</v>
      </c>
      <c r="E85" s="14" t="s">
        <v>41</v>
      </c>
      <c r="F85" s="123">
        <v>479344014</v>
      </c>
      <c r="G85" s="146" t="s">
        <v>289</v>
      </c>
      <c r="H85" s="18" t="s">
        <v>290</v>
      </c>
      <c r="I85" s="105" t="s">
        <v>291</v>
      </c>
    </row>
    <row r="86" spans="1:11" ht="14.4" x14ac:dyDescent="0.3">
      <c r="A86" s="13" t="s">
        <v>32</v>
      </c>
      <c r="B86" s="13" t="s">
        <v>22</v>
      </c>
      <c r="C86" s="12">
        <v>45190</v>
      </c>
      <c r="D86" s="119" t="s">
        <v>292</v>
      </c>
      <c r="E86" s="14" t="s">
        <v>18</v>
      </c>
      <c r="F86" s="123">
        <v>13088700</v>
      </c>
      <c r="G86" s="13">
        <v>411112</v>
      </c>
      <c r="H86" s="18" t="s">
        <v>293</v>
      </c>
      <c r="I86" s="105" t="s">
        <v>294</v>
      </c>
    </row>
    <row r="87" spans="1:11" ht="14.4" x14ac:dyDescent="0.3">
      <c r="A87" s="13" t="s">
        <v>10</v>
      </c>
      <c r="B87" s="13" t="s">
        <v>11</v>
      </c>
      <c r="C87" s="12">
        <v>45194</v>
      </c>
      <c r="D87" s="119" t="s">
        <v>295</v>
      </c>
      <c r="E87" s="14" t="s">
        <v>18</v>
      </c>
      <c r="F87" s="123">
        <v>20000000</v>
      </c>
      <c r="G87" s="13">
        <v>412262</v>
      </c>
      <c r="H87" s="18" t="s">
        <v>296</v>
      </c>
      <c r="I87" s="105" t="s">
        <v>297</v>
      </c>
    </row>
    <row r="88" spans="1:11" ht="14.4" x14ac:dyDescent="0.3">
      <c r="A88" s="13" t="s">
        <v>106</v>
      </c>
      <c r="B88" s="13" t="s">
        <v>11</v>
      </c>
      <c r="C88" s="12">
        <v>45195</v>
      </c>
      <c r="D88" s="119" t="s">
        <v>298</v>
      </c>
      <c r="E88" s="14" t="s">
        <v>18</v>
      </c>
      <c r="F88" s="123">
        <v>350000</v>
      </c>
      <c r="G88" s="13">
        <v>412494</v>
      </c>
      <c r="H88" s="18" t="s">
        <v>299</v>
      </c>
      <c r="I88" s="105" t="s">
        <v>300</v>
      </c>
    </row>
    <row r="89" spans="1:11" ht="14.4" x14ac:dyDescent="0.3">
      <c r="A89" s="13" t="s">
        <v>10</v>
      </c>
      <c r="B89" s="13" t="s">
        <v>11</v>
      </c>
      <c r="C89" s="12">
        <v>45196</v>
      </c>
      <c r="D89" s="119" t="s">
        <v>301</v>
      </c>
      <c r="E89" s="14" t="s">
        <v>18</v>
      </c>
      <c r="F89" s="123">
        <v>12265000</v>
      </c>
      <c r="G89" s="13" t="s">
        <v>302</v>
      </c>
      <c r="H89" s="18" t="s">
        <v>303</v>
      </c>
      <c r="I89" s="105" t="s">
        <v>304</v>
      </c>
    </row>
    <row r="90" spans="1:11" ht="14.4" x14ac:dyDescent="0.3">
      <c r="A90" s="13" t="s">
        <v>32</v>
      </c>
      <c r="B90" s="13" t="s">
        <v>22</v>
      </c>
      <c r="C90" s="12">
        <v>45197</v>
      </c>
      <c r="D90" s="119" t="s">
        <v>305</v>
      </c>
      <c r="E90" s="14">
        <v>407</v>
      </c>
      <c r="F90" s="123">
        <v>34580624</v>
      </c>
      <c r="G90" s="13">
        <v>412244</v>
      </c>
      <c r="H90" s="18" t="s">
        <v>306</v>
      </c>
      <c r="I90" s="105" t="s">
        <v>307</v>
      </c>
    </row>
    <row r="91" spans="1:11" ht="14.4" x14ac:dyDescent="0.3">
      <c r="A91" s="13" t="s">
        <v>32</v>
      </c>
      <c r="B91" s="13" t="s">
        <v>22</v>
      </c>
      <c r="C91" s="12">
        <v>45197</v>
      </c>
      <c r="D91" s="119" t="s">
        <v>308</v>
      </c>
      <c r="E91" s="14">
        <v>420</v>
      </c>
      <c r="F91" s="123">
        <v>26006926</v>
      </c>
      <c r="G91" s="13">
        <v>412231</v>
      </c>
      <c r="H91" s="18" t="s">
        <v>309</v>
      </c>
      <c r="I91" s="105" t="s">
        <v>310</v>
      </c>
    </row>
    <row r="92" spans="1:11" ht="14.4" x14ac:dyDescent="0.3">
      <c r="A92" s="13" t="s">
        <v>32</v>
      </c>
      <c r="B92" s="13" t="s">
        <v>22</v>
      </c>
      <c r="C92" s="12">
        <v>45197</v>
      </c>
      <c r="D92" s="119" t="s">
        <v>311</v>
      </c>
      <c r="E92" s="14" t="s">
        <v>92</v>
      </c>
      <c r="F92" s="123">
        <v>8481570</v>
      </c>
      <c r="G92" s="13">
        <v>412250</v>
      </c>
      <c r="H92" s="18" t="s">
        <v>312</v>
      </c>
      <c r="I92" s="105" t="s">
        <v>313</v>
      </c>
    </row>
    <row r="93" spans="1:11" ht="14.4" x14ac:dyDescent="0.3">
      <c r="A93" s="13" t="s">
        <v>84</v>
      </c>
      <c r="B93" s="13" t="s">
        <v>22</v>
      </c>
      <c r="C93" s="12">
        <v>45198</v>
      </c>
      <c r="D93" s="119" t="s">
        <v>314</v>
      </c>
      <c r="E93" s="14">
        <v>420</v>
      </c>
      <c r="F93" s="123">
        <v>44729720</v>
      </c>
      <c r="G93" s="13">
        <v>411155</v>
      </c>
      <c r="H93" s="18" t="s">
        <v>315</v>
      </c>
      <c r="I93" s="105" t="s">
        <v>316</v>
      </c>
    </row>
    <row r="94" spans="1:11" ht="14.4" x14ac:dyDescent="0.3">
      <c r="A94" s="13" t="s">
        <v>84</v>
      </c>
      <c r="B94" s="13" t="s">
        <v>22</v>
      </c>
      <c r="C94" s="12">
        <v>45198</v>
      </c>
      <c r="D94" s="119" t="s">
        <v>317</v>
      </c>
      <c r="E94" s="14">
        <v>407</v>
      </c>
      <c r="F94" s="123">
        <v>18624485</v>
      </c>
      <c r="G94" s="13">
        <v>412077</v>
      </c>
      <c r="H94" s="18" t="s">
        <v>318</v>
      </c>
      <c r="I94" s="105" t="s">
        <v>319</v>
      </c>
    </row>
    <row r="95" spans="1:11" ht="14.4" x14ac:dyDescent="0.3">
      <c r="A95" s="13" t="s">
        <v>84</v>
      </c>
      <c r="B95" s="13" t="s">
        <v>22</v>
      </c>
      <c r="C95" s="12">
        <v>45198</v>
      </c>
      <c r="D95" s="119" t="s">
        <v>320</v>
      </c>
      <c r="E95" s="14" t="s">
        <v>18</v>
      </c>
      <c r="F95" s="123"/>
      <c r="G95" s="13">
        <v>411969</v>
      </c>
      <c r="H95" s="18" t="s">
        <v>321</v>
      </c>
      <c r="I95" s="105" t="s">
        <v>322</v>
      </c>
      <c r="J95" s="6" t="s">
        <v>323</v>
      </c>
      <c r="K95" s="6" t="s">
        <v>324</v>
      </c>
    </row>
    <row r="96" spans="1:11" ht="14.4" x14ac:dyDescent="0.3">
      <c r="A96" s="13" t="s">
        <v>26</v>
      </c>
      <c r="B96" s="13" t="s">
        <v>27</v>
      </c>
      <c r="C96" s="12">
        <v>45201</v>
      </c>
      <c r="D96" s="119" t="s">
        <v>325</v>
      </c>
      <c r="E96" s="14" t="s">
        <v>18</v>
      </c>
      <c r="F96" s="123">
        <v>11000000</v>
      </c>
      <c r="G96" s="13">
        <v>411418</v>
      </c>
      <c r="H96" s="18" t="s">
        <v>326</v>
      </c>
      <c r="I96" s="105" t="s">
        <v>327</v>
      </c>
    </row>
    <row r="97" spans="1:9" ht="14.4" x14ac:dyDescent="0.3">
      <c r="A97" s="13" t="s">
        <v>26</v>
      </c>
      <c r="B97" s="13" t="s">
        <v>27</v>
      </c>
      <c r="C97" s="12">
        <v>45201</v>
      </c>
      <c r="D97" s="119" t="s">
        <v>328</v>
      </c>
      <c r="E97" s="14" t="s">
        <v>18</v>
      </c>
      <c r="F97" s="123">
        <v>1543000</v>
      </c>
      <c r="G97" s="13">
        <v>412215</v>
      </c>
      <c r="H97" s="18" t="s">
        <v>329</v>
      </c>
      <c r="I97" s="105" t="s">
        <v>330</v>
      </c>
    </row>
    <row r="98" spans="1:9" ht="14.4" x14ac:dyDescent="0.3">
      <c r="A98" s="13" t="s">
        <v>26</v>
      </c>
      <c r="B98" s="13" t="s">
        <v>27</v>
      </c>
      <c r="C98" s="12">
        <v>45202</v>
      </c>
      <c r="D98" s="119" t="s">
        <v>331</v>
      </c>
      <c r="E98" s="14">
        <v>407</v>
      </c>
      <c r="F98" s="123">
        <v>1000000</v>
      </c>
      <c r="G98" s="13">
        <v>411690</v>
      </c>
      <c r="H98" s="18" t="s">
        <v>332</v>
      </c>
      <c r="I98" s="105" t="s">
        <v>333</v>
      </c>
    </row>
    <row r="99" spans="1:9" ht="14.4" x14ac:dyDescent="0.3">
      <c r="A99" s="13" t="s">
        <v>26</v>
      </c>
      <c r="B99" s="13" t="s">
        <v>27</v>
      </c>
      <c r="C99" s="12">
        <v>45202</v>
      </c>
      <c r="D99" s="119" t="s">
        <v>334</v>
      </c>
      <c r="E99" s="14" t="s">
        <v>29</v>
      </c>
      <c r="F99" s="123">
        <v>150000</v>
      </c>
      <c r="G99" s="13">
        <v>412478</v>
      </c>
      <c r="H99" s="18" t="s">
        <v>335</v>
      </c>
      <c r="I99" s="105" t="s">
        <v>336</v>
      </c>
    </row>
    <row r="100" spans="1:9" ht="14.4" x14ac:dyDescent="0.3">
      <c r="A100" s="37" t="s">
        <v>74</v>
      </c>
      <c r="B100" s="133" t="s">
        <v>22</v>
      </c>
      <c r="C100" s="40">
        <v>45203</v>
      </c>
      <c r="D100" s="121" t="s">
        <v>337</v>
      </c>
      <c r="E100" s="41" t="s">
        <v>18</v>
      </c>
      <c r="F100" s="126">
        <v>19671879</v>
      </c>
      <c r="G100" s="133">
        <v>411028</v>
      </c>
      <c r="H100" s="39">
        <v>10848</v>
      </c>
      <c r="I100" s="105" t="s">
        <v>338</v>
      </c>
    </row>
    <row r="101" spans="1:9" ht="14.4" x14ac:dyDescent="0.3">
      <c r="A101" s="37" t="s">
        <v>74</v>
      </c>
      <c r="B101" s="133" t="s">
        <v>22</v>
      </c>
      <c r="C101" s="40">
        <v>45203</v>
      </c>
      <c r="D101" s="121" t="s">
        <v>339</v>
      </c>
      <c r="E101" s="41" t="s">
        <v>18</v>
      </c>
      <c r="F101" s="126">
        <v>73169024</v>
      </c>
      <c r="G101" s="133">
        <v>411005</v>
      </c>
      <c r="H101" s="39">
        <v>10849</v>
      </c>
      <c r="I101" s="105" t="s">
        <v>340</v>
      </c>
    </row>
    <row r="102" spans="1:9" ht="14.4" x14ac:dyDescent="0.3">
      <c r="A102" s="37" t="s">
        <v>74</v>
      </c>
      <c r="B102" s="133" t="s">
        <v>22</v>
      </c>
      <c r="C102" s="40">
        <v>45203</v>
      </c>
      <c r="D102" s="121" t="s">
        <v>341</v>
      </c>
      <c r="E102" s="41" t="s">
        <v>18</v>
      </c>
      <c r="F102" s="126">
        <v>36100000</v>
      </c>
      <c r="G102" s="133">
        <v>411117</v>
      </c>
      <c r="H102" s="39">
        <v>10850</v>
      </c>
      <c r="I102" s="105" t="s">
        <v>342</v>
      </c>
    </row>
    <row r="103" spans="1:9" ht="14.4" x14ac:dyDescent="0.3">
      <c r="A103" s="37" t="s">
        <v>74</v>
      </c>
      <c r="B103" s="133" t="s">
        <v>22</v>
      </c>
      <c r="C103" s="40">
        <v>45203</v>
      </c>
      <c r="D103" s="121" t="s">
        <v>343</v>
      </c>
      <c r="E103" s="41">
        <v>420</v>
      </c>
      <c r="F103" s="126">
        <v>26451970</v>
      </c>
      <c r="G103" s="133">
        <v>411088</v>
      </c>
      <c r="H103" s="39">
        <v>10852</v>
      </c>
      <c r="I103" s="105" t="s">
        <v>344</v>
      </c>
    </row>
    <row r="104" spans="1:9" ht="14.4" x14ac:dyDescent="0.3">
      <c r="A104" s="37" t="s">
        <v>74</v>
      </c>
      <c r="B104" s="133" t="s">
        <v>22</v>
      </c>
      <c r="C104" s="40">
        <v>45203</v>
      </c>
      <c r="D104" s="121" t="s">
        <v>345</v>
      </c>
      <c r="E104" s="41">
        <v>407</v>
      </c>
      <c r="F104" s="126">
        <v>2485610</v>
      </c>
      <c r="G104" s="133">
        <v>411035</v>
      </c>
      <c r="H104" s="39">
        <v>10851</v>
      </c>
      <c r="I104" s="105" t="s">
        <v>346</v>
      </c>
    </row>
    <row r="105" spans="1:9" ht="14.4" x14ac:dyDescent="0.3">
      <c r="A105" s="13" t="s">
        <v>64</v>
      </c>
      <c r="B105" s="13" t="s">
        <v>22</v>
      </c>
      <c r="C105" s="12">
        <v>45205</v>
      </c>
      <c r="D105" s="119" t="s">
        <v>347</v>
      </c>
      <c r="E105" s="14" t="s">
        <v>18</v>
      </c>
      <c r="F105" s="126">
        <v>2500000</v>
      </c>
      <c r="G105" s="133">
        <v>412754</v>
      </c>
      <c r="H105" s="39">
        <v>10899</v>
      </c>
      <c r="I105" s="105" t="s">
        <v>348</v>
      </c>
    </row>
    <row r="106" spans="1:9" ht="14.4" x14ac:dyDescent="0.3">
      <c r="A106" s="13" t="s">
        <v>84</v>
      </c>
      <c r="B106" s="13" t="s">
        <v>22</v>
      </c>
      <c r="C106" s="19">
        <v>45208</v>
      </c>
      <c r="D106" s="119" t="s">
        <v>324</v>
      </c>
      <c r="E106" s="41" t="s">
        <v>18</v>
      </c>
      <c r="F106" s="123">
        <v>77564009</v>
      </c>
      <c r="G106" s="133" t="s">
        <v>349</v>
      </c>
      <c r="H106" s="18" t="s">
        <v>350</v>
      </c>
      <c r="I106" s="105" t="s">
        <v>351</v>
      </c>
    </row>
    <row r="107" spans="1:9" ht="14.4" x14ac:dyDescent="0.3">
      <c r="A107" s="37" t="s">
        <v>78</v>
      </c>
      <c r="B107" s="37" t="s">
        <v>16</v>
      </c>
      <c r="C107" s="12">
        <v>45215</v>
      </c>
      <c r="D107" s="119" t="s">
        <v>352</v>
      </c>
      <c r="E107" s="41" t="s">
        <v>46</v>
      </c>
      <c r="F107" s="126">
        <v>35514095</v>
      </c>
      <c r="G107" s="133" t="s">
        <v>353</v>
      </c>
      <c r="H107" s="39">
        <v>11010</v>
      </c>
      <c r="I107" s="105" t="s">
        <v>354</v>
      </c>
    </row>
    <row r="108" spans="1:9" ht="14.4" x14ac:dyDescent="0.3">
      <c r="A108" s="13" t="s">
        <v>10</v>
      </c>
      <c r="B108" s="13" t="s">
        <v>11</v>
      </c>
      <c r="C108" s="19">
        <v>45215</v>
      </c>
      <c r="D108" s="119" t="s">
        <v>355</v>
      </c>
      <c r="E108" s="41">
        <v>420</v>
      </c>
      <c r="F108" s="123">
        <v>1528208</v>
      </c>
      <c r="G108" s="133" t="s">
        <v>356</v>
      </c>
      <c r="H108" s="18" t="s">
        <v>357</v>
      </c>
      <c r="I108" s="105" t="s">
        <v>358</v>
      </c>
    </row>
    <row r="109" spans="1:9" ht="14.4" x14ac:dyDescent="0.3">
      <c r="A109" s="13" t="s">
        <v>10</v>
      </c>
      <c r="B109" s="13" t="s">
        <v>11</v>
      </c>
      <c r="C109" s="12">
        <v>45215</v>
      </c>
      <c r="D109" s="119" t="s">
        <v>359</v>
      </c>
      <c r="E109" s="14" t="s">
        <v>46</v>
      </c>
      <c r="F109" s="123">
        <v>16653000</v>
      </c>
      <c r="G109" s="13" t="s">
        <v>360</v>
      </c>
      <c r="H109" s="18" t="s">
        <v>361</v>
      </c>
      <c r="I109" s="105" t="s">
        <v>362</v>
      </c>
    </row>
    <row r="110" spans="1:9" ht="14.4" x14ac:dyDescent="0.3">
      <c r="A110" s="13" t="s">
        <v>15</v>
      </c>
      <c r="B110" s="13" t="s">
        <v>16</v>
      </c>
      <c r="C110" s="12">
        <v>45216</v>
      </c>
      <c r="D110" s="122" t="s">
        <v>363</v>
      </c>
      <c r="E110" s="41" t="s">
        <v>18</v>
      </c>
      <c r="F110" s="127">
        <v>8000000</v>
      </c>
      <c r="G110" s="133">
        <v>412800</v>
      </c>
      <c r="H110" s="46" t="s">
        <v>364</v>
      </c>
      <c r="I110" s="105" t="s">
        <v>365</v>
      </c>
    </row>
    <row r="111" spans="1:9" ht="14.4" x14ac:dyDescent="0.3">
      <c r="A111" s="13" t="s">
        <v>39</v>
      </c>
      <c r="B111" s="13" t="s">
        <v>22</v>
      </c>
      <c r="C111" s="12">
        <v>45216</v>
      </c>
      <c r="D111" s="122" t="s">
        <v>366</v>
      </c>
      <c r="E111" s="41" t="s">
        <v>367</v>
      </c>
      <c r="F111" s="123">
        <v>28211533</v>
      </c>
      <c r="G111" s="133" t="s">
        <v>368</v>
      </c>
      <c r="H111" s="46" t="s">
        <v>369</v>
      </c>
      <c r="I111" s="105" t="s">
        <v>370</v>
      </c>
    </row>
    <row r="112" spans="1:9" ht="14.4" x14ac:dyDescent="0.3">
      <c r="A112" s="13" t="s">
        <v>64</v>
      </c>
      <c r="B112" s="135" t="s">
        <v>22</v>
      </c>
      <c r="C112" s="47">
        <v>45225</v>
      </c>
      <c r="D112" s="122" t="s">
        <v>371</v>
      </c>
      <c r="E112" s="41" t="s">
        <v>18</v>
      </c>
      <c r="F112" s="127">
        <v>6000000</v>
      </c>
      <c r="G112" s="133">
        <v>415897</v>
      </c>
      <c r="H112" s="46" t="s">
        <v>372</v>
      </c>
      <c r="I112" s="105" t="s">
        <v>373</v>
      </c>
    </row>
    <row r="113" spans="1:9" ht="14.4" x14ac:dyDescent="0.3">
      <c r="A113" s="13" t="s">
        <v>102</v>
      </c>
      <c r="B113" s="135" t="s">
        <v>22</v>
      </c>
      <c r="C113" s="47">
        <v>45226</v>
      </c>
      <c r="D113" s="122" t="s">
        <v>374</v>
      </c>
      <c r="E113" s="41" t="s">
        <v>29</v>
      </c>
      <c r="F113" s="127">
        <v>15303037</v>
      </c>
      <c r="G113" s="133">
        <v>415700</v>
      </c>
      <c r="H113" s="46" t="s">
        <v>375</v>
      </c>
      <c r="I113" s="105" t="s">
        <v>373</v>
      </c>
    </row>
    <row r="114" spans="1:9" ht="14.4" x14ac:dyDescent="0.3">
      <c r="A114" s="13" t="s">
        <v>74</v>
      </c>
      <c r="B114" s="135" t="s">
        <v>22</v>
      </c>
      <c r="C114" s="47">
        <v>45229</v>
      </c>
      <c r="D114" s="122" t="s">
        <v>376</v>
      </c>
      <c r="E114" s="41">
        <v>407</v>
      </c>
      <c r="F114" s="127">
        <v>46142536</v>
      </c>
      <c r="G114" s="133">
        <v>416444</v>
      </c>
      <c r="H114" s="46" t="s">
        <v>377</v>
      </c>
      <c r="I114" s="105" t="s">
        <v>378</v>
      </c>
    </row>
    <row r="115" spans="1:9" ht="14.4" x14ac:dyDescent="0.3">
      <c r="A115" s="13" t="s">
        <v>168</v>
      </c>
      <c r="B115" s="135" t="s">
        <v>16</v>
      </c>
      <c r="C115" s="47">
        <v>45229</v>
      </c>
      <c r="D115" s="122" t="s">
        <v>379</v>
      </c>
      <c r="E115" s="41" t="s">
        <v>18</v>
      </c>
      <c r="F115" s="127">
        <v>11000000</v>
      </c>
      <c r="G115" s="133">
        <v>415704</v>
      </c>
      <c r="H115" s="46" t="s">
        <v>380</v>
      </c>
      <c r="I115" s="105" t="s">
        <v>381</v>
      </c>
    </row>
    <row r="116" spans="1:9" ht="14.4" x14ac:dyDescent="0.3">
      <c r="A116" s="13" t="s">
        <v>98</v>
      </c>
      <c r="B116" s="135" t="s">
        <v>22</v>
      </c>
      <c r="C116" s="47">
        <v>45238</v>
      </c>
      <c r="D116" s="122" t="s">
        <v>382</v>
      </c>
      <c r="E116" s="41" t="s">
        <v>41</v>
      </c>
      <c r="F116" s="127">
        <v>9066473</v>
      </c>
      <c r="G116" s="133" t="s">
        <v>383</v>
      </c>
      <c r="H116" s="46" t="s">
        <v>384</v>
      </c>
      <c r="I116" s="105" t="s">
        <v>385</v>
      </c>
    </row>
    <row r="117" spans="1:9" ht="14.4" x14ac:dyDescent="0.3">
      <c r="A117" s="13" t="s">
        <v>84</v>
      </c>
      <c r="B117" s="135" t="s">
        <v>22</v>
      </c>
      <c r="C117" s="47">
        <v>45238</v>
      </c>
      <c r="D117" s="135" t="s">
        <v>386</v>
      </c>
      <c r="E117" s="41" t="s">
        <v>18</v>
      </c>
      <c r="F117" s="127">
        <v>38209492</v>
      </c>
      <c r="G117" s="133">
        <v>416361</v>
      </c>
      <c r="H117" s="46" t="s">
        <v>387</v>
      </c>
      <c r="I117" s="105" t="s">
        <v>388</v>
      </c>
    </row>
    <row r="118" spans="1:9" ht="14.4" x14ac:dyDescent="0.3">
      <c r="A118" s="13" t="s">
        <v>26</v>
      </c>
      <c r="B118" s="135" t="s">
        <v>27</v>
      </c>
      <c r="C118" s="47">
        <v>45238</v>
      </c>
      <c r="D118" s="135" t="s">
        <v>389</v>
      </c>
      <c r="E118" s="41" t="s">
        <v>29</v>
      </c>
      <c r="F118" s="127">
        <v>51820</v>
      </c>
      <c r="G118" s="133">
        <v>416811</v>
      </c>
      <c r="H118" s="46" t="s">
        <v>390</v>
      </c>
      <c r="I118" s="105" t="s">
        <v>391</v>
      </c>
    </row>
    <row r="119" spans="1:9" ht="14.4" x14ac:dyDescent="0.3">
      <c r="A119" s="13" t="s">
        <v>39</v>
      </c>
      <c r="B119" s="135" t="s">
        <v>22</v>
      </c>
      <c r="C119" s="47">
        <v>45239</v>
      </c>
      <c r="D119" s="122" t="s">
        <v>392</v>
      </c>
      <c r="E119" s="41" t="s">
        <v>18</v>
      </c>
      <c r="F119" s="127">
        <v>8000000</v>
      </c>
      <c r="G119" s="133">
        <v>417735</v>
      </c>
      <c r="H119" s="46" t="s">
        <v>393</v>
      </c>
      <c r="I119" s="105" t="s">
        <v>394</v>
      </c>
    </row>
    <row r="120" spans="1:9" ht="14.4" x14ac:dyDescent="0.3">
      <c r="A120" s="13" t="s">
        <v>26</v>
      </c>
      <c r="B120" s="135" t="s">
        <v>27</v>
      </c>
      <c r="C120" s="47">
        <v>45239</v>
      </c>
      <c r="D120" s="122" t="s">
        <v>395</v>
      </c>
      <c r="E120" s="41">
        <v>420</v>
      </c>
      <c r="F120" s="127">
        <v>1663288</v>
      </c>
      <c r="G120" s="133">
        <v>415904</v>
      </c>
      <c r="H120" s="46" t="s">
        <v>396</v>
      </c>
      <c r="I120" s="105" t="s">
        <v>397</v>
      </c>
    </row>
    <row r="121" spans="1:9" ht="14.4" x14ac:dyDescent="0.3">
      <c r="A121" s="13" t="s">
        <v>10</v>
      </c>
      <c r="B121" s="135" t="s">
        <v>11</v>
      </c>
      <c r="C121" s="47">
        <v>45240</v>
      </c>
      <c r="D121" s="122" t="s">
        <v>398</v>
      </c>
      <c r="E121" s="41" t="s">
        <v>399</v>
      </c>
      <c r="F121" s="127">
        <v>6260000</v>
      </c>
      <c r="G121" s="133" t="s">
        <v>400</v>
      </c>
      <c r="H121" s="46" t="s">
        <v>401</v>
      </c>
      <c r="I121" s="105" t="s">
        <v>402</v>
      </c>
    </row>
    <row r="122" spans="1:9" ht="14.4" x14ac:dyDescent="0.3">
      <c r="A122" s="13" t="s">
        <v>10</v>
      </c>
      <c r="B122" s="135" t="s">
        <v>11</v>
      </c>
      <c r="C122" s="47">
        <v>45240</v>
      </c>
      <c r="D122" s="122" t="s">
        <v>403</v>
      </c>
      <c r="E122" s="41" t="s">
        <v>18</v>
      </c>
      <c r="F122" s="127">
        <v>29800000</v>
      </c>
      <c r="G122" s="133" t="s">
        <v>404</v>
      </c>
      <c r="H122" s="46" t="s">
        <v>405</v>
      </c>
      <c r="I122" s="105" t="s">
        <v>406</v>
      </c>
    </row>
    <row r="123" spans="1:9" ht="14.4" x14ac:dyDescent="0.3">
      <c r="A123" s="13" t="s">
        <v>10</v>
      </c>
      <c r="B123" s="135" t="s">
        <v>11</v>
      </c>
      <c r="C123" s="47">
        <v>45244</v>
      </c>
      <c r="D123" s="122" t="s">
        <v>407</v>
      </c>
      <c r="E123" s="41" t="s">
        <v>18</v>
      </c>
      <c r="F123" s="127">
        <v>1860000</v>
      </c>
      <c r="G123" s="133">
        <v>418504</v>
      </c>
      <c r="H123" s="46" t="s">
        <v>408</v>
      </c>
      <c r="I123" s="105" t="s">
        <v>409</v>
      </c>
    </row>
    <row r="124" spans="1:9" ht="14.4" x14ac:dyDescent="0.3">
      <c r="A124" s="13" t="s">
        <v>15</v>
      </c>
      <c r="B124" s="135" t="s">
        <v>16</v>
      </c>
      <c r="C124" s="47">
        <v>45244</v>
      </c>
      <c r="D124" s="122" t="s">
        <v>410</v>
      </c>
      <c r="E124" s="41" t="s">
        <v>18</v>
      </c>
      <c r="F124" s="127">
        <v>56500000</v>
      </c>
      <c r="G124" s="133">
        <v>418163</v>
      </c>
      <c r="H124" s="46" t="s">
        <v>411</v>
      </c>
      <c r="I124" s="105" t="s">
        <v>412</v>
      </c>
    </row>
    <row r="125" spans="1:9" ht="14.4" x14ac:dyDescent="0.3">
      <c r="A125" s="13" t="s">
        <v>64</v>
      </c>
      <c r="B125" s="135" t="s">
        <v>22</v>
      </c>
      <c r="C125" s="47">
        <v>45246</v>
      </c>
      <c r="D125" s="122" t="s">
        <v>413</v>
      </c>
      <c r="E125" s="41">
        <v>420</v>
      </c>
      <c r="F125" s="127">
        <v>400000</v>
      </c>
      <c r="G125" s="133">
        <v>417923</v>
      </c>
      <c r="H125" s="46" t="s">
        <v>414</v>
      </c>
      <c r="I125" s="105" t="s">
        <v>415</v>
      </c>
    </row>
    <row r="126" spans="1:9" ht="14.4" x14ac:dyDescent="0.3">
      <c r="A126" s="13" t="s">
        <v>106</v>
      </c>
      <c r="B126" s="135" t="s">
        <v>11</v>
      </c>
      <c r="C126" s="47">
        <v>45246</v>
      </c>
      <c r="D126" s="122" t="s">
        <v>416</v>
      </c>
      <c r="E126" s="41" t="s">
        <v>18</v>
      </c>
      <c r="F126" s="127">
        <v>5592135</v>
      </c>
      <c r="G126" s="133">
        <v>417796</v>
      </c>
      <c r="H126" s="46" t="s">
        <v>417</v>
      </c>
      <c r="I126" s="105" t="s">
        <v>418</v>
      </c>
    </row>
    <row r="127" spans="1:9" ht="14.4" x14ac:dyDescent="0.3">
      <c r="A127" s="13" t="s">
        <v>32</v>
      </c>
      <c r="B127" s="135" t="s">
        <v>22</v>
      </c>
      <c r="C127" s="47">
        <v>45250</v>
      </c>
      <c r="D127" s="122" t="s">
        <v>419</v>
      </c>
      <c r="E127" s="41">
        <v>407</v>
      </c>
      <c r="F127" s="127">
        <v>14614184</v>
      </c>
      <c r="G127" s="133">
        <v>418767</v>
      </c>
      <c r="H127" s="46" t="s">
        <v>420</v>
      </c>
      <c r="I127" s="105" t="s">
        <v>421</v>
      </c>
    </row>
    <row r="128" spans="1:9" ht="14.4" x14ac:dyDescent="0.3">
      <c r="A128" s="13" t="s">
        <v>32</v>
      </c>
      <c r="B128" s="135" t="s">
        <v>22</v>
      </c>
      <c r="C128" s="47">
        <v>45250</v>
      </c>
      <c r="D128" s="122" t="s">
        <v>422</v>
      </c>
      <c r="E128" s="41">
        <v>420</v>
      </c>
      <c r="F128" s="127">
        <v>38281415</v>
      </c>
      <c r="G128" s="133">
        <v>418720</v>
      </c>
      <c r="H128" s="46" t="s">
        <v>423</v>
      </c>
      <c r="I128" s="105" t="s">
        <v>424</v>
      </c>
    </row>
    <row r="129" spans="1:9" ht="14.4" x14ac:dyDescent="0.3">
      <c r="A129" s="13" t="s">
        <v>32</v>
      </c>
      <c r="B129" s="135" t="s">
        <v>22</v>
      </c>
      <c r="C129" s="47">
        <v>45250</v>
      </c>
      <c r="D129" s="122" t="s">
        <v>425</v>
      </c>
      <c r="E129" s="41" t="s">
        <v>92</v>
      </c>
      <c r="F129" s="127">
        <v>9273784</v>
      </c>
      <c r="G129" s="133">
        <v>418721</v>
      </c>
      <c r="H129" s="46" t="s">
        <v>426</v>
      </c>
      <c r="I129" s="105" t="s">
        <v>427</v>
      </c>
    </row>
    <row r="130" spans="1:9" ht="14.4" x14ac:dyDescent="0.3">
      <c r="A130" s="13" t="s">
        <v>26</v>
      </c>
      <c r="B130" s="135" t="s">
        <v>27</v>
      </c>
      <c r="C130" s="47">
        <v>45250</v>
      </c>
      <c r="D130" s="122" t="s">
        <v>428</v>
      </c>
      <c r="E130" s="41" t="s">
        <v>18</v>
      </c>
      <c r="F130" s="127">
        <v>6600000</v>
      </c>
      <c r="G130" s="133">
        <v>418753</v>
      </c>
      <c r="H130" s="46" t="s">
        <v>429</v>
      </c>
      <c r="I130" s="105" t="s">
        <v>430</v>
      </c>
    </row>
    <row r="131" spans="1:9" ht="14.4" x14ac:dyDescent="0.3">
      <c r="A131" s="13" t="s">
        <v>26</v>
      </c>
      <c r="B131" s="135" t="s">
        <v>27</v>
      </c>
      <c r="C131" s="47">
        <v>45250</v>
      </c>
      <c r="D131" s="122" t="s">
        <v>431</v>
      </c>
      <c r="E131" s="41" t="s">
        <v>18</v>
      </c>
      <c r="F131" s="127">
        <v>200000</v>
      </c>
      <c r="G131" s="133">
        <v>418764</v>
      </c>
      <c r="H131" s="46" t="s">
        <v>432</v>
      </c>
      <c r="I131" s="105" t="s">
        <v>433</v>
      </c>
    </row>
    <row r="132" spans="1:9" ht="14.4" x14ac:dyDescent="0.3">
      <c r="A132" s="13" t="s">
        <v>21</v>
      </c>
      <c r="B132" s="135" t="s">
        <v>22</v>
      </c>
      <c r="C132" s="47">
        <v>45252</v>
      </c>
      <c r="D132" s="122" t="s">
        <v>434</v>
      </c>
      <c r="E132" s="41" t="s">
        <v>41</v>
      </c>
      <c r="F132" s="127">
        <v>133126994</v>
      </c>
      <c r="G132" s="133" t="s">
        <v>435</v>
      </c>
      <c r="H132" s="46" t="s">
        <v>436</v>
      </c>
      <c r="I132" s="105" t="s">
        <v>437</v>
      </c>
    </row>
    <row r="133" spans="1:9" ht="14.4" x14ac:dyDescent="0.3">
      <c r="A133" s="13" t="s">
        <v>26</v>
      </c>
      <c r="B133" s="135" t="s">
        <v>27</v>
      </c>
      <c r="C133" s="47">
        <v>45252</v>
      </c>
      <c r="D133" s="122" t="s">
        <v>438</v>
      </c>
      <c r="E133" s="41">
        <v>420</v>
      </c>
      <c r="F133" s="127">
        <v>6700000</v>
      </c>
      <c r="G133" s="133">
        <v>419055</v>
      </c>
      <c r="H133" s="46" t="s">
        <v>439</v>
      </c>
      <c r="I133" s="105" t="s">
        <v>440</v>
      </c>
    </row>
    <row r="134" spans="1:9" ht="14.4" x14ac:dyDescent="0.3">
      <c r="A134" s="13" t="s">
        <v>32</v>
      </c>
      <c r="B134" s="135" t="s">
        <v>22</v>
      </c>
      <c r="C134" s="47">
        <v>45253</v>
      </c>
      <c r="D134" s="122" t="s">
        <v>441</v>
      </c>
      <c r="E134" s="41" t="s">
        <v>18</v>
      </c>
      <c r="F134" s="127">
        <v>419000</v>
      </c>
      <c r="G134" s="133">
        <v>418617</v>
      </c>
      <c r="H134" s="46" t="s">
        <v>442</v>
      </c>
      <c r="I134" s="105" t="s">
        <v>443</v>
      </c>
    </row>
    <row r="135" spans="1:9" ht="14.4" x14ac:dyDescent="0.3">
      <c r="A135" s="13" t="s">
        <v>32</v>
      </c>
      <c r="B135" s="135" t="s">
        <v>22</v>
      </c>
      <c r="C135" s="47">
        <v>45253</v>
      </c>
      <c r="D135" s="122" t="s">
        <v>444</v>
      </c>
      <c r="E135" s="41" t="s">
        <v>41</v>
      </c>
      <c r="F135" s="127">
        <v>15496000</v>
      </c>
      <c r="G135" s="133">
        <v>417842</v>
      </c>
      <c r="H135" s="46" t="s">
        <v>445</v>
      </c>
      <c r="I135" s="105" t="s">
        <v>446</v>
      </c>
    </row>
    <row r="136" spans="1:9" ht="14.4" x14ac:dyDescent="0.3">
      <c r="A136" s="13" t="s">
        <v>74</v>
      </c>
      <c r="B136" s="135" t="s">
        <v>22</v>
      </c>
      <c r="C136" s="40">
        <v>45254</v>
      </c>
      <c r="D136" s="122" t="s">
        <v>447</v>
      </c>
      <c r="E136" s="41" t="s">
        <v>18</v>
      </c>
      <c r="F136" s="127">
        <v>14700000</v>
      </c>
      <c r="G136" s="133">
        <v>416648</v>
      </c>
      <c r="H136" s="46" t="s">
        <v>448</v>
      </c>
      <c r="I136" s="105" t="s">
        <v>449</v>
      </c>
    </row>
    <row r="137" spans="1:9" ht="14.4" x14ac:dyDescent="0.3">
      <c r="A137" s="13" t="s">
        <v>74</v>
      </c>
      <c r="B137" s="135" t="s">
        <v>22</v>
      </c>
      <c r="C137" s="40">
        <v>45254</v>
      </c>
      <c r="D137" s="122" t="s">
        <v>450</v>
      </c>
      <c r="E137" s="41">
        <v>407</v>
      </c>
      <c r="F137" s="127">
        <v>15891349</v>
      </c>
      <c r="G137" s="133">
        <v>416654</v>
      </c>
      <c r="H137" s="46" t="s">
        <v>451</v>
      </c>
      <c r="I137" s="105" t="s">
        <v>452</v>
      </c>
    </row>
    <row r="138" spans="1:9" ht="14.4" x14ac:dyDescent="0.3">
      <c r="A138" s="13" t="s">
        <v>74</v>
      </c>
      <c r="B138" s="135" t="s">
        <v>22</v>
      </c>
      <c r="C138" s="40">
        <v>45254</v>
      </c>
      <c r="D138" s="122" t="s">
        <v>453</v>
      </c>
      <c r="E138" s="41" t="s">
        <v>18</v>
      </c>
      <c r="F138" s="127">
        <v>12700000</v>
      </c>
      <c r="G138" s="133">
        <v>416645</v>
      </c>
      <c r="H138" s="46" t="s">
        <v>454</v>
      </c>
      <c r="I138" s="105" t="s">
        <v>455</v>
      </c>
    </row>
    <row r="139" spans="1:9" ht="14.4" x14ac:dyDescent="0.3">
      <c r="A139" s="13" t="s">
        <v>74</v>
      </c>
      <c r="B139" s="135" t="s">
        <v>22</v>
      </c>
      <c r="C139" s="40">
        <v>45254</v>
      </c>
      <c r="D139" s="122" t="s">
        <v>456</v>
      </c>
      <c r="E139" s="41" t="s">
        <v>18</v>
      </c>
      <c r="F139" s="127">
        <v>26423440</v>
      </c>
      <c r="G139" s="133">
        <v>416641</v>
      </c>
      <c r="H139" s="46" t="s">
        <v>457</v>
      </c>
      <c r="I139" s="105" t="s">
        <v>458</v>
      </c>
    </row>
    <row r="140" spans="1:9" ht="14.4" x14ac:dyDescent="0.3">
      <c r="A140" s="37" t="s">
        <v>74</v>
      </c>
      <c r="B140" s="133" t="s">
        <v>22</v>
      </c>
      <c r="C140" s="40">
        <v>45254</v>
      </c>
      <c r="D140" s="122" t="s">
        <v>459</v>
      </c>
      <c r="E140" s="41">
        <v>420</v>
      </c>
      <c r="F140" s="127">
        <v>10048361</v>
      </c>
      <c r="G140" s="133">
        <v>416651</v>
      </c>
      <c r="H140" s="46" t="s">
        <v>460</v>
      </c>
      <c r="I140" s="105" t="s">
        <v>461</v>
      </c>
    </row>
    <row r="141" spans="1:9" ht="14.4" x14ac:dyDescent="0.3">
      <c r="A141" s="13" t="s">
        <v>10</v>
      </c>
      <c r="B141" s="135" t="s">
        <v>11</v>
      </c>
      <c r="C141" s="47">
        <v>45258</v>
      </c>
      <c r="D141" s="122" t="s">
        <v>462</v>
      </c>
      <c r="E141" s="41">
        <v>420</v>
      </c>
      <c r="F141" s="127">
        <v>3200000</v>
      </c>
      <c r="G141" s="133">
        <v>418570</v>
      </c>
      <c r="H141" s="46" t="s">
        <v>463</v>
      </c>
      <c r="I141" s="105" t="s">
        <v>464</v>
      </c>
    </row>
    <row r="142" spans="1:9" ht="14.4" x14ac:dyDescent="0.3">
      <c r="A142" s="13" t="s">
        <v>32</v>
      </c>
      <c r="B142" s="135" t="s">
        <v>22</v>
      </c>
      <c r="C142" s="47">
        <v>45258</v>
      </c>
      <c r="D142" s="122" t="s">
        <v>465</v>
      </c>
      <c r="E142" s="41">
        <v>407</v>
      </c>
      <c r="F142" s="127">
        <v>50000000</v>
      </c>
      <c r="G142" s="133">
        <v>419308</v>
      </c>
      <c r="H142" s="46" t="s">
        <v>466</v>
      </c>
      <c r="I142" s="105" t="s">
        <v>467</v>
      </c>
    </row>
    <row r="143" spans="1:9" ht="14.4" x14ac:dyDescent="0.3">
      <c r="A143" s="13" t="s">
        <v>32</v>
      </c>
      <c r="B143" s="135" t="s">
        <v>22</v>
      </c>
      <c r="C143" s="47">
        <v>45258</v>
      </c>
      <c r="D143" s="122" t="s">
        <v>468</v>
      </c>
      <c r="E143" s="41">
        <v>420</v>
      </c>
      <c r="F143" s="127">
        <v>21500000</v>
      </c>
      <c r="G143" s="133">
        <v>419271</v>
      </c>
      <c r="H143" s="46" t="s">
        <v>469</v>
      </c>
      <c r="I143" s="105" t="s">
        <v>470</v>
      </c>
    </row>
    <row r="144" spans="1:9" ht="14.4" x14ac:dyDescent="0.3">
      <c r="A144" s="13" t="s">
        <v>84</v>
      </c>
      <c r="B144" s="135" t="s">
        <v>22</v>
      </c>
      <c r="C144" s="47">
        <v>45258</v>
      </c>
      <c r="D144" s="122" t="s">
        <v>471</v>
      </c>
      <c r="E144" s="41" t="s">
        <v>18</v>
      </c>
      <c r="F144" s="127">
        <v>68835486</v>
      </c>
      <c r="G144" s="133" t="s">
        <v>472</v>
      </c>
      <c r="H144" s="46" t="s">
        <v>473</v>
      </c>
      <c r="I144" s="105" t="s">
        <v>474</v>
      </c>
    </row>
    <row r="145" spans="1:9" ht="14.4" x14ac:dyDescent="0.3">
      <c r="A145" s="13" t="s">
        <v>84</v>
      </c>
      <c r="B145" s="135" t="s">
        <v>22</v>
      </c>
      <c r="C145" s="47">
        <v>45258</v>
      </c>
      <c r="D145" s="122" t="s">
        <v>475</v>
      </c>
      <c r="E145" s="41">
        <v>407</v>
      </c>
      <c r="F145" s="127">
        <v>185280</v>
      </c>
      <c r="G145" s="133">
        <v>418614</v>
      </c>
      <c r="H145" s="46" t="s">
        <v>476</v>
      </c>
      <c r="I145" s="105" t="s">
        <v>477</v>
      </c>
    </row>
    <row r="146" spans="1:9" ht="14.4" x14ac:dyDescent="0.3">
      <c r="A146" s="13" t="s">
        <v>84</v>
      </c>
      <c r="B146" s="135" t="s">
        <v>22</v>
      </c>
      <c r="C146" s="47">
        <v>45258</v>
      </c>
      <c r="D146" s="122" t="s">
        <v>478</v>
      </c>
      <c r="E146" s="41">
        <v>420</v>
      </c>
      <c r="F146" s="127">
        <v>12467693</v>
      </c>
      <c r="G146" s="133">
        <v>418543</v>
      </c>
      <c r="H146" s="46" t="s">
        <v>479</v>
      </c>
      <c r="I146" s="105" t="s">
        <v>480</v>
      </c>
    </row>
    <row r="147" spans="1:9" ht="14.4" x14ac:dyDescent="0.3">
      <c r="A147" s="13" t="s">
        <v>64</v>
      </c>
      <c r="B147" s="135" t="s">
        <v>22</v>
      </c>
      <c r="C147" s="47">
        <v>45258</v>
      </c>
      <c r="D147" s="122" t="s">
        <v>481</v>
      </c>
      <c r="E147" s="41">
        <v>420</v>
      </c>
      <c r="F147" s="127">
        <v>173200</v>
      </c>
      <c r="G147" s="133">
        <v>419150</v>
      </c>
      <c r="H147" s="46" t="s">
        <v>482</v>
      </c>
      <c r="I147" s="105" t="s">
        <v>483</v>
      </c>
    </row>
    <row r="148" spans="1:9" ht="14.4" x14ac:dyDescent="0.3">
      <c r="A148" s="13" t="s">
        <v>106</v>
      </c>
      <c r="B148" s="135" t="s">
        <v>11</v>
      </c>
      <c r="C148" s="47">
        <v>45259</v>
      </c>
      <c r="D148" s="122" t="s">
        <v>484</v>
      </c>
      <c r="E148" s="41" t="s">
        <v>18</v>
      </c>
      <c r="F148" s="127">
        <v>1173875</v>
      </c>
      <c r="G148" s="133">
        <v>419824</v>
      </c>
      <c r="H148" s="46" t="s">
        <v>485</v>
      </c>
      <c r="I148" s="105" t="s">
        <v>486</v>
      </c>
    </row>
    <row r="149" spans="1:9" ht="14.4" x14ac:dyDescent="0.3">
      <c r="A149" s="13" t="s">
        <v>26</v>
      </c>
      <c r="B149" s="135" t="s">
        <v>27</v>
      </c>
      <c r="C149" s="47">
        <v>45259</v>
      </c>
      <c r="D149" s="122" t="s">
        <v>487</v>
      </c>
      <c r="E149" s="41" t="s">
        <v>18</v>
      </c>
      <c r="F149" s="127">
        <v>4500000</v>
      </c>
      <c r="G149" s="133">
        <v>419414</v>
      </c>
      <c r="H149" s="46" t="s">
        <v>488</v>
      </c>
      <c r="I149" s="105" t="s">
        <v>489</v>
      </c>
    </row>
    <row r="150" spans="1:9" ht="14.4" x14ac:dyDescent="0.3">
      <c r="A150" s="13" t="s">
        <v>10</v>
      </c>
      <c r="B150" s="135" t="s">
        <v>11</v>
      </c>
      <c r="C150" s="47">
        <v>45260</v>
      </c>
      <c r="D150" s="122" t="s">
        <v>490</v>
      </c>
      <c r="E150" s="41" t="s">
        <v>18</v>
      </c>
      <c r="F150" s="127">
        <v>187146461</v>
      </c>
      <c r="G150" s="133" t="s">
        <v>491</v>
      </c>
      <c r="H150" s="46" t="s">
        <v>492</v>
      </c>
      <c r="I150" s="105" t="s">
        <v>493</v>
      </c>
    </row>
    <row r="151" spans="1:9" ht="14.4" x14ac:dyDescent="0.3">
      <c r="A151" s="13" t="s">
        <v>26</v>
      </c>
      <c r="B151" s="135" t="s">
        <v>27</v>
      </c>
      <c r="C151" s="47">
        <v>45261</v>
      </c>
      <c r="D151" s="122" t="s">
        <v>494</v>
      </c>
      <c r="E151" s="41" t="s">
        <v>18</v>
      </c>
      <c r="F151" s="127">
        <v>2600000</v>
      </c>
      <c r="G151" s="133">
        <v>420315</v>
      </c>
      <c r="H151" s="46" t="s">
        <v>495</v>
      </c>
      <c r="I151" s="105" t="s">
        <v>496</v>
      </c>
    </row>
    <row r="152" spans="1:9" ht="14.4" x14ac:dyDescent="0.3">
      <c r="A152" s="13" t="s">
        <v>102</v>
      </c>
      <c r="B152" s="135" t="s">
        <v>497</v>
      </c>
      <c r="C152" s="47">
        <v>45264</v>
      </c>
      <c r="D152" s="122" t="s">
        <v>498</v>
      </c>
      <c r="E152" s="41" t="s">
        <v>367</v>
      </c>
      <c r="F152" s="127">
        <v>22592953</v>
      </c>
      <c r="G152" s="133">
        <v>420366</v>
      </c>
      <c r="H152" s="46" t="s">
        <v>499</v>
      </c>
      <c r="I152" s="105" t="s">
        <v>500</v>
      </c>
    </row>
    <row r="153" spans="1:9" ht="14.4" x14ac:dyDescent="0.3">
      <c r="A153" s="13" t="s">
        <v>39</v>
      </c>
      <c r="B153" s="135" t="s">
        <v>497</v>
      </c>
      <c r="C153" s="47">
        <v>45264</v>
      </c>
      <c r="D153" s="122" t="s">
        <v>501</v>
      </c>
      <c r="E153" s="41">
        <v>407</v>
      </c>
      <c r="F153" s="127">
        <v>31100000</v>
      </c>
      <c r="G153" s="133">
        <v>420233</v>
      </c>
      <c r="H153" s="46" t="s">
        <v>502</v>
      </c>
      <c r="I153" s="105" t="s">
        <v>503</v>
      </c>
    </row>
    <row r="154" spans="1:9" ht="14.4" x14ac:dyDescent="0.3">
      <c r="A154" s="13" t="s">
        <v>74</v>
      </c>
      <c r="B154" s="135" t="s">
        <v>497</v>
      </c>
      <c r="C154" s="47">
        <v>45271</v>
      </c>
      <c r="D154" s="122" t="s">
        <v>504</v>
      </c>
      <c r="E154" s="41" t="s">
        <v>18</v>
      </c>
      <c r="F154" s="127">
        <v>100000</v>
      </c>
      <c r="G154" s="133">
        <v>420503</v>
      </c>
      <c r="H154" s="46" t="s">
        <v>505</v>
      </c>
      <c r="I154" s="105" t="s">
        <v>506</v>
      </c>
    </row>
    <row r="155" spans="1:9" ht="14.4" x14ac:dyDescent="0.3">
      <c r="A155" s="13" t="s">
        <v>74</v>
      </c>
      <c r="B155" s="135" t="s">
        <v>497</v>
      </c>
      <c r="C155" s="47">
        <v>45271</v>
      </c>
      <c r="D155" s="122" t="s">
        <v>507</v>
      </c>
      <c r="E155" s="41">
        <v>420</v>
      </c>
      <c r="F155" s="127">
        <v>16205861</v>
      </c>
      <c r="G155" s="133">
        <v>420500</v>
      </c>
      <c r="H155" s="46" t="s">
        <v>508</v>
      </c>
      <c r="I155" s="105" t="s">
        <v>509</v>
      </c>
    </row>
    <row r="156" spans="1:9" ht="14.4" x14ac:dyDescent="0.3">
      <c r="A156" s="13" t="s">
        <v>74</v>
      </c>
      <c r="B156" s="135" t="s">
        <v>497</v>
      </c>
      <c r="C156" s="47">
        <v>45271</v>
      </c>
      <c r="D156" s="122" t="s">
        <v>510</v>
      </c>
      <c r="E156" s="41" t="s">
        <v>18</v>
      </c>
      <c r="F156" s="127">
        <v>65670000</v>
      </c>
      <c r="G156" s="133">
        <v>420499</v>
      </c>
      <c r="H156" s="46" t="s">
        <v>511</v>
      </c>
      <c r="I156" s="105" t="s">
        <v>512</v>
      </c>
    </row>
    <row r="157" spans="1:9" ht="14.4" x14ac:dyDescent="0.3">
      <c r="A157" s="13" t="s">
        <v>74</v>
      </c>
      <c r="B157" s="135" t="s">
        <v>497</v>
      </c>
      <c r="C157" s="47">
        <v>45271</v>
      </c>
      <c r="D157" s="122" t="s">
        <v>513</v>
      </c>
      <c r="E157" s="41" t="s">
        <v>18</v>
      </c>
      <c r="F157" s="127">
        <v>1980000</v>
      </c>
      <c r="G157" s="133">
        <v>420496</v>
      </c>
      <c r="H157" s="46" t="s">
        <v>514</v>
      </c>
      <c r="I157" s="105" t="s">
        <v>515</v>
      </c>
    </row>
    <row r="158" spans="1:9" ht="14.4" x14ac:dyDescent="0.3">
      <c r="A158" s="13" t="s">
        <v>21</v>
      </c>
      <c r="B158" s="135" t="s">
        <v>497</v>
      </c>
      <c r="C158" s="47">
        <v>45272</v>
      </c>
      <c r="D158" s="122" t="s">
        <v>516</v>
      </c>
      <c r="E158" s="41" t="s">
        <v>18</v>
      </c>
      <c r="F158" s="127">
        <v>13661356</v>
      </c>
      <c r="G158" s="133">
        <v>420773</v>
      </c>
      <c r="H158" s="46" t="s">
        <v>517</v>
      </c>
      <c r="I158" s="105" t="s">
        <v>518</v>
      </c>
    </row>
    <row r="159" spans="1:9" ht="14.4" x14ac:dyDescent="0.3">
      <c r="A159" s="13" t="s">
        <v>84</v>
      </c>
      <c r="B159" s="135" t="s">
        <v>497</v>
      </c>
      <c r="C159" s="47">
        <v>45273</v>
      </c>
      <c r="D159" s="122" t="s">
        <v>519</v>
      </c>
      <c r="E159" s="41" t="s">
        <v>18</v>
      </c>
      <c r="F159" s="165">
        <v>700434885</v>
      </c>
      <c r="G159" s="133" t="s">
        <v>520</v>
      </c>
      <c r="H159" s="46" t="s">
        <v>521</v>
      </c>
      <c r="I159" s="105" t="s">
        <v>522</v>
      </c>
    </row>
    <row r="160" spans="1:9" ht="14.4" x14ac:dyDescent="0.3">
      <c r="A160" s="13" t="s">
        <v>26</v>
      </c>
      <c r="B160" s="135" t="s">
        <v>27</v>
      </c>
      <c r="C160" s="47">
        <v>45273</v>
      </c>
      <c r="D160" s="122" t="s">
        <v>523</v>
      </c>
      <c r="E160" s="41" t="s">
        <v>18</v>
      </c>
      <c r="F160" s="165">
        <v>5500000</v>
      </c>
      <c r="G160" s="133">
        <v>421332</v>
      </c>
      <c r="H160" s="46" t="s">
        <v>524</v>
      </c>
      <c r="I160" s="105" t="s">
        <v>525</v>
      </c>
    </row>
    <row r="161" spans="1:9" ht="14.4" x14ac:dyDescent="0.3">
      <c r="A161" s="13" t="s">
        <v>106</v>
      </c>
      <c r="B161" s="135" t="s">
        <v>11</v>
      </c>
      <c r="C161" s="47">
        <v>45273</v>
      </c>
      <c r="D161" s="122" t="s">
        <v>526</v>
      </c>
      <c r="E161" s="41">
        <v>407</v>
      </c>
      <c r="F161" s="127">
        <v>213316</v>
      </c>
      <c r="G161" s="133">
        <v>421667</v>
      </c>
      <c r="H161" s="46" t="s">
        <v>527</v>
      </c>
      <c r="I161" s="105" t="s">
        <v>528</v>
      </c>
    </row>
    <row r="162" spans="1:9" ht="14.4" x14ac:dyDescent="0.3">
      <c r="A162" s="13" t="s">
        <v>106</v>
      </c>
      <c r="B162" s="135" t="s">
        <v>11</v>
      </c>
      <c r="C162" s="47">
        <v>45273</v>
      </c>
      <c r="D162" s="122" t="s">
        <v>529</v>
      </c>
      <c r="E162" s="41" t="s">
        <v>18</v>
      </c>
      <c r="F162" s="165">
        <v>1178037</v>
      </c>
      <c r="G162" s="133">
        <v>421654</v>
      </c>
      <c r="H162" s="46" t="s">
        <v>530</v>
      </c>
      <c r="I162" s="105" t="s">
        <v>528</v>
      </c>
    </row>
    <row r="163" spans="1:9" ht="14.4" x14ac:dyDescent="0.3">
      <c r="A163" s="13" t="s">
        <v>15</v>
      </c>
      <c r="B163" s="135" t="s">
        <v>531</v>
      </c>
      <c r="C163" s="47">
        <v>45275</v>
      </c>
      <c r="D163" s="122" t="s">
        <v>532</v>
      </c>
      <c r="E163" s="41" t="s">
        <v>18</v>
      </c>
      <c r="F163" s="127">
        <v>7000000</v>
      </c>
      <c r="G163" s="133">
        <v>421770</v>
      </c>
      <c r="H163" s="46" t="s">
        <v>533</v>
      </c>
      <c r="I163" s="105" t="s">
        <v>534</v>
      </c>
    </row>
    <row r="164" spans="1:9" ht="14.4" x14ac:dyDescent="0.3">
      <c r="A164" s="13" t="s">
        <v>10</v>
      </c>
      <c r="B164" s="135" t="s">
        <v>11</v>
      </c>
      <c r="C164" s="47">
        <v>45275</v>
      </c>
      <c r="D164" s="122" t="s">
        <v>535</v>
      </c>
      <c r="E164" s="41" t="s">
        <v>46</v>
      </c>
      <c r="F164" s="127">
        <v>33920939</v>
      </c>
      <c r="G164" s="133" t="s">
        <v>536</v>
      </c>
      <c r="H164" s="46" t="s">
        <v>537</v>
      </c>
      <c r="I164" s="105" t="s">
        <v>538</v>
      </c>
    </row>
    <row r="165" spans="1:9" ht="14.4" x14ac:dyDescent="0.3">
      <c r="A165" s="13" t="s">
        <v>39</v>
      </c>
      <c r="B165" s="135" t="s">
        <v>22</v>
      </c>
      <c r="C165" s="47">
        <v>45275</v>
      </c>
      <c r="D165" s="122" t="s">
        <v>539</v>
      </c>
      <c r="E165" s="41" t="s">
        <v>18</v>
      </c>
      <c r="F165" s="127">
        <v>6140000</v>
      </c>
      <c r="G165" s="133">
        <v>424424</v>
      </c>
      <c r="H165" s="46" t="s">
        <v>540</v>
      </c>
      <c r="I165" s="105" t="s">
        <v>541</v>
      </c>
    </row>
    <row r="166" spans="1:9" ht="14.4" x14ac:dyDescent="0.3">
      <c r="A166" s="13" t="s">
        <v>102</v>
      </c>
      <c r="B166" s="135" t="s">
        <v>22</v>
      </c>
      <c r="C166" s="47">
        <v>45278</v>
      </c>
      <c r="D166" s="122" t="s">
        <v>542</v>
      </c>
      <c r="E166" s="41" t="s">
        <v>18</v>
      </c>
      <c r="F166" s="127">
        <v>3900000</v>
      </c>
      <c r="G166" s="133">
        <v>422433</v>
      </c>
      <c r="H166" s="46" t="s">
        <v>543</v>
      </c>
      <c r="I166" s="105" t="s">
        <v>544</v>
      </c>
    </row>
    <row r="167" spans="1:9" ht="14.4" x14ac:dyDescent="0.3">
      <c r="A167" s="13" t="s">
        <v>64</v>
      </c>
      <c r="B167" s="135" t="s">
        <v>22</v>
      </c>
      <c r="C167" s="47">
        <v>45280</v>
      </c>
      <c r="D167" s="122" t="s">
        <v>545</v>
      </c>
      <c r="E167" s="41" t="s">
        <v>18</v>
      </c>
      <c r="F167" s="127">
        <v>3000000</v>
      </c>
      <c r="G167" s="133">
        <v>422758</v>
      </c>
      <c r="H167" s="46" t="s">
        <v>546</v>
      </c>
      <c r="I167" s="105" t="s">
        <v>547</v>
      </c>
    </row>
    <row r="168" spans="1:9" ht="14.4" x14ac:dyDescent="0.3">
      <c r="A168" s="13" t="s">
        <v>32</v>
      </c>
      <c r="B168" s="135" t="s">
        <v>22</v>
      </c>
      <c r="C168" s="47">
        <v>45280</v>
      </c>
      <c r="D168" s="122" t="s">
        <v>548</v>
      </c>
      <c r="E168" s="41">
        <v>420</v>
      </c>
      <c r="F168" s="127">
        <v>2567901</v>
      </c>
      <c r="G168" s="133">
        <v>422845</v>
      </c>
      <c r="H168" s="46" t="s">
        <v>549</v>
      </c>
      <c r="I168" s="105" t="s">
        <v>550</v>
      </c>
    </row>
    <row r="169" spans="1:9" ht="14.4" x14ac:dyDescent="0.3">
      <c r="A169" s="13" t="s">
        <v>32</v>
      </c>
      <c r="B169" s="135" t="s">
        <v>22</v>
      </c>
      <c r="C169" s="47">
        <v>45280</v>
      </c>
      <c r="D169" s="122" t="s">
        <v>551</v>
      </c>
      <c r="E169" s="41">
        <v>407</v>
      </c>
      <c r="F169" s="127">
        <v>26000000</v>
      </c>
      <c r="G169" s="133">
        <v>422844</v>
      </c>
      <c r="H169" s="46" t="s">
        <v>552</v>
      </c>
      <c r="I169" s="105" t="s">
        <v>553</v>
      </c>
    </row>
    <row r="170" spans="1:9" ht="14.4" x14ac:dyDescent="0.3">
      <c r="A170" s="13" t="s">
        <v>98</v>
      </c>
      <c r="B170" s="135" t="s">
        <v>22</v>
      </c>
      <c r="C170" s="47">
        <v>45280</v>
      </c>
      <c r="D170" s="122" t="s">
        <v>554</v>
      </c>
      <c r="E170" s="41">
        <v>407</v>
      </c>
      <c r="F170" s="127">
        <v>5046921</v>
      </c>
      <c r="G170" s="133">
        <v>420477</v>
      </c>
      <c r="H170" s="46" t="s">
        <v>555</v>
      </c>
      <c r="I170" s="105" t="s">
        <v>556</v>
      </c>
    </row>
    <row r="171" spans="1:9" ht="14.4" x14ac:dyDescent="0.3">
      <c r="A171" s="13" t="s">
        <v>98</v>
      </c>
      <c r="B171" s="135" t="s">
        <v>22</v>
      </c>
      <c r="C171" s="47">
        <v>45280</v>
      </c>
      <c r="D171" s="122" t="s">
        <v>557</v>
      </c>
      <c r="E171" s="41">
        <v>420</v>
      </c>
      <c r="F171" s="127">
        <v>3516793</v>
      </c>
      <c r="G171" s="133">
        <v>421819</v>
      </c>
      <c r="H171" s="46" t="s">
        <v>558</v>
      </c>
      <c r="I171" s="105" t="s">
        <v>559</v>
      </c>
    </row>
    <row r="172" spans="1:9" ht="14.4" x14ac:dyDescent="0.3">
      <c r="A172" s="13" t="s">
        <v>102</v>
      </c>
      <c r="B172" s="135" t="s">
        <v>22</v>
      </c>
      <c r="C172" s="47">
        <v>45281</v>
      </c>
      <c r="D172" s="122" t="s">
        <v>560</v>
      </c>
      <c r="E172" s="41" t="s">
        <v>29</v>
      </c>
      <c r="F172" s="127">
        <v>19500000</v>
      </c>
      <c r="G172" s="133">
        <v>422584</v>
      </c>
      <c r="H172" s="46" t="s">
        <v>561</v>
      </c>
      <c r="I172" s="105" t="s">
        <v>562</v>
      </c>
    </row>
    <row r="173" spans="1:9" ht="14.4" x14ac:dyDescent="0.3">
      <c r="A173" s="13" t="s">
        <v>10</v>
      </c>
      <c r="B173" s="135" t="s">
        <v>11</v>
      </c>
      <c r="C173" s="47">
        <v>45281</v>
      </c>
      <c r="D173" s="122" t="s">
        <v>563</v>
      </c>
      <c r="E173" s="41">
        <v>420</v>
      </c>
      <c r="F173" s="127">
        <v>1160324</v>
      </c>
      <c r="G173" s="166" t="s">
        <v>564</v>
      </c>
      <c r="H173" s="46" t="s">
        <v>565</v>
      </c>
      <c r="I173" s="105" t="s">
        <v>566</v>
      </c>
    </row>
    <row r="174" spans="1:9" ht="14.4" x14ac:dyDescent="0.3">
      <c r="A174" s="13" t="s">
        <v>10</v>
      </c>
      <c r="B174" s="135" t="s">
        <v>11</v>
      </c>
      <c r="C174" s="47">
        <v>45281</v>
      </c>
      <c r="D174" s="122" t="s">
        <v>567</v>
      </c>
      <c r="E174" s="41" t="s">
        <v>18</v>
      </c>
      <c r="F174" s="127">
        <v>46373658</v>
      </c>
      <c r="G174" s="166" t="s">
        <v>568</v>
      </c>
      <c r="H174" s="46" t="s">
        <v>569</v>
      </c>
      <c r="I174" s="105" t="s">
        <v>570</v>
      </c>
    </row>
    <row r="175" spans="1:9" ht="14.4" x14ac:dyDescent="0.3">
      <c r="A175" s="13" t="s">
        <v>21</v>
      </c>
      <c r="B175" s="135" t="s">
        <v>22</v>
      </c>
      <c r="C175" s="47">
        <v>45282</v>
      </c>
      <c r="D175" s="122" t="s">
        <v>571</v>
      </c>
      <c r="E175" s="41">
        <v>420</v>
      </c>
      <c r="F175" s="127">
        <v>30000000</v>
      </c>
      <c r="G175" s="133">
        <v>423084</v>
      </c>
      <c r="H175" s="46" t="s">
        <v>572</v>
      </c>
      <c r="I175" s="105" t="s">
        <v>573</v>
      </c>
    </row>
    <row r="176" spans="1:9" ht="14.4" x14ac:dyDescent="0.3">
      <c r="A176" s="13" t="s">
        <v>64</v>
      </c>
      <c r="B176" s="135" t="s">
        <v>22</v>
      </c>
      <c r="C176" s="47">
        <v>45282</v>
      </c>
      <c r="D176" s="122" t="s">
        <v>574</v>
      </c>
      <c r="E176" s="41" t="s">
        <v>18</v>
      </c>
      <c r="F176" s="127">
        <v>3500000</v>
      </c>
      <c r="G176" s="133">
        <v>423225</v>
      </c>
      <c r="H176" s="46" t="s">
        <v>575</v>
      </c>
      <c r="I176" s="105" t="s">
        <v>576</v>
      </c>
    </row>
    <row r="177" spans="1:9" ht="14.4" x14ac:dyDescent="0.3">
      <c r="A177" s="13" t="s">
        <v>32</v>
      </c>
      <c r="B177" s="135" t="s">
        <v>22</v>
      </c>
      <c r="C177" s="47">
        <v>45282</v>
      </c>
      <c r="D177" s="122" t="s">
        <v>577</v>
      </c>
      <c r="E177" s="41">
        <v>407</v>
      </c>
      <c r="F177" s="127">
        <v>7512658</v>
      </c>
      <c r="G177" s="133">
        <v>423247</v>
      </c>
      <c r="H177" s="46" t="s">
        <v>578</v>
      </c>
      <c r="I177" s="105" t="s">
        <v>579</v>
      </c>
    </row>
    <row r="178" spans="1:9" ht="14.4" x14ac:dyDescent="0.3">
      <c r="A178" s="13" t="s">
        <v>84</v>
      </c>
      <c r="B178" s="135" t="s">
        <v>22</v>
      </c>
      <c r="C178" s="47">
        <v>45282</v>
      </c>
      <c r="D178" s="122" t="s">
        <v>580</v>
      </c>
      <c r="E178" s="41">
        <v>407</v>
      </c>
      <c r="F178" s="127">
        <v>39125832</v>
      </c>
      <c r="G178" s="133">
        <v>423054</v>
      </c>
      <c r="H178" s="46" t="s">
        <v>581</v>
      </c>
      <c r="I178" s="105" t="s">
        <v>582</v>
      </c>
    </row>
    <row r="179" spans="1:9" ht="14.4" x14ac:dyDescent="0.3">
      <c r="A179" s="13" t="s">
        <v>39</v>
      </c>
      <c r="B179" s="135" t="s">
        <v>22</v>
      </c>
      <c r="C179" s="47">
        <v>45282</v>
      </c>
      <c r="D179" s="122" t="s">
        <v>583</v>
      </c>
      <c r="E179" s="41" t="s">
        <v>18</v>
      </c>
      <c r="F179" s="127">
        <v>15610297</v>
      </c>
      <c r="G179" s="133">
        <v>422646</v>
      </c>
      <c r="H179" s="46" t="s">
        <v>584</v>
      </c>
      <c r="I179" s="105" t="s">
        <v>585</v>
      </c>
    </row>
    <row r="180" spans="1:9" ht="14.4" x14ac:dyDescent="0.3">
      <c r="A180" s="13" t="s">
        <v>98</v>
      </c>
      <c r="B180" s="135" t="s">
        <v>22</v>
      </c>
      <c r="C180" s="47">
        <v>45282</v>
      </c>
      <c r="D180" s="122" t="s">
        <v>586</v>
      </c>
      <c r="E180" s="41">
        <v>420</v>
      </c>
      <c r="F180" s="127">
        <v>1235695</v>
      </c>
      <c r="G180" s="133">
        <v>422823</v>
      </c>
      <c r="H180" s="46" t="s">
        <v>587</v>
      </c>
      <c r="I180" s="105" t="s">
        <v>588</v>
      </c>
    </row>
    <row r="181" spans="1:9" ht="14.4" x14ac:dyDescent="0.3">
      <c r="A181" s="13" t="s">
        <v>98</v>
      </c>
      <c r="B181" s="135" t="s">
        <v>22</v>
      </c>
      <c r="C181" s="47">
        <v>45282</v>
      </c>
      <c r="D181" s="122" t="s">
        <v>589</v>
      </c>
      <c r="E181" s="41">
        <v>407</v>
      </c>
      <c r="F181" s="127">
        <v>653701</v>
      </c>
      <c r="G181" s="133">
        <v>422969</v>
      </c>
      <c r="H181" s="46" t="s">
        <v>590</v>
      </c>
      <c r="I181" s="105" t="s">
        <v>591</v>
      </c>
    </row>
    <row r="182" spans="1:9" ht="14.4" x14ac:dyDescent="0.3">
      <c r="A182" s="13" t="s">
        <v>26</v>
      </c>
      <c r="B182" s="135" t="s">
        <v>27</v>
      </c>
      <c r="C182" s="47">
        <v>45282</v>
      </c>
      <c r="D182" s="122" t="s">
        <v>592</v>
      </c>
      <c r="E182" s="41" t="s">
        <v>18</v>
      </c>
      <c r="F182" s="127">
        <v>1933000</v>
      </c>
      <c r="G182" s="133">
        <v>423216</v>
      </c>
      <c r="H182" s="46" t="s">
        <v>593</v>
      </c>
      <c r="I182" s="105" t="s">
        <v>594</v>
      </c>
    </row>
    <row r="183" spans="1:9" ht="14.4" x14ac:dyDescent="0.3">
      <c r="A183" s="13" t="s">
        <v>64</v>
      </c>
      <c r="B183" s="135" t="s">
        <v>22</v>
      </c>
      <c r="C183" s="47">
        <v>45286</v>
      </c>
      <c r="D183" s="122" t="s">
        <v>595</v>
      </c>
      <c r="E183" s="41">
        <v>420</v>
      </c>
      <c r="F183" s="127">
        <v>708000</v>
      </c>
      <c r="G183" s="133">
        <v>423699</v>
      </c>
      <c r="H183" s="46" t="s">
        <v>596</v>
      </c>
      <c r="I183" s="105" t="s">
        <v>597</v>
      </c>
    </row>
    <row r="184" spans="1:9" ht="14.4" x14ac:dyDescent="0.3">
      <c r="A184" s="13" t="s">
        <v>64</v>
      </c>
      <c r="B184" s="135" t="s">
        <v>22</v>
      </c>
      <c r="C184" s="47">
        <v>45286</v>
      </c>
      <c r="D184" s="122" t="s">
        <v>598</v>
      </c>
      <c r="E184" s="41" t="s">
        <v>18</v>
      </c>
      <c r="F184" s="127">
        <v>1500000</v>
      </c>
      <c r="G184" s="133">
        <v>423764</v>
      </c>
      <c r="H184" s="46" t="s">
        <v>599</v>
      </c>
      <c r="I184" s="105" t="s">
        <v>600</v>
      </c>
    </row>
    <row r="185" spans="1:9" ht="14.4" x14ac:dyDescent="0.3">
      <c r="A185" s="13" t="s">
        <v>84</v>
      </c>
      <c r="B185" s="135" t="s">
        <v>22</v>
      </c>
      <c r="C185" s="47">
        <v>45286</v>
      </c>
      <c r="D185" s="122" t="s">
        <v>601</v>
      </c>
      <c r="E185" s="41">
        <v>407</v>
      </c>
      <c r="F185" s="127">
        <v>2844168</v>
      </c>
      <c r="G185" s="133">
        <v>423185</v>
      </c>
      <c r="H185" s="46" t="s">
        <v>602</v>
      </c>
      <c r="I185" s="105" t="s">
        <v>603</v>
      </c>
    </row>
    <row r="186" spans="1:9" ht="14.4" x14ac:dyDescent="0.3">
      <c r="A186" s="13" t="s">
        <v>10</v>
      </c>
      <c r="B186" s="135" t="s">
        <v>11</v>
      </c>
      <c r="C186" s="47">
        <v>45286</v>
      </c>
      <c r="D186" s="122" t="s">
        <v>604</v>
      </c>
      <c r="E186" s="41" t="s">
        <v>18</v>
      </c>
      <c r="F186" s="127">
        <v>15614686</v>
      </c>
      <c r="G186" s="166" t="s">
        <v>605</v>
      </c>
      <c r="H186" s="46" t="s">
        <v>606</v>
      </c>
      <c r="I186" s="105" t="s">
        <v>607</v>
      </c>
    </row>
    <row r="187" spans="1:9" ht="14.4" x14ac:dyDescent="0.3">
      <c r="A187" s="13" t="s">
        <v>32</v>
      </c>
      <c r="B187" s="135" t="s">
        <v>22</v>
      </c>
      <c r="C187" s="47">
        <v>45287</v>
      </c>
      <c r="D187" s="122" t="s">
        <v>608</v>
      </c>
      <c r="E187" s="41">
        <v>420</v>
      </c>
      <c r="F187" s="127">
        <v>909415</v>
      </c>
      <c r="G187" s="133">
        <v>423790</v>
      </c>
      <c r="H187" s="46" t="s">
        <v>609</v>
      </c>
      <c r="I187" s="105" t="s">
        <v>610</v>
      </c>
    </row>
    <row r="188" spans="1:9" ht="14.4" x14ac:dyDescent="0.3">
      <c r="A188" s="13" t="s">
        <v>84</v>
      </c>
      <c r="B188" s="135" t="s">
        <v>22</v>
      </c>
      <c r="C188" s="47">
        <v>45287</v>
      </c>
      <c r="D188" s="122" t="s">
        <v>611</v>
      </c>
      <c r="E188" s="41" t="s">
        <v>18</v>
      </c>
      <c r="F188" s="127">
        <v>24200366</v>
      </c>
      <c r="G188" s="166" t="s">
        <v>612</v>
      </c>
      <c r="H188" s="46" t="s">
        <v>613</v>
      </c>
      <c r="I188" s="105" t="s">
        <v>614</v>
      </c>
    </row>
    <row r="189" spans="1:9" ht="14.4" x14ac:dyDescent="0.3">
      <c r="A189" s="13" t="s">
        <v>10</v>
      </c>
      <c r="B189" s="135" t="s">
        <v>11</v>
      </c>
      <c r="C189" s="47">
        <v>45287</v>
      </c>
      <c r="D189" s="122" t="s">
        <v>615</v>
      </c>
      <c r="E189" s="41" t="s">
        <v>18</v>
      </c>
      <c r="F189" s="127">
        <v>1930000</v>
      </c>
      <c r="G189" s="166" t="s">
        <v>616</v>
      </c>
      <c r="H189" s="46" t="s">
        <v>617</v>
      </c>
      <c r="I189" s="105" t="s">
        <v>618</v>
      </c>
    </row>
    <row r="190" spans="1:9" ht="14.4" x14ac:dyDescent="0.3">
      <c r="A190" s="13" t="s">
        <v>106</v>
      </c>
      <c r="B190" s="135" t="s">
        <v>11</v>
      </c>
      <c r="C190" s="47">
        <v>45287</v>
      </c>
      <c r="D190" s="122" t="s">
        <v>619</v>
      </c>
      <c r="E190" s="41" t="s">
        <v>18</v>
      </c>
      <c r="F190" s="127">
        <v>1181962</v>
      </c>
      <c r="G190" s="133">
        <v>422833</v>
      </c>
      <c r="H190" s="46" t="s">
        <v>620</v>
      </c>
      <c r="I190" s="105" t="s">
        <v>621</v>
      </c>
    </row>
    <row r="191" spans="1:9" ht="14.4" x14ac:dyDescent="0.3">
      <c r="A191" s="13" t="s">
        <v>84</v>
      </c>
      <c r="B191" s="135" t="s">
        <v>22</v>
      </c>
      <c r="C191" s="47">
        <v>45288</v>
      </c>
      <c r="D191" s="122" t="s">
        <v>622</v>
      </c>
      <c r="E191" s="41" t="s">
        <v>18</v>
      </c>
      <c r="F191" s="127">
        <v>9650000</v>
      </c>
      <c r="G191" s="133">
        <v>424396</v>
      </c>
      <c r="H191" s="46" t="s">
        <v>623</v>
      </c>
      <c r="I191" s="105" t="s">
        <v>624</v>
      </c>
    </row>
    <row r="192" spans="1:9" ht="14.4" x14ac:dyDescent="0.3">
      <c r="A192" s="13" t="s">
        <v>10</v>
      </c>
      <c r="B192" s="135" t="s">
        <v>11</v>
      </c>
      <c r="C192" s="47">
        <v>45288</v>
      </c>
      <c r="D192" s="122" t="s">
        <v>625</v>
      </c>
      <c r="E192" s="41" t="s">
        <v>18</v>
      </c>
      <c r="F192" s="127">
        <v>474545</v>
      </c>
      <c r="G192" s="166" t="s">
        <v>626</v>
      </c>
      <c r="H192" s="46" t="s">
        <v>627</v>
      </c>
      <c r="I192" s="105" t="s">
        <v>628</v>
      </c>
    </row>
    <row r="193" spans="1:9" ht="14.4" x14ac:dyDescent="0.3">
      <c r="A193" s="13" t="s">
        <v>10</v>
      </c>
      <c r="B193" s="135" t="s">
        <v>11</v>
      </c>
      <c r="C193" s="47">
        <v>45289</v>
      </c>
      <c r="D193" s="122" t="s">
        <v>629</v>
      </c>
      <c r="E193" s="41" t="s">
        <v>18</v>
      </c>
      <c r="F193" s="127">
        <v>1103521</v>
      </c>
      <c r="G193" s="166" t="s">
        <v>630</v>
      </c>
      <c r="H193" s="46" t="s">
        <v>631</v>
      </c>
      <c r="I193" s="105" t="s">
        <v>632</v>
      </c>
    </row>
    <row r="194" spans="1:9" ht="14.4" x14ac:dyDescent="0.3">
      <c r="A194" s="13" t="s">
        <v>102</v>
      </c>
      <c r="B194" s="135" t="s">
        <v>22</v>
      </c>
      <c r="C194" s="47">
        <v>45289</v>
      </c>
      <c r="D194" s="122" t="s">
        <v>633</v>
      </c>
      <c r="E194" s="41" t="s">
        <v>18</v>
      </c>
      <c r="F194" s="127">
        <v>497000</v>
      </c>
      <c r="G194" s="166">
        <v>424387</v>
      </c>
      <c r="H194" s="46" t="s">
        <v>634</v>
      </c>
      <c r="I194" s="105" t="s">
        <v>635</v>
      </c>
    </row>
    <row r="195" spans="1:9" ht="14.4" x14ac:dyDescent="0.3">
      <c r="A195" s="13" t="s">
        <v>32</v>
      </c>
      <c r="B195" s="135" t="s">
        <v>22</v>
      </c>
      <c r="C195" s="47">
        <v>45289</v>
      </c>
      <c r="D195" s="122" t="s">
        <v>636</v>
      </c>
      <c r="E195" s="41">
        <v>420</v>
      </c>
      <c r="F195" s="127">
        <v>1200000</v>
      </c>
      <c r="G195" s="166">
        <v>424389</v>
      </c>
      <c r="H195" s="46" t="s">
        <v>637</v>
      </c>
      <c r="I195" s="105" t="s">
        <v>638</v>
      </c>
    </row>
    <row r="196" spans="1:9" ht="14.4" x14ac:dyDescent="0.3">
      <c r="A196" s="13" t="s">
        <v>64</v>
      </c>
      <c r="B196" s="135" t="s">
        <v>22</v>
      </c>
      <c r="C196" s="47">
        <v>45289</v>
      </c>
      <c r="D196" s="122" t="s">
        <v>639</v>
      </c>
      <c r="E196" s="41">
        <v>420</v>
      </c>
      <c r="F196" s="127">
        <v>230000</v>
      </c>
      <c r="G196" s="166">
        <v>424674</v>
      </c>
      <c r="H196" s="46" t="s">
        <v>640</v>
      </c>
      <c r="I196" s="105" t="s">
        <v>641</v>
      </c>
    </row>
    <row r="197" spans="1:9" ht="14.4" x14ac:dyDescent="0.3">
      <c r="A197" s="13" t="s">
        <v>64</v>
      </c>
      <c r="B197" s="135" t="s">
        <v>22</v>
      </c>
      <c r="C197" s="47">
        <v>45289</v>
      </c>
      <c r="D197" s="122" t="s">
        <v>642</v>
      </c>
      <c r="E197" s="41" t="s">
        <v>18</v>
      </c>
      <c r="F197" s="127">
        <v>1064000</v>
      </c>
      <c r="G197" s="133">
        <v>424646</v>
      </c>
      <c r="H197" s="46" t="s">
        <v>643</v>
      </c>
      <c r="I197" s="105" t="s">
        <v>644</v>
      </c>
    </row>
    <row r="198" spans="1:9" ht="14.4" x14ac:dyDescent="0.3">
      <c r="A198" s="13" t="s">
        <v>64</v>
      </c>
      <c r="B198" s="135" t="s">
        <v>22</v>
      </c>
      <c r="C198" s="47">
        <v>45289</v>
      </c>
      <c r="D198" s="122" t="s">
        <v>645</v>
      </c>
      <c r="E198" s="41" t="s">
        <v>18</v>
      </c>
      <c r="F198" s="127">
        <v>1260000</v>
      </c>
      <c r="G198" s="133">
        <v>424665</v>
      </c>
      <c r="H198" s="46" t="s">
        <v>646</v>
      </c>
      <c r="I198" s="105" t="s">
        <v>647</v>
      </c>
    </row>
    <row r="199" spans="1:9" ht="14.4" x14ac:dyDescent="0.3">
      <c r="A199" s="13" t="s">
        <v>39</v>
      </c>
      <c r="B199" s="135" t="s">
        <v>22</v>
      </c>
      <c r="C199" s="47">
        <v>45289</v>
      </c>
      <c r="D199" s="122" t="s">
        <v>648</v>
      </c>
      <c r="E199" s="41" t="s">
        <v>18</v>
      </c>
      <c r="F199" s="127">
        <v>8363940</v>
      </c>
      <c r="G199" s="133">
        <v>423678</v>
      </c>
      <c r="H199" s="46" t="s">
        <v>649</v>
      </c>
      <c r="I199" s="105" t="s">
        <v>650</v>
      </c>
    </row>
    <row r="200" spans="1:9" ht="14.4" x14ac:dyDescent="0.3">
      <c r="A200" s="24" t="s">
        <v>651</v>
      </c>
      <c r="B200" s="24"/>
      <c r="C200" s="25"/>
      <c r="D200" s="26"/>
      <c r="E200" s="27"/>
      <c r="F200" s="28">
        <f>SUM(F4:F199)</f>
        <v>7323436882</v>
      </c>
      <c r="G200" s="134"/>
      <c r="H200" s="29"/>
      <c r="I200" s="22">
        <f>F200-'Dados (2)'!H4</f>
        <v>0</v>
      </c>
    </row>
    <row r="201" spans="1:9" ht="14.4" x14ac:dyDescent="0.3">
      <c r="A201" s="30" t="s">
        <v>652</v>
      </c>
      <c r="B201" s="30"/>
    </row>
    <row r="202" spans="1:9" ht="14.4" x14ac:dyDescent="0.3">
      <c r="A202" s="23"/>
      <c r="B202" s="23"/>
      <c r="F202" s="149"/>
    </row>
    <row r="203" spans="1:9" ht="15" customHeight="1" x14ac:dyDescent="0.3">
      <c r="F203" s="149"/>
    </row>
    <row r="204" spans="1:9" ht="14.4" x14ac:dyDescent="0.3">
      <c r="A204" s="6" t="s">
        <v>168</v>
      </c>
    </row>
    <row r="205" spans="1:9" ht="14.4" x14ac:dyDescent="0.3">
      <c r="A205" s="6" t="s">
        <v>78</v>
      </c>
    </row>
    <row r="206" spans="1:9" ht="14.4" x14ac:dyDescent="0.3">
      <c r="A206" s="6" t="s">
        <v>15</v>
      </c>
    </row>
    <row r="207" spans="1:9" ht="14.4" x14ac:dyDescent="0.3">
      <c r="A207" s="6" t="s">
        <v>102</v>
      </c>
    </row>
    <row r="208" spans="1:9" ht="14.4" x14ac:dyDescent="0.3">
      <c r="A208" s="6" t="s">
        <v>21</v>
      </c>
    </row>
    <row r="209" spans="1:2" ht="14.4" x14ac:dyDescent="0.3">
      <c r="A209" s="6" t="s">
        <v>74</v>
      </c>
    </row>
    <row r="210" spans="1:2" ht="14.4" x14ac:dyDescent="0.3">
      <c r="A210" s="6" t="s">
        <v>64</v>
      </c>
    </row>
    <row r="211" spans="1:2" ht="14.4" x14ac:dyDescent="0.3">
      <c r="A211" s="6" t="s">
        <v>32</v>
      </c>
    </row>
    <row r="212" spans="1:2" ht="14.4" x14ac:dyDescent="0.3">
      <c r="A212" s="6" t="s">
        <v>84</v>
      </c>
    </row>
    <row r="213" spans="1:2" ht="14.4" x14ac:dyDescent="0.3">
      <c r="A213" s="6" t="s">
        <v>39</v>
      </c>
    </row>
    <row r="214" spans="1:2" ht="14.4" x14ac:dyDescent="0.3">
      <c r="A214" s="6" t="s">
        <v>98</v>
      </c>
    </row>
    <row r="215" spans="1:2" ht="14.4" x14ac:dyDescent="0.3">
      <c r="A215" s="6" t="s">
        <v>26</v>
      </c>
    </row>
    <row r="216" spans="1:2" ht="14.4" x14ac:dyDescent="0.3">
      <c r="A216" s="6" t="s">
        <v>10</v>
      </c>
    </row>
    <row r="217" spans="1:2" ht="14.4" x14ac:dyDescent="0.3">
      <c r="A217" s="23" t="s">
        <v>106</v>
      </c>
      <c r="B217" s="23"/>
    </row>
    <row r="220" spans="1:2" ht="14.4" x14ac:dyDescent="0.3">
      <c r="A220" s="36"/>
      <c r="B220" s="36"/>
    </row>
    <row r="221" spans="1:2" ht="14.4" x14ac:dyDescent="0.3">
      <c r="A221" s="36"/>
      <c r="B221" s="36"/>
    </row>
    <row r="222" spans="1:2" ht="14.4" x14ac:dyDescent="0.3">
      <c r="A222" s="36"/>
      <c r="B222" s="36"/>
    </row>
  </sheetData>
  <mergeCells count="1">
    <mergeCell ref="A1:H1"/>
  </mergeCells>
  <phoneticPr fontId="10" type="noConversion"/>
  <hyperlinks>
    <hyperlink ref="I21" r:id="rId1" xr:uid="{1954C1D3-951F-4505-A064-D170E673AEB1}"/>
    <hyperlink ref="I20" r:id="rId2" xr:uid="{B07E710E-63C1-4532-83DC-832F0C3AAF87}"/>
    <hyperlink ref="I19" r:id="rId3" xr:uid="{F1CA236B-7C7E-446F-B545-595F57DE6F14}"/>
    <hyperlink ref="I15" r:id="rId4" xr:uid="{50672792-0B15-4180-A93E-0C0869065B87}"/>
    <hyperlink ref="I14" r:id="rId5" xr:uid="{BDB4FCB8-A6C6-42A5-A6A7-878D3940AD20}"/>
    <hyperlink ref="I13" r:id="rId6" xr:uid="{E5DFE18E-621B-4C29-8B8D-97FF95EABB7A}"/>
    <hyperlink ref="I11" r:id="rId7" xr:uid="{A442BF7E-256A-40A4-A4D6-9BAC8F0D7E0E}"/>
    <hyperlink ref="I12" r:id="rId8" xr:uid="{DFDD4B34-0452-4D81-A8E9-AC9341502A04}"/>
    <hyperlink ref="I10" r:id="rId9" xr:uid="{C4971403-05BD-4E18-8CAD-4EF56440489B}"/>
    <hyperlink ref="I9" r:id="rId10" xr:uid="{4590B34A-604D-4AD5-970F-2903FCB14657}"/>
    <hyperlink ref="I8" r:id="rId11" xr:uid="{58AA9D74-D9EA-41D3-9179-CB78E1A61C12}"/>
    <hyperlink ref="I6" r:id="rId12" xr:uid="{9801EE5B-3125-4C21-8126-683BB6010131}"/>
    <hyperlink ref="I5" r:id="rId13" xr:uid="{70449D77-DE17-4E63-A90D-394BDE17B1D9}"/>
    <hyperlink ref="I4" r:id="rId14" xr:uid="{1ACA982E-BD70-4DCC-ABB9-188EDE37B8CF}"/>
    <hyperlink ref="I7" r:id="rId15" xr:uid="{5277EDB8-736B-46D6-9AF8-8344402814E3}"/>
    <hyperlink ref="I17" r:id="rId16" xr:uid="{A0881908-7F91-4AC4-A29A-7D07E83D5716}"/>
    <hyperlink ref="I16" r:id="rId17" xr:uid="{C28F53C4-CFD3-4385-9A84-DEB217634E8F}"/>
    <hyperlink ref="I18" r:id="rId18" xr:uid="{226E2987-3B58-4A5A-A54D-75F8D77D7BA6}"/>
    <hyperlink ref="I22" r:id="rId19" xr:uid="{F43A2A8C-86C4-4975-B26E-4324448CB49E}"/>
    <hyperlink ref="I23" r:id="rId20" xr:uid="{DF1A41D9-08FF-42EB-8221-50503404D497}"/>
    <hyperlink ref="I24" r:id="rId21" xr:uid="{FF373883-C25F-43E7-BF73-9A483BC8027F}"/>
    <hyperlink ref="I25" r:id="rId22" xr:uid="{85530BCF-B22D-466C-AF29-7C36CA55BCF7}"/>
    <hyperlink ref="I26" r:id="rId23" xr:uid="{88D836E6-DE86-419A-80EE-0F4674C9B788}"/>
    <hyperlink ref="I27" r:id="rId24" xr:uid="{C3B9CCD5-C906-4F3F-BBE8-CC18A9E9C6DF}"/>
    <hyperlink ref="I28" r:id="rId25" xr:uid="{9988E1DE-CB40-43DF-8B90-4B1349B01177}"/>
    <hyperlink ref="I29" r:id="rId26" xr:uid="{6BE58582-EB85-4E7F-8759-A40516574638}"/>
    <hyperlink ref="I30" r:id="rId27" xr:uid="{CD1B76B8-8364-4FBA-9251-5B75DA248F6A}"/>
    <hyperlink ref="I31" r:id="rId28" xr:uid="{E0948A38-A5E3-46E8-98C5-6673542F070E}"/>
    <hyperlink ref="I32" r:id="rId29" xr:uid="{781D5309-F00D-40A8-A15B-C12228FBE1D5}"/>
    <hyperlink ref="I33" r:id="rId30" xr:uid="{E51D0E20-28DB-41A9-A4D2-7C59EA81BD3A}"/>
    <hyperlink ref="I34" r:id="rId31" xr:uid="{719C5DA9-8C84-491F-8593-A045948A0955}"/>
    <hyperlink ref="I35" r:id="rId32" xr:uid="{594169C9-875C-4142-BB93-67A51C2C0371}"/>
    <hyperlink ref="I36" r:id="rId33" xr:uid="{431949B4-3A6A-437A-82EB-04660BCC9EAC}"/>
    <hyperlink ref="I37" r:id="rId34" xr:uid="{A5418519-03F1-40EE-B8D8-8AFBA20C6E50}"/>
    <hyperlink ref="I38" r:id="rId35" xr:uid="{397F57CB-2840-4C05-B768-49C2A13A4E30}"/>
    <hyperlink ref="I39" r:id="rId36" xr:uid="{BF7C40CD-F5D2-4604-8291-7133105FA2E5}"/>
    <hyperlink ref="I40" r:id="rId37" xr:uid="{E3E621C6-202F-444D-85CD-C7125552E122}"/>
    <hyperlink ref="I41" r:id="rId38" xr:uid="{48ED3FF4-5E2C-4F0F-B2A8-251B96057C13}"/>
    <hyperlink ref="I42" r:id="rId39" xr:uid="{DAD476E9-B54A-4215-B307-E87F1A2DFE53}"/>
    <hyperlink ref="I43" r:id="rId40" xr:uid="{5B4F1638-1E13-4876-9C76-DE0D105EE250}"/>
    <hyperlink ref="I44" r:id="rId41" xr:uid="{88E42B31-9599-4C3C-8051-4237C3EAF298}"/>
    <hyperlink ref="I45" r:id="rId42" xr:uid="{579BF176-96A5-4D05-8702-B9D40CD935E8}"/>
    <hyperlink ref="I46" r:id="rId43" xr:uid="{B7C87540-A5E6-451B-807A-00DF47E04594}"/>
    <hyperlink ref="I47" r:id="rId44" xr:uid="{CB2A2D48-02BA-4591-B043-13317C459C61}"/>
    <hyperlink ref="I48" r:id="rId45" xr:uid="{238D239D-4ABA-4CA4-877B-CB83B617E4C4}"/>
    <hyperlink ref="I49" r:id="rId46" xr:uid="{0FA104A0-A48F-4018-B149-67563919EA22}"/>
    <hyperlink ref="I50" r:id="rId47" xr:uid="{A1D6A683-47E1-4D50-BCF9-2461C678B064}"/>
    <hyperlink ref="I51" r:id="rId48" xr:uid="{D2614FE7-9AA3-4B7A-BA08-F08F45BF2349}"/>
    <hyperlink ref="I52" r:id="rId49" xr:uid="{0FEFBF49-DFFC-4349-B941-F497235B51F6}"/>
    <hyperlink ref="I53" r:id="rId50" xr:uid="{A8EB73CA-9363-4A87-BBC5-8EEDA4AE1141}"/>
    <hyperlink ref="I54" r:id="rId51" xr:uid="{EC08B03C-9FE6-46BB-A14C-D88E5F9B9FC9}"/>
    <hyperlink ref="I55" r:id="rId52" xr:uid="{0F337D33-9C32-43AE-8E89-513B30240108}"/>
    <hyperlink ref="I56" r:id="rId53" xr:uid="{26833A6E-1D83-436F-A2CA-605DAC985649}"/>
    <hyperlink ref="I57" r:id="rId54" xr:uid="{CEEDAEB5-8CB8-4A78-B3BC-71BB6C4309BA}"/>
    <hyperlink ref="I58" r:id="rId55" xr:uid="{0E34AA75-E02C-4FD4-B551-1B8269A46F9B}"/>
    <hyperlink ref="I59" r:id="rId56" xr:uid="{C4DDD480-2F6E-45F8-A9EB-22AC1364EC37}"/>
    <hyperlink ref="I60" r:id="rId57" xr:uid="{FCC91D5E-0BED-49A3-BB05-C5E94CCDA1A4}"/>
    <hyperlink ref="I61" r:id="rId58" xr:uid="{86049CEA-6FA5-41DC-A178-30AAF95F3C9A}"/>
    <hyperlink ref="I62" r:id="rId59" xr:uid="{9924D975-7A1C-460E-8048-88E16EAE53B3}"/>
    <hyperlink ref="I63" r:id="rId60" xr:uid="{292FCDA2-D5C4-4FD1-8747-B621B4FF8BF0}"/>
    <hyperlink ref="I64" r:id="rId61" xr:uid="{95CF5851-E1A7-42BF-93FE-B717E7AE1E7B}"/>
    <hyperlink ref="I65" r:id="rId62" xr:uid="{4EFD18A4-6DF3-42C2-80D8-9C20FD1E4041}"/>
    <hyperlink ref="I66" r:id="rId63" xr:uid="{EBC48166-4404-4B01-9C8D-BF0E5CE5B25B}"/>
    <hyperlink ref="I67" r:id="rId64" xr:uid="{34CA4C1C-A7B3-4F51-BE57-2A7CE7D4215B}"/>
    <hyperlink ref="I68" r:id="rId65" xr:uid="{FA6FADB2-BC9D-4875-A96D-15E223A6ED33}"/>
    <hyperlink ref="I69" r:id="rId66" xr:uid="{3448ACA4-9455-4627-89E9-90B02CDBCA78}"/>
    <hyperlink ref="I73" r:id="rId67" xr:uid="{91D8C7DB-A981-4EF4-ACCD-48B8F2C2415E}"/>
    <hyperlink ref="I70" r:id="rId68" xr:uid="{1C35CA06-7E03-4A48-9D95-EC51E17BC025}"/>
    <hyperlink ref="I71" r:id="rId69" xr:uid="{8CC60F7C-2168-41DE-971B-66A303E7133B}"/>
    <hyperlink ref="I74" r:id="rId70" xr:uid="{0D0A0E0B-1AAA-4119-AAE1-7B8A7E18A548}"/>
    <hyperlink ref="I72" r:id="rId71" xr:uid="{E6327012-579C-4B4E-B114-D216A5FB5A9B}"/>
    <hyperlink ref="I75" r:id="rId72" xr:uid="{8F8550DA-FAA1-47BC-B958-DB0156C95C3A}"/>
    <hyperlink ref="I76" r:id="rId73" xr:uid="{A3B1FF45-7E36-43E6-8342-16A98592F0F2}"/>
    <hyperlink ref="I77" r:id="rId74" xr:uid="{7A3C74F5-BF3D-439E-AA9D-C130A542953C}"/>
    <hyperlink ref="I78" r:id="rId75" xr:uid="{641F92BC-9742-488D-A589-B764554A4092}"/>
    <hyperlink ref="I79" r:id="rId76" xr:uid="{F1FBD4C8-116F-4C84-A821-EF48CEEF307B}"/>
    <hyperlink ref="I80" r:id="rId77" xr:uid="{013C67C5-3001-41DB-B5A4-D6AF7D291C68}"/>
    <hyperlink ref="I81" r:id="rId78" xr:uid="{B49142FC-3BD2-4640-BC48-91D146EB2B9F}"/>
    <hyperlink ref="I83" r:id="rId79" xr:uid="{BBAFFFD8-7392-4C0D-B816-CC360AF04FF7}"/>
    <hyperlink ref="I84" r:id="rId80" xr:uid="{44B29862-615C-4C96-81E6-ACB40AADA775}"/>
    <hyperlink ref="I85" r:id="rId81" xr:uid="{09F462B6-9E7B-4470-809A-B1932496E89E}"/>
    <hyperlink ref="I86" r:id="rId82" xr:uid="{B888A66C-8ACF-4C6C-93A2-39FB1F03E6F8}"/>
    <hyperlink ref="I82" r:id="rId83" xr:uid="{961F5157-E964-4D25-9BBE-11093CF3FDF7}"/>
    <hyperlink ref="I87" r:id="rId84" xr:uid="{1C83C748-1C81-476C-8505-2FB4842292FF}"/>
    <hyperlink ref="I88" r:id="rId85" xr:uid="{270B76CF-5FAC-48D1-AD96-845EC4E3AFB3}"/>
    <hyperlink ref="I89" r:id="rId86" xr:uid="{91A4093A-75B7-4E57-9A66-988F427FD63F}"/>
    <hyperlink ref="I90" r:id="rId87" xr:uid="{B1FF3EF7-BE4D-43D3-A6CD-576DDBDCC540}"/>
    <hyperlink ref="I91" r:id="rId88" xr:uid="{D7FD52E3-41A0-4053-A6FC-60DF1A6771AC}"/>
    <hyperlink ref="I92" r:id="rId89" xr:uid="{41A71410-388A-4F55-B4B6-B344B84E8121}"/>
    <hyperlink ref="I93" r:id="rId90" xr:uid="{BE273CF2-4AA0-4D61-B319-603AB00BB54D}"/>
    <hyperlink ref="I94" r:id="rId91" xr:uid="{8AC279FD-5EEF-43FE-9F13-5AA4775136EC}"/>
    <hyperlink ref="I96" r:id="rId92" xr:uid="{6118CC58-CBBB-421C-B9D8-37AB97D3112E}"/>
    <hyperlink ref="I97" r:id="rId93" xr:uid="{C8A1E36B-19C5-4480-BC30-7071231AF3BE}"/>
    <hyperlink ref="I98" r:id="rId94" xr:uid="{CF7E7732-B6EB-4F35-97F6-463969B7CBF7}"/>
    <hyperlink ref="I99" r:id="rId95" xr:uid="{A6E89556-CAF7-423A-9A69-165EFA11059B}"/>
    <hyperlink ref="I100" r:id="rId96" xr:uid="{718EECFD-C0CC-4963-8BEF-9610A9CBCFD9}"/>
    <hyperlink ref="I101" r:id="rId97" xr:uid="{6E2E0DD0-F96C-4F81-B3F0-6BFAB925D63C}"/>
    <hyperlink ref="I102" r:id="rId98" xr:uid="{72C3F107-3BF4-452E-BC49-BBF07CEA63E3}"/>
    <hyperlink ref="I103" r:id="rId99" xr:uid="{892FE254-4927-4F4E-9A95-CD523396D4BA}"/>
    <hyperlink ref="I104" r:id="rId100" xr:uid="{E41525DC-041E-41A5-8D94-A2257AFBE5BD}"/>
    <hyperlink ref="I105" r:id="rId101" xr:uid="{6D286E21-15EC-4D5C-BFE6-E3EF0BB3B984}"/>
    <hyperlink ref="I95" r:id="rId102" xr:uid="{500B11F5-078D-4712-BFF6-850FC75DCAEC}"/>
    <hyperlink ref="I106" r:id="rId103" xr:uid="{22969920-7542-4DE0-8C3D-65BAF8D0987B}"/>
    <hyperlink ref="I107" r:id="rId104" xr:uid="{79AC7E96-F656-47BF-837C-B00B3BE07FE7}"/>
    <hyperlink ref="I108" r:id="rId105" xr:uid="{F49EF0A7-0314-44B3-A8A3-8CE43382F760}"/>
    <hyperlink ref="I109" r:id="rId106" xr:uid="{2C614BEB-D093-441E-8EF2-03BBDDA705D9}"/>
    <hyperlink ref="I110" r:id="rId107" xr:uid="{F3C1AD84-98E7-41DA-B341-D51139CB4CE1}"/>
    <hyperlink ref="I111" r:id="rId108" xr:uid="{5E76FA87-8671-4F57-B28A-8B96FD06ECD6}"/>
    <hyperlink ref="I112" r:id="rId109" xr:uid="{23981E01-96E9-4F53-A256-32B0C9529CA1}"/>
    <hyperlink ref="I113" r:id="rId110" xr:uid="{E0BE2641-5781-4212-8E45-3D41B6D4F08A}"/>
    <hyperlink ref="I114" r:id="rId111" xr:uid="{E2814A73-A98B-4F51-821D-991B45B012E7}"/>
    <hyperlink ref="I115" r:id="rId112" xr:uid="{D9FDEE2A-518A-4012-B5C6-3464E1768EBC}"/>
    <hyperlink ref="I116" r:id="rId113" xr:uid="{A41CC55C-B71D-4E66-9B4B-79E56A713828}"/>
    <hyperlink ref="I117" r:id="rId114" xr:uid="{DBABD492-1758-46CC-81F2-0D54DFAC06C8}"/>
    <hyperlink ref="I118" r:id="rId115" xr:uid="{96D04541-B35A-4ED4-A1CB-D7DDCC0A53B4}"/>
    <hyperlink ref="I119" r:id="rId116" xr:uid="{9C27D8AE-6B50-40E1-8F98-8E3905C18A5D}"/>
    <hyperlink ref="I120" r:id="rId117" xr:uid="{21FFDF98-46F1-45A1-840F-2FE2A94FEF0F}"/>
    <hyperlink ref="I121" r:id="rId118" xr:uid="{485E7273-B202-4677-8B21-F93F17F3E88B}"/>
    <hyperlink ref="I122" r:id="rId119" xr:uid="{BFBA8F53-89C9-41E5-8E97-BBA0F30438B5}"/>
    <hyperlink ref="I123" r:id="rId120" xr:uid="{80596088-4664-4EAC-9693-F95ED370495B}"/>
    <hyperlink ref="I124" r:id="rId121" xr:uid="{A5C337A3-EEAD-4BA0-B229-CA1F40FFF446}"/>
    <hyperlink ref="I125" r:id="rId122" xr:uid="{A7486C01-E241-4FA8-9369-D05C9B556009}"/>
    <hyperlink ref="I126" r:id="rId123" xr:uid="{243D7BC9-41F7-4D03-B913-8359031286FA}"/>
    <hyperlink ref="I127" r:id="rId124" xr:uid="{B9E6CA85-7309-498D-BD1E-6B18A7BF74AC}"/>
    <hyperlink ref="I128" r:id="rId125" xr:uid="{42416A1B-B35C-4B67-8501-29DD80C27AF2}"/>
    <hyperlink ref="I129" r:id="rId126" xr:uid="{549FAAA4-DDE4-4995-9C4B-023E6DFBD3C9}"/>
    <hyperlink ref="I130" r:id="rId127" xr:uid="{8382850E-B4EF-4756-B607-FFFFC42AB0FA}"/>
    <hyperlink ref="I131" r:id="rId128" xr:uid="{AB00BDCE-541A-4BFB-BC71-6BAA4FCB339E}"/>
    <hyperlink ref="I132" r:id="rId129" xr:uid="{69E8691A-E1DA-4E73-90EB-C6E7327BEC37}"/>
    <hyperlink ref="I133" r:id="rId130" xr:uid="{225BACCF-0CC8-4391-9DCF-4B2C20DB027F}"/>
    <hyperlink ref="I134" r:id="rId131" xr:uid="{3C9F053D-6978-4700-BC77-BBCBE4DCCC09}"/>
    <hyperlink ref="I135" r:id="rId132" xr:uid="{70A73633-7963-4574-A1FE-963ACC2F126C}"/>
    <hyperlink ref="I136" r:id="rId133" xr:uid="{6BBD6485-B2EB-4AF4-B8A4-632F72D0E7F2}"/>
    <hyperlink ref="I137" r:id="rId134" xr:uid="{D17CC368-6125-4DAF-AA4B-9D5A517E807A}"/>
    <hyperlink ref="I138" r:id="rId135" xr:uid="{AA5EC972-CB72-4CDF-B11C-552E4521C4BE}"/>
    <hyperlink ref="I139" r:id="rId136" xr:uid="{B1C9C0E5-E278-4555-BCBC-8A6D6EEBBC3B}"/>
    <hyperlink ref="I140" r:id="rId137" xr:uid="{FA0DB06E-10D1-438F-B0C2-126D6A50C350}"/>
    <hyperlink ref="I141" r:id="rId138" xr:uid="{58ADE85C-E0E9-4C40-8BAD-A138711A5C11}"/>
    <hyperlink ref="I142" r:id="rId139" xr:uid="{796DAC4A-438E-45E2-84BD-1EC3BC0648DB}"/>
    <hyperlink ref="I143" r:id="rId140" xr:uid="{9ED871EA-6F99-4737-A387-28E7A51B0898}"/>
    <hyperlink ref="I144" r:id="rId141" xr:uid="{8BE71520-73A7-4A7B-B891-2C40F587F69C}"/>
    <hyperlink ref="I145" r:id="rId142" xr:uid="{D8017F04-AB7C-4975-801E-F218ED417619}"/>
    <hyperlink ref="I146" r:id="rId143" xr:uid="{F3825A2C-395B-4242-B696-0777789EDB55}"/>
    <hyperlink ref="I147" r:id="rId144" xr:uid="{D2C1E9A4-FEBF-4D13-8B32-1C6D2E36D8DE}"/>
    <hyperlink ref="I148" r:id="rId145" xr:uid="{9BC39316-6033-430B-A3C8-217F4E9F65F1}"/>
    <hyperlink ref="I149" r:id="rId146" xr:uid="{4FA0B62E-EB26-4727-8E40-1672A842C000}"/>
    <hyperlink ref="I150" r:id="rId147" xr:uid="{B3423A7B-8E6B-4874-AA20-0F8926C1D0BA}"/>
    <hyperlink ref="I151" r:id="rId148" xr:uid="{C5AA39DD-5789-4109-8A23-4AF06F97D132}"/>
    <hyperlink ref="I152" r:id="rId149" xr:uid="{20480B6B-668D-4D1F-8B1D-5C14C6FB8699}"/>
    <hyperlink ref="I153" r:id="rId150" xr:uid="{09B1C789-E358-4BF7-88F2-955BD1D67A4F}"/>
    <hyperlink ref="I154" r:id="rId151" xr:uid="{031FB0ED-A3CC-4B11-8084-3366BB613C6C}"/>
    <hyperlink ref="I155" r:id="rId152" xr:uid="{B2FA075E-3827-4215-9508-DD01E8DF6EC0}"/>
    <hyperlink ref="I156" r:id="rId153" xr:uid="{B31E2E95-AA57-43A7-8F57-976859D2204F}"/>
    <hyperlink ref="I157" r:id="rId154" xr:uid="{CEC41783-B1FB-478B-8CC6-6842C8964B81}"/>
    <hyperlink ref="I158" r:id="rId155" xr:uid="{3D7EA645-9ACD-40C6-8621-BA46D34C2796}"/>
    <hyperlink ref="I160" r:id="rId156" xr:uid="{46A0F08B-8B01-4560-B09F-E0599A32FA2E}"/>
    <hyperlink ref="I159" r:id="rId157" xr:uid="{0D39D7E1-16EB-4D6D-88B8-A4E8FEBF3C30}"/>
    <hyperlink ref="I161" r:id="rId158" xr:uid="{4970235C-FBD0-41B9-ADE4-C21550D9A0BE}"/>
    <hyperlink ref="I162" r:id="rId159" xr:uid="{55B04995-F80B-457C-8C2F-3BF0E5A5BB1C}"/>
    <hyperlink ref="I163" r:id="rId160" xr:uid="{F42367D9-A944-4353-B52E-318102B98242}"/>
    <hyperlink ref="I164" r:id="rId161" xr:uid="{01FB7EA0-CDCA-419E-9123-11A1A3F3F592}"/>
    <hyperlink ref="I165" r:id="rId162" xr:uid="{CB52CBEF-8929-43B0-BBEB-22AA8770E387}"/>
    <hyperlink ref="I166" r:id="rId163" xr:uid="{8D32897E-11BF-4D19-9EBA-9A74D3BBA3A6}"/>
    <hyperlink ref="I167" r:id="rId164" xr:uid="{A53A1916-B52C-40D5-9F0B-A5E9F9D3F387}"/>
    <hyperlink ref="I168" r:id="rId165" xr:uid="{84BAE2A1-A031-4B1F-8419-4AD6A234D43E}"/>
    <hyperlink ref="I169" r:id="rId166" xr:uid="{AF1DD681-E199-4BAF-9B37-2399B68E2F69}"/>
    <hyperlink ref="I170" r:id="rId167" xr:uid="{879775E8-0E1B-4A48-90E9-BEEB49D652AF}"/>
    <hyperlink ref="I171" r:id="rId168" xr:uid="{B42CF6EA-4F04-4FF6-BF8F-E9613697F630}"/>
    <hyperlink ref="I172" r:id="rId169" xr:uid="{889D9ABD-78AB-4FDE-BE66-C2880C15301D}"/>
    <hyperlink ref="I173" r:id="rId170" xr:uid="{6E872D99-7491-426C-AA0C-7D894DFBE6DB}"/>
    <hyperlink ref="I174" r:id="rId171" xr:uid="{F03DF5A9-DC00-48F2-86F4-A19B79F226EF}"/>
    <hyperlink ref="I175" r:id="rId172" xr:uid="{024DDDBA-FC20-494C-810A-F37D7D550F9C}"/>
    <hyperlink ref="I176" r:id="rId173" xr:uid="{D3179395-6A55-4AC4-85CD-804405256390}"/>
    <hyperlink ref="I177" r:id="rId174" xr:uid="{CD535044-8937-4E93-800B-56196848B96D}"/>
    <hyperlink ref="I178" r:id="rId175" xr:uid="{F3D98C0B-60A5-4197-BA0E-F6A4421E5E05}"/>
    <hyperlink ref="I179" r:id="rId176" xr:uid="{7B4C4E8A-9A30-4CF9-A8CD-0F49E9D3BF72}"/>
    <hyperlink ref="I180" r:id="rId177" xr:uid="{51D7D6EA-19BD-4827-9D80-040607AB93F4}"/>
    <hyperlink ref="I181" r:id="rId178" xr:uid="{476F63D0-93D7-4729-A996-BB3D3DFC83E1}"/>
    <hyperlink ref="I182" r:id="rId179" xr:uid="{ADF3DB4F-26DA-41F2-BB5E-592240AC508C}"/>
    <hyperlink ref="I183" r:id="rId180" xr:uid="{716884F2-4750-426B-A1B8-5E427D8253E7}"/>
    <hyperlink ref="I184" r:id="rId181" xr:uid="{CEBBF89D-53E5-4C51-B419-3A3870E38E21}"/>
    <hyperlink ref="I185" r:id="rId182" xr:uid="{B4E1DDA7-F377-476B-A4B0-A6A2BAAF7540}"/>
    <hyperlink ref="I186" r:id="rId183" xr:uid="{282E2B43-5899-48FB-AE6A-66CF3750A8DD}"/>
    <hyperlink ref="I187" r:id="rId184" xr:uid="{DC9D9946-5CF9-40AA-BFBB-6737C6B9D9DC}"/>
    <hyperlink ref="I188" r:id="rId185" xr:uid="{40B66285-D0EF-4506-AC51-FF196BAAD0F7}"/>
    <hyperlink ref="I189" r:id="rId186" xr:uid="{C4294715-1AC9-4FDC-9468-A6B6EF37EAF4}"/>
    <hyperlink ref="I190" r:id="rId187" xr:uid="{05B41366-4131-4300-B53C-7A06F6A4026D}"/>
    <hyperlink ref="I191" r:id="rId188" xr:uid="{FA9CE1E2-67BD-4BB2-BB0F-C2E74BDA1DE8}"/>
    <hyperlink ref="I192" r:id="rId189" xr:uid="{CC4CEA76-0C44-41B8-93D0-D6DAB9ADF4CF}"/>
    <hyperlink ref="I193" r:id="rId190" xr:uid="{E4F2E94F-36CD-42E9-AA96-42ADA262E456}"/>
    <hyperlink ref="I194" r:id="rId191" xr:uid="{1D651B16-D5A7-41F8-A353-73B39E210985}"/>
    <hyperlink ref="I195" r:id="rId192" xr:uid="{7915E510-6243-4077-A2CE-CC8324BABB59}"/>
    <hyperlink ref="I196" r:id="rId193" xr:uid="{BEE235B0-8746-42F1-961C-C0827B3FD57B}"/>
    <hyperlink ref="I197" r:id="rId194" xr:uid="{840AE0B3-75CA-4472-A907-AB00B59CB09D}"/>
    <hyperlink ref="I198" r:id="rId195" xr:uid="{D8D03FBE-5818-4F8E-9E0C-416DA20B287C}"/>
    <hyperlink ref="I199" r:id="rId196" xr:uid="{62D938F6-7706-4105-A63E-ABC4E633FEE2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6"/>
  <sheetViews>
    <sheetView workbookViewId="0">
      <pane ySplit="5" topLeftCell="A768" activePane="bottomLeft" state="frozen"/>
      <selection pane="bottomLeft" activeCell="A781" sqref="A781"/>
    </sheetView>
  </sheetViews>
  <sheetFormatPr defaultColWidth="8.88671875" defaultRowHeight="14.4" x14ac:dyDescent="0.3"/>
  <cols>
    <col min="1" max="1" width="28" style="6" customWidth="1"/>
    <col min="2" max="2" width="10.44140625" style="38" customWidth="1"/>
    <col min="3" max="3" width="36.33203125" style="6" customWidth="1"/>
    <col min="4" max="4" width="12.6640625" style="38" customWidth="1"/>
    <col min="5" max="5" width="44.6640625" style="6" customWidth="1"/>
    <col min="6" max="6" width="6.33203125" style="38" customWidth="1"/>
    <col min="7" max="7" width="6.44140625" style="38" customWidth="1"/>
    <col min="8" max="8" width="17" style="6" customWidth="1"/>
    <col min="9" max="9" width="13.5546875" style="6" bestFit="1" customWidth="1"/>
    <col min="10" max="10" width="19.6640625" style="6" customWidth="1"/>
    <col min="11" max="11" width="12.88671875" style="38" customWidth="1"/>
    <col min="12" max="12" width="12.6640625" style="38" customWidth="1"/>
    <col min="13" max="13" width="13.6640625" style="38" customWidth="1"/>
    <col min="14" max="16384" width="8.88671875" style="6"/>
  </cols>
  <sheetData>
    <row r="1" spans="1:13" ht="15.6" x14ac:dyDescent="0.3">
      <c r="A1" s="20" t="s">
        <v>653</v>
      </c>
    </row>
    <row r="2" spans="1:13" x14ac:dyDescent="0.3">
      <c r="A2" s="21" t="s">
        <v>654</v>
      </c>
    </row>
    <row r="3" spans="1:13" x14ac:dyDescent="0.3">
      <c r="A3" s="21" t="s">
        <v>655</v>
      </c>
    </row>
    <row r="4" spans="1:13" x14ac:dyDescent="0.3">
      <c r="H4" s="35">
        <f>SUM(H6:H999)</f>
        <v>7323436882</v>
      </c>
      <c r="I4" s="35">
        <f>SUM(I6:I999)</f>
        <v>7323436882</v>
      </c>
    </row>
    <row r="5" spans="1:13" s="49" customFormat="1" ht="30" customHeight="1" x14ac:dyDescent="0.3">
      <c r="A5" s="48" t="s">
        <v>656</v>
      </c>
      <c r="B5" s="48" t="s">
        <v>8</v>
      </c>
      <c r="C5" s="48" t="s">
        <v>657</v>
      </c>
      <c r="D5" s="48" t="s">
        <v>658</v>
      </c>
      <c r="E5" s="48" t="s">
        <v>659</v>
      </c>
      <c r="F5" s="48" t="s">
        <v>660</v>
      </c>
      <c r="G5" s="48" t="s">
        <v>661</v>
      </c>
      <c r="H5" s="48" t="s">
        <v>662</v>
      </c>
      <c r="I5" s="48" t="s">
        <v>663</v>
      </c>
      <c r="J5" s="48" t="s">
        <v>664</v>
      </c>
      <c r="K5" s="48" t="s">
        <v>665</v>
      </c>
      <c r="L5" s="48" t="s">
        <v>666</v>
      </c>
      <c r="M5" s="48" t="s">
        <v>667</v>
      </c>
    </row>
    <row r="6" spans="1:13" customFormat="1" x14ac:dyDescent="0.3">
      <c r="A6" s="50" t="s">
        <v>668</v>
      </c>
      <c r="B6" s="50" t="s">
        <v>13</v>
      </c>
      <c r="C6" s="50" t="s">
        <v>669</v>
      </c>
      <c r="D6" s="136" t="s">
        <v>670</v>
      </c>
      <c r="E6" s="50" t="s">
        <v>671</v>
      </c>
      <c r="F6" s="50" t="s">
        <v>672</v>
      </c>
      <c r="G6" s="50" t="s">
        <v>673</v>
      </c>
      <c r="H6" s="51">
        <v>0</v>
      </c>
      <c r="I6" s="51">
        <v>30000000</v>
      </c>
      <c r="J6" s="50" t="s">
        <v>674</v>
      </c>
      <c r="K6" s="50" t="s">
        <v>675</v>
      </c>
      <c r="L6" s="50" t="s">
        <v>676</v>
      </c>
      <c r="M6" s="50" t="s">
        <v>677</v>
      </c>
    </row>
    <row r="7" spans="1:13" customFormat="1" x14ac:dyDescent="0.3">
      <c r="A7" s="52" t="s">
        <v>668</v>
      </c>
      <c r="B7" s="52" t="s">
        <v>13</v>
      </c>
      <c r="C7" s="52" t="s">
        <v>669</v>
      </c>
      <c r="D7" s="137" t="s">
        <v>670</v>
      </c>
      <c r="E7" s="52" t="s">
        <v>671</v>
      </c>
      <c r="F7" s="52" t="s">
        <v>678</v>
      </c>
      <c r="G7" s="52" t="s">
        <v>673</v>
      </c>
      <c r="H7" s="53">
        <v>30000000</v>
      </c>
      <c r="I7" s="53">
        <v>0</v>
      </c>
      <c r="J7" s="52" t="s">
        <v>674</v>
      </c>
      <c r="K7" s="52" t="s">
        <v>675</v>
      </c>
      <c r="L7" s="52" t="s">
        <v>676</v>
      </c>
      <c r="M7" s="52" t="s">
        <v>677</v>
      </c>
    </row>
    <row r="8" spans="1:13" x14ac:dyDescent="0.3">
      <c r="A8" s="54" t="s">
        <v>679</v>
      </c>
      <c r="B8" s="73">
        <v>10036</v>
      </c>
      <c r="C8" s="55" t="s">
        <v>680</v>
      </c>
      <c r="D8" s="138" t="s">
        <v>18</v>
      </c>
      <c r="E8" s="55" t="s">
        <v>681</v>
      </c>
      <c r="F8" s="73">
        <v>1</v>
      </c>
      <c r="G8" s="73">
        <v>1</v>
      </c>
      <c r="H8" s="57">
        <v>10000000</v>
      </c>
      <c r="I8" s="56">
        <v>0</v>
      </c>
      <c r="J8" s="55" t="s">
        <v>674</v>
      </c>
      <c r="K8" s="73">
        <v>54</v>
      </c>
      <c r="L8" s="80">
        <v>44972</v>
      </c>
      <c r="M8" s="80">
        <v>44973</v>
      </c>
    </row>
    <row r="9" spans="1:13" x14ac:dyDescent="0.3">
      <c r="A9" s="58" t="s">
        <v>679</v>
      </c>
      <c r="B9" s="74">
        <v>10036</v>
      </c>
      <c r="C9" s="59" t="s">
        <v>680</v>
      </c>
      <c r="D9" s="139" t="s">
        <v>18</v>
      </c>
      <c r="E9" s="59" t="s">
        <v>682</v>
      </c>
      <c r="F9" s="74">
        <v>1</v>
      </c>
      <c r="G9" s="74">
        <v>1</v>
      </c>
      <c r="H9" s="60">
        <v>0</v>
      </c>
      <c r="I9" s="61">
        <v>10000000</v>
      </c>
      <c r="J9" s="59" t="s">
        <v>674</v>
      </c>
      <c r="K9" s="74">
        <v>54</v>
      </c>
      <c r="L9" s="81">
        <v>44972</v>
      </c>
      <c r="M9" s="81">
        <v>44973</v>
      </c>
    </row>
    <row r="10" spans="1:13" customFormat="1" x14ac:dyDescent="0.3">
      <c r="A10" s="50" t="s">
        <v>683</v>
      </c>
      <c r="B10" s="50" t="s">
        <v>24</v>
      </c>
      <c r="C10" s="50" t="s">
        <v>684</v>
      </c>
      <c r="D10" s="136" t="s">
        <v>18</v>
      </c>
      <c r="E10" s="50" t="s">
        <v>681</v>
      </c>
      <c r="F10" s="50" t="s">
        <v>685</v>
      </c>
      <c r="G10" s="50" t="s">
        <v>685</v>
      </c>
      <c r="H10" s="51">
        <v>5889451</v>
      </c>
      <c r="I10" s="51">
        <v>0</v>
      </c>
      <c r="J10" s="50" t="s">
        <v>674</v>
      </c>
      <c r="K10" s="78" t="s">
        <v>686</v>
      </c>
      <c r="L10" s="78" t="s">
        <v>677</v>
      </c>
      <c r="M10" s="78" t="s">
        <v>687</v>
      </c>
    </row>
    <row r="11" spans="1:13" customFormat="1" x14ac:dyDescent="0.3">
      <c r="A11" s="52" t="s">
        <v>683</v>
      </c>
      <c r="B11" s="52" t="s">
        <v>24</v>
      </c>
      <c r="C11" s="52" t="s">
        <v>684</v>
      </c>
      <c r="D11" s="137" t="s">
        <v>18</v>
      </c>
      <c r="E11" s="52" t="s">
        <v>688</v>
      </c>
      <c r="F11" s="52" t="s">
        <v>685</v>
      </c>
      <c r="G11" s="52" t="s">
        <v>685</v>
      </c>
      <c r="H11" s="53">
        <v>0</v>
      </c>
      <c r="I11" s="53">
        <v>5889451</v>
      </c>
      <c r="J11" s="52" t="s">
        <v>674</v>
      </c>
      <c r="K11" s="79" t="s">
        <v>686</v>
      </c>
      <c r="L11" s="79" t="s">
        <v>677</v>
      </c>
      <c r="M11" s="79" t="s">
        <v>687</v>
      </c>
    </row>
    <row r="12" spans="1:13" x14ac:dyDescent="0.3">
      <c r="A12" s="62" t="s">
        <v>689</v>
      </c>
      <c r="B12" s="75">
        <v>10043</v>
      </c>
      <c r="C12" s="63" t="s">
        <v>690</v>
      </c>
      <c r="D12" s="140" t="s">
        <v>18</v>
      </c>
      <c r="E12" s="63" t="s">
        <v>691</v>
      </c>
      <c r="F12" s="75">
        <v>3</v>
      </c>
      <c r="G12" s="75">
        <v>1</v>
      </c>
      <c r="H12" s="64">
        <v>93188964</v>
      </c>
      <c r="I12" s="64">
        <v>93188964</v>
      </c>
      <c r="J12" s="63" t="s">
        <v>674</v>
      </c>
      <c r="K12" s="75">
        <v>121</v>
      </c>
      <c r="L12" s="82">
        <v>44981</v>
      </c>
      <c r="M12" s="82">
        <v>44986</v>
      </c>
    </row>
    <row r="13" spans="1:13" x14ac:dyDescent="0.3">
      <c r="A13" s="65" t="s">
        <v>689</v>
      </c>
      <c r="B13" s="76">
        <v>10043</v>
      </c>
      <c r="C13" s="66" t="s">
        <v>690</v>
      </c>
      <c r="D13" s="141" t="s">
        <v>18</v>
      </c>
      <c r="E13" s="66" t="s">
        <v>692</v>
      </c>
      <c r="F13" s="76">
        <v>3</v>
      </c>
      <c r="G13" s="76">
        <v>1</v>
      </c>
      <c r="H13" s="71">
        <v>59988281</v>
      </c>
      <c r="I13" s="71">
        <v>59988281</v>
      </c>
      <c r="J13" s="66" t="s">
        <v>674</v>
      </c>
      <c r="K13" s="76">
        <v>121</v>
      </c>
      <c r="L13" s="83">
        <v>44981</v>
      </c>
      <c r="M13" s="83">
        <v>44986</v>
      </c>
    </row>
    <row r="14" spans="1:13" x14ac:dyDescent="0.3">
      <c r="A14" s="67" t="s">
        <v>689</v>
      </c>
      <c r="B14" s="77">
        <v>10045</v>
      </c>
      <c r="C14" s="68" t="s">
        <v>693</v>
      </c>
      <c r="D14" s="142" t="s">
        <v>18</v>
      </c>
      <c r="E14" s="68" t="s">
        <v>681</v>
      </c>
      <c r="F14" s="77">
        <v>1</v>
      </c>
      <c r="G14" s="77">
        <v>1</v>
      </c>
      <c r="H14" s="70">
        <v>17144426</v>
      </c>
      <c r="I14" s="69">
        <v>0</v>
      </c>
      <c r="J14" s="68" t="s">
        <v>674</v>
      </c>
      <c r="K14" s="77">
        <v>120</v>
      </c>
      <c r="L14" s="84">
        <v>44981</v>
      </c>
      <c r="M14" s="84">
        <v>44986</v>
      </c>
    </row>
    <row r="15" spans="1:13" x14ac:dyDescent="0.3">
      <c r="A15" s="65" t="s">
        <v>689</v>
      </c>
      <c r="B15" s="76">
        <v>10045</v>
      </c>
      <c r="C15" s="66" t="s">
        <v>693</v>
      </c>
      <c r="D15" s="141" t="s">
        <v>18</v>
      </c>
      <c r="E15" s="66" t="s">
        <v>682</v>
      </c>
      <c r="F15" s="76">
        <v>1</v>
      </c>
      <c r="G15" s="76">
        <v>1</v>
      </c>
      <c r="H15" s="72">
        <v>0</v>
      </c>
      <c r="I15" s="71">
        <v>17144426</v>
      </c>
      <c r="J15" s="66" t="s">
        <v>674</v>
      </c>
      <c r="K15" s="76">
        <v>120</v>
      </c>
      <c r="L15" s="83">
        <v>44981</v>
      </c>
      <c r="M15" s="83">
        <v>44986</v>
      </c>
    </row>
    <row r="16" spans="1:13" customFormat="1" x14ac:dyDescent="0.3">
      <c r="A16" s="52" t="s">
        <v>694</v>
      </c>
      <c r="B16" s="52" t="s">
        <v>30</v>
      </c>
      <c r="C16" s="52" t="s">
        <v>695</v>
      </c>
      <c r="D16" s="137" t="s">
        <v>29</v>
      </c>
      <c r="E16" s="52" t="s">
        <v>696</v>
      </c>
      <c r="F16" s="52" t="s">
        <v>672</v>
      </c>
      <c r="G16" s="52" t="s">
        <v>673</v>
      </c>
      <c r="H16" s="53">
        <v>2000000</v>
      </c>
      <c r="I16" s="53">
        <v>0</v>
      </c>
      <c r="J16" s="52" t="s">
        <v>674</v>
      </c>
      <c r="K16" s="52" t="s">
        <v>697</v>
      </c>
      <c r="L16" s="52" t="s">
        <v>698</v>
      </c>
      <c r="M16" s="52" t="s">
        <v>687</v>
      </c>
    </row>
    <row r="17" spans="1:13" customFormat="1" x14ac:dyDescent="0.3">
      <c r="A17" s="50" t="s">
        <v>694</v>
      </c>
      <c r="B17" s="50" t="s">
        <v>30</v>
      </c>
      <c r="C17" s="50" t="s">
        <v>695</v>
      </c>
      <c r="D17" s="136" t="s">
        <v>29</v>
      </c>
      <c r="E17" s="50" t="s">
        <v>699</v>
      </c>
      <c r="F17" s="50" t="s">
        <v>672</v>
      </c>
      <c r="G17" s="50" t="s">
        <v>685</v>
      </c>
      <c r="H17" s="51">
        <v>0</v>
      </c>
      <c r="I17" s="51">
        <v>2000000</v>
      </c>
      <c r="J17" s="50" t="s">
        <v>674</v>
      </c>
      <c r="K17" s="50" t="s">
        <v>697</v>
      </c>
      <c r="L17" s="50" t="s">
        <v>698</v>
      </c>
      <c r="M17" s="50" t="s">
        <v>687</v>
      </c>
    </row>
    <row r="18" spans="1:13" customFormat="1" x14ac:dyDescent="0.3">
      <c r="A18" s="50" t="s">
        <v>700</v>
      </c>
      <c r="B18" s="50" t="s">
        <v>43</v>
      </c>
      <c r="C18" s="50" t="s">
        <v>701</v>
      </c>
      <c r="D18" s="136" t="s">
        <v>18</v>
      </c>
      <c r="E18" s="50" t="s">
        <v>688</v>
      </c>
      <c r="F18" s="50" t="s">
        <v>685</v>
      </c>
      <c r="G18" s="50" t="s">
        <v>685</v>
      </c>
      <c r="H18" s="51">
        <v>32000000</v>
      </c>
      <c r="I18" s="51">
        <v>0</v>
      </c>
      <c r="J18" s="50" t="s">
        <v>674</v>
      </c>
      <c r="K18" s="50" t="s">
        <v>702</v>
      </c>
      <c r="L18" s="50" t="s">
        <v>703</v>
      </c>
      <c r="M18" s="50" t="s">
        <v>704</v>
      </c>
    </row>
    <row r="19" spans="1:13" customFormat="1" x14ac:dyDescent="0.3">
      <c r="A19" s="52" t="s">
        <v>700</v>
      </c>
      <c r="B19" s="52" t="s">
        <v>43</v>
      </c>
      <c r="C19" s="52" t="s">
        <v>701</v>
      </c>
      <c r="D19" s="137" t="s">
        <v>18</v>
      </c>
      <c r="E19" s="52" t="s">
        <v>705</v>
      </c>
      <c r="F19" s="52" t="s">
        <v>685</v>
      </c>
      <c r="G19" s="52" t="s">
        <v>685</v>
      </c>
      <c r="H19" s="53">
        <v>0</v>
      </c>
      <c r="I19" s="53">
        <v>178083679</v>
      </c>
      <c r="J19" s="52" t="s">
        <v>674</v>
      </c>
      <c r="K19" s="52" t="s">
        <v>702</v>
      </c>
      <c r="L19" s="52" t="s">
        <v>703</v>
      </c>
      <c r="M19" s="52" t="s">
        <v>704</v>
      </c>
    </row>
    <row r="20" spans="1:13" customFormat="1" x14ac:dyDescent="0.3">
      <c r="A20" s="50" t="s">
        <v>700</v>
      </c>
      <c r="B20" s="50" t="s">
        <v>43</v>
      </c>
      <c r="C20" s="50" t="s">
        <v>701</v>
      </c>
      <c r="D20" s="136" t="s">
        <v>18</v>
      </c>
      <c r="E20" s="50" t="s">
        <v>682</v>
      </c>
      <c r="F20" s="50" t="s">
        <v>685</v>
      </c>
      <c r="G20" s="50" t="s">
        <v>685</v>
      </c>
      <c r="H20" s="51">
        <v>146083679</v>
      </c>
      <c r="I20" s="51">
        <v>0</v>
      </c>
      <c r="J20" s="50" t="s">
        <v>674</v>
      </c>
      <c r="K20" s="50" t="s">
        <v>702</v>
      </c>
      <c r="L20" s="50" t="s">
        <v>703</v>
      </c>
      <c r="M20" s="50" t="s">
        <v>704</v>
      </c>
    </row>
    <row r="21" spans="1:13" customFormat="1" x14ac:dyDescent="0.3">
      <c r="A21" s="52" t="s">
        <v>700</v>
      </c>
      <c r="B21" s="52" t="s">
        <v>43</v>
      </c>
      <c r="C21" s="52" t="s">
        <v>706</v>
      </c>
      <c r="D21" s="137" t="s">
        <v>58</v>
      </c>
      <c r="E21" s="52" t="s">
        <v>707</v>
      </c>
      <c r="F21" s="52" t="s">
        <v>685</v>
      </c>
      <c r="G21" s="52" t="s">
        <v>708</v>
      </c>
      <c r="H21" s="53">
        <v>29594245</v>
      </c>
      <c r="I21" s="53">
        <v>0</v>
      </c>
      <c r="J21" s="52" t="s">
        <v>674</v>
      </c>
      <c r="K21" s="52" t="s">
        <v>702</v>
      </c>
      <c r="L21" s="52" t="s">
        <v>703</v>
      </c>
      <c r="M21" s="52" t="s">
        <v>704</v>
      </c>
    </row>
    <row r="22" spans="1:13" customFormat="1" x14ac:dyDescent="0.3">
      <c r="A22" s="50" t="s">
        <v>700</v>
      </c>
      <c r="B22" s="50" t="s">
        <v>43</v>
      </c>
      <c r="C22" s="50" t="s">
        <v>706</v>
      </c>
      <c r="D22" s="136" t="s">
        <v>58</v>
      </c>
      <c r="E22" s="50" t="s">
        <v>709</v>
      </c>
      <c r="F22" s="50" t="s">
        <v>685</v>
      </c>
      <c r="G22" s="50" t="s">
        <v>708</v>
      </c>
      <c r="H22" s="51">
        <v>0</v>
      </c>
      <c r="I22" s="51">
        <v>29594245</v>
      </c>
      <c r="J22" s="50" t="s">
        <v>674</v>
      </c>
      <c r="K22" s="50" t="s">
        <v>702</v>
      </c>
      <c r="L22" s="50" t="s">
        <v>703</v>
      </c>
      <c r="M22" s="50" t="s">
        <v>704</v>
      </c>
    </row>
    <row r="23" spans="1:13" customFormat="1" x14ac:dyDescent="0.3">
      <c r="A23" s="52" t="s">
        <v>668</v>
      </c>
      <c r="B23" s="52" t="s">
        <v>48</v>
      </c>
      <c r="C23" s="52" t="s">
        <v>710</v>
      </c>
      <c r="D23" s="137" t="s">
        <v>18</v>
      </c>
      <c r="E23" s="52" t="s">
        <v>681</v>
      </c>
      <c r="F23" s="52" t="s">
        <v>685</v>
      </c>
      <c r="G23" s="52" t="s">
        <v>685</v>
      </c>
      <c r="H23" s="53">
        <v>1778000</v>
      </c>
      <c r="I23" s="53">
        <v>0</v>
      </c>
      <c r="J23" s="52" t="s">
        <v>674</v>
      </c>
      <c r="K23" s="52" t="s">
        <v>711</v>
      </c>
      <c r="L23" s="52" t="s">
        <v>704</v>
      </c>
      <c r="M23" s="52" t="s">
        <v>712</v>
      </c>
    </row>
    <row r="24" spans="1:13" customFormat="1" x14ac:dyDescent="0.3">
      <c r="A24" s="50" t="s">
        <v>668</v>
      </c>
      <c r="B24" s="50" t="s">
        <v>48</v>
      </c>
      <c r="C24" s="50" t="s">
        <v>710</v>
      </c>
      <c r="D24" s="136" t="s">
        <v>18</v>
      </c>
      <c r="E24" s="50" t="s">
        <v>682</v>
      </c>
      <c r="F24" s="50" t="s">
        <v>685</v>
      </c>
      <c r="G24" s="50" t="s">
        <v>685</v>
      </c>
      <c r="H24" s="51">
        <v>0</v>
      </c>
      <c r="I24" s="51">
        <v>1778000</v>
      </c>
      <c r="J24" s="50" t="s">
        <v>674</v>
      </c>
      <c r="K24" s="50" t="s">
        <v>711</v>
      </c>
      <c r="L24" s="50" t="s">
        <v>704</v>
      </c>
      <c r="M24" s="50" t="s">
        <v>712</v>
      </c>
    </row>
    <row r="25" spans="1:13" customFormat="1" x14ac:dyDescent="0.3">
      <c r="A25" s="52" t="s">
        <v>668</v>
      </c>
      <c r="B25" s="52" t="s">
        <v>48</v>
      </c>
      <c r="C25" s="52" t="s">
        <v>713</v>
      </c>
      <c r="D25" s="137" t="s">
        <v>714</v>
      </c>
      <c r="E25" s="52" t="s">
        <v>715</v>
      </c>
      <c r="F25" s="52" t="s">
        <v>672</v>
      </c>
      <c r="G25" s="52" t="s">
        <v>673</v>
      </c>
      <c r="H25" s="53">
        <v>300000</v>
      </c>
      <c r="I25" s="53">
        <v>0</v>
      </c>
      <c r="J25" s="52" t="s">
        <v>674</v>
      </c>
      <c r="K25" s="52" t="s">
        <v>711</v>
      </c>
      <c r="L25" s="52" t="s">
        <v>704</v>
      </c>
      <c r="M25" s="52" t="s">
        <v>712</v>
      </c>
    </row>
    <row r="26" spans="1:13" customFormat="1" x14ac:dyDescent="0.3">
      <c r="A26" s="50" t="s">
        <v>668</v>
      </c>
      <c r="B26" s="50" t="s">
        <v>48</v>
      </c>
      <c r="C26" s="50" t="s">
        <v>713</v>
      </c>
      <c r="D26" s="136" t="s">
        <v>714</v>
      </c>
      <c r="E26" s="50" t="s">
        <v>716</v>
      </c>
      <c r="F26" s="50" t="s">
        <v>672</v>
      </c>
      <c r="G26" s="50" t="s">
        <v>673</v>
      </c>
      <c r="H26" s="51">
        <v>0</v>
      </c>
      <c r="I26" s="51">
        <v>300000</v>
      </c>
      <c r="J26" s="50" t="s">
        <v>674</v>
      </c>
      <c r="K26" s="50" t="s">
        <v>711</v>
      </c>
      <c r="L26" s="50" t="s">
        <v>704</v>
      </c>
      <c r="M26" s="50" t="s">
        <v>712</v>
      </c>
    </row>
    <row r="27" spans="1:13" customFormat="1" x14ac:dyDescent="0.3">
      <c r="A27" s="52" t="s">
        <v>668</v>
      </c>
      <c r="B27" s="52" t="s">
        <v>48</v>
      </c>
      <c r="C27" s="52" t="s">
        <v>717</v>
      </c>
      <c r="D27" s="137" t="s">
        <v>18</v>
      </c>
      <c r="E27" s="52" t="s">
        <v>681</v>
      </c>
      <c r="F27" s="52" t="s">
        <v>685</v>
      </c>
      <c r="G27" s="52" t="s">
        <v>685</v>
      </c>
      <c r="H27" s="53">
        <v>4000000</v>
      </c>
      <c r="I27" s="53">
        <v>0</v>
      </c>
      <c r="J27" s="52" t="s">
        <v>674</v>
      </c>
      <c r="K27" s="52" t="s">
        <v>711</v>
      </c>
      <c r="L27" s="52" t="s">
        <v>704</v>
      </c>
      <c r="M27" s="52" t="s">
        <v>712</v>
      </c>
    </row>
    <row r="28" spans="1:13" customFormat="1" x14ac:dyDescent="0.3">
      <c r="A28" s="50" t="s">
        <v>668</v>
      </c>
      <c r="B28" s="50" t="s">
        <v>48</v>
      </c>
      <c r="C28" s="50" t="s">
        <v>717</v>
      </c>
      <c r="D28" s="136" t="s">
        <v>18</v>
      </c>
      <c r="E28" s="50" t="s">
        <v>682</v>
      </c>
      <c r="F28" s="50" t="s">
        <v>685</v>
      </c>
      <c r="G28" s="50" t="s">
        <v>685</v>
      </c>
      <c r="H28" s="51">
        <v>0</v>
      </c>
      <c r="I28" s="51">
        <v>4000000</v>
      </c>
      <c r="J28" s="50" t="s">
        <v>674</v>
      </c>
      <c r="K28" s="50" t="s">
        <v>711</v>
      </c>
      <c r="L28" s="50" t="s">
        <v>704</v>
      </c>
      <c r="M28" s="50" t="s">
        <v>712</v>
      </c>
    </row>
    <row r="29" spans="1:13" customFormat="1" x14ac:dyDescent="0.3">
      <c r="A29" s="52" t="s">
        <v>668</v>
      </c>
      <c r="B29" s="52" t="s">
        <v>52</v>
      </c>
      <c r="C29" s="52" t="s">
        <v>718</v>
      </c>
      <c r="D29" s="137" t="s">
        <v>670</v>
      </c>
      <c r="E29" s="52" t="s">
        <v>671</v>
      </c>
      <c r="F29" s="52" t="s">
        <v>672</v>
      </c>
      <c r="G29" s="52" t="s">
        <v>673</v>
      </c>
      <c r="H29" s="53">
        <v>0</v>
      </c>
      <c r="I29" s="53">
        <v>42500000</v>
      </c>
      <c r="J29" s="52" t="s">
        <v>674</v>
      </c>
      <c r="K29" s="52" t="s">
        <v>719</v>
      </c>
      <c r="L29" s="52" t="s">
        <v>704</v>
      </c>
      <c r="M29" s="52" t="s">
        <v>712</v>
      </c>
    </row>
    <row r="30" spans="1:13" customFormat="1" x14ac:dyDescent="0.3">
      <c r="A30" s="50" t="s">
        <v>668</v>
      </c>
      <c r="B30" s="50" t="s">
        <v>52</v>
      </c>
      <c r="C30" s="50" t="s">
        <v>718</v>
      </c>
      <c r="D30" s="136" t="s">
        <v>670</v>
      </c>
      <c r="E30" s="50" t="s">
        <v>671</v>
      </c>
      <c r="F30" s="50" t="s">
        <v>678</v>
      </c>
      <c r="G30" s="50" t="s">
        <v>673</v>
      </c>
      <c r="H30" s="51">
        <v>42500000</v>
      </c>
      <c r="I30" s="51">
        <v>0</v>
      </c>
      <c r="J30" s="50" t="s">
        <v>674</v>
      </c>
      <c r="K30" s="50" t="s">
        <v>719</v>
      </c>
      <c r="L30" s="50" t="s">
        <v>704</v>
      </c>
      <c r="M30" s="50" t="s">
        <v>712</v>
      </c>
    </row>
    <row r="31" spans="1:13" customFormat="1" x14ac:dyDescent="0.3">
      <c r="A31" s="52" t="s">
        <v>668</v>
      </c>
      <c r="B31" s="52" t="s">
        <v>52</v>
      </c>
      <c r="C31" s="52" t="s">
        <v>720</v>
      </c>
      <c r="D31" s="137" t="s">
        <v>670</v>
      </c>
      <c r="E31" s="52" t="s">
        <v>715</v>
      </c>
      <c r="F31" s="52" t="s">
        <v>672</v>
      </c>
      <c r="G31" s="52" t="s">
        <v>673</v>
      </c>
      <c r="H31" s="53">
        <v>49800</v>
      </c>
      <c r="I31" s="53">
        <v>0</v>
      </c>
      <c r="J31" s="52" t="s">
        <v>674</v>
      </c>
      <c r="K31" s="52" t="s">
        <v>719</v>
      </c>
      <c r="L31" s="52" t="s">
        <v>704</v>
      </c>
      <c r="M31" s="52" t="s">
        <v>712</v>
      </c>
    </row>
    <row r="32" spans="1:13" customFormat="1" x14ac:dyDescent="0.3">
      <c r="A32" s="50" t="s">
        <v>668</v>
      </c>
      <c r="B32" s="50" t="s">
        <v>52</v>
      </c>
      <c r="C32" s="50" t="s">
        <v>720</v>
      </c>
      <c r="D32" s="136" t="s">
        <v>670</v>
      </c>
      <c r="E32" s="50" t="s">
        <v>715</v>
      </c>
      <c r="F32" s="50" t="s">
        <v>678</v>
      </c>
      <c r="G32" s="50" t="s">
        <v>673</v>
      </c>
      <c r="H32" s="51">
        <v>0</v>
      </c>
      <c r="I32" s="51">
        <v>49800</v>
      </c>
      <c r="J32" s="50" t="s">
        <v>674</v>
      </c>
      <c r="K32" s="50" t="s">
        <v>719</v>
      </c>
      <c r="L32" s="50" t="s">
        <v>704</v>
      </c>
      <c r="M32" s="50" t="s">
        <v>712</v>
      </c>
    </row>
    <row r="33" spans="1:13" customFormat="1" x14ac:dyDescent="0.3">
      <c r="A33" s="52" t="s">
        <v>668</v>
      </c>
      <c r="B33" s="52" t="s">
        <v>52</v>
      </c>
      <c r="C33" s="52" t="s">
        <v>721</v>
      </c>
      <c r="D33" s="137" t="s">
        <v>670</v>
      </c>
      <c r="E33" s="52" t="s">
        <v>716</v>
      </c>
      <c r="F33" s="52" t="s">
        <v>672</v>
      </c>
      <c r="G33" s="52" t="s">
        <v>673</v>
      </c>
      <c r="H33" s="53">
        <v>0</v>
      </c>
      <c r="I33" s="53">
        <v>296475</v>
      </c>
      <c r="J33" s="52" t="s">
        <v>674</v>
      </c>
      <c r="K33" s="52" t="s">
        <v>719</v>
      </c>
      <c r="L33" s="52" t="s">
        <v>704</v>
      </c>
      <c r="M33" s="52" t="s">
        <v>712</v>
      </c>
    </row>
    <row r="34" spans="1:13" customFormat="1" x14ac:dyDescent="0.3">
      <c r="A34" s="50" t="s">
        <v>668</v>
      </c>
      <c r="B34" s="50" t="s">
        <v>52</v>
      </c>
      <c r="C34" s="50" t="s">
        <v>721</v>
      </c>
      <c r="D34" s="136" t="s">
        <v>670</v>
      </c>
      <c r="E34" s="50" t="s">
        <v>716</v>
      </c>
      <c r="F34" s="50" t="s">
        <v>678</v>
      </c>
      <c r="G34" s="50" t="s">
        <v>673</v>
      </c>
      <c r="H34" s="51">
        <v>296475</v>
      </c>
      <c r="I34" s="51">
        <v>0</v>
      </c>
      <c r="J34" s="50" t="s">
        <v>674</v>
      </c>
      <c r="K34" s="50" t="s">
        <v>719</v>
      </c>
      <c r="L34" s="50" t="s">
        <v>704</v>
      </c>
      <c r="M34" s="50" t="s">
        <v>712</v>
      </c>
    </row>
    <row r="35" spans="1:13" x14ac:dyDescent="0.3">
      <c r="A35" s="85" t="s">
        <v>694</v>
      </c>
      <c r="B35" s="86">
        <v>10102</v>
      </c>
      <c r="C35" s="86" t="s">
        <v>722</v>
      </c>
      <c r="D35" s="143">
        <v>420</v>
      </c>
      <c r="E35" s="86" t="s">
        <v>723</v>
      </c>
      <c r="F35" s="86">
        <v>3</v>
      </c>
      <c r="G35" s="86">
        <v>2</v>
      </c>
      <c r="H35" s="89">
        <v>0</v>
      </c>
      <c r="I35" s="90">
        <v>66000</v>
      </c>
      <c r="J35" s="86" t="s">
        <v>674</v>
      </c>
      <c r="K35" s="86">
        <v>325</v>
      </c>
      <c r="L35" s="87">
        <v>44998</v>
      </c>
      <c r="M35" s="87">
        <v>45000</v>
      </c>
    </row>
    <row r="36" spans="1:13" x14ac:dyDescent="0.3">
      <c r="A36" s="67" t="s">
        <v>694</v>
      </c>
      <c r="B36" s="68">
        <v>10102</v>
      </c>
      <c r="C36" s="68" t="s">
        <v>722</v>
      </c>
      <c r="D36" s="142">
        <v>420</v>
      </c>
      <c r="E36" s="68" t="s">
        <v>723</v>
      </c>
      <c r="F36" s="68">
        <v>4</v>
      </c>
      <c r="G36" s="68">
        <v>2</v>
      </c>
      <c r="H36" s="70">
        <v>66000</v>
      </c>
      <c r="I36" s="69">
        <v>0</v>
      </c>
      <c r="J36" s="68" t="s">
        <v>674</v>
      </c>
      <c r="K36" s="68">
        <v>325</v>
      </c>
      <c r="L36" s="88">
        <v>44998</v>
      </c>
      <c r="M36" s="88">
        <v>45000</v>
      </c>
    </row>
    <row r="37" spans="1:13" x14ac:dyDescent="0.3">
      <c r="A37" s="54" t="s">
        <v>694</v>
      </c>
      <c r="B37" s="55">
        <v>10140</v>
      </c>
      <c r="C37" s="55" t="s">
        <v>724</v>
      </c>
      <c r="D37" s="138" t="s">
        <v>18</v>
      </c>
      <c r="E37" s="55" t="s">
        <v>705</v>
      </c>
      <c r="F37" s="55">
        <v>1</v>
      </c>
      <c r="G37" s="55">
        <v>1</v>
      </c>
      <c r="H37" s="56">
        <v>0</v>
      </c>
      <c r="I37" s="57">
        <v>83010929</v>
      </c>
      <c r="J37" s="55" t="s">
        <v>674</v>
      </c>
      <c r="K37" s="55">
        <v>330</v>
      </c>
      <c r="L37" s="91">
        <v>45006</v>
      </c>
      <c r="M37" s="91">
        <v>45007</v>
      </c>
    </row>
    <row r="38" spans="1:13" x14ac:dyDescent="0.3">
      <c r="A38" s="58" t="s">
        <v>694</v>
      </c>
      <c r="B38" s="59">
        <v>10140</v>
      </c>
      <c r="C38" s="59" t="s">
        <v>724</v>
      </c>
      <c r="D38" s="139" t="s">
        <v>18</v>
      </c>
      <c r="E38" s="59" t="s">
        <v>682</v>
      </c>
      <c r="F38" s="59">
        <v>1</v>
      </c>
      <c r="G38" s="59">
        <v>1</v>
      </c>
      <c r="H38" s="61">
        <v>83010929</v>
      </c>
      <c r="I38" s="60">
        <v>0</v>
      </c>
      <c r="J38" s="59" t="s">
        <v>674</v>
      </c>
      <c r="K38" s="59">
        <v>330</v>
      </c>
      <c r="L38" s="92">
        <v>45006</v>
      </c>
      <c r="M38" s="92">
        <v>45007</v>
      </c>
    </row>
    <row r="39" spans="1:13" x14ac:dyDescent="0.3">
      <c r="A39" s="93" t="s">
        <v>694</v>
      </c>
      <c r="B39" s="94">
        <v>10141</v>
      </c>
      <c r="C39" s="94" t="s">
        <v>725</v>
      </c>
      <c r="D39" s="144" t="s">
        <v>58</v>
      </c>
      <c r="E39" s="94" t="s">
        <v>707</v>
      </c>
      <c r="F39" s="94">
        <v>1</v>
      </c>
      <c r="G39" s="94">
        <v>0</v>
      </c>
      <c r="H39" s="96">
        <v>9598193</v>
      </c>
      <c r="I39" s="95">
        <v>0</v>
      </c>
      <c r="J39" s="94" t="s">
        <v>674</v>
      </c>
      <c r="K39" s="94">
        <v>331</v>
      </c>
      <c r="L39" s="97">
        <v>45006</v>
      </c>
      <c r="M39" s="97">
        <v>45007</v>
      </c>
    </row>
    <row r="40" spans="1:13" x14ac:dyDescent="0.3">
      <c r="A40" s="58" t="s">
        <v>694</v>
      </c>
      <c r="B40" s="59">
        <v>10141</v>
      </c>
      <c r="C40" s="59" t="s">
        <v>725</v>
      </c>
      <c r="D40" s="139" t="s">
        <v>58</v>
      </c>
      <c r="E40" s="59" t="s">
        <v>709</v>
      </c>
      <c r="F40" s="59">
        <v>1</v>
      </c>
      <c r="G40" s="59">
        <v>0</v>
      </c>
      <c r="H40" s="60">
        <v>0</v>
      </c>
      <c r="I40" s="61">
        <v>9598193</v>
      </c>
      <c r="J40" s="59" t="s">
        <v>674</v>
      </c>
      <c r="K40" s="59">
        <v>331</v>
      </c>
      <c r="L40" s="92">
        <v>45006</v>
      </c>
      <c r="M40" s="92">
        <v>45007</v>
      </c>
    </row>
    <row r="41" spans="1:13" x14ac:dyDescent="0.3">
      <c r="A41" s="54" t="s">
        <v>726</v>
      </c>
      <c r="B41" s="55">
        <v>10151</v>
      </c>
      <c r="C41" s="55" t="s">
        <v>727</v>
      </c>
      <c r="D41" s="138" t="s">
        <v>18</v>
      </c>
      <c r="E41" s="55" t="s">
        <v>681</v>
      </c>
      <c r="F41" s="55">
        <v>1</v>
      </c>
      <c r="G41" s="55">
        <v>1</v>
      </c>
      <c r="H41" s="57">
        <v>140000</v>
      </c>
      <c r="I41" s="56">
        <v>0</v>
      </c>
      <c r="J41" s="55" t="s">
        <v>674</v>
      </c>
      <c r="K41" s="55">
        <v>57</v>
      </c>
      <c r="L41" s="91">
        <v>45007</v>
      </c>
      <c r="M41" s="91">
        <v>45008</v>
      </c>
    </row>
    <row r="42" spans="1:13" x14ac:dyDescent="0.3">
      <c r="A42" s="58" t="s">
        <v>726</v>
      </c>
      <c r="B42" s="59">
        <v>10151</v>
      </c>
      <c r="C42" s="59" t="s">
        <v>727</v>
      </c>
      <c r="D42" s="139" t="s">
        <v>18</v>
      </c>
      <c r="E42" s="59" t="s">
        <v>682</v>
      </c>
      <c r="F42" s="59">
        <v>1</v>
      </c>
      <c r="G42" s="59">
        <v>1</v>
      </c>
      <c r="H42" s="60">
        <v>0</v>
      </c>
      <c r="I42" s="61">
        <v>140000</v>
      </c>
      <c r="J42" s="59" t="s">
        <v>674</v>
      </c>
      <c r="K42" s="59">
        <v>57</v>
      </c>
      <c r="L42" s="92">
        <v>45007</v>
      </c>
      <c r="M42" s="92">
        <v>45008</v>
      </c>
    </row>
    <row r="43" spans="1:13" x14ac:dyDescent="0.3">
      <c r="A43" s="93" t="s">
        <v>726</v>
      </c>
      <c r="B43" s="94">
        <v>10159</v>
      </c>
      <c r="C43" s="94" t="s">
        <v>728</v>
      </c>
      <c r="D43" s="144" t="s">
        <v>58</v>
      </c>
      <c r="E43" s="94" t="s">
        <v>707</v>
      </c>
      <c r="F43" s="94">
        <v>1</v>
      </c>
      <c r="G43" s="94">
        <v>0</v>
      </c>
      <c r="H43" s="96">
        <v>6883963</v>
      </c>
      <c r="I43" s="95">
        <v>0</v>
      </c>
      <c r="J43" s="94" t="s">
        <v>674</v>
      </c>
      <c r="K43" s="94">
        <v>57</v>
      </c>
      <c r="L43" s="97">
        <v>45007</v>
      </c>
      <c r="M43" s="97">
        <v>45008</v>
      </c>
    </row>
    <row r="44" spans="1:13" x14ac:dyDescent="0.3">
      <c r="A44" s="58" t="s">
        <v>726</v>
      </c>
      <c r="B44" s="59">
        <v>10159</v>
      </c>
      <c r="C44" s="59" t="s">
        <v>728</v>
      </c>
      <c r="D44" s="139" t="s">
        <v>58</v>
      </c>
      <c r="E44" s="59" t="s">
        <v>709</v>
      </c>
      <c r="F44" s="59">
        <v>1</v>
      </c>
      <c r="G44" s="59">
        <v>0</v>
      </c>
      <c r="H44" s="60">
        <v>0</v>
      </c>
      <c r="I44" s="61">
        <v>6883963</v>
      </c>
      <c r="J44" s="59" t="s">
        <v>674</v>
      </c>
      <c r="K44" s="59">
        <v>57</v>
      </c>
      <c r="L44" s="92">
        <v>45007</v>
      </c>
      <c r="M44" s="92">
        <v>45008</v>
      </c>
    </row>
    <row r="45" spans="1:13" x14ac:dyDescent="0.3">
      <c r="A45" s="93" t="s">
        <v>726</v>
      </c>
      <c r="B45" s="94">
        <v>10166</v>
      </c>
      <c r="C45" s="94" t="s">
        <v>729</v>
      </c>
      <c r="D45" s="144" t="s">
        <v>18</v>
      </c>
      <c r="E45" s="94" t="s">
        <v>688</v>
      </c>
      <c r="F45" s="94">
        <v>1</v>
      </c>
      <c r="G45" s="94">
        <v>1</v>
      </c>
      <c r="H45" s="96">
        <v>12010000</v>
      </c>
      <c r="I45" s="95">
        <v>0</v>
      </c>
      <c r="J45" s="94" t="s">
        <v>674</v>
      </c>
      <c r="K45" s="94">
        <v>57</v>
      </c>
      <c r="L45" s="97">
        <v>45007</v>
      </c>
      <c r="M45" s="97">
        <v>45008</v>
      </c>
    </row>
    <row r="46" spans="1:13" x14ac:dyDescent="0.3">
      <c r="A46" s="58" t="s">
        <v>726</v>
      </c>
      <c r="B46" s="59">
        <v>10166</v>
      </c>
      <c r="C46" s="59" t="s">
        <v>729</v>
      </c>
      <c r="D46" s="139" t="s">
        <v>18</v>
      </c>
      <c r="E46" s="59" t="s">
        <v>705</v>
      </c>
      <c r="F46" s="59">
        <v>1</v>
      </c>
      <c r="G46" s="59">
        <v>1</v>
      </c>
      <c r="H46" s="60">
        <v>0</v>
      </c>
      <c r="I46" s="61">
        <v>28072518</v>
      </c>
      <c r="J46" s="59" t="s">
        <v>674</v>
      </c>
      <c r="K46" s="59">
        <v>57</v>
      </c>
      <c r="L46" s="92">
        <v>45007</v>
      </c>
      <c r="M46" s="92">
        <v>45008</v>
      </c>
    </row>
    <row r="47" spans="1:13" x14ac:dyDescent="0.3">
      <c r="A47" s="93" t="s">
        <v>726</v>
      </c>
      <c r="B47" s="94">
        <v>10166</v>
      </c>
      <c r="C47" s="94" t="s">
        <v>729</v>
      </c>
      <c r="D47" s="144" t="s">
        <v>18</v>
      </c>
      <c r="E47" s="94" t="s">
        <v>682</v>
      </c>
      <c r="F47" s="94">
        <v>1</v>
      </c>
      <c r="G47" s="94">
        <v>1</v>
      </c>
      <c r="H47" s="96">
        <v>16062518</v>
      </c>
      <c r="I47" s="95">
        <v>0</v>
      </c>
      <c r="J47" s="94" t="s">
        <v>674</v>
      </c>
      <c r="K47" s="94">
        <v>57</v>
      </c>
      <c r="L47" s="97">
        <v>45007</v>
      </c>
      <c r="M47" s="97">
        <v>45008</v>
      </c>
    </row>
    <row r="48" spans="1:13" x14ac:dyDescent="0.3">
      <c r="A48" s="54" t="s">
        <v>730</v>
      </c>
      <c r="B48" s="55">
        <v>10137</v>
      </c>
      <c r="C48" s="55" t="s">
        <v>731</v>
      </c>
      <c r="D48" s="138">
        <v>301</v>
      </c>
      <c r="E48" s="55" t="s">
        <v>732</v>
      </c>
      <c r="F48" s="55">
        <v>5</v>
      </c>
      <c r="G48" s="55">
        <v>2</v>
      </c>
      <c r="H48" s="56">
        <v>0</v>
      </c>
      <c r="I48" s="57">
        <v>3000000</v>
      </c>
      <c r="J48" s="55" t="s">
        <v>674</v>
      </c>
      <c r="K48" s="55">
        <v>820</v>
      </c>
      <c r="L48" s="91">
        <v>45008</v>
      </c>
      <c r="M48" s="91">
        <v>45009</v>
      </c>
    </row>
    <row r="49" spans="1:13" x14ac:dyDescent="0.3">
      <c r="A49" s="58" t="s">
        <v>730</v>
      </c>
      <c r="B49" s="59">
        <v>10137</v>
      </c>
      <c r="C49" s="59" t="s">
        <v>731</v>
      </c>
      <c r="D49" s="139">
        <v>301</v>
      </c>
      <c r="E49" s="59" t="s">
        <v>733</v>
      </c>
      <c r="F49" s="59">
        <v>4</v>
      </c>
      <c r="G49" s="59">
        <v>2</v>
      </c>
      <c r="H49" s="61">
        <v>1500000</v>
      </c>
      <c r="I49" s="60">
        <v>0</v>
      </c>
      <c r="J49" s="59" t="s">
        <v>674</v>
      </c>
      <c r="K49" s="59">
        <v>820</v>
      </c>
      <c r="L49" s="92">
        <v>45008</v>
      </c>
      <c r="M49" s="92">
        <v>45009</v>
      </c>
    </row>
    <row r="50" spans="1:13" x14ac:dyDescent="0.3">
      <c r="A50" s="93" t="s">
        <v>730</v>
      </c>
      <c r="B50" s="94">
        <v>10137</v>
      </c>
      <c r="C50" s="94" t="s">
        <v>731</v>
      </c>
      <c r="D50" s="144">
        <v>301</v>
      </c>
      <c r="E50" s="94" t="s">
        <v>734</v>
      </c>
      <c r="F50" s="94">
        <v>4</v>
      </c>
      <c r="G50" s="94">
        <v>2</v>
      </c>
      <c r="H50" s="96">
        <v>900000</v>
      </c>
      <c r="I50" s="95">
        <v>0</v>
      </c>
      <c r="J50" s="94" t="s">
        <v>674</v>
      </c>
      <c r="K50" s="94">
        <v>820</v>
      </c>
      <c r="L50" s="97">
        <v>45008</v>
      </c>
      <c r="M50" s="97">
        <v>45009</v>
      </c>
    </row>
    <row r="51" spans="1:13" x14ac:dyDescent="0.3">
      <c r="A51" s="58" t="s">
        <v>730</v>
      </c>
      <c r="B51" s="59">
        <v>10137</v>
      </c>
      <c r="C51" s="59" t="s">
        <v>731</v>
      </c>
      <c r="D51" s="139">
        <v>301</v>
      </c>
      <c r="E51" s="59" t="s">
        <v>735</v>
      </c>
      <c r="F51" s="59">
        <v>4</v>
      </c>
      <c r="G51" s="59">
        <v>2</v>
      </c>
      <c r="H51" s="61">
        <v>600000</v>
      </c>
      <c r="I51" s="60">
        <v>0</v>
      </c>
      <c r="J51" s="59" t="s">
        <v>674</v>
      </c>
      <c r="K51" s="59">
        <v>820</v>
      </c>
      <c r="L51" s="92">
        <v>45008</v>
      </c>
      <c r="M51" s="92">
        <v>45009</v>
      </c>
    </row>
    <row r="52" spans="1:13" x14ac:dyDescent="0.3">
      <c r="A52" s="93" t="s">
        <v>730</v>
      </c>
      <c r="B52" s="94">
        <v>10137</v>
      </c>
      <c r="C52" s="94" t="s">
        <v>731</v>
      </c>
      <c r="D52" s="144">
        <v>301</v>
      </c>
      <c r="E52" s="94" t="s">
        <v>736</v>
      </c>
      <c r="F52" s="94">
        <v>4</v>
      </c>
      <c r="G52" s="94">
        <v>2</v>
      </c>
      <c r="H52" s="96">
        <v>885000</v>
      </c>
      <c r="I52" s="95">
        <v>0</v>
      </c>
      <c r="J52" s="94" t="s">
        <v>674</v>
      </c>
      <c r="K52" s="94">
        <v>820</v>
      </c>
      <c r="L52" s="97">
        <v>45008</v>
      </c>
      <c r="M52" s="97">
        <v>45009</v>
      </c>
    </row>
    <row r="53" spans="1:13" x14ac:dyDescent="0.3">
      <c r="A53" s="58" t="s">
        <v>730</v>
      </c>
      <c r="B53" s="59">
        <v>10137</v>
      </c>
      <c r="C53" s="59" t="s">
        <v>731</v>
      </c>
      <c r="D53" s="139">
        <v>301</v>
      </c>
      <c r="E53" s="59" t="s">
        <v>737</v>
      </c>
      <c r="F53" s="59">
        <v>4</v>
      </c>
      <c r="G53" s="59">
        <v>2</v>
      </c>
      <c r="H53" s="61">
        <v>500000</v>
      </c>
      <c r="I53" s="60">
        <v>0</v>
      </c>
      <c r="J53" s="59" t="s">
        <v>674</v>
      </c>
      <c r="K53" s="59">
        <v>820</v>
      </c>
      <c r="L53" s="92">
        <v>45008</v>
      </c>
      <c r="M53" s="92">
        <v>45009</v>
      </c>
    </row>
    <row r="54" spans="1:13" x14ac:dyDescent="0.3">
      <c r="A54" s="93" t="s">
        <v>730</v>
      </c>
      <c r="B54" s="94">
        <v>10137</v>
      </c>
      <c r="C54" s="94" t="s">
        <v>731</v>
      </c>
      <c r="D54" s="144">
        <v>301</v>
      </c>
      <c r="E54" s="94" t="s">
        <v>738</v>
      </c>
      <c r="F54" s="94">
        <v>4</v>
      </c>
      <c r="G54" s="94">
        <v>2</v>
      </c>
      <c r="H54" s="96">
        <v>76000</v>
      </c>
      <c r="I54" s="95">
        <v>0</v>
      </c>
      <c r="J54" s="94" t="s">
        <v>674</v>
      </c>
      <c r="K54" s="94">
        <v>820</v>
      </c>
      <c r="L54" s="97">
        <v>45008</v>
      </c>
      <c r="M54" s="97">
        <v>45009</v>
      </c>
    </row>
    <row r="55" spans="1:13" x14ac:dyDescent="0.3">
      <c r="A55" s="58" t="s">
        <v>730</v>
      </c>
      <c r="B55" s="59">
        <v>10137</v>
      </c>
      <c r="C55" s="59" t="s">
        <v>731</v>
      </c>
      <c r="D55" s="139">
        <v>301</v>
      </c>
      <c r="E55" s="59" t="s">
        <v>739</v>
      </c>
      <c r="F55" s="59">
        <v>3</v>
      </c>
      <c r="G55" s="59">
        <v>2</v>
      </c>
      <c r="H55" s="60">
        <v>0</v>
      </c>
      <c r="I55" s="61">
        <v>1461000</v>
      </c>
      <c r="J55" s="59" t="s">
        <v>674</v>
      </c>
      <c r="K55" s="59">
        <v>820</v>
      </c>
      <c r="L55" s="92">
        <v>45008</v>
      </c>
      <c r="M55" s="92">
        <v>45009</v>
      </c>
    </row>
    <row r="56" spans="1:13" s="131" customFormat="1" x14ac:dyDescent="0.3">
      <c r="A56" s="54" t="s">
        <v>740</v>
      </c>
      <c r="B56" s="55">
        <v>10169</v>
      </c>
      <c r="C56" s="55" t="s">
        <v>741</v>
      </c>
      <c r="D56" s="138" t="s">
        <v>18</v>
      </c>
      <c r="E56" s="55" t="s">
        <v>681</v>
      </c>
      <c r="F56" s="55">
        <v>1</v>
      </c>
      <c r="G56" s="55">
        <v>1</v>
      </c>
      <c r="H56" s="57">
        <v>25026456</v>
      </c>
      <c r="I56" s="56">
        <v>0</v>
      </c>
      <c r="J56" s="55" t="s">
        <v>674</v>
      </c>
      <c r="K56" s="55">
        <v>6</v>
      </c>
      <c r="L56" s="91">
        <v>45008</v>
      </c>
      <c r="M56" s="91">
        <v>45012</v>
      </c>
    </row>
    <row r="57" spans="1:13" s="131" customFormat="1" x14ac:dyDescent="0.3">
      <c r="A57" s="58" t="s">
        <v>740</v>
      </c>
      <c r="B57" s="59">
        <v>10169</v>
      </c>
      <c r="C57" s="59" t="s">
        <v>741</v>
      </c>
      <c r="D57" s="139" t="s">
        <v>18</v>
      </c>
      <c r="E57" s="59" t="s">
        <v>682</v>
      </c>
      <c r="F57" s="59">
        <v>1</v>
      </c>
      <c r="G57" s="59">
        <v>1</v>
      </c>
      <c r="H57" s="60">
        <v>0</v>
      </c>
      <c r="I57" s="61">
        <v>25026456</v>
      </c>
      <c r="J57" s="59" t="s">
        <v>674</v>
      </c>
      <c r="K57" s="59">
        <v>6</v>
      </c>
      <c r="L57" s="92">
        <v>45008</v>
      </c>
      <c r="M57" s="92">
        <v>45012</v>
      </c>
    </row>
    <row r="58" spans="1:13" s="131" customFormat="1" x14ac:dyDescent="0.3">
      <c r="A58" s="93" t="s">
        <v>740</v>
      </c>
      <c r="B58" s="94">
        <v>10169</v>
      </c>
      <c r="C58" s="94" t="s">
        <v>742</v>
      </c>
      <c r="D58" s="144" t="s">
        <v>58</v>
      </c>
      <c r="E58" s="94" t="s">
        <v>707</v>
      </c>
      <c r="F58" s="94">
        <v>1</v>
      </c>
      <c r="G58" s="94">
        <v>0</v>
      </c>
      <c r="H58" s="96">
        <v>15509781</v>
      </c>
      <c r="I58" s="95">
        <v>0</v>
      </c>
      <c r="J58" s="94" t="s">
        <v>674</v>
      </c>
      <c r="K58" s="94">
        <v>6</v>
      </c>
      <c r="L58" s="97">
        <v>45008</v>
      </c>
      <c r="M58" s="97">
        <v>45012</v>
      </c>
    </row>
    <row r="59" spans="1:13" s="131" customFormat="1" x14ac:dyDescent="0.3">
      <c r="A59" s="58" t="s">
        <v>740</v>
      </c>
      <c r="B59" s="59">
        <v>10169</v>
      </c>
      <c r="C59" s="59" t="s">
        <v>742</v>
      </c>
      <c r="D59" s="139" t="s">
        <v>58</v>
      </c>
      <c r="E59" s="59" t="s">
        <v>709</v>
      </c>
      <c r="F59" s="59">
        <v>1</v>
      </c>
      <c r="G59" s="59">
        <v>0</v>
      </c>
      <c r="H59" s="60">
        <v>0</v>
      </c>
      <c r="I59" s="61">
        <v>15509781</v>
      </c>
      <c r="J59" s="59" t="s">
        <v>674</v>
      </c>
      <c r="K59" s="59">
        <v>6</v>
      </c>
      <c r="L59" s="92">
        <v>45008</v>
      </c>
      <c r="M59" s="92">
        <v>45012</v>
      </c>
    </row>
    <row r="60" spans="1:13" s="131" customFormat="1" x14ac:dyDescent="0.3">
      <c r="A60" s="93" t="s">
        <v>740</v>
      </c>
      <c r="B60" s="94">
        <v>10169</v>
      </c>
      <c r="C60" s="94" t="s">
        <v>743</v>
      </c>
      <c r="D60" s="144" t="s">
        <v>18</v>
      </c>
      <c r="E60" s="94" t="s">
        <v>688</v>
      </c>
      <c r="F60" s="94">
        <v>1</v>
      </c>
      <c r="G60" s="94">
        <v>1</v>
      </c>
      <c r="H60" s="96">
        <v>91505359</v>
      </c>
      <c r="I60" s="95">
        <v>0</v>
      </c>
      <c r="J60" s="94" t="s">
        <v>674</v>
      </c>
      <c r="K60" s="94">
        <v>6</v>
      </c>
      <c r="L60" s="97">
        <v>45008</v>
      </c>
      <c r="M60" s="97">
        <v>45012</v>
      </c>
    </row>
    <row r="61" spans="1:13" s="131" customFormat="1" x14ac:dyDescent="0.3">
      <c r="A61" s="58" t="s">
        <v>740</v>
      </c>
      <c r="B61" s="59">
        <v>10169</v>
      </c>
      <c r="C61" s="59" t="s">
        <v>743</v>
      </c>
      <c r="D61" s="139" t="s">
        <v>18</v>
      </c>
      <c r="E61" s="59" t="s">
        <v>744</v>
      </c>
      <c r="F61" s="59">
        <v>1</v>
      </c>
      <c r="G61" s="59">
        <v>1</v>
      </c>
      <c r="H61" s="61">
        <v>4597774</v>
      </c>
      <c r="I61" s="60">
        <v>0</v>
      </c>
      <c r="J61" s="59" t="s">
        <v>674</v>
      </c>
      <c r="K61" s="59">
        <v>6</v>
      </c>
      <c r="L61" s="92">
        <v>45008</v>
      </c>
      <c r="M61" s="92">
        <v>45012</v>
      </c>
    </row>
    <row r="62" spans="1:13" s="131" customFormat="1" x14ac:dyDescent="0.3">
      <c r="A62" s="93" t="s">
        <v>740</v>
      </c>
      <c r="B62" s="94">
        <v>10169</v>
      </c>
      <c r="C62" s="94" t="s">
        <v>743</v>
      </c>
      <c r="D62" s="144" t="s">
        <v>18</v>
      </c>
      <c r="E62" s="94" t="s">
        <v>705</v>
      </c>
      <c r="F62" s="94">
        <v>1</v>
      </c>
      <c r="G62" s="94">
        <v>1</v>
      </c>
      <c r="H62" s="95">
        <v>0</v>
      </c>
      <c r="I62" s="96">
        <v>256595952</v>
      </c>
      <c r="J62" s="94" t="s">
        <v>674</v>
      </c>
      <c r="K62" s="94">
        <v>6</v>
      </c>
      <c r="L62" s="97">
        <v>45008</v>
      </c>
      <c r="M62" s="97">
        <v>45012</v>
      </c>
    </row>
    <row r="63" spans="1:13" s="131" customFormat="1" x14ac:dyDescent="0.3">
      <c r="A63" s="58" t="s">
        <v>740</v>
      </c>
      <c r="B63" s="59">
        <v>10169</v>
      </c>
      <c r="C63" s="59" t="s">
        <v>743</v>
      </c>
      <c r="D63" s="139" t="s">
        <v>18</v>
      </c>
      <c r="E63" s="59" t="s">
        <v>682</v>
      </c>
      <c r="F63" s="59">
        <v>1</v>
      </c>
      <c r="G63" s="59">
        <v>1</v>
      </c>
      <c r="H63" s="61">
        <v>160492819</v>
      </c>
      <c r="I63" s="60">
        <v>0</v>
      </c>
      <c r="J63" s="59" t="s">
        <v>674</v>
      </c>
      <c r="K63" s="59">
        <v>6</v>
      </c>
      <c r="L63" s="92">
        <v>45008</v>
      </c>
      <c r="M63" s="92">
        <v>45012</v>
      </c>
    </row>
    <row r="64" spans="1:13" x14ac:dyDescent="0.3">
      <c r="A64" s="106" t="s">
        <v>745</v>
      </c>
      <c r="B64" s="107">
        <v>10164</v>
      </c>
      <c r="C64" s="107" t="s">
        <v>746</v>
      </c>
      <c r="D64" s="145" t="s">
        <v>18</v>
      </c>
      <c r="E64" s="107" t="s">
        <v>681</v>
      </c>
      <c r="F64" s="107">
        <v>1</v>
      </c>
      <c r="G64" s="107">
        <v>1</v>
      </c>
      <c r="H64" s="109">
        <v>31036950</v>
      </c>
      <c r="I64" s="110">
        <v>0</v>
      </c>
      <c r="J64" s="107" t="s">
        <v>674</v>
      </c>
      <c r="K64" s="107">
        <v>14</v>
      </c>
      <c r="L64" s="108">
        <v>45009</v>
      </c>
      <c r="M64" s="108">
        <v>45013</v>
      </c>
    </row>
    <row r="65" spans="1:13" x14ac:dyDescent="0.3">
      <c r="A65" s="93" t="s">
        <v>745</v>
      </c>
      <c r="B65" s="94">
        <v>10164</v>
      </c>
      <c r="C65" s="94" t="s">
        <v>746</v>
      </c>
      <c r="D65" s="144" t="s">
        <v>18</v>
      </c>
      <c r="E65" s="94" t="s">
        <v>705</v>
      </c>
      <c r="F65" s="94">
        <v>1</v>
      </c>
      <c r="G65" s="94">
        <v>1</v>
      </c>
      <c r="H65" s="95">
        <v>0</v>
      </c>
      <c r="I65" s="96">
        <v>27536950</v>
      </c>
      <c r="J65" s="94" t="s">
        <v>674</v>
      </c>
      <c r="K65" s="94">
        <v>14</v>
      </c>
      <c r="L65" s="97">
        <v>45009</v>
      </c>
      <c r="M65" s="97">
        <v>45013</v>
      </c>
    </row>
    <row r="66" spans="1:13" x14ac:dyDescent="0.3">
      <c r="A66" s="58" t="s">
        <v>745</v>
      </c>
      <c r="B66" s="59">
        <v>10164</v>
      </c>
      <c r="C66" s="59" t="s">
        <v>746</v>
      </c>
      <c r="D66" s="139" t="s">
        <v>18</v>
      </c>
      <c r="E66" s="59" t="s">
        <v>682</v>
      </c>
      <c r="F66" s="59">
        <v>1</v>
      </c>
      <c r="G66" s="59">
        <v>1</v>
      </c>
      <c r="H66" s="60">
        <v>0</v>
      </c>
      <c r="I66" s="61">
        <v>3500000</v>
      </c>
      <c r="J66" s="59" t="s">
        <v>674</v>
      </c>
      <c r="K66" s="59">
        <v>14</v>
      </c>
      <c r="L66" s="92">
        <v>45009</v>
      </c>
      <c r="M66" s="92">
        <v>45013</v>
      </c>
    </row>
    <row r="67" spans="1:13" x14ac:dyDescent="0.3">
      <c r="A67" s="106" t="s">
        <v>689</v>
      </c>
      <c r="B67" s="107">
        <v>10198</v>
      </c>
      <c r="C67" s="107" t="s">
        <v>747</v>
      </c>
      <c r="D67" s="145">
        <v>407</v>
      </c>
      <c r="E67" s="107" t="s">
        <v>748</v>
      </c>
      <c r="F67" s="107">
        <v>3</v>
      </c>
      <c r="G67" s="107">
        <v>2</v>
      </c>
      <c r="H67" s="109">
        <v>13431342</v>
      </c>
      <c r="I67" s="109">
        <v>20679544</v>
      </c>
      <c r="J67" s="107" t="s">
        <v>674</v>
      </c>
      <c r="K67" s="107">
        <v>240</v>
      </c>
      <c r="L67" s="108">
        <v>45015</v>
      </c>
      <c r="M67" s="108">
        <v>45016</v>
      </c>
    </row>
    <row r="68" spans="1:13" x14ac:dyDescent="0.3">
      <c r="A68" s="93" t="s">
        <v>689</v>
      </c>
      <c r="B68" s="94">
        <v>10198</v>
      </c>
      <c r="C68" s="94" t="s">
        <v>747</v>
      </c>
      <c r="D68" s="144">
        <v>407</v>
      </c>
      <c r="E68" s="94" t="s">
        <v>738</v>
      </c>
      <c r="F68" s="94">
        <v>3</v>
      </c>
      <c r="G68" s="94">
        <v>2</v>
      </c>
      <c r="H68" s="96">
        <v>4683854</v>
      </c>
      <c r="I68" s="95">
        <v>0</v>
      </c>
      <c r="J68" s="94" t="s">
        <v>674</v>
      </c>
      <c r="K68" s="94">
        <v>240</v>
      </c>
      <c r="L68" s="97">
        <v>45015</v>
      </c>
      <c r="M68" s="97">
        <v>45016</v>
      </c>
    </row>
    <row r="69" spans="1:13" x14ac:dyDescent="0.3">
      <c r="A69" s="58" t="s">
        <v>689</v>
      </c>
      <c r="B69" s="59">
        <v>10198</v>
      </c>
      <c r="C69" s="59" t="s">
        <v>747</v>
      </c>
      <c r="D69" s="139">
        <v>407</v>
      </c>
      <c r="E69" s="59" t="s">
        <v>738</v>
      </c>
      <c r="F69" s="59">
        <v>4</v>
      </c>
      <c r="G69" s="59">
        <v>2</v>
      </c>
      <c r="H69" s="61">
        <v>2564348</v>
      </c>
      <c r="I69" s="60">
        <v>0</v>
      </c>
      <c r="J69" s="59" t="s">
        <v>674</v>
      </c>
      <c r="K69" s="59">
        <v>240</v>
      </c>
      <c r="L69" s="92">
        <v>45015</v>
      </c>
      <c r="M69" s="92">
        <v>45016</v>
      </c>
    </row>
    <row r="70" spans="1:13" x14ac:dyDescent="0.3">
      <c r="A70" s="54" t="s">
        <v>689</v>
      </c>
      <c r="B70" s="55">
        <v>10199</v>
      </c>
      <c r="C70" s="55" t="s">
        <v>749</v>
      </c>
      <c r="D70" s="138" t="s">
        <v>92</v>
      </c>
      <c r="E70" s="55" t="s">
        <v>750</v>
      </c>
      <c r="F70" s="55">
        <v>4</v>
      </c>
      <c r="G70" s="55">
        <v>2</v>
      </c>
      <c r="H70" s="56">
        <v>0</v>
      </c>
      <c r="I70" s="57">
        <v>3106550</v>
      </c>
      <c r="J70" s="55" t="s">
        <v>674</v>
      </c>
      <c r="K70" s="55">
        <v>241</v>
      </c>
      <c r="L70" s="91">
        <v>45015</v>
      </c>
      <c r="M70" s="91">
        <v>45019</v>
      </c>
    </row>
    <row r="71" spans="1:13" x14ac:dyDescent="0.3">
      <c r="A71" s="58" t="s">
        <v>689</v>
      </c>
      <c r="B71" s="59">
        <v>10199</v>
      </c>
      <c r="C71" s="59" t="s">
        <v>749</v>
      </c>
      <c r="D71" s="139" t="s">
        <v>92</v>
      </c>
      <c r="E71" s="59" t="s">
        <v>748</v>
      </c>
      <c r="F71" s="59">
        <v>4</v>
      </c>
      <c r="G71" s="59">
        <v>2</v>
      </c>
      <c r="H71" s="61">
        <v>30460683</v>
      </c>
      <c r="I71" s="61">
        <v>31354133</v>
      </c>
      <c r="J71" s="59" t="s">
        <v>674</v>
      </c>
      <c r="K71" s="59">
        <v>241</v>
      </c>
      <c r="L71" s="92">
        <v>45015</v>
      </c>
      <c r="M71" s="92">
        <v>45019</v>
      </c>
    </row>
    <row r="72" spans="1:13" x14ac:dyDescent="0.3">
      <c r="A72" s="93" t="s">
        <v>689</v>
      </c>
      <c r="B72" s="94">
        <v>10199</v>
      </c>
      <c r="C72" s="94" t="s">
        <v>749</v>
      </c>
      <c r="D72" s="144" t="s">
        <v>92</v>
      </c>
      <c r="E72" s="94" t="s">
        <v>738</v>
      </c>
      <c r="F72" s="94">
        <v>4</v>
      </c>
      <c r="G72" s="94">
        <v>2</v>
      </c>
      <c r="H72" s="96">
        <v>4000000</v>
      </c>
      <c r="I72" s="95">
        <v>0</v>
      </c>
      <c r="J72" s="94" t="s">
        <v>674</v>
      </c>
      <c r="K72" s="94">
        <v>241</v>
      </c>
      <c r="L72" s="97">
        <v>45015</v>
      </c>
      <c r="M72" s="97">
        <v>45019</v>
      </c>
    </row>
    <row r="73" spans="1:13" x14ac:dyDescent="0.3">
      <c r="A73" s="106" t="s">
        <v>689</v>
      </c>
      <c r="B73" s="107">
        <v>10195</v>
      </c>
      <c r="C73" s="107" t="s">
        <v>751</v>
      </c>
      <c r="D73" s="145">
        <v>420</v>
      </c>
      <c r="E73" s="107" t="s">
        <v>748</v>
      </c>
      <c r="F73" s="107">
        <v>3</v>
      </c>
      <c r="G73" s="107">
        <v>2</v>
      </c>
      <c r="H73" s="110">
        <v>0</v>
      </c>
      <c r="I73" s="109">
        <v>1146652</v>
      </c>
      <c r="J73" s="107" t="s">
        <v>674</v>
      </c>
      <c r="K73" s="107">
        <v>242</v>
      </c>
      <c r="L73" s="108">
        <v>45015</v>
      </c>
      <c r="M73" s="108">
        <v>45019</v>
      </c>
    </row>
    <row r="74" spans="1:13" x14ac:dyDescent="0.3">
      <c r="A74" s="93" t="s">
        <v>689</v>
      </c>
      <c r="B74" s="94">
        <v>10195</v>
      </c>
      <c r="C74" s="94" t="s">
        <v>751</v>
      </c>
      <c r="D74" s="144">
        <v>420</v>
      </c>
      <c r="E74" s="94" t="s">
        <v>748</v>
      </c>
      <c r="F74" s="94">
        <v>4</v>
      </c>
      <c r="G74" s="94">
        <v>2</v>
      </c>
      <c r="H74" s="96">
        <v>1146652</v>
      </c>
      <c r="I74" s="95">
        <v>0</v>
      </c>
      <c r="J74" s="94" t="s">
        <v>674</v>
      </c>
      <c r="K74" s="94">
        <v>242</v>
      </c>
      <c r="L74" s="97">
        <v>45015</v>
      </c>
      <c r="M74" s="97">
        <v>45019</v>
      </c>
    </row>
    <row r="75" spans="1:13" x14ac:dyDescent="0.3">
      <c r="A75" s="58" t="s">
        <v>689</v>
      </c>
      <c r="B75" s="59">
        <v>10195</v>
      </c>
      <c r="C75" s="59" t="s">
        <v>751</v>
      </c>
      <c r="D75" s="139">
        <v>420</v>
      </c>
      <c r="E75" s="59" t="s">
        <v>738</v>
      </c>
      <c r="F75" s="59">
        <v>3</v>
      </c>
      <c r="G75" s="59">
        <v>2</v>
      </c>
      <c r="H75" s="61">
        <v>500000</v>
      </c>
      <c r="I75" s="60">
        <v>0</v>
      </c>
      <c r="J75" s="59" t="s">
        <v>674</v>
      </c>
      <c r="K75" s="59">
        <v>242</v>
      </c>
      <c r="L75" s="92">
        <v>45015</v>
      </c>
      <c r="M75" s="92">
        <v>45019</v>
      </c>
    </row>
    <row r="76" spans="1:13" x14ac:dyDescent="0.3">
      <c r="A76" s="93" t="s">
        <v>689</v>
      </c>
      <c r="B76" s="94">
        <v>10195</v>
      </c>
      <c r="C76" s="94" t="s">
        <v>751</v>
      </c>
      <c r="D76" s="144">
        <v>420</v>
      </c>
      <c r="E76" s="94" t="s">
        <v>738</v>
      </c>
      <c r="F76" s="94">
        <v>4</v>
      </c>
      <c r="G76" s="94">
        <v>2</v>
      </c>
      <c r="H76" s="95">
        <v>0</v>
      </c>
      <c r="I76" s="96">
        <v>500000</v>
      </c>
      <c r="J76" s="94" t="s">
        <v>674</v>
      </c>
      <c r="K76" s="94">
        <v>242</v>
      </c>
      <c r="L76" s="97">
        <v>45015</v>
      </c>
      <c r="M76" s="97">
        <v>45019</v>
      </c>
    </row>
    <row r="77" spans="1:13" x14ac:dyDescent="0.3">
      <c r="A77" s="58" t="s">
        <v>689</v>
      </c>
      <c r="B77" s="59">
        <v>10195</v>
      </c>
      <c r="C77" s="59" t="s">
        <v>751</v>
      </c>
      <c r="D77" s="139">
        <v>420</v>
      </c>
      <c r="E77" s="59" t="s">
        <v>752</v>
      </c>
      <c r="F77" s="59">
        <v>3</v>
      </c>
      <c r="G77" s="59">
        <v>2</v>
      </c>
      <c r="H77" s="61">
        <v>3741159</v>
      </c>
      <c r="I77" s="60">
        <v>0</v>
      </c>
      <c r="J77" s="59" t="s">
        <v>674</v>
      </c>
      <c r="K77" s="59">
        <v>242</v>
      </c>
      <c r="L77" s="92">
        <v>45015</v>
      </c>
      <c r="M77" s="92">
        <v>45019</v>
      </c>
    </row>
    <row r="78" spans="1:13" x14ac:dyDescent="0.3">
      <c r="A78" s="93" t="s">
        <v>689</v>
      </c>
      <c r="B78" s="94">
        <v>10195</v>
      </c>
      <c r="C78" s="94" t="s">
        <v>751</v>
      </c>
      <c r="D78" s="144">
        <v>420</v>
      </c>
      <c r="E78" s="94" t="s">
        <v>752</v>
      </c>
      <c r="F78" s="94">
        <v>4</v>
      </c>
      <c r="G78" s="94">
        <v>2</v>
      </c>
      <c r="H78" s="95">
        <v>0</v>
      </c>
      <c r="I78" s="96">
        <v>3741159</v>
      </c>
      <c r="J78" s="94" t="s">
        <v>674</v>
      </c>
      <c r="K78" s="94">
        <v>242</v>
      </c>
      <c r="L78" s="97">
        <v>45015</v>
      </c>
      <c r="M78" s="97">
        <v>45019</v>
      </c>
    </row>
    <row r="79" spans="1:13" x14ac:dyDescent="0.3">
      <c r="A79" s="58" t="s">
        <v>689</v>
      </c>
      <c r="B79" s="59">
        <v>10195</v>
      </c>
      <c r="C79" s="59" t="s">
        <v>751</v>
      </c>
      <c r="D79" s="139">
        <v>420</v>
      </c>
      <c r="E79" s="59" t="s">
        <v>753</v>
      </c>
      <c r="F79" s="59">
        <v>3</v>
      </c>
      <c r="G79" s="59">
        <v>2</v>
      </c>
      <c r="H79" s="61">
        <v>12581986</v>
      </c>
      <c r="I79" s="60">
        <v>0</v>
      </c>
      <c r="J79" s="59" t="s">
        <v>674</v>
      </c>
      <c r="K79" s="59">
        <v>242</v>
      </c>
      <c r="L79" s="92">
        <v>45015</v>
      </c>
      <c r="M79" s="92">
        <v>45019</v>
      </c>
    </row>
    <row r="80" spans="1:13" x14ac:dyDescent="0.3">
      <c r="A80" s="93" t="s">
        <v>689</v>
      </c>
      <c r="B80" s="94">
        <v>10195</v>
      </c>
      <c r="C80" s="94" t="s">
        <v>751</v>
      </c>
      <c r="D80" s="144">
        <v>420</v>
      </c>
      <c r="E80" s="94" t="s">
        <v>753</v>
      </c>
      <c r="F80" s="94">
        <v>4</v>
      </c>
      <c r="G80" s="94">
        <v>2</v>
      </c>
      <c r="H80" s="95">
        <v>0</v>
      </c>
      <c r="I80" s="96">
        <v>12581986</v>
      </c>
      <c r="J80" s="94" t="s">
        <v>674</v>
      </c>
      <c r="K80" s="94">
        <v>242</v>
      </c>
      <c r="L80" s="97">
        <v>45015</v>
      </c>
      <c r="M80" s="97">
        <v>45019</v>
      </c>
    </row>
    <row r="81" spans="1:13" x14ac:dyDescent="0.3">
      <c r="A81" s="106" t="s">
        <v>754</v>
      </c>
      <c r="B81" s="107">
        <v>10207</v>
      </c>
      <c r="C81" s="107" t="s">
        <v>755</v>
      </c>
      <c r="D81" s="145">
        <v>420</v>
      </c>
      <c r="E81" s="107" t="s">
        <v>756</v>
      </c>
      <c r="F81" s="107">
        <v>3</v>
      </c>
      <c r="G81" s="107">
        <v>2</v>
      </c>
      <c r="H81" s="109">
        <v>2452075</v>
      </c>
      <c r="I81" s="110">
        <v>0</v>
      </c>
      <c r="J81" s="107" t="s">
        <v>674</v>
      </c>
      <c r="K81" s="107">
        <v>94</v>
      </c>
      <c r="L81" s="108">
        <v>45027</v>
      </c>
      <c r="M81" s="108">
        <v>45028</v>
      </c>
    </row>
    <row r="82" spans="1:13" x14ac:dyDescent="0.3">
      <c r="A82" s="93" t="s">
        <v>754</v>
      </c>
      <c r="B82" s="94">
        <v>10207</v>
      </c>
      <c r="C82" s="94" t="s">
        <v>755</v>
      </c>
      <c r="D82" s="144">
        <v>420</v>
      </c>
      <c r="E82" s="94" t="s">
        <v>756</v>
      </c>
      <c r="F82" s="94">
        <v>4</v>
      </c>
      <c r="G82" s="94">
        <v>2</v>
      </c>
      <c r="H82" s="95">
        <v>0</v>
      </c>
      <c r="I82" s="96">
        <v>2452075</v>
      </c>
      <c r="J82" s="94" t="s">
        <v>674</v>
      </c>
      <c r="K82" s="94">
        <v>94</v>
      </c>
      <c r="L82" s="97">
        <v>45027</v>
      </c>
      <c r="M82" s="97">
        <v>45028</v>
      </c>
    </row>
    <row r="83" spans="1:13" x14ac:dyDescent="0.3">
      <c r="A83" s="54" t="s">
        <v>757</v>
      </c>
      <c r="B83" s="55">
        <v>10273</v>
      </c>
      <c r="C83" s="55" t="s">
        <v>758</v>
      </c>
      <c r="D83" s="138" t="s">
        <v>18</v>
      </c>
      <c r="E83" s="55" t="s">
        <v>681</v>
      </c>
      <c r="F83" s="55">
        <v>1</v>
      </c>
      <c r="G83" s="55">
        <v>1</v>
      </c>
      <c r="H83" s="57">
        <v>1937000</v>
      </c>
      <c r="I83" s="56">
        <v>0</v>
      </c>
      <c r="J83" s="55" t="s">
        <v>674</v>
      </c>
      <c r="K83" s="55">
        <v>89</v>
      </c>
      <c r="L83" s="91">
        <v>45029</v>
      </c>
      <c r="M83" s="91">
        <v>45034</v>
      </c>
    </row>
    <row r="84" spans="1:13" x14ac:dyDescent="0.3">
      <c r="A84" s="58" t="s">
        <v>757</v>
      </c>
      <c r="B84" s="59">
        <v>10273</v>
      </c>
      <c r="C84" s="59" t="s">
        <v>758</v>
      </c>
      <c r="D84" s="139" t="s">
        <v>18</v>
      </c>
      <c r="E84" s="59" t="s">
        <v>705</v>
      </c>
      <c r="F84" s="59">
        <v>1</v>
      </c>
      <c r="G84" s="59">
        <v>1</v>
      </c>
      <c r="H84" s="60">
        <v>0</v>
      </c>
      <c r="I84" s="61">
        <v>1937000</v>
      </c>
      <c r="J84" s="59" t="s">
        <v>674</v>
      </c>
      <c r="K84" s="59">
        <v>89</v>
      </c>
      <c r="L84" s="92">
        <v>45029</v>
      </c>
      <c r="M84" s="92">
        <v>45034</v>
      </c>
    </row>
    <row r="85" spans="1:13" x14ac:dyDescent="0.3">
      <c r="A85" s="106" t="s">
        <v>759</v>
      </c>
      <c r="B85" s="107">
        <v>10354</v>
      </c>
      <c r="C85" s="107" t="s">
        <v>760</v>
      </c>
      <c r="D85" s="145">
        <v>420</v>
      </c>
      <c r="E85" s="107" t="s">
        <v>761</v>
      </c>
      <c r="F85" s="107">
        <v>3</v>
      </c>
      <c r="G85" s="107">
        <v>2</v>
      </c>
      <c r="H85" s="109">
        <v>10603</v>
      </c>
      <c r="I85" s="110">
        <v>0</v>
      </c>
      <c r="J85" s="59" t="s">
        <v>674</v>
      </c>
      <c r="K85" s="107">
        <v>156</v>
      </c>
      <c r="L85" s="108">
        <v>45043</v>
      </c>
      <c r="M85" s="108">
        <v>45044</v>
      </c>
    </row>
    <row r="86" spans="1:13" x14ac:dyDescent="0.3">
      <c r="A86" s="93" t="s">
        <v>759</v>
      </c>
      <c r="B86" s="94">
        <v>10354</v>
      </c>
      <c r="C86" s="94" t="s">
        <v>760</v>
      </c>
      <c r="D86" s="144">
        <v>420</v>
      </c>
      <c r="E86" s="94" t="s">
        <v>761</v>
      </c>
      <c r="F86" s="94">
        <v>4</v>
      </c>
      <c r="G86" s="94">
        <v>2</v>
      </c>
      <c r="H86" s="95">
        <v>0</v>
      </c>
      <c r="I86" s="96">
        <v>10603</v>
      </c>
      <c r="J86" s="59" t="s">
        <v>674</v>
      </c>
      <c r="K86" s="94">
        <v>156</v>
      </c>
      <c r="L86" s="108">
        <v>45043</v>
      </c>
      <c r="M86" s="108">
        <v>45044</v>
      </c>
    </row>
    <row r="87" spans="1:13" x14ac:dyDescent="0.3">
      <c r="A87" s="54" t="s">
        <v>745</v>
      </c>
      <c r="B87" s="55">
        <v>10221</v>
      </c>
      <c r="C87" s="55" t="s">
        <v>762</v>
      </c>
      <c r="D87" s="138" t="s">
        <v>29</v>
      </c>
      <c r="E87" s="55" t="s">
        <v>763</v>
      </c>
      <c r="F87" s="55">
        <v>3</v>
      </c>
      <c r="G87" s="55">
        <v>1</v>
      </c>
      <c r="H87" s="56">
        <v>0</v>
      </c>
      <c r="I87" s="57">
        <v>500000</v>
      </c>
      <c r="J87" s="55" t="s">
        <v>674</v>
      </c>
      <c r="K87" s="55">
        <v>33</v>
      </c>
      <c r="L87" s="91">
        <v>45044</v>
      </c>
      <c r="M87" s="91">
        <v>45048</v>
      </c>
    </row>
    <row r="88" spans="1:13" x14ac:dyDescent="0.3">
      <c r="A88" s="58" t="s">
        <v>745</v>
      </c>
      <c r="B88" s="59">
        <v>10221</v>
      </c>
      <c r="C88" s="59" t="s">
        <v>762</v>
      </c>
      <c r="D88" s="139" t="s">
        <v>29</v>
      </c>
      <c r="E88" s="59" t="s">
        <v>764</v>
      </c>
      <c r="F88" s="59">
        <v>3</v>
      </c>
      <c r="G88" s="59">
        <v>2</v>
      </c>
      <c r="H88" s="61">
        <v>500000</v>
      </c>
      <c r="I88" s="60">
        <v>0</v>
      </c>
      <c r="J88" s="59" t="s">
        <v>674</v>
      </c>
      <c r="K88" s="59">
        <v>33</v>
      </c>
      <c r="L88" s="92">
        <v>45044</v>
      </c>
      <c r="M88" s="92">
        <v>45048</v>
      </c>
    </row>
    <row r="89" spans="1:13" x14ac:dyDescent="0.3">
      <c r="A89" s="93" t="s">
        <v>745</v>
      </c>
      <c r="B89" s="94">
        <v>10336</v>
      </c>
      <c r="C89" s="94" t="s">
        <v>765</v>
      </c>
      <c r="D89" s="144">
        <v>420</v>
      </c>
      <c r="E89" s="94" t="s">
        <v>764</v>
      </c>
      <c r="F89" s="94">
        <v>3</v>
      </c>
      <c r="G89" s="94">
        <v>2</v>
      </c>
      <c r="H89" s="95">
        <v>0</v>
      </c>
      <c r="I89" s="96">
        <v>27352909</v>
      </c>
      <c r="J89" s="94" t="s">
        <v>674</v>
      </c>
      <c r="K89" s="94">
        <v>28</v>
      </c>
      <c r="L89" s="97">
        <v>45044</v>
      </c>
      <c r="M89" s="97">
        <v>45048</v>
      </c>
    </row>
    <row r="90" spans="1:13" x14ac:dyDescent="0.3">
      <c r="A90" s="58" t="s">
        <v>745</v>
      </c>
      <c r="B90" s="59">
        <v>10336</v>
      </c>
      <c r="C90" s="59" t="s">
        <v>765</v>
      </c>
      <c r="D90" s="139">
        <v>420</v>
      </c>
      <c r="E90" s="59" t="s">
        <v>764</v>
      </c>
      <c r="F90" s="59">
        <v>4</v>
      </c>
      <c r="G90" s="59">
        <v>2</v>
      </c>
      <c r="H90" s="61">
        <v>27352909</v>
      </c>
      <c r="I90" s="60">
        <v>0</v>
      </c>
      <c r="J90" s="59" t="s">
        <v>674</v>
      </c>
      <c r="K90" s="59">
        <v>28</v>
      </c>
      <c r="L90" s="92">
        <v>45044</v>
      </c>
      <c r="M90" s="92">
        <v>45048</v>
      </c>
    </row>
    <row r="91" spans="1:13" x14ac:dyDescent="0.3">
      <c r="A91" s="106" t="s">
        <v>668</v>
      </c>
      <c r="B91" s="107">
        <v>10374</v>
      </c>
      <c r="C91" s="107" t="s">
        <v>766</v>
      </c>
      <c r="D91" s="145" t="s">
        <v>18</v>
      </c>
      <c r="E91" s="107" t="s">
        <v>767</v>
      </c>
      <c r="F91" s="107">
        <v>4</v>
      </c>
      <c r="G91" s="107">
        <v>2</v>
      </c>
      <c r="H91" s="110">
        <v>0</v>
      </c>
      <c r="I91" s="109">
        <v>4650000</v>
      </c>
      <c r="J91" s="107" t="s">
        <v>674</v>
      </c>
      <c r="K91" s="107">
        <v>79</v>
      </c>
      <c r="L91" s="108">
        <v>45049</v>
      </c>
      <c r="M91" s="108">
        <v>45050</v>
      </c>
    </row>
    <row r="92" spans="1:13" x14ac:dyDescent="0.3">
      <c r="A92" s="93" t="s">
        <v>668</v>
      </c>
      <c r="B92" s="94">
        <v>10374</v>
      </c>
      <c r="C92" s="94" t="s">
        <v>766</v>
      </c>
      <c r="D92" s="144" t="s">
        <v>18</v>
      </c>
      <c r="E92" s="94" t="s">
        <v>691</v>
      </c>
      <c r="F92" s="94">
        <v>3</v>
      </c>
      <c r="G92" s="94">
        <v>1</v>
      </c>
      <c r="H92" s="96">
        <v>4650000</v>
      </c>
      <c r="I92" s="95">
        <v>0</v>
      </c>
      <c r="J92" s="94" t="s">
        <v>674</v>
      </c>
      <c r="K92" s="94">
        <v>79</v>
      </c>
      <c r="L92" s="97">
        <v>45049</v>
      </c>
      <c r="M92" s="97">
        <v>45050</v>
      </c>
    </row>
    <row r="93" spans="1:13" x14ac:dyDescent="0.3">
      <c r="A93" s="58" t="s">
        <v>668</v>
      </c>
      <c r="B93" s="59">
        <v>10374</v>
      </c>
      <c r="C93" s="59" t="s">
        <v>768</v>
      </c>
      <c r="D93" s="139">
        <v>407</v>
      </c>
      <c r="E93" s="59" t="s">
        <v>767</v>
      </c>
      <c r="F93" s="59">
        <v>4</v>
      </c>
      <c r="G93" s="59">
        <v>2</v>
      </c>
      <c r="H93" s="60">
        <v>0</v>
      </c>
      <c r="I93" s="61">
        <v>350000</v>
      </c>
      <c r="J93" s="59" t="s">
        <v>674</v>
      </c>
      <c r="K93" s="59">
        <v>79</v>
      </c>
      <c r="L93" s="92">
        <v>45049</v>
      </c>
      <c r="M93" s="92">
        <v>45050</v>
      </c>
    </row>
    <row r="94" spans="1:13" x14ac:dyDescent="0.3">
      <c r="A94" s="93" t="s">
        <v>668</v>
      </c>
      <c r="B94" s="94">
        <v>10374</v>
      </c>
      <c r="C94" s="94" t="s">
        <v>768</v>
      </c>
      <c r="D94" s="144">
        <v>407</v>
      </c>
      <c r="E94" s="94" t="s">
        <v>716</v>
      </c>
      <c r="F94" s="94">
        <v>4</v>
      </c>
      <c r="G94" s="94">
        <v>2</v>
      </c>
      <c r="H94" s="96">
        <v>350000</v>
      </c>
      <c r="I94" s="95">
        <v>0</v>
      </c>
      <c r="J94" s="94" t="s">
        <v>674</v>
      </c>
      <c r="K94" s="94">
        <v>79</v>
      </c>
      <c r="L94" s="97">
        <v>45049</v>
      </c>
      <c r="M94" s="97">
        <v>45050</v>
      </c>
    </row>
    <row r="95" spans="1:13" x14ac:dyDescent="0.3">
      <c r="A95" s="58" t="s">
        <v>668</v>
      </c>
      <c r="B95" s="59">
        <v>10374</v>
      </c>
      <c r="C95" s="59" t="s">
        <v>769</v>
      </c>
      <c r="D95" s="139" t="s">
        <v>18</v>
      </c>
      <c r="E95" s="59" t="s">
        <v>681</v>
      </c>
      <c r="F95" s="59">
        <v>1</v>
      </c>
      <c r="G95" s="59">
        <v>1</v>
      </c>
      <c r="H95" s="61">
        <v>730000</v>
      </c>
      <c r="I95" s="60">
        <v>0</v>
      </c>
      <c r="J95" s="59" t="s">
        <v>674</v>
      </c>
      <c r="K95" s="59">
        <v>79</v>
      </c>
      <c r="L95" s="92">
        <v>45049</v>
      </c>
      <c r="M95" s="92">
        <v>45050</v>
      </c>
    </row>
    <row r="96" spans="1:13" x14ac:dyDescent="0.3">
      <c r="A96" s="93" t="s">
        <v>668</v>
      </c>
      <c r="B96" s="94">
        <v>10374</v>
      </c>
      <c r="C96" s="94" t="s">
        <v>769</v>
      </c>
      <c r="D96" s="144" t="s">
        <v>18</v>
      </c>
      <c r="E96" s="94" t="s">
        <v>682</v>
      </c>
      <c r="F96" s="94">
        <v>1</v>
      </c>
      <c r="G96" s="94">
        <v>1</v>
      </c>
      <c r="H96" s="95">
        <v>0</v>
      </c>
      <c r="I96" s="96">
        <v>730000</v>
      </c>
      <c r="J96" s="94" t="s">
        <v>674</v>
      </c>
      <c r="K96" s="94">
        <v>79</v>
      </c>
      <c r="L96" s="97">
        <v>45049</v>
      </c>
      <c r="M96" s="97">
        <v>45050</v>
      </c>
    </row>
    <row r="97" spans="1:13" x14ac:dyDescent="0.3">
      <c r="A97" s="58" t="s">
        <v>668</v>
      </c>
      <c r="B97" s="59">
        <v>10374</v>
      </c>
      <c r="C97" s="59" t="s">
        <v>770</v>
      </c>
      <c r="D97" s="139">
        <v>407</v>
      </c>
      <c r="E97" s="59" t="s">
        <v>715</v>
      </c>
      <c r="F97" s="59">
        <v>3</v>
      </c>
      <c r="G97" s="59">
        <v>2</v>
      </c>
      <c r="H97" s="61">
        <v>130000</v>
      </c>
      <c r="I97" s="60">
        <v>0</v>
      </c>
      <c r="J97" s="59" t="s">
        <v>674</v>
      </c>
      <c r="K97" s="59">
        <v>79</v>
      </c>
      <c r="L97" s="92">
        <v>45049</v>
      </c>
      <c r="M97" s="92">
        <v>45050</v>
      </c>
    </row>
    <row r="98" spans="1:13" x14ac:dyDescent="0.3">
      <c r="A98" s="93" t="s">
        <v>668</v>
      </c>
      <c r="B98" s="94">
        <v>10374</v>
      </c>
      <c r="C98" s="94" t="s">
        <v>770</v>
      </c>
      <c r="D98" s="144">
        <v>407</v>
      </c>
      <c r="E98" s="94" t="s">
        <v>771</v>
      </c>
      <c r="F98" s="94">
        <v>3</v>
      </c>
      <c r="G98" s="94">
        <v>2</v>
      </c>
      <c r="H98" s="95">
        <v>0</v>
      </c>
      <c r="I98" s="96">
        <v>130000</v>
      </c>
      <c r="J98" s="94" t="s">
        <v>674</v>
      </c>
      <c r="K98" s="94">
        <v>79</v>
      </c>
      <c r="L98" s="97">
        <v>45049</v>
      </c>
      <c r="M98" s="97">
        <v>45050</v>
      </c>
    </row>
    <row r="99" spans="1:13" x14ac:dyDescent="0.3">
      <c r="A99" s="58" t="s">
        <v>668</v>
      </c>
      <c r="B99" s="59">
        <v>10374</v>
      </c>
      <c r="C99" s="59" t="s">
        <v>772</v>
      </c>
      <c r="D99" s="139">
        <v>407</v>
      </c>
      <c r="E99" s="59" t="s">
        <v>773</v>
      </c>
      <c r="F99" s="59">
        <v>4</v>
      </c>
      <c r="G99" s="59">
        <v>2</v>
      </c>
      <c r="H99" s="61">
        <v>1135895</v>
      </c>
      <c r="I99" s="60">
        <v>0</v>
      </c>
      <c r="J99" s="59" t="s">
        <v>674</v>
      </c>
      <c r="K99" s="59">
        <v>79</v>
      </c>
      <c r="L99" s="92">
        <v>45049</v>
      </c>
      <c r="M99" s="92">
        <v>45050</v>
      </c>
    </row>
    <row r="100" spans="1:13" x14ac:dyDescent="0.3">
      <c r="A100" s="93" t="s">
        <v>668</v>
      </c>
      <c r="B100" s="94">
        <v>10374</v>
      </c>
      <c r="C100" s="94" t="s">
        <v>772</v>
      </c>
      <c r="D100" s="144">
        <v>407</v>
      </c>
      <c r="E100" s="94" t="s">
        <v>774</v>
      </c>
      <c r="F100" s="94">
        <v>4</v>
      </c>
      <c r="G100" s="94">
        <v>2</v>
      </c>
      <c r="H100" s="96">
        <v>1050000</v>
      </c>
      <c r="I100" s="95">
        <v>0</v>
      </c>
      <c r="J100" s="94" t="s">
        <v>674</v>
      </c>
      <c r="K100" s="94">
        <v>79</v>
      </c>
      <c r="L100" s="97">
        <v>45049</v>
      </c>
      <c r="M100" s="97">
        <v>45050</v>
      </c>
    </row>
    <row r="101" spans="1:13" x14ac:dyDescent="0.3">
      <c r="A101" s="58" t="s">
        <v>668</v>
      </c>
      <c r="B101" s="59">
        <v>10374</v>
      </c>
      <c r="C101" s="59" t="s">
        <v>772</v>
      </c>
      <c r="D101" s="139">
        <v>407</v>
      </c>
      <c r="E101" s="59" t="s">
        <v>775</v>
      </c>
      <c r="F101" s="59">
        <v>3</v>
      </c>
      <c r="G101" s="59">
        <v>2</v>
      </c>
      <c r="H101" s="60">
        <v>0</v>
      </c>
      <c r="I101" s="61">
        <v>2185895</v>
      </c>
      <c r="J101" s="59" t="s">
        <v>674</v>
      </c>
      <c r="K101" s="59">
        <v>79</v>
      </c>
      <c r="L101" s="92">
        <v>45049</v>
      </c>
      <c r="M101" s="92">
        <v>45050</v>
      </c>
    </row>
    <row r="102" spans="1:13" x14ac:dyDescent="0.3">
      <c r="A102" s="93" t="s">
        <v>668</v>
      </c>
      <c r="B102" s="94">
        <v>10374</v>
      </c>
      <c r="C102" s="94" t="s">
        <v>776</v>
      </c>
      <c r="D102" s="144" t="s">
        <v>18</v>
      </c>
      <c r="E102" s="94" t="s">
        <v>691</v>
      </c>
      <c r="F102" s="94">
        <v>3</v>
      </c>
      <c r="G102" s="94">
        <v>1</v>
      </c>
      <c r="H102" s="96">
        <v>2658580</v>
      </c>
      <c r="I102" s="95">
        <v>0</v>
      </c>
      <c r="J102" s="94" t="s">
        <v>674</v>
      </c>
      <c r="K102" s="94">
        <v>79</v>
      </c>
      <c r="L102" s="97">
        <v>45049</v>
      </c>
      <c r="M102" s="97">
        <v>45050</v>
      </c>
    </row>
    <row r="103" spans="1:13" x14ac:dyDescent="0.3">
      <c r="A103" s="58" t="s">
        <v>668</v>
      </c>
      <c r="B103" s="59">
        <v>10374</v>
      </c>
      <c r="C103" s="59" t="s">
        <v>776</v>
      </c>
      <c r="D103" s="139" t="s">
        <v>18</v>
      </c>
      <c r="E103" s="59" t="s">
        <v>775</v>
      </c>
      <c r="F103" s="59">
        <v>3</v>
      </c>
      <c r="G103" s="59">
        <v>2</v>
      </c>
      <c r="H103" s="60">
        <v>0</v>
      </c>
      <c r="I103" s="61">
        <v>2658580</v>
      </c>
      <c r="J103" s="59" t="s">
        <v>674</v>
      </c>
      <c r="K103" s="59">
        <v>79</v>
      </c>
      <c r="L103" s="92">
        <v>45049</v>
      </c>
      <c r="M103" s="92">
        <v>45050</v>
      </c>
    </row>
    <row r="104" spans="1:13" x14ac:dyDescent="0.3">
      <c r="A104" s="93" t="s">
        <v>668</v>
      </c>
      <c r="B104" s="94">
        <v>10375</v>
      </c>
      <c r="C104" s="94" t="s">
        <v>777</v>
      </c>
      <c r="D104" s="144">
        <v>420</v>
      </c>
      <c r="E104" s="94" t="s">
        <v>716</v>
      </c>
      <c r="F104" s="94">
        <v>3</v>
      </c>
      <c r="G104" s="94">
        <v>2</v>
      </c>
      <c r="H104" s="95">
        <v>0</v>
      </c>
      <c r="I104" s="96">
        <v>2500000</v>
      </c>
      <c r="J104" s="94" t="s">
        <v>674</v>
      </c>
      <c r="K104" s="94">
        <v>80</v>
      </c>
      <c r="L104" s="97">
        <v>45049</v>
      </c>
      <c r="M104" s="97">
        <v>45050</v>
      </c>
    </row>
    <row r="105" spans="1:13" x14ac:dyDescent="0.3">
      <c r="A105" s="58" t="s">
        <v>668</v>
      </c>
      <c r="B105" s="59">
        <v>10375</v>
      </c>
      <c r="C105" s="59" t="s">
        <v>777</v>
      </c>
      <c r="D105" s="139">
        <v>420</v>
      </c>
      <c r="E105" s="59" t="s">
        <v>716</v>
      </c>
      <c r="F105" s="59">
        <v>4</v>
      </c>
      <c r="G105" s="59">
        <v>2</v>
      </c>
      <c r="H105" s="61">
        <v>2500000</v>
      </c>
      <c r="I105" s="60">
        <v>0</v>
      </c>
      <c r="J105" s="59" t="s">
        <v>674</v>
      </c>
      <c r="K105" s="59">
        <v>80</v>
      </c>
      <c r="L105" s="92">
        <v>45049</v>
      </c>
      <c r="M105" s="92">
        <v>45050</v>
      </c>
    </row>
    <row r="106" spans="1:13" x14ac:dyDescent="0.3">
      <c r="A106" s="54" t="s">
        <v>668</v>
      </c>
      <c r="B106" s="55">
        <v>10397</v>
      </c>
      <c r="C106" s="55" t="s">
        <v>778</v>
      </c>
      <c r="D106" s="138">
        <v>420</v>
      </c>
      <c r="E106" s="55" t="s">
        <v>779</v>
      </c>
      <c r="F106" s="55">
        <v>3</v>
      </c>
      <c r="G106" s="55">
        <v>2</v>
      </c>
      <c r="H106" s="57">
        <v>3000000</v>
      </c>
      <c r="I106" s="56">
        <v>0</v>
      </c>
      <c r="J106" s="55" t="s">
        <v>674</v>
      </c>
      <c r="K106" s="55">
        <v>90</v>
      </c>
      <c r="L106" s="91">
        <v>45063</v>
      </c>
      <c r="M106" s="91">
        <v>45064</v>
      </c>
    </row>
    <row r="107" spans="1:13" x14ac:dyDescent="0.3">
      <c r="A107" s="58" t="s">
        <v>668</v>
      </c>
      <c r="B107" s="59">
        <v>10397</v>
      </c>
      <c r="C107" s="59" t="s">
        <v>778</v>
      </c>
      <c r="D107" s="139">
        <v>420</v>
      </c>
      <c r="E107" s="59" t="s">
        <v>779</v>
      </c>
      <c r="F107" s="59">
        <v>5</v>
      </c>
      <c r="G107" s="59">
        <v>2</v>
      </c>
      <c r="H107" s="60">
        <v>0</v>
      </c>
      <c r="I107" s="61">
        <v>3000000</v>
      </c>
      <c r="J107" s="59" t="s">
        <v>674</v>
      </c>
      <c r="K107" s="59">
        <v>90</v>
      </c>
      <c r="L107" s="92">
        <v>45063</v>
      </c>
      <c r="M107" s="92">
        <v>45064</v>
      </c>
    </row>
    <row r="108" spans="1:13" x14ac:dyDescent="0.3">
      <c r="A108" s="54" t="s">
        <v>759</v>
      </c>
      <c r="B108" s="55">
        <v>10432</v>
      </c>
      <c r="C108" s="55" t="s">
        <v>780</v>
      </c>
      <c r="D108" s="138">
        <v>407</v>
      </c>
      <c r="E108" s="55" t="s">
        <v>723</v>
      </c>
      <c r="F108" s="55">
        <v>3</v>
      </c>
      <c r="G108" s="55">
        <v>2</v>
      </c>
      <c r="H108" s="57">
        <v>12600</v>
      </c>
      <c r="I108" s="56">
        <v>0</v>
      </c>
      <c r="J108" s="55" t="s">
        <v>674</v>
      </c>
      <c r="K108" s="55">
        <v>199</v>
      </c>
      <c r="L108" s="91">
        <v>45071</v>
      </c>
      <c r="M108" s="91">
        <v>45072</v>
      </c>
    </row>
    <row r="109" spans="1:13" x14ac:dyDescent="0.3">
      <c r="A109" s="58" t="s">
        <v>759</v>
      </c>
      <c r="B109" s="59">
        <v>10432</v>
      </c>
      <c r="C109" s="59" t="s">
        <v>780</v>
      </c>
      <c r="D109" s="139">
        <v>407</v>
      </c>
      <c r="E109" s="59" t="s">
        <v>781</v>
      </c>
      <c r="F109" s="59">
        <v>3</v>
      </c>
      <c r="G109" s="59">
        <v>2</v>
      </c>
      <c r="H109" s="60">
        <v>0</v>
      </c>
      <c r="I109" s="61">
        <v>12600</v>
      </c>
      <c r="J109" s="59" t="s">
        <v>674</v>
      </c>
      <c r="K109" s="59">
        <v>199</v>
      </c>
      <c r="L109" s="92">
        <v>45071</v>
      </c>
      <c r="M109" s="92">
        <v>45072</v>
      </c>
    </row>
    <row r="110" spans="1:13" x14ac:dyDescent="0.3">
      <c r="A110" s="106" t="s">
        <v>689</v>
      </c>
      <c r="B110" s="107">
        <v>10402</v>
      </c>
      <c r="C110" s="107" t="s">
        <v>782</v>
      </c>
      <c r="D110" s="145" t="s">
        <v>18</v>
      </c>
      <c r="E110" s="107" t="s">
        <v>681</v>
      </c>
      <c r="F110" s="107">
        <v>1</v>
      </c>
      <c r="G110" s="107">
        <v>1</v>
      </c>
      <c r="H110" s="109">
        <v>4492575</v>
      </c>
      <c r="I110" s="110">
        <v>0</v>
      </c>
      <c r="J110" s="107" t="s">
        <v>674</v>
      </c>
      <c r="K110" s="107">
        <v>398</v>
      </c>
      <c r="L110" s="108">
        <v>45070</v>
      </c>
      <c r="M110" s="108">
        <v>45072</v>
      </c>
    </row>
    <row r="111" spans="1:13" x14ac:dyDescent="0.3">
      <c r="A111" s="93" t="s">
        <v>689</v>
      </c>
      <c r="B111" s="94">
        <v>10402</v>
      </c>
      <c r="C111" s="94" t="s">
        <v>782</v>
      </c>
      <c r="D111" s="144" t="s">
        <v>18</v>
      </c>
      <c r="E111" s="94" t="s">
        <v>682</v>
      </c>
      <c r="F111" s="94">
        <v>1</v>
      </c>
      <c r="G111" s="94">
        <v>1</v>
      </c>
      <c r="H111" s="95">
        <v>0</v>
      </c>
      <c r="I111" s="96">
        <v>4492575</v>
      </c>
      <c r="J111" s="94" t="s">
        <v>674</v>
      </c>
      <c r="K111" s="94">
        <v>398</v>
      </c>
      <c r="L111" s="97">
        <v>45070</v>
      </c>
      <c r="M111" s="97">
        <v>45072</v>
      </c>
    </row>
    <row r="112" spans="1:13" x14ac:dyDescent="0.3">
      <c r="A112" s="106" t="s">
        <v>689</v>
      </c>
      <c r="B112" s="107">
        <v>10418</v>
      </c>
      <c r="C112" s="107" t="s">
        <v>783</v>
      </c>
      <c r="D112" s="145" t="s">
        <v>18</v>
      </c>
      <c r="E112" s="107" t="s">
        <v>692</v>
      </c>
      <c r="F112" s="107">
        <v>3</v>
      </c>
      <c r="G112" s="107">
        <v>1</v>
      </c>
      <c r="H112" s="109">
        <v>929900</v>
      </c>
      <c r="I112" s="109">
        <v>929900</v>
      </c>
      <c r="J112" s="107" t="s">
        <v>674</v>
      </c>
      <c r="K112" s="107">
        <v>397</v>
      </c>
      <c r="L112" s="108">
        <v>45070</v>
      </c>
      <c r="M112" s="108">
        <v>45072</v>
      </c>
    </row>
    <row r="113" spans="1:13" x14ac:dyDescent="0.3">
      <c r="A113" s="106" t="s">
        <v>745</v>
      </c>
      <c r="B113" s="107">
        <v>10415</v>
      </c>
      <c r="C113" s="107" t="s">
        <v>784</v>
      </c>
      <c r="D113" s="145">
        <v>407</v>
      </c>
      <c r="E113" s="107" t="s">
        <v>764</v>
      </c>
      <c r="F113" s="107">
        <v>3</v>
      </c>
      <c r="G113" s="107">
        <v>2</v>
      </c>
      <c r="H113" s="109">
        <v>13446785</v>
      </c>
      <c r="I113" s="109">
        <v>94362879</v>
      </c>
      <c r="J113" s="107" t="s">
        <v>674</v>
      </c>
      <c r="K113" s="107">
        <v>50</v>
      </c>
      <c r="L113" s="108">
        <v>45065</v>
      </c>
      <c r="M113" s="108">
        <v>45069</v>
      </c>
    </row>
    <row r="114" spans="1:13" x14ac:dyDescent="0.3">
      <c r="A114" s="93" t="s">
        <v>745</v>
      </c>
      <c r="B114" s="94">
        <v>10415</v>
      </c>
      <c r="C114" s="94" t="s">
        <v>784</v>
      </c>
      <c r="D114" s="144">
        <v>407</v>
      </c>
      <c r="E114" s="94" t="s">
        <v>764</v>
      </c>
      <c r="F114" s="94">
        <v>4</v>
      </c>
      <c r="G114" s="94">
        <v>2</v>
      </c>
      <c r="H114" s="96">
        <v>80916094</v>
      </c>
      <c r="I114" s="95">
        <v>0</v>
      </c>
      <c r="J114" s="94" t="s">
        <v>674</v>
      </c>
      <c r="K114" s="94">
        <v>50</v>
      </c>
      <c r="L114" s="97">
        <v>45065</v>
      </c>
      <c r="M114" s="97">
        <v>45069</v>
      </c>
    </row>
    <row r="115" spans="1:13" x14ac:dyDescent="0.3">
      <c r="A115" s="106" t="s">
        <v>745</v>
      </c>
      <c r="B115" s="107">
        <v>10416</v>
      </c>
      <c r="C115" s="107" t="s">
        <v>785</v>
      </c>
      <c r="D115" s="145" t="s">
        <v>18</v>
      </c>
      <c r="E115" s="107" t="s">
        <v>688</v>
      </c>
      <c r="F115" s="107">
        <v>1</v>
      </c>
      <c r="G115" s="107">
        <v>1</v>
      </c>
      <c r="H115" s="109">
        <v>298185852</v>
      </c>
      <c r="I115" s="110">
        <v>0</v>
      </c>
      <c r="J115" s="107" t="s">
        <v>674</v>
      </c>
      <c r="K115" s="107">
        <v>46</v>
      </c>
      <c r="L115" s="108">
        <v>45065</v>
      </c>
      <c r="M115" s="108">
        <v>45069</v>
      </c>
    </row>
    <row r="116" spans="1:13" x14ac:dyDescent="0.3">
      <c r="A116" s="93" t="s">
        <v>745</v>
      </c>
      <c r="B116" s="94">
        <v>10416</v>
      </c>
      <c r="C116" s="94" t="s">
        <v>785</v>
      </c>
      <c r="D116" s="144" t="s">
        <v>18</v>
      </c>
      <c r="E116" s="94" t="s">
        <v>705</v>
      </c>
      <c r="F116" s="94">
        <v>1</v>
      </c>
      <c r="G116" s="94">
        <v>1</v>
      </c>
      <c r="H116" s="95">
        <v>0</v>
      </c>
      <c r="I116" s="96">
        <v>747975113</v>
      </c>
      <c r="J116" s="94" t="s">
        <v>674</v>
      </c>
      <c r="K116" s="94">
        <v>46</v>
      </c>
      <c r="L116" s="97">
        <v>45065</v>
      </c>
      <c r="M116" s="97">
        <v>45069</v>
      </c>
    </row>
    <row r="117" spans="1:13" x14ac:dyDescent="0.3">
      <c r="A117" s="58" t="s">
        <v>745</v>
      </c>
      <c r="B117" s="59">
        <v>10416</v>
      </c>
      <c r="C117" s="59" t="s">
        <v>785</v>
      </c>
      <c r="D117" s="139" t="s">
        <v>18</v>
      </c>
      <c r="E117" s="59" t="s">
        <v>682</v>
      </c>
      <c r="F117" s="59">
        <v>1</v>
      </c>
      <c r="G117" s="59">
        <v>1</v>
      </c>
      <c r="H117" s="61">
        <v>449789261</v>
      </c>
      <c r="I117" s="60">
        <v>0</v>
      </c>
      <c r="J117" s="59" t="s">
        <v>674</v>
      </c>
      <c r="K117" s="59">
        <v>46</v>
      </c>
      <c r="L117" s="92">
        <v>45065</v>
      </c>
      <c r="M117" s="92">
        <v>45069</v>
      </c>
    </row>
    <row r="118" spans="1:13" x14ac:dyDescent="0.3">
      <c r="A118" s="106" t="s">
        <v>745</v>
      </c>
      <c r="B118" s="107">
        <v>10413</v>
      </c>
      <c r="C118" s="107" t="s">
        <v>786</v>
      </c>
      <c r="D118" s="145">
        <v>420</v>
      </c>
      <c r="E118" s="107" t="s">
        <v>764</v>
      </c>
      <c r="F118" s="107">
        <v>3</v>
      </c>
      <c r="G118" s="107">
        <v>2</v>
      </c>
      <c r="H118" s="110">
        <v>0</v>
      </c>
      <c r="I118" s="109">
        <v>540000</v>
      </c>
      <c r="J118" s="107" t="s">
        <v>674</v>
      </c>
      <c r="K118" s="107">
        <v>47</v>
      </c>
      <c r="L118" s="108">
        <v>45065</v>
      </c>
      <c r="M118" s="108">
        <v>45069</v>
      </c>
    </row>
    <row r="119" spans="1:13" x14ac:dyDescent="0.3">
      <c r="A119" s="93" t="s">
        <v>745</v>
      </c>
      <c r="B119" s="94">
        <v>10413</v>
      </c>
      <c r="C119" s="94" t="s">
        <v>786</v>
      </c>
      <c r="D119" s="144">
        <v>420</v>
      </c>
      <c r="E119" s="94" t="s">
        <v>764</v>
      </c>
      <c r="F119" s="94">
        <v>4</v>
      </c>
      <c r="G119" s="94">
        <v>2</v>
      </c>
      <c r="H119" s="96">
        <v>540000</v>
      </c>
      <c r="I119" s="95">
        <v>0</v>
      </c>
      <c r="J119" s="94" t="s">
        <v>674</v>
      </c>
      <c r="K119" s="94">
        <v>47</v>
      </c>
      <c r="L119" s="97">
        <v>45065</v>
      </c>
      <c r="M119" s="97">
        <v>45069</v>
      </c>
    </row>
    <row r="120" spans="1:13" x14ac:dyDescent="0.3">
      <c r="A120" s="106" t="s">
        <v>694</v>
      </c>
      <c r="B120" s="107">
        <v>10422</v>
      </c>
      <c r="C120" s="107" t="s">
        <v>787</v>
      </c>
      <c r="D120" s="145" t="s">
        <v>18</v>
      </c>
      <c r="E120" s="107" t="s">
        <v>682</v>
      </c>
      <c r="F120" s="107">
        <v>1</v>
      </c>
      <c r="G120" s="107">
        <v>1</v>
      </c>
      <c r="H120" s="110">
        <v>0</v>
      </c>
      <c r="I120" s="109">
        <v>6500000</v>
      </c>
      <c r="J120" s="107" t="s">
        <v>674</v>
      </c>
      <c r="K120" s="107">
        <v>679</v>
      </c>
      <c r="L120" s="108">
        <v>45072</v>
      </c>
      <c r="M120" s="108">
        <v>45075</v>
      </c>
    </row>
    <row r="121" spans="1:13" x14ac:dyDescent="0.3">
      <c r="A121" s="93" t="s">
        <v>694</v>
      </c>
      <c r="B121" s="94">
        <v>10422</v>
      </c>
      <c r="C121" s="94" t="s">
        <v>787</v>
      </c>
      <c r="D121" s="144" t="s">
        <v>18</v>
      </c>
      <c r="E121" s="94" t="s">
        <v>699</v>
      </c>
      <c r="F121" s="94">
        <v>3</v>
      </c>
      <c r="G121" s="94">
        <v>1</v>
      </c>
      <c r="H121" s="96">
        <v>6500000</v>
      </c>
      <c r="I121" s="95">
        <v>0</v>
      </c>
      <c r="J121" s="94" t="s">
        <v>674</v>
      </c>
      <c r="K121" s="94">
        <v>679</v>
      </c>
      <c r="L121" s="97">
        <v>45072</v>
      </c>
      <c r="M121" s="97">
        <v>45075</v>
      </c>
    </row>
    <row r="122" spans="1:13" x14ac:dyDescent="0.3">
      <c r="A122" s="106" t="s">
        <v>694</v>
      </c>
      <c r="B122" s="107">
        <v>10421</v>
      </c>
      <c r="C122" s="107" t="s">
        <v>788</v>
      </c>
      <c r="D122" s="145">
        <v>407</v>
      </c>
      <c r="E122" s="107" t="s">
        <v>682</v>
      </c>
      <c r="F122" s="107">
        <v>1</v>
      </c>
      <c r="G122" s="107">
        <v>1</v>
      </c>
      <c r="H122" s="110">
        <v>0</v>
      </c>
      <c r="I122" s="109">
        <v>23800000</v>
      </c>
      <c r="J122" s="107" t="s">
        <v>674</v>
      </c>
      <c r="K122" s="107">
        <v>680</v>
      </c>
      <c r="L122" s="108">
        <v>45072</v>
      </c>
      <c r="M122" s="108">
        <v>45075</v>
      </c>
    </row>
    <row r="123" spans="1:13" x14ac:dyDescent="0.3">
      <c r="A123" s="93" t="s">
        <v>694</v>
      </c>
      <c r="B123" s="94">
        <v>10421</v>
      </c>
      <c r="C123" s="94" t="s">
        <v>788</v>
      </c>
      <c r="D123" s="144">
        <v>407</v>
      </c>
      <c r="E123" s="94" t="s">
        <v>696</v>
      </c>
      <c r="F123" s="94">
        <v>3</v>
      </c>
      <c r="G123" s="94">
        <v>2</v>
      </c>
      <c r="H123" s="96">
        <v>23800000</v>
      </c>
      <c r="I123" s="95">
        <v>0</v>
      </c>
      <c r="J123" s="94" t="s">
        <v>674</v>
      </c>
      <c r="K123" s="94">
        <v>680</v>
      </c>
      <c r="L123" s="97">
        <v>45072</v>
      </c>
      <c r="M123" s="97">
        <v>45075</v>
      </c>
    </row>
    <row r="124" spans="1:13" x14ac:dyDescent="0.3">
      <c r="A124" s="54" t="s">
        <v>730</v>
      </c>
      <c r="B124" s="55">
        <v>10404</v>
      </c>
      <c r="C124" s="55" t="s">
        <v>789</v>
      </c>
      <c r="D124" s="138" t="s">
        <v>58</v>
      </c>
      <c r="E124" s="55" t="s">
        <v>707</v>
      </c>
      <c r="F124" s="55">
        <v>1</v>
      </c>
      <c r="G124" s="55">
        <v>0</v>
      </c>
      <c r="H124" s="57">
        <v>98661998</v>
      </c>
      <c r="I124" s="56">
        <v>0</v>
      </c>
      <c r="J124" s="55" t="s">
        <v>674</v>
      </c>
      <c r="K124" s="55">
        <v>826</v>
      </c>
      <c r="L124" s="91">
        <v>45076</v>
      </c>
      <c r="M124" s="91">
        <v>45077</v>
      </c>
    </row>
    <row r="125" spans="1:13" x14ac:dyDescent="0.3">
      <c r="A125" s="58" t="s">
        <v>730</v>
      </c>
      <c r="B125" s="59">
        <v>10404</v>
      </c>
      <c r="C125" s="59" t="s">
        <v>789</v>
      </c>
      <c r="D125" s="139" t="s">
        <v>58</v>
      </c>
      <c r="E125" s="59" t="s">
        <v>709</v>
      </c>
      <c r="F125" s="59">
        <v>1</v>
      </c>
      <c r="G125" s="59">
        <v>0</v>
      </c>
      <c r="H125" s="60">
        <v>0</v>
      </c>
      <c r="I125" s="61">
        <v>98661998</v>
      </c>
      <c r="J125" s="59" t="s">
        <v>674</v>
      </c>
      <c r="K125" s="59">
        <v>826</v>
      </c>
      <c r="L125" s="92">
        <v>45076</v>
      </c>
      <c r="M125" s="92">
        <v>45077</v>
      </c>
    </row>
    <row r="126" spans="1:13" x14ac:dyDescent="0.3">
      <c r="A126" s="93" t="s">
        <v>730</v>
      </c>
      <c r="B126" s="94">
        <v>10405</v>
      </c>
      <c r="C126" s="94" t="s">
        <v>790</v>
      </c>
      <c r="D126" s="144" t="s">
        <v>18</v>
      </c>
      <c r="E126" s="94" t="s">
        <v>681</v>
      </c>
      <c r="F126" s="94">
        <v>1</v>
      </c>
      <c r="G126" s="94">
        <v>1</v>
      </c>
      <c r="H126" s="96">
        <v>20075000</v>
      </c>
      <c r="I126" s="95">
        <v>0</v>
      </c>
      <c r="J126" s="94" t="s">
        <v>674</v>
      </c>
      <c r="K126" s="94">
        <v>827</v>
      </c>
      <c r="L126" s="97">
        <v>45076</v>
      </c>
      <c r="M126" s="97">
        <v>45077</v>
      </c>
    </row>
    <row r="127" spans="1:13" x14ac:dyDescent="0.3">
      <c r="A127" s="58" t="s">
        <v>730</v>
      </c>
      <c r="B127" s="59">
        <v>10405</v>
      </c>
      <c r="C127" s="59" t="s">
        <v>790</v>
      </c>
      <c r="D127" s="139" t="s">
        <v>18</v>
      </c>
      <c r="E127" s="59" t="s">
        <v>688</v>
      </c>
      <c r="F127" s="59">
        <v>1</v>
      </c>
      <c r="G127" s="59">
        <v>1</v>
      </c>
      <c r="H127" s="61">
        <v>184000000</v>
      </c>
      <c r="I127" s="60">
        <v>0</v>
      </c>
      <c r="J127" s="59" t="s">
        <v>674</v>
      </c>
      <c r="K127" s="59">
        <v>827</v>
      </c>
      <c r="L127" s="92">
        <v>45076</v>
      </c>
      <c r="M127" s="92">
        <v>45077</v>
      </c>
    </row>
    <row r="128" spans="1:13" x14ac:dyDescent="0.3">
      <c r="A128" s="93" t="s">
        <v>730</v>
      </c>
      <c r="B128" s="94">
        <v>10405</v>
      </c>
      <c r="C128" s="94" t="s">
        <v>790</v>
      </c>
      <c r="D128" s="144" t="s">
        <v>18</v>
      </c>
      <c r="E128" s="94" t="s">
        <v>682</v>
      </c>
      <c r="F128" s="94">
        <v>1</v>
      </c>
      <c r="G128" s="94">
        <v>1</v>
      </c>
      <c r="H128" s="95">
        <v>0</v>
      </c>
      <c r="I128" s="96">
        <v>204075000</v>
      </c>
      <c r="J128" s="94" t="s">
        <v>674</v>
      </c>
      <c r="K128" s="94">
        <v>827</v>
      </c>
      <c r="L128" s="97">
        <v>45076</v>
      </c>
      <c r="M128" s="97">
        <v>45077</v>
      </c>
    </row>
    <row r="129" spans="1:13" x14ac:dyDescent="0.3">
      <c r="A129" s="58" t="s">
        <v>730</v>
      </c>
      <c r="B129" s="59">
        <v>10406</v>
      </c>
      <c r="C129" s="59" t="s">
        <v>791</v>
      </c>
      <c r="D129" s="139" t="s">
        <v>18</v>
      </c>
      <c r="E129" s="59" t="s">
        <v>691</v>
      </c>
      <c r="F129" s="59">
        <v>3</v>
      </c>
      <c r="G129" s="59">
        <v>1</v>
      </c>
      <c r="H129" s="61">
        <v>6000000</v>
      </c>
      <c r="I129" s="61">
        <v>6000000</v>
      </c>
      <c r="J129" s="59" t="s">
        <v>674</v>
      </c>
      <c r="K129" s="59">
        <v>828</v>
      </c>
      <c r="L129" s="92">
        <v>45076</v>
      </c>
      <c r="M129" s="92">
        <v>45077</v>
      </c>
    </row>
    <row r="130" spans="1:13" x14ac:dyDescent="0.3">
      <c r="A130" s="93" t="s">
        <v>730</v>
      </c>
      <c r="B130" s="94">
        <v>10406</v>
      </c>
      <c r="C130" s="94" t="s">
        <v>791</v>
      </c>
      <c r="D130" s="144" t="s">
        <v>18</v>
      </c>
      <c r="E130" s="94" t="s">
        <v>692</v>
      </c>
      <c r="F130" s="94">
        <v>3</v>
      </c>
      <c r="G130" s="94">
        <v>1</v>
      </c>
      <c r="H130" s="96">
        <v>28900000</v>
      </c>
      <c r="I130" s="96">
        <v>28900000</v>
      </c>
      <c r="J130" s="94" t="s">
        <v>674</v>
      </c>
      <c r="K130" s="94">
        <v>828</v>
      </c>
      <c r="L130" s="97">
        <v>45076</v>
      </c>
      <c r="M130" s="97">
        <v>45077</v>
      </c>
    </row>
    <row r="131" spans="1:13" x14ac:dyDescent="0.3">
      <c r="A131" s="58" t="s">
        <v>730</v>
      </c>
      <c r="B131" s="59">
        <v>10406</v>
      </c>
      <c r="C131" s="59" t="s">
        <v>791</v>
      </c>
      <c r="D131" s="139" t="s">
        <v>18</v>
      </c>
      <c r="E131" s="59" t="s">
        <v>763</v>
      </c>
      <c r="F131" s="59">
        <v>3</v>
      </c>
      <c r="G131" s="59">
        <v>1</v>
      </c>
      <c r="H131" s="61">
        <v>1500</v>
      </c>
      <c r="I131" s="60">
        <v>0</v>
      </c>
      <c r="J131" s="59" t="s">
        <v>674</v>
      </c>
      <c r="K131" s="59">
        <v>828</v>
      </c>
      <c r="L131" s="92">
        <v>45076</v>
      </c>
      <c r="M131" s="92">
        <v>45077</v>
      </c>
    </row>
    <row r="132" spans="1:13" x14ac:dyDescent="0.3">
      <c r="A132" s="93" t="s">
        <v>730</v>
      </c>
      <c r="B132" s="94">
        <v>10406</v>
      </c>
      <c r="C132" s="94" t="s">
        <v>791</v>
      </c>
      <c r="D132" s="144" t="s">
        <v>18</v>
      </c>
      <c r="E132" s="94" t="s">
        <v>739</v>
      </c>
      <c r="F132" s="94">
        <v>3</v>
      </c>
      <c r="G132" s="94">
        <v>2</v>
      </c>
      <c r="H132" s="95">
        <v>0</v>
      </c>
      <c r="I132" s="96">
        <v>1500</v>
      </c>
      <c r="J132" s="94" t="s">
        <v>674</v>
      </c>
      <c r="K132" s="94">
        <v>828</v>
      </c>
      <c r="L132" s="97">
        <v>45076</v>
      </c>
      <c r="M132" s="97">
        <v>45077</v>
      </c>
    </row>
    <row r="133" spans="1:13" x14ac:dyDescent="0.3">
      <c r="A133" s="58" t="s">
        <v>730</v>
      </c>
      <c r="B133" s="59">
        <v>10407</v>
      </c>
      <c r="C133" s="59" t="s">
        <v>792</v>
      </c>
      <c r="D133" s="139" t="s">
        <v>18</v>
      </c>
      <c r="E133" s="59" t="s">
        <v>705</v>
      </c>
      <c r="F133" s="59">
        <v>1</v>
      </c>
      <c r="G133" s="59">
        <v>1</v>
      </c>
      <c r="H133" s="60">
        <v>0</v>
      </c>
      <c r="I133" s="61">
        <v>593979990</v>
      </c>
      <c r="J133" s="59" t="s">
        <v>674</v>
      </c>
      <c r="K133" s="59">
        <v>831</v>
      </c>
      <c r="L133" s="92">
        <v>45076</v>
      </c>
      <c r="M133" s="92">
        <v>45077</v>
      </c>
    </row>
    <row r="134" spans="1:13" x14ac:dyDescent="0.3">
      <c r="A134" s="93" t="s">
        <v>730</v>
      </c>
      <c r="B134" s="94">
        <v>10407</v>
      </c>
      <c r="C134" s="94" t="s">
        <v>792</v>
      </c>
      <c r="D134" s="144" t="s">
        <v>18</v>
      </c>
      <c r="E134" s="94" t="s">
        <v>682</v>
      </c>
      <c r="F134" s="94">
        <v>1</v>
      </c>
      <c r="G134" s="94">
        <v>1</v>
      </c>
      <c r="H134" s="96">
        <v>593979990</v>
      </c>
      <c r="I134" s="95">
        <v>0</v>
      </c>
      <c r="J134" s="94" t="s">
        <v>674</v>
      </c>
      <c r="K134" s="94">
        <v>831</v>
      </c>
      <c r="L134" s="97">
        <v>45076</v>
      </c>
      <c r="M134" s="97">
        <v>45077</v>
      </c>
    </row>
    <row r="135" spans="1:13" x14ac:dyDescent="0.3">
      <c r="A135" s="58" t="s">
        <v>730</v>
      </c>
      <c r="B135" s="59">
        <v>10408</v>
      </c>
      <c r="C135" s="59" t="s">
        <v>793</v>
      </c>
      <c r="D135" s="139">
        <v>420</v>
      </c>
      <c r="E135" s="59" t="s">
        <v>738</v>
      </c>
      <c r="F135" s="59">
        <v>3</v>
      </c>
      <c r="G135" s="59">
        <v>2</v>
      </c>
      <c r="H135" s="61">
        <v>1720156</v>
      </c>
      <c r="I135" s="61">
        <v>212500</v>
      </c>
      <c r="J135" s="59" t="s">
        <v>674</v>
      </c>
      <c r="K135" s="59">
        <v>829</v>
      </c>
      <c r="L135" s="92">
        <v>45076</v>
      </c>
      <c r="M135" s="92">
        <v>45077</v>
      </c>
    </row>
    <row r="136" spans="1:13" x14ac:dyDescent="0.3">
      <c r="A136" s="93" t="s">
        <v>730</v>
      </c>
      <c r="B136" s="94">
        <v>10408</v>
      </c>
      <c r="C136" s="94" t="s">
        <v>793</v>
      </c>
      <c r="D136" s="144">
        <v>420</v>
      </c>
      <c r="E136" s="94" t="s">
        <v>738</v>
      </c>
      <c r="F136" s="94">
        <v>4</v>
      </c>
      <c r="G136" s="94">
        <v>2</v>
      </c>
      <c r="H136" s="96">
        <v>212500</v>
      </c>
      <c r="I136" s="96">
        <v>1720156</v>
      </c>
      <c r="J136" s="94" t="s">
        <v>674</v>
      </c>
      <c r="K136" s="94">
        <v>829</v>
      </c>
      <c r="L136" s="97">
        <v>45076</v>
      </c>
      <c r="M136" s="97">
        <v>45077</v>
      </c>
    </row>
    <row r="137" spans="1:13" x14ac:dyDescent="0.3">
      <c r="A137" s="58" t="s">
        <v>730</v>
      </c>
      <c r="B137" s="59">
        <v>10408</v>
      </c>
      <c r="C137" s="59" t="s">
        <v>793</v>
      </c>
      <c r="D137" s="139">
        <v>420</v>
      </c>
      <c r="E137" s="59" t="s">
        <v>739</v>
      </c>
      <c r="F137" s="59">
        <v>3</v>
      </c>
      <c r="G137" s="59">
        <v>2</v>
      </c>
      <c r="H137" s="61">
        <v>2882933</v>
      </c>
      <c r="I137" s="61">
        <v>12619632</v>
      </c>
      <c r="J137" s="59" t="s">
        <v>674</v>
      </c>
      <c r="K137" s="59">
        <v>829</v>
      </c>
      <c r="L137" s="92">
        <v>45076</v>
      </c>
      <c r="M137" s="92">
        <v>45077</v>
      </c>
    </row>
    <row r="138" spans="1:13" x14ac:dyDescent="0.3">
      <c r="A138" s="93" t="s">
        <v>730</v>
      </c>
      <c r="B138" s="94">
        <v>10408</v>
      </c>
      <c r="C138" s="94" t="s">
        <v>793</v>
      </c>
      <c r="D138" s="144">
        <v>420</v>
      </c>
      <c r="E138" s="94" t="s">
        <v>739</v>
      </c>
      <c r="F138" s="94">
        <v>4</v>
      </c>
      <c r="G138" s="94">
        <v>2</v>
      </c>
      <c r="H138" s="96">
        <v>12619632</v>
      </c>
      <c r="I138" s="96">
        <v>2882933</v>
      </c>
      <c r="J138" s="94" t="s">
        <v>674</v>
      </c>
      <c r="K138" s="94">
        <v>829</v>
      </c>
      <c r="L138" s="97">
        <v>45076</v>
      </c>
      <c r="M138" s="97">
        <v>45077</v>
      </c>
    </row>
    <row r="139" spans="1:13" x14ac:dyDescent="0.3">
      <c r="A139" s="58" t="s">
        <v>730</v>
      </c>
      <c r="B139" s="59">
        <v>10409</v>
      </c>
      <c r="C139" s="59" t="s">
        <v>794</v>
      </c>
      <c r="D139" s="139">
        <v>407</v>
      </c>
      <c r="E139" s="59" t="s">
        <v>723</v>
      </c>
      <c r="F139" s="59">
        <v>3</v>
      </c>
      <c r="G139" s="59">
        <v>2</v>
      </c>
      <c r="H139" s="61">
        <v>224000</v>
      </c>
      <c r="I139" s="60">
        <v>0</v>
      </c>
      <c r="J139" s="59" t="s">
        <v>674</v>
      </c>
      <c r="K139" s="59">
        <v>830</v>
      </c>
      <c r="L139" s="92">
        <v>45076</v>
      </c>
      <c r="M139" s="92">
        <v>45077</v>
      </c>
    </row>
    <row r="140" spans="1:13" x14ac:dyDescent="0.3">
      <c r="A140" s="93" t="s">
        <v>730</v>
      </c>
      <c r="B140" s="94">
        <v>10409</v>
      </c>
      <c r="C140" s="94" t="s">
        <v>794</v>
      </c>
      <c r="D140" s="144">
        <v>407</v>
      </c>
      <c r="E140" s="94" t="s">
        <v>738</v>
      </c>
      <c r="F140" s="94">
        <v>3</v>
      </c>
      <c r="G140" s="94">
        <v>2</v>
      </c>
      <c r="H140" s="96">
        <v>2844583</v>
      </c>
      <c r="I140" s="95">
        <v>0</v>
      </c>
      <c r="J140" s="94" t="s">
        <v>674</v>
      </c>
      <c r="K140" s="94">
        <v>830</v>
      </c>
      <c r="L140" s="97">
        <v>45076</v>
      </c>
      <c r="M140" s="97">
        <v>45077</v>
      </c>
    </row>
    <row r="141" spans="1:13" x14ac:dyDescent="0.3">
      <c r="A141" s="58" t="s">
        <v>730</v>
      </c>
      <c r="B141" s="59">
        <v>10409</v>
      </c>
      <c r="C141" s="59" t="s">
        <v>794</v>
      </c>
      <c r="D141" s="139">
        <v>407</v>
      </c>
      <c r="E141" s="59" t="s">
        <v>738</v>
      </c>
      <c r="F141" s="59">
        <v>4</v>
      </c>
      <c r="G141" s="59">
        <v>2</v>
      </c>
      <c r="H141" s="61">
        <v>7416120</v>
      </c>
      <c r="I141" s="60">
        <v>0</v>
      </c>
      <c r="J141" s="59" t="s">
        <v>674</v>
      </c>
      <c r="K141" s="59">
        <v>830</v>
      </c>
      <c r="L141" s="92">
        <v>45076</v>
      </c>
      <c r="M141" s="92">
        <v>45077</v>
      </c>
    </row>
    <row r="142" spans="1:13" x14ac:dyDescent="0.3">
      <c r="A142" s="93" t="s">
        <v>730</v>
      </c>
      <c r="B142" s="94">
        <v>10409</v>
      </c>
      <c r="C142" s="94" t="s">
        <v>794</v>
      </c>
      <c r="D142" s="144">
        <v>407</v>
      </c>
      <c r="E142" s="94" t="s">
        <v>739</v>
      </c>
      <c r="F142" s="94">
        <v>3</v>
      </c>
      <c r="G142" s="94">
        <v>2</v>
      </c>
      <c r="H142" s="96">
        <v>9399072</v>
      </c>
      <c r="I142" s="96">
        <v>24007754</v>
      </c>
      <c r="J142" s="94" t="s">
        <v>674</v>
      </c>
      <c r="K142" s="94">
        <v>830</v>
      </c>
      <c r="L142" s="97">
        <v>45076</v>
      </c>
      <c r="M142" s="97">
        <v>45077</v>
      </c>
    </row>
    <row r="143" spans="1:13" x14ac:dyDescent="0.3">
      <c r="A143" s="58" t="s">
        <v>730</v>
      </c>
      <c r="B143" s="59">
        <v>10409</v>
      </c>
      <c r="C143" s="59" t="s">
        <v>794</v>
      </c>
      <c r="D143" s="139">
        <v>407</v>
      </c>
      <c r="E143" s="59" t="s">
        <v>739</v>
      </c>
      <c r="F143" s="59">
        <v>4</v>
      </c>
      <c r="G143" s="59">
        <v>2</v>
      </c>
      <c r="H143" s="61">
        <v>13233134</v>
      </c>
      <c r="I143" s="61">
        <v>9109155</v>
      </c>
      <c r="J143" s="59" t="s">
        <v>674</v>
      </c>
      <c r="K143" s="59">
        <v>830</v>
      </c>
      <c r="L143" s="92">
        <v>45076</v>
      </c>
      <c r="M143" s="92">
        <v>45077</v>
      </c>
    </row>
    <row r="144" spans="1:13" x14ac:dyDescent="0.3">
      <c r="A144" s="54" t="s">
        <v>795</v>
      </c>
      <c r="B144" s="55">
        <v>10440</v>
      </c>
      <c r="C144" s="55" t="s">
        <v>796</v>
      </c>
      <c r="D144" s="138" t="s">
        <v>18</v>
      </c>
      <c r="E144" s="55" t="s">
        <v>681</v>
      </c>
      <c r="F144" s="55">
        <v>1</v>
      </c>
      <c r="G144" s="55">
        <v>1</v>
      </c>
      <c r="H144" s="57">
        <v>25000000</v>
      </c>
      <c r="I144" s="56">
        <v>0</v>
      </c>
      <c r="J144" s="55" t="s">
        <v>674</v>
      </c>
      <c r="K144" s="55">
        <v>12</v>
      </c>
      <c r="L144" s="91">
        <v>45071</v>
      </c>
      <c r="M144" s="91">
        <v>45079</v>
      </c>
    </row>
    <row r="145" spans="1:13" x14ac:dyDescent="0.3">
      <c r="A145" s="58" t="s">
        <v>795</v>
      </c>
      <c r="B145" s="59">
        <v>10440</v>
      </c>
      <c r="C145" s="59" t="s">
        <v>796</v>
      </c>
      <c r="D145" s="139" t="s">
        <v>18</v>
      </c>
      <c r="E145" s="59" t="s">
        <v>682</v>
      </c>
      <c r="F145" s="59">
        <v>1</v>
      </c>
      <c r="G145" s="59">
        <v>1</v>
      </c>
      <c r="H145" s="60">
        <v>0</v>
      </c>
      <c r="I145" s="61">
        <v>25000000</v>
      </c>
      <c r="J145" s="59" t="s">
        <v>674</v>
      </c>
      <c r="K145" s="59">
        <v>12</v>
      </c>
      <c r="L145" s="92">
        <v>45071</v>
      </c>
      <c r="M145" s="92">
        <v>45079</v>
      </c>
    </row>
    <row r="146" spans="1:13" x14ac:dyDescent="0.3">
      <c r="A146" s="54" t="s">
        <v>689</v>
      </c>
      <c r="B146" s="55">
        <v>10447</v>
      </c>
      <c r="C146" s="55" t="s">
        <v>797</v>
      </c>
      <c r="D146" s="138" t="s">
        <v>92</v>
      </c>
      <c r="E146" s="55" t="s">
        <v>748</v>
      </c>
      <c r="F146" s="55">
        <v>4</v>
      </c>
      <c r="G146" s="55">
        <v>2</v>
      </c>
      <c r="H146" s="57">
        <v>14201976</v>
      </c>
      <c r="I146" s="57">
        <v>17101665</v>
      </c>
      <c r="J146" s="55" t="s">
        <v>674</v>
      </c>
      <c r="K146" s="55">
        <v>433</v>
      </c>
      <c r="L146" s="91">
        <v>45083</v>
      </c>
      <c r="M146" s="91">
        <v>45084</v>
      </c>
    </row>
    <row r="147" spans="1:13" x14ac:dyDescent="0.3">
      <c r="A147" s="58" t="s">
        <v>689</v>
      </c>
      <c r="B147" s="59">
        <v>10447</v>
      </c>
      <c r="C147" s="59" t="s">
        <v>797</v>
      </c>
      <c r="D147" s="139" t="s">
        <v>92</v>
      </c>
      <c r="E147" s="59" t="s">
        <v>738</v>
      </c>
      <c r="F147" s="59">
        <v>4</v>
      </c>
      <c r="G147" s="59">
        <v>2</v>
      </c>
      <c r="H147" s="61">
        <v>2899689</v>
      </c>
      <c r="I147" s="60">
        <v>0</v>
      </c>
      <c r="J147" s="59" t="s">
        <v>674</v>
      </c>
      <c r="K147" s="59">
        <v>433</v>
      </c>
      <c r="L147" s="92">
        <v>45083</v>
      </c>
      <c r="M147" s="92">
        <v>45084</v>
      </c>
    </row>
    <row r="148" spans="1:13" x14ac:dyDescent="0.3">
      <c r="A148" s="93" t="s">
        <v>689</v>
      </c>
      <c r="B148" s="94">
        <v>10448</v>
      </c>
      <c r="C148" s="94" t="s">
        <v>798</v>
      </c>
      <c r="D148" s="144">
        <v>407</v>
      </c>
      <c r="E148" s="94" t="s">
        <v>748</v>
      </c>
      <c r="F148" s="94">
        <v>3</v>
      </c>
      <c r="G148" s="94">
        <v>2</v>
      </c>
      <c r="H148" s="96">
        <v>6905546</v>
      </c>
      <c r="I148" s="96">
        <v>7253617</v>
      </c>
      <c r="J148" s="94" t="s">
        <v>674</v>
      </c>
      <c r="K148" s="94">
        <v>432</v>
      </c>
      <c r="L148" s="97">
        <v>45083</v>
      </c>
      <c r="M148" s="97">
        <v>45084</v>
      </c>
    </row>
    <row r="149" spans="1:13" x14ac:dyDescent="0.3">
      <c r="A149" s="58" t="s">
        <v>689</v>
      </c>
      <c r="B149" s="59">
        <v>10448</v>
      </c>
      <c r="C149" s="59" t="s">
        <v>798</v>
      </c>
      <c r="D149" s="139">
        <v>407</v>
      </c>
      <c r="E149" s="59" t="s">
        <v>738</v>
      </c>
      <c r="F149" s="59">
        <v>3</v>
      </c>
      <c r="G149" s="59">
        <v>2</v>
      </c>
      <c r="H149" s="61">
        <v>348071</v>
      </c>
      <c r="I149" s="60">
        <v>0</v>
      </c>
      <c r="J149" s="59" t="s">
        <v>674</v>
      </c>
      <c r="K149" s="59">
        <v>432</v>
      </c>
      <c r="L149" s="92">
        <v>45083</v>
      </c>
      <c r="M149" s="92">
        <v>45084</v>
      </c>
    </row>
    <row r="150" spans="1:13" x14ac:dyDescent="0.3">
      <c r="A150" s="93" t="s">
        <v>689</v>
      </c>
      <c r="B150" s="94">
        <v>10449</v>
      </c>
      <c r="C150" s="94" t="s">
        <v>799</v>
      </c>
      <c r="D150" s="144">
        <v>420</v>
      </c>
      <c r="E150" s="94" t="s">
        <v>748</v>
      </c>
      <c r="F150" s="94">
        <v>3</v>
      </c>
      <c r="G150" s="94">
        <v>2</v>
      </c>
      <c r="H150" s="96">
        <v>339800</v>
      </c>
      <c r="I150" s="96">
        <v>6540155</v>
      </c>
      <c r="J150" s="94" t="s">
        <v>674</v>
      </c>
      <c r="K150" s="94">
        <v>431</v>
      </c>
      <c r="L150" s="97">
        <v>45083</v>
      </c>
      <c r="M150" s="97">
        <v>45084</v>
      </c>
    </row>
    <row r="151" spans="1:13" x14ac:dyDescent="0.3">
      <c r="A151" s="58" t="s">
        <v>689</v>
      </c>
      <c r="B151" s="59">
        <v>10449</v>
      </c>
      <c r="C151" s="59" t="s">
        <v>799</v>
      </c>
      <c r="D151" s="139">
        <v>420</v>
      </c>
      <c r="E151" s="59" t="s">
        <v>748</v>
      </c>
      <c r="F151" s="59">
        <v>4</v>
      </c>
      <c r="G151" s="59">
        <v>2</v>
      </c>
      <c r="H151" s="61">
        <v>6540155</v>
      </c>
      <c r="I151" s="61">
        <v>339800</v>
      </c>
      <c r="J151" s="59" t="s">
        <v>674</v>
      </c>
      <c r="K151" s="59">
        <v>431</v>
      </c>
      <c r="L151" s="92">
        <v>45083</v>
      </c>
      <c r="M151" s="92">
        <v>45084</v>
      </c>
    </row>
    <row r="152" spans="1:13" x14ac:dyDescent="0.3">
      <c r="A152" s="93" t="s">
        <v>689</v>
      </c>
      <c r="B152" s="94">
        <v>10449</v>
      </c>
      <c r="C152" s="94" t="s">
        <v>799</v>
      </c>
      <c r="D152" s="144">
        <v>420</v>
      </c>
      <c r="E152" s="94" t="s">
        <v>738</v>
      </c>
      <c r="F152" s="94">
        <v>3</v>
      </c>
      <c r="G152" s="94">
        <v>2</v>
      </c>
      <c r="H152" s="96">
        <v>718750</v>
      </c>
      <c r="I152" s="95">
        <v>0</v>
      </c>
      <c r="J152" s="94" t="s">
        <v>674</v>
      </c>
      <c r="K152" s="94">
        <v>431</v>
      </c>
      <c r="L152" s="97">
        <v>45083</v>
      </c>
      <c r="M152" s="97">
        <v>45084</v>
      </c>
    </row>
    <row r="153" spans="1:13" x14ac:dyDescent="0.3">
      <c r="A153" s="58" t="s">
        <v>689</v>
      </c>
      <c r="B153" s="59">
        <v>10449</v>
      </c>
      <c r="C153" s="59" t="s">
        <v>799</v>
      </c>
      <c r="D153" s="139">
        <v>420</v>
      </c>
      <c r="E153" s="59" t="s">
        <v>738</v>
      </c>
      <c r="F153" s="59">
        <v>4</v>
      </c>
      <c r="G153" s="59">
        <v>2</v>
      </c>
      <c r="H153" s="60">
        <v>0</v>
      </c>
      <c r="I153" s="61">
        <v>718750</v>
      </c>
      <c r="J153" s="59" t="s">
        <v>674</v>
      </c>
      <c r="K153" s="59">
        <v>431</v>
      </c>
      <c r="L153" s="92">
        <v>45083</v>
      </c>
      <c r="M153" s="92">
        <v>45084</v>
      </c>
    </row>
    <row r="154" spans="1:13" x14ac:dyDescent="0.3">
      <c r="A154" s="54" t="s">
        <v>668</v>
      </c>
      <c r="B154" s="55">
        <v>10445</v>
      </c>
      <c r="C154" s="55" t="s">
        <v>800</v>
      </c>
      <c r="D154" s="138" t="s">
        <v>18</v>
      </c>
      <c r="E154" s="55" t="s">
        <v>691</v>
      </c>
      <c r="F154" s="55">
        <v>3</v>
      </c>
      <c r="G154" s="55">
        <v>1</v>
      </c>
      <c r="H154" s="57">
        <v>6493874</v>
      </c>
      <c r="I154" s="56">
        <v>0</v>
      </c>
      <c r="J154" s="55" t="s">
        <v>674</v>
      </c>
      <c r="K154" s="55">
        <v>105</v>
      </c>
      <c r="L154" s="91">
        <v>45079</v>
      </c>
      <c r="M154" s="91">
        <v>45082</v>
      </c>
    </row>
    <row r="155" spans="1:13" x14ac:dyDescent="0.3">
      <c r="A155" s="58" t="s">
        <v>668</v>
      </c>
      <c r="B155" s="59">
        <v>10445</v>
      </c>
      <c r="C155" s="59" t="s">
        <v>800</v>
      </c>
      <c r="D155" s="139" t="s">
        <v>18</v>
      </c>
      <c r="E155" s="59" t="s">
        <v>771</v>
      </c>
      <c r="F155" s="59">
        <v>3</v>
      </c>
      <c r="G155" s="59">
        <v>2</v>
      </c>
      <c r="H155" s="60">
        <v>0</v>
      </c>
      <c r="I155" s="61">
        <v>6493874</v>
      </c>
      <c r="J155" s="59" t="s">
        <v>674</v>
      </c>
      <c r="K155" s="59">
        <v>105</v>
      </c>
      <c r="L155" s="92">
        <v>45079</v>
      </c>
      <c r="M155" s="92">
        <v>45082</v>
      </c>
    </row>
    <row r="156" spans="1:13" x14ac:dyDescent="0.3">
      <c r="A156" s="93" t="s">
        <v>668</v>
      </c>
      <c r="B156" s="94">
        <v>10445</v>
      </c>
      <c r="C156" s="94" t="s">
        <v>801</v>
      </c>
      <c r="D156" s="144" t="s">
        <v>18</v>
      </c>
      <c r="E156" s="94" t="s">
        <v>691</v>
      </c>
      <c r="F156" s="94">
        <v>3</v>
      </c>
      <c r="G156" s="94">
        <v>1</v>
      </c>
      <c r="H156" s="96">
        <v>20000000</v>
      </c>
      <c r="I156" s="95">
        <v>0</v>
      </c>
      <c r="J156" s="94" t="s">
        <v>674</v>
      </c>
      <c r="K156" s="94">
        <v>105</v>
      </c>
      <c r="L156" s="97">
        <v>45079</v>
      </c>
      <c r="M156" s="97">
        <v>45082</v>
      </c>
    </row>
    <row r="157" spans="1:13" x14ac:dyDescent="0.3">
      <c r="A157" s="58" t="s">
        <v>668</v>
      </c>
      <c r="B157" s="59">
        <v>10445</v>
      </c>
      <c r="C157" s="59" t="s">
        <v>801</v>
      </c>
      <c r="D157" s="139" t="s">
        <v>18</v>
      </c>
      <c r="E157" s="59" t="s">
        <v>671</v>
      </c>
      <c r="F157" s="59">
        <v>3</v>
      </c>
      <c r="G157" s="59">
        <v>2</v>
      </c>
      <c r="H157" s="60">
        <v>0</v>
      </c>
      <c r="I157" s="61">
        <v>20000000</v>
      </c>
      <c r="J157" s="59" t="s">
        <v>674</v>
      </c>
      <c r="K157" s="59">
        <v>105</v>
      </c>
      <c r="L157" s="92">
        <v>45079</v>
      </c>
      <c r="M157" s="92">
        <v>45082</v>
      </c>
    </row>
    <row r="158" spans="1:13" x14ac:dyDescent="0.3">
      <c r="A158" s="54" t="s">
        <v>759</v>
      </c>
      <c r="B158" s="55">
        <v>10489</v>
      </c>
      <c r="C158" s="55" t="s">
        <v>802</v>
      </c>
      <c r="D158" s="138" t="s">
        <v>92</v>
      </c>
      <c r="E158" s="55" t="s">
        <v>761</v>
      </c>
      <c r="F158" s="55">
        <v>4</v>
      </c>
      <c r="G158" s="55">
        <v>2</v>
      </c>
      <c r="H158" s="57">
        <v>311228</v>
      </c>
      <c r="I158" s="56">
        <v>0</v>
      </c>
      <c r="J158" s="55" t="s">
        <v>674</v>
      </c>
      <c r="K158" s="55">
        <v>210</v>
      </c>
      <c r="L158" s="91">
        <v>45090</v>
      </c>
      <c r="M158" s="91">
        <v>45091</v>
      </c>
    </row>
    <row r="159" spans="1:13" x14ac:dyDescent="0.3">
      <c r="A159" s="58" t="s">
        <v>759</v>
      </c>
      <c r="B159" s="59">
        <v>10489</v>
      </c>
      <c r="C159" s="59" t="s">
        <v>802</v>
      </c>
      <c r="D159" s="139" t="s">
        <v>92</v>
      </c>
      <c r="E159" s="59" t="s">
        <v>781</v>
      </c>
      <c r="F159" s="59">
        <v>4</v>
      </c>
      <c r="G159" s="59">
        <v>2</v>
      </c>
      <c r="H159" s="60">
        <v>0</v>
      </c>
      <c r="I159" s="61">
        <v>311228</v>
      </c>
      <c r="J159" s="59" t="s">
        <v>674</v>
      </c>
      <c r="K159" s="59">
        <v>210</v>
      </c>
      <c r="L159" s="92">
        <v>45090</v>
      </c>
      <c r="M159" s="92">
        <v>45091</v>
      </c>
    </row>
    <row r="160" spans="1:13" x14ac:dyDescent="0.3">
      <c r="A160" s="93" t="s">
        <v>759</v>
      </c>
      <c r="B160" s="94">
        <v>10509</v>
      </c>
      <c r="C160" s="94" t="s">
        <v>803</v>
      </c>
      <c r="D160" s="144">
        <v>420</v>
      </c>
      <c r="E160" s="94" t="s">
        <v>761</v>
      </c>
      <c r="F160" s="94">
        <v>3</v>
      </c>
      <c r="G160" s="94">
        <v>2</v>
      </c>
      <c r="H160" s="96">
        <v>350625</v>
      </c>
      <c r="I160" s="95">
        <v>0</v>
      </c>
      <c r="J160" s="94" t="s">
        <v>674</v>
      </c>
      <c r="K160" s="94">
        <v>211</v>
      </c>
      <c r="L160" s="97">
        <v>45091</v>
      </c>
      <c r="M160" s="97">
        <v>45092</v>
      </c>
    </row>
    <row r="161" spans="1:13" x14ac:dyDescent="0.3">
      <c r="A161" s="58" t="s">
        <v>759</v>
      </c>
      <c r="B161" s="59">
        <v>10509</v>
      </c>
      <c r="C161" s="59" t="s">
        <v>803</v>
      </c>
      <c r="D161" s="139">
        <v>420</v>
      </c>
      <c r="E161" s="59" t="s">
        <v>761</v>
      </c>
      <c r="F161" s="59">
        <v>4</v>
      </c>
      <c r="G161" s="59">
        <v>2</v>
      </c>
      <c r="H161" s="60">
        <v>0</v>
      </c>
      <c r="I161" s="61">
        <v>350625</v>
      </c>
      <c r="J161" s="59" t="s">
        <v>674</v>
      </c>
      <c r="K161" s="59">
        <v>211</v>
      </c>
      <c r="L161" s="92">
        <v>45091</v>
      </c>
      <c r="M161" s="92">
        <v>45092</v>
      </c>
    </row>
    <row r="162" spans="1:13" x14ac:dyDescent="0.3">
      <c r="A162" s="54" t="s">
        <v>745</v>
      </c>
      <c r="B162" s="55">
        <v>10439</v>
      </c>
      <c r="C162" s="55" t="s">
        <v>804</v>
      </c>
      <c r="D162" s="138">
        <v>420</v>
      </c>
      <c r="E162" s="55" t="s">
        <v>764</v>
      </c>
      <c r="F162" s="55">
        <v>3</v>
      </c>
      <c r="G162" s="55">
        <v>2</v>
      </c>
      <c r="H162" s="56">
        <v>0</v>
      </c>
      <c r="I162" s="57">
        <v>1560000</v>
      </c>
      <c r="J162" s="55" t="s">
        <v>674</v>
      </c>
      <c r="K162" s="55">
        <v>55</v>
      </c>
      <c r="L162" s="91">
        <v>45091</v>
      </c>
      <c r="M162" s="91">
        <v>45093</v>
      </c>
    </row>
    <row r="163" spans="1:13" x14ac:dyDescent="0.3">
      <c r="A163" s="58" t="s">
        <v>745</v>
      </c>
      <c r="B163" s="59">
        <v>10439</v>
      </c>
      <c r="C163" s="59" t="s">
        <v>804</v>
      </c>
      <c r="D163" s="139">
        <v>420</v>
      </c>
      <c r="E163" s="59" t="s">
        <v>764</v>
      </c>
      <c r="F163" s="59">
        <v>4</v>
      </c>
      <c r="G163" s="59">
        <v>2</v>
      </c>
      <c r="H163" s="61">
        <v>1560000</v>
      </c>
      <c r="I163" s="60">
        <v>0</v>
      </c>
      <c r="J163" s="59" t="s">
        <v>674</v>
      </c>
      <c r="K163" s="59">
        <v>55</v>
      </c>
      <c r="L163" s="92">
        <v>45091</v>
      </c>
      <c r="M163" s="92">
        <v>45093</v>
      </c>
    </row>
    <row r="164" spans="1:13" x14ac:dyDescent="0.3">
      <c r="A164" s="54" t="s">
        <v>745</v>
      </c>
      <c r="B164" s="55">
        <v>10459</v>
      </c>
      <c r="C164" s="55" t="s">
        <v>805</v>
      </c>
      <c r="D164" s="138">
        <v>407</v>
      </c>
      <c r="E164" s="55" t="s">
        <v>806</v>
      </c>
      <c r="F164" s="55">
        <v>4</v>
      </c>
      <c r="G164" s="55">
        <v>2</v>
      </c>
      <c r="H164" s="57">
        <v>13672</v>
      </c>
      <c r="I164" s="56">
        <v>0</v>
      </c>
      <c r="J164" s="55" t="s">
        <v>674</v>
      </c>
      <c r="K164" s="55">
        <v>48</v>
      </c>
      <c r="L164" s="91">
        <v>45091</v>
      </c>
      <c r="M164" s="91">
        <v>45097</v>
      </c>
    </row>
    <row r="165" spans="1:13" x14ac:dyDescent="0.3">
      <c r="A165" s="58" t="s">
        <v>745</v>
      </c>
      <c r="B165" s="59">
        <v>10459</v>
      </c>
      <c r="C165" s="59" t="s">
        <v>805</v>
      </c>
      <c r="D165" s="139">
        <v>407</v>
      </c>
      <c r="E165" s="59" t="s">
        <v>807</v>
      </c>
      <c r="F165" s="59">
        <v>3</v>
      </c>
      <c r="G165" s="59">
        <v>2</v>
      </c>
      <c r="H165" s="61">
        <v>68925</v>
      </c>
      <c r="I165" s="61">
        <v>60000</v>
      </c>
      <c r="J165" s="59" t="s">
        <v>674</v>
      </c>
      <c r="K165" s="59">
        <v>48</v>
      </c>
      <c r="L165" s="92">
        <v>45091</v>
      </c>
      <c r="M165" s="92">
        <v>45097</v>
      </c>
    </row>
    <row r="166" spans="1:13" x14ac:dyDescent="0.3">
      <c r="A166" s="93" t="s">
        <v>745</v>
      </c>
      <c r="B166" s="94">
        <v>10459</v>
      </c>
      <c r="C166" s="94" t="s">
        <v>805</v>
      </c>
      <c r="D166" s="144">
        <v>407</v>
      </c>
      <c r="E166" s="94" t="s">
        <v>723</v>
      </c>
      <c r="F166" s="94">
        <v>3</v>
      </c>
      <c r="G166" s="94">
        <v>2</v>
      </c>
      <c r="H166" s="96">
        <v>12900</v>
      </c>
      <c r="I166" s="95">
        <v>0</v>
      </c>
      <c r="J166" s="94" t="s">
        <v>674</v>
      </c>
      <c r="K166" s="94">
        <v>48</v>
      </c>
      <c r="L166" s="97">
        <v>45091</v>
      </c>
      <c r="M166" s="97">
        <v>45097</v>
      </c>
    </row>
    <row r="167" spans="1:13" x14ac:dyDescent="0.3">
      <c r="A167" s="58" t="s">
        <v>745</v>
      </c>
      <c r="B167" s="59">
        <v>10459</v>
      </c>
      <c r="C167" s="59" t="s">
        <v>805</v>
      </c>
      <c r="D167" s="139">
        <v>407</v>
      </c>
      <c r="E167" s="59" t="s">
        <v>764</v>
      </c>
      <c r="F167" s="59">
        <v>3</v>
      </c>
      <c r="G167" s="59">
        <v>2</v>
      </c>
      <c r="H167" s="61">
        <v>15405123</v>
      </c>
      <c r="I167" s="61">
        <v>42132330</v>
      </c>
      <c r="J167" s="59" t="s">
        <v>674</v>
      </c>
      <c r="K167" s="59">
        <v>48</v>
      </c>
      <c r="L167" s="92">
        <v>45091</v>
      </c>
      <c r="M167" s="92">
        <v>45097</v>
      </c>
    </row>
    <row r="168" spans="1:13" x14ac:dyDescent="0.3">
      <c r="A168" s="93" t="s">
        <v>745</v>
      </c>
      <c r="B168" s="94">
        <v>10459</v>
      </c>
      <c r="C168" s="94" t="s">
        <v>805</v>
      </c>
      <c r="D168" s="144">
        <v>407</v>
      </c>
      <c r="E168" s="94" t="s">
        <v>764</v>
      </c>
      <c r="F168" s="94">
        <v>4</v>
      </c>
      <c r="G168" s="94">
        <v>2</v>
      </c>
      <c r="H168" s="96">
        <v>26691710</v>
      </c>
      <c r="I168" s="95">
        <v>0</v>
      </c>
      <c r="J168" s="94" t="s">
        <v>674</v>
      </c>
      <c r="K168" s="94">
        <v>48</v>
      </c>
      <c r="L168" s="97">
        <v>45091</v>
      </c>
      <c r="M168" s="97">
        <v>45097</v>
      </c>
    </row>
    <row r="169" spans="1:13" x14ac:dyDescent="0.3">
      <c r="A169" s="54" t="s">
        <v>679</v>
      </c>
      <c r="B169" s="55">
        <v>10533</v>
      </c>
      <c r="C169" s="55" t="s">
        <v>808</v>
      </c>
      <c r="D169" s="138" t="s">
        <v>18</v>
      </c>
      <c r="E169" s="55" t="s">
        <v>681</v>
      </c>
      <c r="F169" s="55">
        <v>1</v>
      </c>
      <c r="G169" s="55">
        <v>1</v>
      </c>
      <c r="H169" s="57">
        <v>3000000</v>
      </c>
      <c r="I169" s="56">
        <v>0</v>
      </c>
      <c r="J169" s="55" t="s">
        <v>674</v>
      </c>
      <c r="K169" s="55">
        <v>120</v>
      </c>
      <c r="L169" s="91">
        <v>45098</v>
      </c>
      <c r="M169" s="91">
        <v>45100</v>
      </c>
    </row>
    <row r="170" spans="1:13" x14ac:dyDescent="0.3">
      <c r="A170" s="58" t="s">
        <v>679</v>
      </c>
      <c r="B170" s="59">
        <v>10533</v>
      </c>
      <c r="C170" s="59" t="s">
        <v>808</v>
      </c>
      <c r="D170" s="139" t="s">
        <v>18</v>
      </c>
      <c r="E170" s="59" t="s">
        <v>688</v>
      </c>
      <c r="F170" s="59">
        <v>1</v>
      </c>
      <c r="G170" s="59">
        <v>1</v>
      </c>
      <c r="H170" s="61">
        <v>50000000</v>
      </c>
      <c r="I170" s="60">
        <v>0</v>
      </c>
      <c r="J170" s="59" t="s">
        <v>674</v>
      </c>
      <c r="K170" s="59">
        <v>120</v>
      </c>
      <c r="L170" s="92">
        <v>45098</v>
      </c>
      <c r="M170" s="92">
        <v>45100</v>
      </c>
    </row>
    <row r="171" spans="1:13" x14ac:dyDescent="0.3">
      <c r="A171" s="93" t="s">
        <v>679</v>
      </c>
      <c r="B171" s="94">
        <v>10533</v>
      </c>
      <c r="C171" s="94" t="s">
        <v>808</v>
      </c>
      <c r="D171" s="144" t="s">
        <v>18</v>
      </c>
      <c r="E171" s="94" t="s">
        <v>705</v>
      </c>
      <c r="F171" s="94">
        <v>1</v>
      </c>
      <c r="G171" s="94">
        <v>1</v>
      </c>
      <c r="H171" s="95">
        <v>0</v>
      </c>
      <c r="I171" s="96">
        <v>88000000</v>
      </c>
      <c r="J171" s="94" t="s">
        <v>674</v>
      </c>
      <c r="K171" s="94">
        <v>120</v>
      </c>
      <c r="L171" s="97">
        <v>45098</v>
      </c>
      <c r="M171" s="97">
        <v>45100</v>
      </c>
    </row>
    <row r="172" spans="1:13" x14ac:dyDescent="0.3">
      <c r="A172" s="58" t="s">
        <v>679</v>
      </c>
      <c r="B172" s="59">
        <v>10533</v>
      </c>
      <c r="C172" s="59" t="s">
        <v>808</v>
      </c>
      <c r="D172" s="139" t="s">
        <v>18</v>
      </c>
      <c r="E172" s="59" t="s">
        <v>682</v>
      </c>
      <c r="F172" s="59">
        <v>1</v>
      </c>
      <c r="G172" s="59">
        <v>1</v>
      </c>
      <c r="H172" s="61">
        <v>35000000</v>
      </c>
      <c r="I172" s="60">
        <v>0</v>
      </c>
      <c r="J172" s="59" t="s">
        <v>674</v>
      </c>
      <c r="K172" s="59">
        <v>120</v>
      </c>
      <c r="L172" s="92">
        <v>45098</v>
      </c>
      <c r="M172" s="92">
        <v>45100</v>
      </c>
    </row>
    <row r="173" spans="1:13" x14ac:dyDescent="0.3">
      <c r="A173" s="106" t="s">
        <v>668</v>
      </c>
      <c r="B173" s="107">
        <v>10558</v>
      </c>
      <c r="C173" s="107" t="s">
        <v>809</v>
      </c>
      <c r="D173" s="145">
        <v>407</v>
      </c>
      <c r="E173" s="107" t="s">
        <v>810</v>
      </c>
      <c r="F173" s="107">
        <v>4</v>
      </c>
      <c r="G173" s="107">
        <v>2</v>
      </c>
      <c r="H173" s="109">
        <v>1500000</v>
      </c>
      <c r="I173" s="110">
        <v>0</v>
      </c>
      <c r="J173" s="107" t="s">
        <v>674</v>
      </c>
      <c r="K173" s="107">
        <v>112</v>
      </c>
      <c r="L173" s="108">
        <v>45098</v>
      </c>
      <c r="M173" s="108">
        <v>45099</v>
      </c>
    </row>
    <row r="174" spans="1:13" x14ac:dyDescent="0.3">
      <c r="A174" s="93" t="s">
        <v>668</v>
      </c>
      <c r="B174" s="94">
        <v>10558</v>
      </c>
      <c r="C174" s="94" t="s">
        <v>809</v>
      </c>
      <c r="D174" s="144">
        <v>407</v>
      </c>
      <c r="E174" s="94" t="s">
        <v>671</v>
      </c>
      <c r="F174" s="94">
        <v>3</v>
      </c>
      <c r="G174" s="94">
        <v>2</v>
      </c>
      <c r="H174" s="95">
        <v>0</v>
      </c>
      <c r="I174" s="96">
        <v>1500000</v>
      </c>
      <c r="J174" s="94" t="s">
        <v>674</v>
      </c>
      <c r="K174" s="94">
        <v>112</v>
      </c>
      <c r="L174" s="97">
        <v>45098</v>
      </c>
      <c r="M174" s="97">
        <v>45099</v>
      </c>
    </row>
    <row r="175" spans="1:13" x14ac:dyDescent="0.3">
      <c r="A175" s="54" t="s">
        <v>700</v>
      </c>
      <c r="B175" s="55">
        <v>10531</v>
      </c>
      <c r="C175" s="55" t="s">
        <v>811</v>
      </c>
      <c r="D175" s="138" t="s">
        <v>18</v>
      </c>
      <c r="E175" s="55" t="s">
        <v>681</v>
      </c>
      <c r="F175" s="55">
        <v>1</v>
      </c>
      <c r="G175" s="55">
        <v>1</v>
      </c>
      <c r="H175" s="57">
        <v>5000000</v>
      </c>
      <c r="I175" s="56">
        <v>0</v>
      </c>
      <c r="J175" s="55" t="s">
        <v>674</v>
      </c>
      <c r="K175" s="55">
        <v>1514</v>
      </c>
      <c r="L175" s="91">
        <v>45097</v>
      </c>
      <c r="M175" s="91">
        <v>45098</v>
      </c>
    </row>
    <row r="176" spans="1:13" x14ac:dyDescent="0.3">
      <c r="A176" s="58" t="s">
        <v>700</v>
      </c>
      <c r="B176" s="59">
        <v>10531</v>
      </c>
      <c r="C176" s="59" t="s">
        <v>811</v>
      </c>
      <c r="D176" s="139" t="s">
        <v>18</v>
      </c>
      <c r="E176" s="59" t="s">
        <v>682</v>
      </c>
      <c r="F176" s="59">
        <v>1</v>
      </c>
      <c r="G176" s="59">
        <v>1</v>
      </c>
      <c r="H176" s="60">
        <v>0</v>
      </c>
      <c r="I176" s="61">
        <v>5000000</v>
      </c>
      <c r="J176" s="59" t="s">
        <v>674</v>
      </c>
      <c r="K176" s="59">
        <v>1514</v>
      </c>
      <c r="L176" s="92">
        <v>45097</v>
      </c>
      <c r="M176" s="92">
        <v>45098</v>
      </c>
    </row>
    <row r="177" spans="1:13" x14ac:dyDescent="0.3">
      <c r="A177" s="54" t="s">
        <v>694</v>
      </c>
      <c r="B177" s="55">
        <v>10614</v>
      </c>
      <c r="C177" s="55" t="s">
        <v>812</v>
      </c>
      <c r="D177" s="138">
        <v>420</v>
      </c>
      <c r="E177" s="55" t="s">
        <v>699</v>
      </c>
      <c r="F177" s="55">
        <v>3</v>
      </c>
      <c r="G177" s="55">
        <v>1</v>
      </c>
      <c r="H177" s="56">
        <v>0</v>
      </c>
      <c r="I177" s="57">
        <v>277000</v>
      </c>
      <c r="J177" s="55" t="s">
        <v>674</v>
      </c>
      <c r="K177" s="55">
        <v>926</v>
      </c>
      <c r="L177" s="91">
        <v>45111</v>
      </c>
      <c r="M177" s="91">
        <v>45112</v>
      </c>
    </row>
    <row r="178" spans="1:13" x14ac:dyDescent="0.3">
      <c r="A178" s="58" t="s">
        <v>694</v>
      </c>
      <c r="B178" s="59">
        <v>10614</v>
      </c>
      <c r="C178" s="59" t="s">
        <v>812</v>
      </c>
      <c r="D178" s="139">
        <v>420</v>
      </c>
      <c r="E178" s="59" t="s">
        <v>699</v>
      </c>
      <c r="F178" s="59">
        <v>4</v>
      </c>
      <c r="G178" s="59">
        <v>1</v>
      </c>
      <c r="H178" s="61">
        <v>277000</v>
      </c>
      <c r="I178" s="60">
        <v>0</v>
      </c>
      <c r="J178" s="59" t="s">
        <v>674</v>
      </c>
      <c r="K178" s="59">
        <v>926</v>
      </c>
      <c r="L178" s="92">
        <v>45111</v>
      </c>
      <c r="M178" s="92">
        <v>45112</v>
      </c>
    </row>
    <row r="179" spans="1:13" x14ac:dyDescent="0.3">
      <c r="A179" s="106" t="s">
        <v>754</v>
      </c>
      <c r="B179" s="107">
        <v>10647</v>
      </c>
      <c r="C179" s="107" t="s">
        <v>813</v>
      </c>
      <c r="D179" s="145" t="s">
        <v>29</v>
      </c>
      <c r="E179" s="107" t="s">
        <v>756</v>
      </c>
      <c r="F179" s="107">
        <v>3</v>
      </c>
      <c r="G179" s="107">
        <v>2</v>
      </c>
      <c r="H179" s="109">
        <v>28693000</v>
      </c>
      <c r="I179" s="110">
        <v>0</v>
      </c>
      <c r="J179" s="107" t="s">
        <v>674</v>
      </c>
      <c r="K179" s="107">
        <v>6</v>
      </c>
      <c r="L179" s="108">
        <v>45120</v>
      </c>
      <c r="M179" s="108">
        <v>45121</v>
      </c>
    </row>
    <row r="180" spans="1:13" x14ac:dyDescent="0.3">
      <c r="A180" s="106" t="s">
        <v>745</v>
      </c>
      <c r="B180" s="107">
        <v>10640</v>
      </c>
      <c r="C180" s="107" t="s">
        <v>814</v>
      </c>
      <c r="D180" s="145">
        <v>407</v>
      </c>
      <c r="E180" s="107" t="s">
        <v>764</v>
      </c>
      <c r="F180" s="107">
        <v>3</v>
      </c>
      <c r="G180" s="107">
        <v>2</v>
      </c>
      <c r="H180" s="109">
        <v>200000</v>
      </c>
      <c r="I180" s="109">
        <v>2100000</v>
      </c>
      <c r="J180" s="107" t="s">
        <v>674</v>
      </c>
      <c r="K180" s="107">
        <v>72</v>
      </c>
      <c r="L180" s="108">
        <v>45120</v>
      </c>
      <c r="M180" s="108">
        <v>45121</v>
      </c>
    </row>
    <row r="181" spans="1:13" x14ac:dyDescent="0.3">
      <c r="A181" s="93" t="s">
        <v>745</v>
      </c>
      <c r="B181" s="94">
        <v>10640</v>
      </c>
      <c r="C181" s="94" t="s">
        <v>814</v>
      </c>
      <c r="D181" s="144">
        <v>407</v>
      </c>
      <c r="E181" s="94" t="s">
        <v>764</v>
      </c>
      <c r="F181" s="94">
        <v>4</v>
      </c>
      <c r="G181" s="94">
        <v>2</v>
      </c>
      <c r="H181" s="96">
        <v>1900000</v>
      </c>
      <c r="I181" s="95">
        <v>0</v>
      </c>
      <c r="J181" s="94" t="s">
        <v>674</v>
      </c>
      <c r="K181" s="94">
        <v>72</v>
      </c>
      <c r="L181" s="97">
        <v>45120</v>
      </c>
      <c r="M181" s="97">
        <v>45121</v>
      </c>
    </row>
    <row r="182" spans="1:13" x14ac:dyDescent="0.3">
      <c r="A182" s="58" t="s">
        <v>745</v>
      </c>
      <c r="B182" s="59">
        <v>10644</v>
      </c>
      <c r="C182" s="59" t="s">
        <v>815</v>
      </c>
      <c r="D182" s="139">
        <v>407</v>
      </c>
      <c r="E182" s="59" t="s">
        <v>764</v>
      </c>
      <c r="F182" s="59">
        <v>3</v>
      </c>
      <c r="G182" s="59">
        <v>2</v>
      </c>
      <c r="H182" s="61">
        <v>8560124</v>
      </c>
      <c r="I182" s="61">
        <v>27612606</v>
      </c>
      <c r="J182" s="59" t="s">
        <v>674</v>
      </c>
      <c r="K182" s="59">
        <v>73</v>
      </c>
      <c r="L182" s="92">
        <v>45120</v>
      </c>
      <c r="M182" s="92">
        <v>45121</v>
      </c>
    </row>
    <row r="183" spans="1:13" x14ac:dyDescent="0.3">
      <c r="A183" s="93" t="s">
        <v>745</v>
      </c>
      <c r="B183" s="94">
        <v>10644</v>
      </c>
      <c r="C183" s="94" t="s">
        <v>815</v>
      </c>
      <c r="D183" s="144">
        <v>407</v>
      </c>
      <c r="E183" s="94" t="s">
        <v>764</v>
      </c>
      <c r="F183" s="94">
        <v>4</v>
      </c>
      <c r="G183" s="94">
        <v>2</v>
      </c>
      <c r="H183" s="96">
        <v>19052482</v>
      </c>
      <c r="I183" s="95">
        <v>0</v>
      </c>
      <c r="J183" s="94" t="s">
        <v>674</v>
      </c>
      <c r="K183" s="94">
        <v>73</v>
      </c>
      <c r="L183" s="97">
        <v>45120</v>
      </c>
      <c r="M183" s="97">
        <v>45121</v>
      </c>
    </row>
    <row r="184" spans="1:13" x14ac:dyDescent="0.3">
      <c r="A184" s="58" t="s">
        <v>745</v>
      </c>
      <c r="B184" s="59">
        <v>10647</v>
      </c>
      <c r="C184" s="59" t="s">
        <v>813</v>
      </c>
      <c r="D184" s="139" t="s">
        <v>29</v>
      </c>
      <c r="E184" s="59" t="s">
        <v>764</v>
      </c>
      <c r="F184" s="59">
        <v>3</v>
      </c>
      <c r="G184" s="59">
        <v>2</v>
      </c>
      <c r="H184" s="60">
        <v>0</v>
      </c>
      <c r="I184" s="61">
        <v>28693000</v>
      </c>
      <c r="J184" s="59" t="s">
        <v>674</v>
      </c>
      <c r="K184" s="59">
        <v>6</v>
      </c>
      <c r="L184" s="92">
        <v>45120</v>
      </c>
      <c r="M184" s="92">
        <v>45121</v>
      </c>
    </row>
    <row r="185" spans="1:13" x14ac:dyDescent="0.3">
      <c r="A185" s="106" t="s">
        <v>726</v>
      </c>
      <c r="B185" s="107">
        <v>10628</v>
      </c>
      <c r="C185" s="107" t="s">
        <v>816</v>
      </c>
      <c r="D185" s="145">
        <v>420</v>
      </c>
      <c r="E185" s="107" t="s">
        <v>817</v>
      </c>
      <c r="F185" s="107">
        <v>3</v>
      </c>
      <c r="G185" s="107">
        <v>2</v>
      </c>
      <c r="H185" s="110">
        <v>0</v>
      </c>
      <c r="I185" s="109">
        <v>8400000</v>
      </c>
      <c r="J185" s="107" t="s">
        <v>674</v>
      </c>
      <c r="K185" s="107">
        <v>656</v>
      </c>
      <c r="L185" s="108">
        <v>45131</v>
      </c>
      <c r="M185" s="108">
        <v>45132</v>
      </c>
    </row>
    <row r="186" spans="1:13" x14ac:dyDescent="0.3">
      <c r="A186" s="93" t="s">
        <v>726</v>
      </c>
      <c r="B186" s="94">
        <v>10628</v>
      </c>
      <c r="C186" s="94" t="s">
        <v>816</v>
      </c>
      <c r="D186" s="144">
        <v>420</v>
      </c>
      <c r="E186" s="94" t="s">
        <v>817</v>
      </c>
      <c r="F186" s="94">
        <v>4</v>
      </c>
      <c r="G186" s="94">
        <v>2</v>
      </c>
      <c r="H186" s="96">
        <v>8400000</v>
      </c>
      <c r="I186" s="95">
        <v>0</v>
      </c>
      <c r="J186" s="94" t="s">
        <v>674</v>
      </c>
      <c r="K186" s="94">
        <v>656</v>
      </c>
      <c r="L186" s="97">
        <v>45131</v>
      </c>
      <c r="M186" s="97">
        <v>45132</v>
      </c>
    </row>
    <row r="187" spans="1:13" x14ac:dyDescent="0.3">
      <c r="A187" s="58" t="s">
        <v>726</v>
      </c>
      <c r="B187" s="59">
        <v>10633</v>
      </c>
      <c r="C187" s="59" t="s">
        <v>818</v>
      </c>
      <c r="D187" s="139" t="s">
        <v>18</v>
      </c>
      <c r="E187" s="59" t="s">
        <v>691</v>
      </c>
      <c r="F187" s="59">
        <v>3</v>
      </c>
      <c r="G187" s="59">
        <v>1</v>
      </c>
      <c r="H187" s="61">
        <v>1000000</v>
      </c>
      <c r="I187" s="60">
        <v>0</v>
      </c>
      <c r="J187" s="59" t="s">
        <v>674</v>
      </c>
      <c r="K187" s="59">
        <v>654</v>
      </c>
      <c r="L187" s="92">
        <v>45131</v>
      </c>
      <c r="M187" s="92">
        <v>45132</v>
      </c>
    </row>
    <row r="188" spans="1:13" x14ac:dyDescent="0.3">
      <c r="A188" s="93" t="s">
        <v>726</v>
      </c>
      <c r="B188" s="94">
        <v>10633</v>
      </c>
      <c r="C188" s="94" t="s">
        <v>818</v>
      </c>
      <c r="D188" s="144" t="s">
        <v>18</v>
      </c>
      <c r="E188" s="94" t="s">
        <v>692</v>
      </c>
      <c r="F188" s="94">
        <v>3</v>
      </c>
      <c r="G188" s="94">
        <v>1</v>
      </c>
      <c r="H188" s="95">
        <v>0</v>
      </c>
      <c r="I188" s="96">
        <v>1000000</v>
      </c>
      <c r="J188" s="94" t="s">
        <v>674</v>
      </c>
      <c r="K188" s="94">
        <v>654</v>
      </c>
      <c r="L188" s="97">
        <v>45131</v>
      </c>
      <c r="M188" s="97">
        <v>45132</v>
      </c>
    </row>
    <row r="189" spans="1:13" x14ac:dyDescent="0.3">
      <c r="A189" s="58" t="s">
        <v>726</v>
      </c>
      <c r="B189" s="59">
        <v>10638</v>
      </c>
      <c r="C189" s="59" t="s">
        <v>819</v>
      </c>
      <c r="D189" s="139" t="s">
        <v>18</v>
      </c>
      <c r="E189" s="59" t="s">
        <v>688</v>
      </c>
      <c r="F189" s="59">
        <v>1</v>
      </c>
      <c r="G189" s="59">
        <v>1</v>
      </c>
      <c r="H189" s="61">
        <v>19121370</v>
      </c>
      <c r="I189" s="60">
        <v>0</v>
      </c>
      <c r="J189" s="59" t="s">
        <v>674</v>
      </c>
      <c r="K189" s="59">
        <v>655</v>
      </c>
      <c r="L189" s="92">
        <v>45131</v>
      </c>
      <c r="M189" s="92">
        <v>45132</v>
      </c>
    </row>
    <row r="190" spans="1:13" x14ac:dyDescent="0.3">
      <c r="A190" s="93" t="s">
        <v>726</v>
      </c>
      <c r="B190" s="94">
        <v>10638</v>
      </c>
      <c r="C190" s="94" t="s">
        <v>819</v>
      </c>
      <c r="D190" s="144" t="s">
        <v>18</v>
      </c>
      <c r="E190" s="94" t="s">
        <v>705</v>
      </c>
      <c r="F190" s="94">
        <v>1</v>
      </c>
      <c r="G190" s="94">
        <v>1</v>
      </c>
      <c r="H190" s="95">
        <v>0</v>
      </c>
      <c r="I190" s="96">
        <v>19121370</v>
      </c>
      <c r="J190" s="94" t="s">
        <v>674</v>
      </c>
      <c r="K190" s="94">
        <v>655</v>
      </c>
      <c r="L190" s="97">
        <v>45131</v>
      </c>
      <c r="M190" s="97">
        <v>45132</v>
      </c>
    </row>
    <row r="191" spans="1:13" x14ac:dyDescent="0.3">
      <c r="A191" s="58" t="s">
        <v>726</v>
      </c>
      <c r="B191" s="59">
        <v>10654</v>
      </c>
      <c r="C191" s="59" t="s">
        <v>820</v>
      </c>
      <c r="D191" s="59">
        <v>420</v>
      </c>
      <c r="E191" s="59" t="s">
        <v>817</v>
      </c>
      <c r="F191" s="59">
        <v>3</v>
      </c>
      <c r="G191" s="59">
        <v>2</v>
      </c>
      <c r="H191" s="61">
        <v>1500000</v>
      </c>
      <c r="I191" s="60">
        <v>0</v>
      </c>
      <c r="J191" s="59" t="s">
        <v>674</v>
      </c>
      <c r="K191" s="59">
        <v>657</v>
      </c>
      <c r="L191" s="92">
        <v>45131</v>
      </c>
      <c r="M191" s="92">
        <v>45132</v>
      </c>
    </row>
    <row r="192" spans="1:13" x14ac:dyDescent="0.3">
      <c r="A192" s="93" t="s">
        <v>726</v>
      </c>
      <c r="B192" s="94">
        <v>10654</v>
      </c>
      <c r="C192" s="94" t="s">
        <v>820</v>
      </c>
      <c r="D192" s="94">
        <v>420</v>
      </c>
      <c r="E192" s="94" t="s">
        <v>817</v>
      </c>
      <c r="F192" s="94">
        <v>4</v>
      </c>
      <c r="G192" s="94">
        <v>2</v>
      </c>
      <c r="H192" s="95">
        <v>0</v>
      </c>
      <c r="I192" s="96">
        <v>1500000</v>
      </c>
      <c r="J192" s="94" t="s">
        <v>674</v>
      </c>
      <c r="K192" s="94">
        <v>657</v>
      </c>
      <c r="L192" s="97">
        <v>45131</v>
      </c>
      <c r="M192" s="97">
        <v>45132</v>
      </c>
    </row>
    <row r="193" spans="1:13" x14ac:dyDescent="0.3">
      <c r="A193" s="106" t="s">
        <v>668</v>
      </c>
      <c r="B193" s="107">
        <v>10680</v>
      </c>
      <c r="C193" s="107" t="s">
        <v>821</v>
      </c>
      <c r="D193" s="107" t="s">
        <v>18</v>
      </c>
      <c r="E193" s="107" t="s">
        <v>688</v>
      </c>
      <c r="F193" s="107">
        <v>1</v>
      </c>
      <c r="G193" s="107">
        <v>1</v>
      </c>
      <c r="H193" s="109">
        <v>22500000</v>
      </c>
      <c r="I193" s="110">
        <v>0</v>
      </c>
      <c r="J193" s="107" t="s">
        <v>674</v>
      </c>
      <c r="K193" s="107">
        <v>153</v>
      </c>
      <c r="L193" s="108">
        <v>45140</v>
      </c>
      <c r="M193" s="108">
        <v>45141</v>
      </c>
    </row>
    <row r="194" spans="1:13" x14ac:dyDescent="0.3">
      <c r="A194" s="93" t="s">
        <v>668</v>
      </c>
      <c r="B194" s="94">
        <v>10680</v>
      </c>
      <c r="C194" s="94" t="s">
        <v>821</v>
      </c>
      <c r="D194" s="94" t="s">
        <v>18</v>
      </c>
      <c r="E194" s="94" t="s">
        <v>705</v>
      </c>
      <c r="F194" s="94">
        <v>1</v>
      </c>
      <c r="G194" s="94">
        <v>1</v>
      </c>
      <c r="H194" s="95">
        <v>0</v>
      </c>
      <c r="I194" s="96">
        <v>83595586</v>
      </c>
      <c r="J194" s="94" t="s">
        <v>674</v>
      </c>
      <c r="K194" s="94">
        <v>153</v>
      </c>
      <c r="L194" s="97">
        <v>45140</v>
      </c>
      <c r="M194" s="97">
        <v>45141</v>
      </c>
    </row>
    <row r="195" spans="1:13" x14ac:dyDescent="0.3">
      <c r="A195" s="58" t="s">
        <v>668</v>
      </c>
      <c r="B195" s="59">
        <v>10680</v>
      </c>
      <c r="C195" s="59" t="s">
        <v>821</v>
      </c>
      <c r="D195" s="59" t="s">
        <v>18</v>
      </c>
      <c r="E195" s="59" t="s">
        <v>682</v>
      </c>
      <c r="F195" s="59">
        <v>1</v>
      </c>
      <c r="G195" s="59">
        <v>1</v>
      </c>
      <c r="H195" s="61">
        <v>156095586</v>
      </c>
      <c r="I195" s="60">
        <v>0</v>
      </c>
      <c r="J195" s="59" t="s">
        <v>674</v>
      </c>
      <c r="K195" s="59">
        <v>153</v>
      </c>
      <c r="L195" s="92">
        <v>45140</v>
      </c>
      <c r="M195" s="92">
        <v>45141</v>
      </c>
    </row>
    <row r="196" spans="1:13" x14ac:dyDescent="0.3">
      <c r="A196" s="93" t="s">
        <v>668</v>
      </c>
      <c r="B196" s="94">
        <v>10680</v>
      </c>
      <c r="C196" s="94" t="s">
        <v>821</v>
      </c>
      <c r="D196" s="94" t="s">
        <v>18</v>
      </c>
      <c r="E196" s="94" t="s">
        <v>771</v>
      </c>
      <c r="F196" s="94">
        <v>3</v>
      </c>
      <c r="G196" s="94">
        <v>2</v>
      </c>
      <c r="H196" s="95">
        <v>0</v>
      </c>
      <c r="I196" s="96">
        <v>95000000</v>
      </c>
      <c r="J196" s="94" t="s">
        <v>674</v>
      </c>
      <c r="K196" s="94">
        <v>153</v>
      </c>
      <c r="L196" s="97">
        <v>45140</v>
      </c>
      <c r="M196" s="97">
        <v>45141</v>
      </c>
    </row>
    <row r="197" spans="1:13" x14ac:dyDescent="0.3">
      <c r="A197" s="58" t="s">
        <v>668</v>
      </c>
      <c r="B197" s="59">
        <v>10680</v>
      </c>
      <c r="C197" s="59" t="s">
        <v>822</v>
      </c>
      <c r="D197" s="59" t="s">
        <v>58</v>
      </c>
      <c r="E197" s="59" t="s">
        <v>707</v>
      </c>
      <c r="F197" s="59">
        <v>1</v>
      </c>
      <c r="G197" s="59">
        <v>0</v>
      </c>
      <c r="H197" s="61">
        <v>11415028</v>
      </c>
      <c r="I197" s="60">
        <v>0</v>
      </c>
      <c r="J197" s="59" t="s">
        <v>674</v>
      </c>
      <c r="K197" s="59">
        <v>153</v>
      </c>
      <c r="L197" s="92">
        <v>45140</v>
      </c>
      <c r="M197" s="92">
        <v>45141</v>
      </c>
    </row>
    <row r="198" spans="1:13" x14ac:dyDescent="0.3">
      <c r="A198" s="93" t="s">
        <v>668</v>
      </c>
      <c r="B198" s="94">
        <v>10680</v>
      </c>
      <c r="C198" s="94" t="s">
        <v>822</v>
      </c>
      <c r="D198" s="94" t="s">
        <v>58</v>
      </c>
      <c r="E198" s="94" t="s">
        <v>709</v>
      </c>
      <c r="F198" s="94">
        <v>1</v>
      </c>
      <c r="G198" s="94">
        <v>0</v>
      </c>
      <c r="H198" s="95">
        <v>0</v>
      </c>
      <c r="I198" s="96">
        <v>11415028</v>
      </c>
      <c r="J198" s="94" t="s">
        <v>674</v>
      </c>
      <c r="K198" s="94">
        <v>153</v>
      </c>
      <c r="L198" s="97">
        <v>45140</v>
      </c>
      <c r="M198" s="97">
        <v>45141</v>
      </c>
    </row>
    <row r="199" spans="1:13" x14ac:dyDescent="0.3">
      <c r="A199" s="58" t="s">
        <v>668</v>
      </c>
      <c r="B199" s="59">
        <v>10680</v>
      </c>
      <c r="C199" s="59" t="s">
        <v>823</v>
      </c>
      <c r="D199" s="59" t="s">
        <v>18</v>
      </c>
      <c r="E199" s="59" t="s">
        <v>682</v>
      </c>
      <c r="F199" s="59">
        <v>1</v>
      </c>
      <c r="G199" s="59">
        <v>1</v>
      </c>
      <c r="H199" s="61">
        <v>60000000</v>
      </c>
      <c r="I199" s="60">
        <v>0</v>
      </c>
      <c r="J199" s="59" t="s">
        <v>674</v>
      </c>
      <c r="K199" s="59">
        <v>153</v>
      </c>
      <c r="L199" s="92">
        <v>45140</v>
      </c>
      <c r="M199" s="92">
        <v>45141</v>
      </c>
    </row>
    <row r="200" spans="1:13" x14ac:dyDescent="0.3">
      <c r="A200" s="93" t="s">
        <v>668</v>
      </c>
      <c r="B200" s="94">
        <v>10680</v>
      </c>
      <c r="C200" s="94" t="s">
        <v>823</v>
      </c>
      <c r="D200" s="94" t="s">
        <v>18</v>
      </c>
      <c r="E200" s="94" t="s">
        <v>716</v>
      </c>
      <c r="F200" s="94">
        <v>3</v>
      </c>
      <c r="G200" s="94">
        <v>2</v>
      </c>
      <c r="H200" s="95">
        <v>0</v>
      </c>
      <c r="I200" s="96">
        <v>60000000</v>
      </c>
      <c r="J200" s="94" t="s">
        <v>674</v>
      </c>
      <c r="K200" s="94">
        <v>153</v>
      </c>
      <c r="L200" s="97">
        <v>45140</v>
      </c>
      <c r="M200" s="97">
        <v>45141</v>
      </c>
    </row>
    <row r="201" spans="1:13" x14ac:dyDescent="0.3">
      <c r="A201" s="58" t="s">
        <v>668</v>
      </c>
      <c r="B201" s="59">
        <v>10680</v>
      </c>
      <c r="C201" s="59" t="s">
        <v>824</v>
      </c>
      <c r="D201" s="59" t="s">
        <v>18</v>
      </c>
      <c r="E201" s="59" t="s">
        <v>682</v>
      </c>
      <c r="F201" s="59">
        <v>1</v>
      </c>
      <c r="G201" s="59">
        <v>1</v>
      </c>
      <c r="H201" s="61">
        <v>2200000</v>
      </c>
      <c r="I201" s="60">
        <v>0</v>
      </c>
      <c r="J201" s="59" t="s">
        <v>674</v>
      </c>
      <c r="K201" s="59">
        <v>153</v>
      </c>
      <c r="L201" s="92">
        <v>45140</v>
      </c>
      <c r="M201" s="92">
        <v>45141</v>
      </c>
    </row>
    <row r="202" spans="1:13" x14ac:dyDescent="0.3">
      <c r="A202" s="93" t="s">
        <v>668</v>
      </c>
      <c r="B202" s="94">
        <v>10680</v>
      </c>
      <c r="C202" s="94" t="s">
        <v>824</v>
      </c>
      <c r="D202" s="94" t="s">
        <v>18</v>
      </c>
      <c r="E202" s="94" t="s">
        <v>775</v>
      </c>
      <c r="F202" s="94">
        <v>3</v>
      </c>
      <c r="G202" s="94">
        <v>2</v>
      </c>
      <c r="H202" s="95">
        <v>0</v>
      </c>
      <c r="I202" s="96">
        <v>1000000</v>
      </c>
      <c r="J202" s="94" t="s">
        <v>674</v>
      </c>
      <c r="K202" s="94">
        <v>153</v>
      </c>
      <c r="L202" s="97">
        <v>45140</v>
      </c>
      <c r="M202" s="97">
        <v>45141</v>
      </c>
    </row>
    <row r="203" spans="1:13" x14ac:dyDescent="0.3">
      <c r="A203" s="58" t="s">
        <v>668</v>
      </c>
      <c r="B203" s="59">
        <v>10680</v>
      </c>
      <c r="C203" s="59" t="s">
        <v>824</v>
      </c>
      <c r="D203" s="59" t="s">
        <v>18</v>
      </c>
      <c r="E203" s="59" t="s">
        <v>775</v>
      </c>
      <c r="F203" s="59">
        <v>4</v>
      </c>
      <c r="G203" s="59">
        <v>2</v>
      </c>
      <c r="H203" s="60">
        <v>0</v>
      </c>
      <c r="I203" s="61">
        <v>1000000</v>
      </c>
      <c r="J203" s="59" t="s">
        <v>674</v>
      </c>
      <c r="K203" s="59">
        <v>153</v>
      </c>
      <c r="L203" s="92">
        <v>45140</v>
      </c>
      <c r="M203" s="92">
        <v>45141</v>
      </c>
    </row>
    <row r="204" spans="1:13" x14ac:dyDescent="0.3">
      <c r="A204" s="93" t="s">
        <v>668</v>
      </c>
      <c r="B204" s="94">
        <v>10680</v>
      </c>
      <c r="C204" s="94" t="s">
        <v>824</v>
      </c>
      <c r="D204" s="94" t="s">
        <v>18</v>
      </c>
      <c r="E204" s="94" t="s">
        <v>775</v>
      </c>
      <c r="F204" s="94">
        <v>5</v>
      </c>
      <c r="G204" s="94">
        <v>2</v>
      </c>
      <c r="H204" s="95">
        <v>0</v>
      </c>
      <c r="I204" s="96">
        <v>200000</v>
      </c>
      <c r="J204" s="94" t="s">
        <v>674</v>
      </c>
      <c r="K204" s="94">
        <v>153</v>
      </c>
      <c r="L204" s="97">
        <v>45140</v>
      </c>
      <c r="M204" s="97">
        <v>45141</v>
      </c>
    </row>
    <row r="205" spans="1:13" x14ac:dyDescent="0.3">
      <c r="A205" s="58" t="s">
        <v>668</v>
      </c>
      <c r="B205" s="59">
        <v>10680</v>
      </c>
      <c r="C205" s="59" t="s">
        <v>825</v>
      </c>
      <c r="D205" s="59" t="s">
        <v>18</v>
      </c>
      <c r="E205" s="59" t="s">
        <v>681</v>
      </c>
      <c r="F205" s="59">
        <v>1</v>
      </c>
      <c r="G205" s="59">
        <v>1</v>
      </c>
      <c r="H205" s="61">
        <v>1000000</v>
      </c>
      <c r="I205" s="60">
        <v>0</v>
      </c>
      <c r="J205" s="59" t="s">
        <v>674</v>
      </c>
      <c r="K205" s="59">
        <v>153</v>
      </c>
      <c r="L205" s="92">
        <v>45140</v>
      </c>
      <c r="M205" s="92">
        <v>45141</v>
      </c>
    </row>
    <row r="206" spans="1:13" x14ac:dyDescent="0.3">
      <c r="A206" s="93" t="s">
        <v>668</v>
      </c>
      <c r="B206" s="94">
        <v>10680</v>
      </c>
      <c r="C206" s="94" t="s">
        <v>825</v>
      </c>
      <c r="D206" s="94" t="s">
        <v>18</v>
      </c>
      <c r="E206" s="94" t="s">
        <v>688</v>
      </c>
      <c r="F206" s="94">
        <v>1</v>
      </c>
      <c r="G206" s="94">
        <v>1</v>
      </c>
      <c r="H206" s="96">
        <v>6000000</v>
      </c>
      <c r="I206" s="95">
        <v>0</v>
      </c>
      <c r="J206" s="94" t="s">
        <v>674</v>
      </c>
      <c r="K206" s="94">
        <v>153</v>
      </c>
      <c r="L206" s="97">
        <v>45140</v>
      </c>
      <c r="M206" s="97">
        <v>45141</v>
      </c>
    </row>
    <row r="207" spans="1:13" x14ac:dyDescent="0.3">
      <c r="A207" s="58" t="s">
        <v>668</v>
      </c>
      <c r="B207" s="59">
        <v>10680</v>
      </c>
      <c r="C207" s="59" t="s">
        <v>825</v>
      </c>
      <c r="D207" s="59" t="s">
        <v>18</v>
      </c>
      <c r="E207" s="59" t="s">
        <v>682</v>
      </c>
      <c r="F207" s="59">
        <v>1</v>
      </c>
      <c r="G207" s="59">
        <v>1</v>
      </c>
      <c r="H207" s="61">
        <v>108138000</v>
      </c>
      <c r="I207" s="60">
        <v>0</v>
      </c>
      <c r="J207" s="59" t="s">
        <v>674</v>
      </c>
      <c r="K207" s="59">
        <v>153</v>
      </c>
      <c r="L207" s="92">
        <v>45140</v>
      </c>
      <c r="M207" s="92">
        <v>45141</v>
      </c>
    </row>
    <row r="208" spans="1:13" x14ac:dyDescent="0.3">
      <c r="A208" s="93" t="s">
        <v>668</v>
      </c>
      <c r="B208" s="94">
        <v>10680</v>
      </c>
      <c r="C208" s="94" t="s">
        <v>825</v>
      </c>
      <c r="D208" s="94" t="s">
        <v>18</v>
      </c>
      <c r="E208" s="94" t="s">
        <v>692</v>
      </c>
      <c r="F208" s="94">
        <v>3</v>
      </c>
      <c r="G208" s="94">
        <v>1</v>
      </c>
      <c r="H208" s="96">
        <v>6000000</v>
      </c>
      <c r="I208" s="95">
        <v>0</v>
      </c>
      <c r="J208" s="94" t="s">
        <v>674</v>
      </c>
      <c r="K208" s="94">
        <v>153</v>
      </c>
      <c r="L208" s="97">
        <v>45140</v>
      </c>
      <c r="M208" s="97">
        <v>45141</v>
      </c>
    </row>
    <row r="209" spans="1:13" x14ac:dyDescent="0.3">
      <c r="A209" s="58" t="s">
        <v>668</v>
      </c>
      <c r="B209" s="59">
        <v>10680</v>
      </c>
      <c r="C209" s="59" t="s">
        <v>825</v>
      </c>
      <c r="D209" s="59" t="s">
        <v>18</v>
      </c>
      <c r="E209" s="59" t="s">
        <v>671</v>
      </c>
      <c r="F209" s="59">
        <v>3</v>
      </c>
      <c r="G209" s="59">
        <v>2</v>
      </c>
      <c r="H209" s="60">
        <v>0</v>
      </c>
      <c r="I209" s="61">
        <v>121138000</v>
      </c>
      <c r="J209" s="59" t="s">
        <v>674</v>
      </c>
      <c r="K209" s="59">
        <v>153</v>
      </c>
      <c r="L209" s="92">
        <v>45140</v>
      </c>
      <c r="M209" s="92">
        <v>45141</v>
      </c>
    </row>
    <row r="210" spans="1:13" x14ac:dyDescent="0.3">
      <c r="A210" s="106" t="s">
        <v>668</v>
      </c>
      <c r="B210" s="107">
        <v>10664</v>
      </c>
      <c r="C210" s="107" t="s">
        <v>826</v>
      </c>
      <c r="D210" s="107">
        <v>420</v>
      </c>
      <c r="E210" s="107" t="s">
        <v>671</v>
      </c>
      <c r="F210" s="107">
        <v>3</v>
      </c>
      <c r="G210" s="107">
        <v>2</v>
      </c>
      <c r="H210" s="110">
        <v>0</v>
      </c>
      <c r="I210" s="109">
        <v>159500000</v>
      </c>
      <c r="J210" s="107" t="s">
        <v>674</v>
      </c>
      <c r="K210" s="107">
        <v>149</v>
      </c>
      <c r="L210" s="108">
        <v>45134</v>
      </c>
      <c r="M210" s="108">
        <v>45138</v>
      </c>
    </row>
    <row r="211" spans="1:13" x14ac:dyDescent="0.3">
      <c r="A211" s="93" t="s">
        <v>668</v>
      </c>
      <c r="B211" s="94">
        <v>10664</v>
      </c>
      <c r="C211" s="94" t="s">
        <v>826</v>
      </c>
      <c r="D211" s="94">
        <v>420</v>
      </c>
      <c r="E211" s="94" t="s">
        <v>671</v>
      </c>
      <c r="F211" s="94">
        <v>4</v>
      </c>
      <c r="G211" s="94">
        <v>2</v>
      </c>
      <c r="H211" s="96">
        <v>159500000</v>
      </c>
      <c r="I211" s="95">
        <v>0</v>
      </c>
      <c r="J211" s="94" t="s">
        <v>674</v>
      </c>
      <c r="K211" s="94">
        <v>149</v>
      </c>
      <c r="L211" s="97">
        <v>45134</v>
      </c>
      <c r="M211" s="97">
        <v>45138</v>
      </c>
    </row>
    <row r="212" spans="1:13" x14ac:dyDescent="0.3">
      <c r="A212" s="106" t="s">
        <v>668</v>
      </c>
      <c r="B212" s="107">
        <v>10665</v>
      </c>
      <c r="C212" s="107" t="s">
        <v>827</v>
      </c>
      <c r="D212" s="107">
        <v>407</v>
      </c>
      <c r="E212" s="107" t="s">
        <v>779</v>
      </c>
      <c r="F212" s="107">
        <v>5</v>
      </c>
      <c r="G212" s="107">
        <v>2</v>
      </c>
      <c r="H212" s="109">
        <v>990000</v>
      </c>
      <c r="I212" s="110">
        <v>0</v>
      </c>
      <c r="J212" s="107" t="s">
        <v>674</v>
      </c>
      <c r="K212" s="107">
        <v>150</v>
      </c>
      <c r="L212" s="108">
        <v>45134</v>
      </c>
      <c r="M212" s="108">
        <v>45138</v>
      </c>
    </row>
    <row r="213" spans="1:13" x14ac:dyDescent="0.3">
      <c r="A213" s="93" t="s">
        <v>668</v>
      </c>
      <c r="B213" s="94">
        <v>10665</v>
      </c>
      <c r="C213" s="94" t="s">
        <v>827</v>
      </c>
      <c r="D213" s="94">
        <v>407</v>
      </c>
      <c r="E213" s="94" t="s">
        <v>671</v>
      </c>
      <c r="F213" s="94">
        <v>4</v>
      </c>
      <c r="G213" s="94">
        <v>2</v>
      </c>
      <c r="H213" s="95">
        <v>0</v>
      </c>
      <c r="I213" s="96">
        <v>990000</v>
      </c>
      <c r="J213" s="94" t="s">
        <v>674</v>
      </c>
      <c r="K213" s="94">
        <v>150</v>
      </c>
      <c r="L213" s="97">
        <v>45134</v>
      </c>
      <c r="M213" s="97">
        <v>45138</v>
      </c>
    </row>
    <row r="214" spans="1:13" x14ac:dyDescent="0.3">
      <c r="A214" s="54" t="s">
        <v>745</v>
      </c>
      <c r="B214" s="55">
        <v>10686</v>
      </c>
      <c r="C214" s="55" t="s">
        <v>828</v>
      </c>
      <c r="D214" s="138" t="s">
        <v>18</v>
      </c>
      <c r="E214" s="55" t="s">
        <v>681</v>
      </c>
      <c r="F214" s="55">
        <v>1</v>
      </c>
      <c r="G214" s="55">
        <v>1</v>
      </c>
      <c r="H214" s="57">
        <v>9972489</v>
      </c>
      <c r="I214" s="56">
        <v>0</v>
      </c>
      <c r="J214" s="55" t="s">
        <v>674</v>
      </c>
      <c r="K214" s="55">
        <v>83</v>
      </c>
      <c r="L214" s="91">
        <v>45147</v>
      </c>
      <c r="M214" s="91">
        <v>45152</v>
      </c>
    </row>
    <row r="215" spans="1:13" x14ac:dyDescent="0.3">
      <c r="A215" s="58" t="s">
        <v>745</v>
      </c>
      <c r="B215" s="59">
        <v>10686</v>
      </c>
      <c r="C215" s="59" t="s">
        <v>828</v>
      </c>
      <c r="D215" s="139" t="s">
        <v>18</v>
      </c>
      <c r="E215" s="59" t="s">
        <v>705</v>
      </c>
      <c r="F215" s="59">
        <v>1</v>
      </c>
      <c r="G215" s="59">
        <v>1</v>
      </c>
      <c r="H215" s="60">
        <v>0</v>
      </c>
      <c r="I215" s="61">
        <v>9972489</v>
      </c>
      <c r="J215" s="59" t="s">
        <v>674</v>
      </c>
      <c r="K215" s="59">
        <v>83</v>
      </c>
      <c r="L215" s="92">
        <v>45147</v>
      </c>
      <c r="M215" s="92">
        <v>45152</v>
      </c>
    </row>
    <row r="216" spans="1:13" x14ac:dyDescent="0.3">
      <c r="A216" s="93" t="s">
        <v>745</v>
      </c>
      <c r="B216" s="94">
        <v>10687</v>
      </c>
      <c r="C216" s="94" t="s">
        <v>829</v>
      </c>
      <c r="D216" s="94">
        <v>407</v>
      </c>
      <c r="E216" s="94" t="s">
        <v>764</v>
      </c>
      <c r="F216" s="94">
        <v>3</v>
      </c>
      <c r="G216" s="94">
        <v>2</v>
      </c>
      <c r="H216" s="96">
        <v>5919538</v>
      </c>
      <c r="I216" s="96">
        <v>5919538</v>
      </c>
      <c r="J216" s="94" t="s">
        <v>674</v>
      </c>
      <c r="K216" s="94">
        <v>82</v>
      </c>
      <c r="L216" s="97">
        <v>45147</v>
      </c>
      <c r="M216" s="97">
        <v>45152</v>
      </c>
    </row>
    <row r="217" spans="1:13" x14ac:dyDescent="0.3">
      <c r="A217" s="106" t="s">
        <v>694</v>
      </c>
      <c r="B217" s="107">
        <v>10688</v>
      </c>
      <c r="C217" s="107" t="s">
        <v>830</v>
      </c>
      <c r="D217" s="107" t="s">
        <v>18</v>
      </c>
      <c r="E217" s="107" t="s">
        <v>696</v>
      </c>
      <c r="F217" s="107">
        <v>3</v>
      </c>
      <c r="G217" s="107">
        <v>2</v>
      </c>
      <c r="H217" s="110">
        <v>0</v>
      </c>
      <c r="I217" s="109">
        <v>1400000</v>
      </c>
      <c r="J217" s="107" t="s">
        <v>674</v>
      </c>
      <c r="K217" s="107">
        <v>1171</v>
      </c>
      <c r="L217" s="108">
        <v>45152</v>
      </c>
      <c r="M217" s="108">
        <v>45153</v>
      </c>
    </row>
    <row r="218" spans="1:13" x14ac:dyDescent="0.3">
      <c r="A218" s="93" t="s">
        <v>694</v>
      </c>
      <c r="B218" s="94">
        <v>10688</v>
      </c>
      <c r="C218" s="94" t="s">
        <v>830</v>
      </c>
      <c r="D218" s="94" t="s">
        <v>18</v>
      </c>
      <c r="E218" s="94" t="s">
        <v>699</v>
      </c>
      <c r="F218" s="94">
        <v>3</v>
      </c>
      <c r="G218" s="94">
        <v>1</v>
      </c>
      <c r="H218" s="96">
        <v>1400000</v>
      </c>
      <c r="I218" s="95">
        <v>0</v>
      </c>
      <c r="J218" s="94" t="s">
        <v>674</v>
      </c>
      <c r="K218" s="94">
        <v>1171</v>
      </c>
      <c r="L218" s="97">
        <v>45152</v>
      </c>
      <c r="M218" s="97">
        <v>45153</v>
      </c>
    </row>
    <row r="219" spans="1:13" x14ac:dyDescent="0.3">
      <c r="A219" s="106" t="s">
        <v>694</v>
      </c>
      <c r="B219" s="107">
        <v>10689</v>
      </c>
      <c r="C219" s="107" t="s">
        <v>831</v>
      </c>
      <c r="D219" s="107">
        <v>420</v>
      </c>
      <c r="E219" s="107" t="s">
        <v>699</v>
      </c>
      <c r="F219" s="107">
        <v>3</v>
      </c>
      <c r="G219" s="107">
        <v>1</v>
      </c>
      <c r="H219" s="109">
        <v>200000</v>
      </c>
      <c r="I219" s="109">
        <v>1400000</v>
      </c>
      <c r="J219" s="107" t="s">
        <v>674</v>
      </c>
      <c r="K219" s="107">
        <v>1184</v>
      </c>
      <c r="L219" s="108">
        <v>45154</v>
      </c>
      <c r="M219" s="108">
        <v>45155</v>
      </c>
    </row>
    <row r="220" spans="1:13" x14ac:dyDescent="0.3">
      <c r="A220" s="93" t="s">
        <v>694</v>
      </c>
      <c r="B220" s="94">
        <v>10689</v>
      </c>
      <c r="C220" s="94" t="s">
        <v>831</v>
      </c>
      <c r="D220" s="94">
        <v>420</v>
      </c>
      <c r="E220" s="94" t="s">
        <v>699</v>
      </c>
      <c r="F220" s="94">
        <v>4</v>
      </c>
      <c r="G220" s="94">
        <v>1</v>
      </c>
      <c r="H220" s="96">
        <v>1200000</v>
      </c>
      <c r="I220" s="95">
        <v>0</v>
      </c>
      <c r="J220" s="94" t="s">
        <v>674</v>
      </c>
      <c r="K220" s="94">
        <v>1184</v>
      </c>
      <c r="L220" s="97">
        <v>45154</v>
      </c>
      <c r="M220" s="97">
        <v>45155</v>
      </c>
    </row>
    <row r="221" spans="1:13" x14ac:dyDescent="0.3">
      <c r="A221" s="106" t="s">
        <v>726</v>
      </c>
      <c r="B221" s="107">
        <v>10682</v>
      </c>
      <c r="C221" s="107" t="s">
        <v>832</v>
      </c>
      <c r="D221" s="107">
        <v>420</v>
      </c>
      <c r="E221" s="107" t="s">
        <v>817</v>
      </c>
      <c r="F221" s="107">
        <v>3</v>
      </c>
      <c r="G221" s="107">
        <v>2</v>
      </c>
      <c r="H221" s="110">
        <v>0</v>
      </c>
      <c r="I221" s="109">
        <v>2197900</v>
      </c>
      <c r="J221" s="107" t="s">
        <v>674</v>
      </c>
      <c r="K221" s="107">
        <v>659</v>
      </c>
      <c r="L221" s="108">
        <v>45148</v>
      </c>
      <c r="M221" s="108">
        <v>45154</v>
      </c>
    </row>
    <row r="222" spans="1:13" x14ac:dyDescent="0.3">
      <c r="A222" s="93" t="s">
        <v>726</v>
      </c>
      <c r="B222" s="94">
        <v>10682</v>
      </c>
      <c r="C222" s="94" t="s">
        <v>832</v>
      </c>
      <c r="D222" s="94">
        <v>420</v>
      </c>
      <c r="E222" s="94" t="s">
        <v>817</v>
      </c>
      <c r="F222" s="94">
        <v>4</v>
      </c>
      <c r="G222" s="94">
        <v>2</v>
      </c>
      <c r="H222" s="96">
        <v>2197900</v>
      </c>
      <c r="I222" s="95">
        <v>0</v>
      </c>
      <c r="J222" s="94" t="s">
        <v>674</v>
      </c>
      <c r="K222" s="94">
        <v>659</v>
      </c>
      <c r="L222" s="97">
        <v>45148</v>
      </c>
      <c r="M222" s="97">
        <v>45154</v>
      </c>
    </row>
    <row r="223" spans="1:13" x14ac:dyDescent="0.3">
      <c r="A223" s="106" t="s">
        <v>759</v>
      </c>
      <c r="B223" s="107">
        <v>10722</v>
      </c>
      <c r="C223" s="107" t="s">
        <v>833</v>
      </c>
      <c r="D223" s="107">
        <v>420</v>
      </c>
      <c r="E223" s="107" t="s">
        <v>781</v>
      </c>
      <c r="F223" s="107">
        <v>3</v>
      </c>
      <c r="G223" s="107">
        <v>2</v>
      </c>
      <c r="H223" s="110">
        <v>0</v>
      </c>
      <c r="I223" s="109">
        <v>228000</v>
      </c>
      <c r="J223" s="107" t="s">
        <v>674</v>
      </c>
      <c r="K223" s="107">
        <v>299</v>
      </c>
      <c r="L223" s="108">
        <v>45162</v>
      </c>
      <c r="M223" s="108">
        <v>45163</v>
      </c>
    </row>
    <row r="224" spans="1:13" x14ac:dyDescent="0.3">
      <c r="A224" s="93" t="s">
        <v>759</v>
      </c>
      <c r="B224" s="94">
        <v>10722</v>
      </c>
      <c r="C224" s="94" t="s">
        <v>833</v>
      </c>
      <c r="D224" s="94">
        <v>420</v>
      </c>
      <c r="E224" s="94" t="s">
        <v>781</v>
      </c>
      <c r="F224" s="94">
        <v>4</v>
      </c>
      <c r="G224" s="94">
        <v>2</v>
      </c>
      <c r="H224" s="96">
        <v>228000</v>
      </c>
      <c r="I224" s="95">
        <v>0</v>
      </c>
      <c r="J224" s="94" t="s">
        <v>674</v>
      </c>
      <c r="K224" s="94">
        <v>299</v>
      </c>
      <c r="L224" s="97">
        <v>45162</v>
      </c>
      <c r="M224" s="97">
        <v>45163</v>
      </c>
    </row>
    <row r="225" spans="1:13" x14ac:dyDescent="0.3">
      <c r="A225" s="106" t="s">
        <v>745</v>
      </c>
      <c r="B225" s="107">
        <v>10700</v>
      </c>
      <c r="C225" s="107" t="s">
        <v>834</v>
      </c>
      <c r="D225" s="107">
        <v>407</v>
      </c>
      <c r="E225" s="107" t="s">
        <v>723</v>
      </c>
      <c r="F225" s="107">
        <v>3</v>
      </c>
      <c r="G225" s="107">
        <v>2</v>
      </c>
      <c r="H225" s="110">
        <v>0</v>
      </c>
      <c r="I225" s="109">
        <v>7701609</v>
      </c>
      <c r="J225" s="107" t="s">
        <v>674</v>
      </c>
      <c r="K225" s="107">
        <v>506</v>
      </c>
      <c r="L225" s="108">
        <v>45170</v>
      </c>
      <c r="M225" s="108">
        <v>45173</v>
      </c>
    </row>
    <row r="226" spans="1:13" x14ac:dyDescent="0.3">
      <c r="A226" s="93" t="s">
        <v>745</v>
      </c>
      <c r="B226" s="94">
        <v>10700</v>
      </c>
      <c r="C226" s="94" t="s">
        <v>834</v>
      </c>
      <c r="D226" s="94">
        <v>407</v>
      </c>
      <c r="E226" s="94" t="s">
        <v>764</v>
      </c>
      <c r="F226" s="94">
        <v>3</v>
      </c>
      <c r="G226" s="94">
        <v>2</v>
      </c>
      <c r="H226" s="96">
        <v>2743000</v>
      </c>
      <c r="I226" s="95">
        <v>0</v>
      </c>
      <c r="J226" s="94" t="s">
        <v>674</v>
      </c>
      <c r="K226" s="94">
        <v>506</v>
      </c>
      <c r="L226" s="97">
        <v>45170</v>
      </c>
      <c r="M226" s="97">
        <v>45173</v>
      </c>
    </row>
    <row r="227" spans="1:13" x14ac:dyDescent="0.3">
      <c r="A227" s="58" t="s">
        <v>745</v>
      </c>
      <c r="B227" s="59">
        <v>10700</v>
      </c>
      <c r="C227" s="59" t="s">
        <v>834</v>
      </c>
      <c r="D227" s="59">
        <v>407</v>
      </c>
      <c r="E227" s="59" t="s">
        <v>764</v>
      </c>
      <c r="F227" s="59">
        <v>4</v>
      </c>
      <c r="G227" s="59">
        <v>2</v>
      </c>
      <c r="H227" s="61">
        <v>4958609</v>
      </c>
      <c r="I227" s="60">
        <v>0</v>
      </c>
      <c r="J227" s="59" t="s">
        <v>674</v>
      </c>
      <c r="K227" s="59">
        <v>506</v>
      </c>
      <c r="L227" s="92">
        <v>45170</v>
      </c>
      <c r="M227" s="92">
        <v>45173</v>
      </c>
    </row>
    <row r="228" spans="1:13" x14ac:dyDescent="0.3">
      <c r="A228" s="54" t="s">
        <v>668</v>
      </c>
      <c r="B228" s="55">
        <v>10742</v>
      </c>
      <c r="C228" s="55" t="s">
        <v>835</v>
      </c>
      <c r="D228" s="55">
        <v>407</v>
      </c>
      <c r="E228" s="55" t="s">
        <v>836</v>
      </c>
      <c r="F228" s="55">
        <v>4</v>
      </c>
      <c r="G228" s="55">
        <v>2</v>
      </c>
      <c r="H228" s="57">
        <v>276000</v>
      </c>
      <c r="I228" s="56">
        <v>0</v>
      </c>
      <c r="J228" s="55" t="s">
        <v>674</v>
      </c>
      <c r="K228" s="55">
        <v>180</v>
      </c>
      <c r="L228" s="91">
        <v>45175</v>
      </c>
      <c r="M228" s="91">
        <v>45177</v>
      </c>
    </row>
    <row r="229" spans="1:13" x14ac:dyDescent="0.3">
      <c r="A229" s="58" t="s">
        <v>668</v>
      </c>
      <c r="B229" s="59">
        <v>10742</v>
      </c>
      <c r="C229" s="59" t="s">
        <v>835</v>
      </c>
      <c r="D229" s="59">
        <v>407</v>
      </c>
      <c r="E229" s="59" t="s">
        <v>716</v>
      </c>
      <c r="F229" s="59">
        <v>4</v>
      </c>
      <c r="G229" s="59">
        <v>2</v>
      </c>
      <c r="H229" s="60">
        <v>0</v>
      </c>
      <c r="I229" s="61">
        <v>276000</v>
      </c>
      <c r="J229" s="59" t="s">
        <v>674</v>
      </c>
      <c r="K229" s="59">
        <v>180</v>
      </c>
      <c r="L229" s="92">
        <v>45175</v>
      </c>
      <c r="M229" s="92">
        <v>45177</v>
      </c>
    </row>
    <row r="230" spans="1:13" x14ac:dyDescent="0.3">
      <c r="A230" s="93" t="s">
        <v>668</v>
      </c>
      <c r="B230" s="94">
        <v>10742</v>
      </c>
      <c r="C230" s="94" t="s">
        <v>837</v>
      </c>
      <c r="D230" s="94" t="s">
        <v>18</v>
      </c>
      <c r="E230" s="94" t="s">
        <v>688</v>
      </c>
      <c r="F230" s="94">
        <v>1</v>
      </c>
      <c r="G230" s="94">
        <v>1</v>
      </c>
      <c r="H230" s="96">
        <v>25000000</v>
      </c>
      <c r="I230" s="95">
        <v>0</v>
      </c>
      <c r="J230" s="94" t="s">
        <v>674</v>
      </c>
      <c r="K230" s="94">
        <v>180</v>
      </c>
      <c r="L230" s="97">
        <v>45175</v>
      </c>
      <c r="M230" s="97">
        <v>45177</v>
      </c>
    </row>
    <row r="231" spans="1:13" x14ac:dyDescent="0.3">
      <c r="A231" s="58" t="s">
        <v>668</v>
      </c>
      <c r="B231" s="59">
        <v>10742</v>
      </c>
      <c r="C231" s="59" t="s">
        <v>837</v>
      </c>
      <c r="D231" s="59" t="s">
        <v>18</v>
      </c>
      <c r="E231" s="59" t="s">
        <v>705</v>
      </c>
      <c r="F231" s="59">
        <v>1</v>
      </c>
      <c r="G231" s="59">
        <v>1</v>
      </c>
      <c r="H231" s="60">
        <v>0</v>
      </c>
      <c r="I231" s="61">
        <v>185130068</v>
      </c>
      <c r="J231" s="59" t="s">
        <v>674</v>
      </c>
      <c r="K231" s="59">
        <v>180</v>
      </c>
      <c r="L231" s="92">
        <v>45175</v>
      </c>
      <c r="M231" s="92">
        <v>45177</v>
      </c>
    </row>
    <row r="232" spans="1:13" x14ac:dyDescent="0.3">
      <c r="A232" s="93" t="s">
        <v>668</v>
      </c>
      <c r="B232" s="94">
        <v>10742</v>
      </c>
      <c r="C232" s="94" t="s">
        <v>837</v>
      </c>
      <c r="D232" s="94" t="s">
        <v>18</v>
      </c>
      <c r="E232" s="94" t="s">
        <v>682</v>
      </c>
      <c r="F232" s="94">
        <v>1</v>
      </c>
      <c r="G232" s="94">
        <v>1</v>
      </c>
      <c r="H232" s="96">
        <v>160130068</v>
      </c>
      <c r="I232" s="95">
        <v>0</v>
      </c>
      <c r="J232" s="94" t="s">
        <v>674</v>
      </c>
      <c r="K232" s="94">
        <v>180</v>
      </c>
      <c r="L232" s="97">
        <v>45175</v>
      </c>
      <c r="M232" s="97">
        <v>45177</v>
      </c>
    </row>
    <row r="233" spans="1:13" x14ac:dyDescent="0.3">
      <c r="A233" s="58" t="s">
        <v>668</v>
      </c>
      <c r="B233" s="59">
        <v>10742</v>
      </c>
      <c r="C233" s="59" t="s">
        <v>838</v>
      </c>
      <c r="D233" s="59" t="s">
        <v>58</v>
      </c>
      <c r="E233" s="59" t="s">
        <v>707</v>
      </c>
      <c r="F233" s="59">
        <v>1</v>
      </c>
      <c r="G233" s="59">
        <v>0</v>
      </c>
      <c r="H233" s="61">
        <v>24842053</v>
      </c>
      <c r="I233" s="60">
        <v>0</v>
      </c>
      <c r="J233" s="59" t="s">
        <v>674</v>
      </c>
      <c r="K233" s="59">
        <v>180</v>
      </c>
      <c r="L233" s="92">
        <v>45175</v>
      </c>
      <c r="M233" s="92">
        <v>45177</v>
      </c>
    </row>
    <row r="234" spans="1:13" x14ac:dyDescent="0.3">
      <c r="A234" s="93" t="s">
        <v>668</v>
      </c>
      <c r="B234" s="94">
        <v>10742</v>
      </c>
      <c r="C234" s="94" t="s">
        <v>838</v>
      </c>
      <c r="D234" s="94" t="s">
        <v>58</v>
      </c>
      <c r="E234" s="94" t="s">
        <v>709</v>
      </c>
      <c r="F234" s="94">
        <v>1</v>
      </c>
      <c r="G234" s="94">
        <v>0</v>
      </c>
      <c r="H234" s="95">
        <v>0</v>
      </c>
      <c r="I234" s="96">
        <v>24842053</v>
      </c>
      <c r="J234" s="94" t="s">
        <v>674</v>
      </c>
      <c r="K234" s="94">
        <v>180</v>
      </c>
      <c r="L234" s="97">
        <v>45175</v>
      </c>
      <c r="M234" s="97">
        <v>45177</v>
      </c>
    </row>
    <row r="235" spans="1:13" x14ac:dyDescent="0.3">
      <c r="A235" s="58" t="s">
        <v>668</v>
      </c>
      <c r="B235" s="59">
        <v>10742</v>
      </c>
      <c r="C235" s="59" t="s">
        <v>839</v>
      </c>
      <c r="D235" s="59" t="s">
        <v>18</v>
      </c>
      <c r="E235" s="59" t="s">
        <v>705</v>
      </c>
      <c r="F235" s="59">
        <v>1</v>
      </c>
      <c r="G235" s="59">
        <v>1</v>
      </c>
      <c r="H235" s="60">
        <v>0</v>
      </c>
      <c r="I235" s="61">
        <v>15161990</v>
      </c>
      <c r="J235" s="59" t="s">
        <v>674</v>
      </c>
      <c r="K235" s="59">
        <v>180</v>
      </c>
      <c r="L235" s="92">
        <v>45175</v>
      </c>
      <c r="M235" s="92">
        <v>45177</v>
      </c>
    </row>
    <row r="236" spans="1:13" x14ac:dyDescent="0.3">
      <c r="A236" s="93" t="s">
        <v>668</v>
      </c>
      <c r="B236" s="94">
        <v>10742</v>
      </c>
      <c r="C236" s="94" t="s">
        <v>839</v>
      </c>
      <c r="D236" s="94" t="s">
        <v>18</v>
      </c>
      <c r="E236" s="94" t="s">
        <v>682</v>
      </c>
      <c r="F236" s="94">
        <v>1</v>
      </c>
      <c r="G236" s="94">
        <v>1</v>
      </c>
      <c r="H236" s="96">
        <v>15161990</v>
      </c>
      <c r="I236" s="95">
        <v>0</v>
      </c>
      <c r="J236" s="94" t="s">
        <v>674</v>
      </c>
      <c r="K236" s="94">
        <v>180</v>
      </c>
      <c r="L236" s="97">
        <v>45175</v>
      </c>
      <c r="M236" s="97">
        <v>45177</v>
      </c>
    </row>
    <row r="237" spans="1:13" x14ac:dyDescent="0.3">
      <c r="A237" s="58" t="s">
        <v>668</v>
      </c>
      <c r="B237" s="59">
        <v>10742</v>
      </c>
      <c r="C237" s="59" t="s">
        <v>840</v>
      </c>
      <c r="D237" s="59" t="s">
        <v>18</v>
      </c>
      <c r="E237" s="59" t="s">
        <v>779</v>
      </c>
      <c r="F237" s="59">
        <v>3</v>
      </c>
      <c r="G237" s="59">
        <v>2</v>
      </c>
      <c r="H237" s="60">
        <v>0</v>
      </c>
      <c r="I237" s="61">
        <v>848685</v>
      </c>
      <c r="J237" s="59" t="s">
        <v>674</v>
      </c>
      <c r="K237" s="59">
        <v>180</v>
      </c>
      <c r="L237" s="92">
        <v>45175</v>
      </c>
      <c r="M237" s="92">
        <v>45177</v>
      </c>
    </row>
    <row r="238" spans="1:13" x14ac:dyDescent="0.3">
      <c r="A238" s="93" t="s">
        <v>668</v>
      </c>
      <c r="B238" s="94">
        <v>10742</v>
      </c>
      <c r="C238" s="94" t="s">
        <v>840</v>
      </c>
      <c r="D238" s="94" t="s">
        <v>18</v>
      </c>
      <c r="E238" s="94" t="s">
        <v>691</v>
      </c>
      <c r="F238" s="94">
        <v>3</v>
      </c>
      <c r="G238" s="94">
        <v>1</v>
      </c>
      <c r="H238" s="96">
        <v>20000000</v>
      </c>
      <c r="I238" s="95">
        <v>0</v>
      </c>
      <c r="J238" s="94" t="s">
        <v>674</v>
      </c>
      <c r="K238" s="94">
        <v>180</v>
      </c>
      <c r="L238" s="97">
        <v>45175</v>
      </c>
      <c r="M238" s="97">
        <v>45177</v>
      </c>
    </row>
    <row r="239" spans="1:13" x14ac:dyDescent="0.3">
      <c r="A239" s="58" t="s">
        <v>668</v>
      </c>
      <c r="B239" s="59">
        <v>10742</v>
      </c>
      <c r="C239" s="59" t="s">
        <v>840</v>
      </c>
      <c r="D239" s="59" t="s">
        <v>18</v>
      </c>
      <c r="E239" s="59" t="s">
        <v>807</v>
      </c>
      <c r="F239" s="59">
        <v>3</v>
      </c>
      <c r="G239" s="59">
        <v>2</v>
      </c>
      <c r="H239" s="60">
        <v>0</v>
      </c>
      <c r="I239" s="61">
        <v>1494540</v>
      </c>
      <c r="J239" s="59" t="s">
        <v>674</v>
      </c>
      <c r="K239" s="59">
        <v>180</v>
      </c>
      <c r="L239" s="92">
        <v>45175</v>
      </c>
      <c r="M239" s="92">
        <v>45177</v>
      </c>
    </row>
    <row r="240" spans="1:13" x14ac:dyDescent="0.3">
      <c r="A240" s="93" t="s">
        <v>668</v>
      </c>
      <c r="B240" s="94">
        <v>10742</v>
      </c>
      <c r="C240" s="94" t="s">
        <v>840</v>
      </c>
      <c r="D240" s="94" t="s">
        <v>18</v>
      </c>
      <c r="E240" s="94" t="s">
        <v>715</v>
      </c>
      <c r="F240" s="94">
        <v>3</v>
      </c>
      <c r="G240" s="94">
        <v>2</v>
      </c>
      <c r="H240" s="95">
        <v>0</v>
      </c>
      <c r="I240" s="96">
        <v>678611</v>
      </c>
      <c r="J240" s="94" t="s">
        <v>674</v>
      </c>
      <c r="K240" s="94">
        <v>180</v>
      </c>
      <c r="L240" s="97">
        <v>45175</v>
      </c>
      <c r="M240" s="97">
        <v>45177</v>
      </c>
    </row>
    <row r="241" spans="1:13" x14ac:dyDescent="0.3">
      <c r="A241" s="58" t="s">
        <v>668</v>
      </c>
      <c r="B241" s="59">
        <v>10742</v>
      </c>
      <c r="C241" s="59" t="s">
        <v>840</v>
      </c>
      <c r="D241" s="59" t="s">
        <v>18</v>
      </c>
      <c r="E241" s="59" t="s">
        <v>715</v>
      </c>
      <c r="F241" s="59">
        <v>4</v>
      </c>
      <c r="G241" s="59">
        <v>2</v>
      </c>
      <c r="H241" s="60">
        <v>0</v>
      </c>
      <c r="I241" s="61">
        <v>53000</v>
      </c>
      <c r="J241" s="59" t="s">
        <v>674</v>
      </c>
      <c r="K241" s="59">
        <v>180</v>
      </c>
      <c r="L241" s="92">
        <v>45175</v>
      </c>
      <c r="M241" s="92">
        <v>45177</v>
      </c>
    </row>
    <row r="242" spans="1:13" x14ac:dyDescent="0.3">
      <c r="A242" s="93" t="s">
        <v>668</v>
      </c>
      <c r="B242" s="94">
        <v>10742</v>
      </c>
      <c r="C242" s="94" t="s">
        <v>840</v>
      </c>
      <c r="D242" s="94" t="s">
        <v>18</v>
      </c>
      <c r="E242" s="94" t="s">
        <v>671</v>
      </c>
      <c r="F242" s="94">
        <v>3</v>
      </c>
      <c r="G242" s="94">
        <v>2</v>
      </c>
      <c r="H242" s="95">
        <v>0</v>
      </c>
      <c r="I242" s="96">
        <v>11161906</v>
      </c>
      <c r="J242" s="94" t="s">
        <v>674</v>
      </c>
      <c r="K242" s="94">
        <v>180</v>
      </c>
      <c r="L242" s="97">
        <v>45175</v>
      </c>
      <c r="M242" s="97">
        <v>45177</v>
      </c>
    </row>
    <row r="243" spans="1:13" x14ac:dyDescent="0.3">
      <c r="A243" s="58" t="s">
        <v>668</v>
      </c>
      <c r="B243" s="59">
        <v>10742</v>
      </c>
      <c r="C243" s="59" t="s">
        <v>840</v>
      </c>
      <c r="D243" s="59" t="s">
        <v>18</v>
      </c>
      <c r="E243" s="59" t="s">
        <v>671</v>
      </c>
      <c r="F243" s="59">
        <v>4</v>
      </c>
      <c r="G243" s="59">
        <v>2</v>
      </c>
      <c r="H243" s="60">
        <v>0</v>
      </c>
      <c r="I243" s="61">
        <v>5763258</v>
      </c>
      <c r="J243" s="59" t="s">
        <v>674</v>
      </c>
      <c r="K243" s="59">
        <v>180</v>
      </c>
      <c r="L243" s="92">
        <v>45175</v>
      </c>
      <c r="M243" s="92">
        <v>45177</v>
      </c>
    </row>
    <row r="244" spans="1:13" x14ac:dyDescent="0.3">
      <c r="A244" s="93" t="s">
        <v>668</v>
      </c>
      <c r="B244" s="94">
        <v>10742</v>
      </c>
      <c r="C244" s="94" t="s">
        <v>841</v>
      </c>
      <c r="D244" s="94" t="s">
        <v>58</v>
      </c>
      <c r="E244" s="94" t="s">
        <v>707</v>
      </c>
      <c r="F244" s="94">
        <v>1</v>
      </c>
      <c r="G244" s="94">
        <v>0</v>
      </c>
      <c r="H244" s="96">
        <v>1669090</v>
      </c>
      <c r="I244" s="95">
        <v>0</v>
      </c>
      <c r="J244" s="94" t="s">
        <v>674</v>
      </c>
      <c r="K244" s="94">
        <v>180</v>
      </c>
      <c r="L244" s="97">
        <v>45175</v>
      </c>
      <c r="M244" s="97">
        <v>45177</v>
      </c>
    </row>
    <row r="245" spans="1:13" x14ac:dyDescent="0.3">
      <c r="A245" s="58" t="s">
        <v>668</v>
      </c>
      <c r="B245" s="59">
        <v>10742</v>
      </c>
      <c r="C245" s="59" t="s">
        <v>841</v>
      </c>
      <c r="D245" s="59" t="s">
        <v>58</v>
      </c>
      <c r="E245" s="59" t="s">
        <v>709</v>
      </c>
      <c r="F245" s="59">
        <v>1</v>
      </c>
      <c r="G245" s="59">
        <v>0</v>
      </c>
      <c r="H245" s="60">
        <v>0</v>
      </c>
      <c r="I245" s="61">
        <v>1669090</v>
      </c>
      <c r="J245" s="59" t="s">
        <v>674</v>
      </c>
      <c r="K245" s="59">
        <v>180</v>
      </c>
      <c r="L245" s="92">
        <v>45175</v>
      </c>
      <c r="M245" s="92">
        <v>45177</v>
      </c>
    </row>
    <row r="246" spans="1:13" x14ac:dyDescent="0.3">
      <c r="A246" s="93" t="s">
        <v>668</v>
      </c>
      <c r="B246" s="94">
        <v>10742</v>
      </c>
      <c r="C246" s="94" t="s">
        <v>842</v>
      </c>
      <c r="D246" s="94">
        <v>407</v>
      </c>
      <c r="E246" s="94" t="s">
        <v>773</v>
      </c>
      <c r="F246" s="94">
        <v>4</v>
      </c>
      <c r="G246" s="94">
        <v>2</v>
      </c>
      <c r="H246" s="96">
        <v>1264105</v>
      </c>
      <c r="I246" s="95">
        <v>0</v>
      </c>
      <c r="J246" s="94" t="s">
        <v>674</v>
      </c>
      <c r="K246" s="94">
        <v>180</v>
      </c>
      <c r="L246" s="97">
        <v>45175</v>
      </c>
      <c r="M246" s="97">
        <v>45177</v>
      </c>
    </row>
    <row r="247" spans="1:13" x14ac:dyDescent="0.3">
      <c r="A247" s="58" t="s">
        <v>668</v>
      </c>
      <c r="B247" s="59">
        <v>10742</v>
      </c>
      <c r="C247" s="59" t="s">
        <v>842</v>
      </c>
      <c r="D247" s="59">
        <v>407</v>
      </c>
      <c r="E247" s="59" t="s">
        <v>671</v>
      </c>
      <c r="F247" s="59">
        <v>4</v>
      </c>
      <c r="G247" s="59">
        <v>2</v>
      </c>
      <c r="H247" s="60">
        <v>0</v>
      </c>
      <c r="I247" s="61">
        <v>1264105</v>
      </c>
      <c r="J247" s="59" t="s">
        <v>674</v>
      </c>
      <c r="K247" s="59">
        <v>180</v>
      </c>
      <c r="L247" s="92">
        <v>45175</v>
      </c>
      <c r="M247" s="92">
        <v>45177</v>
      </c>
    </row>
    <row r="248" spans="1:13" x14ac:dyDescent="0.3">
      <c r="A248" s="93" t="s">
        <v>668</v>
      </c>
      <c r="B248" s="94">
        <v>10742</v>
      </c>
      <c r="C248" s="94" t="s">
        <v>843</v>
      </c>
      <c r="D248" s="94" t="s">
        <v>18</v>
      </c>
      <c r="E248" s="94" t="s">
        <v>705</v>
      </c>
      <c r="F248" s="94">
        <v>1</v>
      </c>
      <c r="G248" s="94">
        <v>1</v>
      </c>
      <c r="H248" s="95">
        <v>0</v>
      </c>
      <c r="I248" s="96">
        <v>1071330</v>
      </c>
      <c r="J248" s="94" t="s">
        <v>674</v>
      </c>
      <c r="K248" s="94">
        <v>180</v>
      </c>
      <c r="L248" s="97">
        <v>45175</v>
      </c>
      <c r="M248" s="97">
        <v>45177</v>
      </c>
    </row>
    <row r="249" spans="1:13" x14ac:dyDescent="0.3">
      <c r="A249" s="58" t="s">
        <v>668</v>
      </c>
      <c r="B249" s="59">
        <v>10742</v>
      </c>
      <c r="C249" s="59" t="s">
        <v>843</v>
      </c>
      <c r="D249" s="59" t="s">
        <v>18</v>
      </c>
      <c r="E249" s="59" t="s">
        <v>682</v>
      </c>
      <c r="F249" s="59">
        <v>1</v>
      </c>
      <c r="G249" s="59">
        <v>1</v>
      </c>
      <c r="H249" s="61">
        <v>1071330</v>
      </c>
      <c r="I249" s="60">
        <v>0</v>
      </c>
      <c r="J249" s="59" t="s">
        <v>674</v>
      </c>
      <c r="K249" s="59">
        <v>180</v>
      </c>
      <c r="L249" s="92">
        <v>45175</v>
      </c>
      <c r="M249" s="92">
        <v>45177</v>
      </c>
    </row>
    <row r="250" spans="1:13" x14ac:dyDescent="0.3">
      <c r="A250" s="93" t="s">
        <v>668</v>
      </c>
      <c r="B250" s="94">
        <v>10742</v>
      </c>
      <c r="C250" s="94" t="s">
        <v>844</v>
      </c>
      <c r="D250" s="94" t="s">
        <v>58</v>
      </c>
      <c r="E250" s="94" t="s">
        <v>707</v>
      </c>
      <c r="F250" s="94">
        <v>1</v>
      </c>
      <c r="G250" s="94">
        <v>0</v>
      </c>
      <c r="H250" s="96">
        <v>134807</v>
      </c>
      <c r="I250" s="95">
        <v>0</v>
      </c>
      <c r="J250" s="94" t="s">
        <v>674</v>
      </c>
      <c r="K250" s="94">
        <v>180</v>
      </c>
      <c r="L250" s="97">
        <v>45175</v>
      </c>
      <c r="M250" s="97">
        <v>45177</v>
      </c>
    </row>
    <row r="251" spans="1:13" x14ac:dyDescent="0.3">
      <c r="A251" s="58" t="s">
        <v>668</v>
      </c>
      <c r="B251" s="59">
        <v>10742</v>
      </c>
      <c r="C251" s="59" t="s">
        <v>844</v>
      </c>
      <c r="D251" s="59" t="s">
        <v>58</v>
      </c>
      <c r="E251" s="59" t="s">
        <v>709</v>
      </c>
      <c r="F251" s="59">
        <v>1</v>
      </c>
      <c r="G251" s="59">
        <v>0</v>
      </c>
      <c r="H251" s="60">
        <v>0</v>
      </c>
      <c r="I251" s="61">
        <v>134807</v>
      </c>
      <c r="J251" s="59" t="s">
        <v>674</v>
      </c>
      <c r="K251" s="59">
        <v>180</v>
      </c>
      <c r="L251" s="92">
        <v>45175</v>
      </c>
      <c r="M251" s="92">
        <v>45177</v>
      </c>
    </row>
    <row r="252" spans="1:13" x14ac:dyDescent="0.3">
      <c r="A252" s="93" t="s">
        <v>668</v>
      </c>
      <c r="B252" s="94">
        <v>10742</v>
      </c>
      <c r="C252" s="94" t="s">
        <v>845</v>
      </c>
      <c r="D252" s="94" t="s">
        <v>18</v>
      </c>
      <c r="E252" s="94" t="s">
        <v>681</v>
      </c>
      <c r="F252" s="94">
        <v>1</v>
      </c>
      <c r="G252" s="94">
        <v>1</v>
      </c>
      <c r="H252" s="96">
        <v>350000</v>
      </c>
      <c r="I252" s="95">
        <v>0</v>
      </c>
      <c r="J252" s="94" t="s">
        <v>674</v>
      </c>
      <c r="K252" s="94">
        <v>180</v>
      </c>
      <c r="L252" s="97">
        <v>45175</v>
      </c>
      <c r="M252" s="97">
        <v>45177</v>
      </c>
    </row>
    <row r="253" spans="1:13" x14ac:dyDescent="0.3">
      <c r="A253" s="58" t="s">
        <v>668</v>
      </c>
      <c r="B253" s="59">
        <v>10742</v>
      </c>
      <c r="C253" s="59" t="s">
        <v>845</v>
      </c>
      <c r="D253" s="59" t="s">
        <v>18</v>
      </c>
      <c r="E253" s="59" t="s">
        <v>688</v>
      </c>
      <c r="F253" s="59">
        <v>1</v>
      </c>
      <c r="G253" s="59">
        <v>1</v>
      </c>
      <c r="H253" s="61">
        <v>1200000</v>
      </c>
      <c r="I253" s="60">
        <v>0</v>
      </c>
      <c r="J253" s="59" t="s">
        <v>674</v>
      </c>
      <c r="K253" s="59">
        <v>180</v>
      </c>
      <c r="L253" s="92">
        <v>45175</v>
      </c>
      <c r="M253" s="92">
        <v>45177</v>
      </c>
    </row>
    <row r="254" spans="1:13" x14ac:dyDescent="0.3">
      <c r="A254" s="93" t="s">
        <v>668</v>
      </c>
      <c r="B254" s="94">
        <v>10742</v>
      </c>
      <c r="C254" s="94" t="s">
        <v>845</v>
      </c>
      <c r="D254" s="94" t="s">
        <v>18</v>
      </c>
      <c r="E254" s="94" t="s">
        <v>705</v>
      </c>
      <c r="F254" s="94">
        <v>1</v>
      </c>
      <c r="G254" s="94">
        <v>1</v>
      </c>
      <c r="H254" s="95">
        <v>0</v>
      </c>
      <c r="I254" s="96">
        <v>48304917</v>
      </c>
      <c r="J254" s="94" t="s">
        <v>674</v>
      </c>
      <c r="K254" s="94">
        <v>180</v>
      </c>
      <c r="L254" s="97">
        <v>45175</v>
      </c>
      <c r="M254" s="97">
        <v>45177</v>
      </c>
    </row>
    <row r="255" spans="1:13" x14ac:dyDescent="0.3">
      <c r="A255" s="58" t="s">
        <v>668</v>
      </c>
      <c r="B255" s="59">
        <v>10742</v>
      </c>
      <c r="C255" s="59" t="s">
        <v>845</v>
      </c>
      <c r="D255" s="59" t="s">
        <v>18</v>
      </c>
      <c r="E255" s="59" t="s">
        <v>682</v>
      </c>
      <c r="F255" s="59">
        <v>1</v>
      </c>
      <c r="G255" s="59">
        <v>1</v>
      </c>
      <c r="H255" s="61">
        <v>46754917</v>
      </c>
      <c r="I255" s="60">
        <v>0</v>
      </c>
      <c r="J255" s="59" t="s">
        <v>674</v>
      </c>
      <c r="K255" s="59">
        <v>180</v>
      </c>
      <c r="L255" s="92">
        <v>45175</v>
      </c>
      <c r="M255" s="92">
        <v>45177</v>
      </c>
    </row>
    <row r="256" spans="1:13" x14ac:dyDescent="0.3">
      <c r="A256" s="93" t="s">
        <v>668</v>
      </c>
      <c r="B256" s="94">
        <v>10742</v>
      </c>
      <c r="C256" s="94" t="s">
        <v>846</v>
      </c>
      <c r="D256" s="94" t="s">
        <v>58</v>
      </c>
      <c r="E256" s="94" t="s">
        <v>707</v>
      </c>
      <c r="F256" s="94">
        <v>1</v>
      </c>
      <c r="G256" s="94">
        <v>0</v>
      </c>
      <c r="H256" s="96">
        <v>8685690</v>
      </c>
      <c r="I256" s="95">
        <v>0</v>
      </c>
      <c r="J256" s="94" t="s">
        <v>674</v>
      </c>
      <c r="K256" s="94">
        <v>180</v>
      </c>
      <c r="L256" s="97">
        <v>45175</v>
      </c>
      <c r="M256" s="97">
        <v>45177</v>
      </c>
    </row>
    <row r="257" spans="1:13" x14ac:dyDescent="0.3">
      <c r="A257" s="58" t="s">
        <v>668</v>
      </c>
      <c r="B257" s="59">
        <v>10742</v>
      </c>
      <c r="C257" s="59" t="s">
        <v>846</v>
      </c>
      <c r="D257" s="59" t="s">
        <v>58</v>
      </c>
      <c r="E257" s="59" t="s">
        <v>709</v>
      </c>
      <c r="F257" s="59">
        <v>1</v>
      </c>
      <c r="G257" s="59">
        <v>0</v>
      </c>
      <c r="H257" s="60">
        <v>0</v>
      </c>
      <c r="I257" s="61">
        <v>8685690</v>
      </c>
      <c r="J257" s="59" t="s">
        <v>674</v>
      </c>
      <c r="K257" s="59">
        <v>180</v>
      </c>
      <c r="L257" s="92">
        <v>45175</v>
      </c>
      <c r="M257" s="92">
        <v>45177</v>
      </c>
    </row>
    <row r="258" spans="1:13" x14ac:dyDescent="0.3">
      <c r="A258" s="54" t="s">
        <v>668</v>
      </c>
      <c r="B258" s="55">
        <v>10771</v>
      </c>
      <c r="C258" s="55" t="s">
        <v>847</v>
      </c>
      <c r="D258" s="55" t="s">
        <v>18</v>
      </c>
      <c r="E258" s="55" t="s">
        <v>682</v>
      </c>
      <c r="F258" s="55">
        <v>1</v>
      </c>
      <c r="G258" s="55">
        <v>1</v>
      </c>
      <c r="H258" s="57">
        <v>12000000</v>
      </c>
      <c r="I258" s="57">
        <v>12000000</v>
      </c>
      <c r="J258" s="55" t="s">
        <v>674</v>
      </c>
      <c r="K258" s="55">
        <v>182</v>
      </c>
      <c r="L258" s="91">
        <v>45182</v>
      </c>
      <c r="M258" s="91">
        <v>45183</v>
      </c>
    </row>
    <row r="259" spans="1:13" x14ac:dyDescent="0.3">
      <c r="A259" s="106" t="s">
        <v>726</v>
      </c>
      <c r="B259" s="107">
        <v>10746</v>
      </c>
      <c r="C259" s="107" t="s">
        <v>848</v>
      </c>
      <c r="D259" s="107">
        <v>407</v>
      </c>
      <c r="E259" s="107" t="s">
        <v>817</v>
      </c>
      <c r="F259" s="107">
        <v>4</v>
      </c>
      <c r="G259" s="107">
        <v>2</v>
      </c>
      <c r="H259" s="109">
        <v>60000</v>
      </c>
      <c r="I259" s="110">
        <v>0</v>
      </c>
      <c r="J259" s="107" t="s">
        <v>674</v>
      </c>
      <c r="K259" s="107">
        <v>666</v>
      </c>
      <c r="L259" s="108">
        <v>45182</v>
      </c>
      <c r="M259" s="108">
        <v>45187</v>
      </c>
    </row>
    <row r="260" spans="1:13" x14ac:dyDescent="0.3">
      <c r="A260" s="93" t="s">
        <v>726</v>
      </c>
      <c r="B260" s="94">
        <v>10746</v>
      </c>
      <c r="C260" s="94" t="s">
        <v>848</v>
      </c>
      <c r="D260" s="94">
        <v>407</v>
      </c>
      <c r="E260" s="94" t="s">
        <v>849</v>
      </c>
      <c r="F260" s="94">
        <v>4</v>
      </c>
      <c r="G260" s="94">
        <v>2</v>
      </c>
      <c r="H260" s="95">
        <v>0</v>
      </c>
      <c r="I260" s="96">
        <v>60000</v>
      </c>
      <c r="J260" s="94" t="s">
        <v>674</v>
      </c>
      <c r="K260" s="94">
        <v>666</v>
      </c>
      <c r="L260" s="97">
        <v>45182</v>
      </c>
      <c r="M260" s="97">
        <v>45187</v>
      </c>
    </row>
    <row r="261" spans="1:13" x14ac:dyDescent="0.3">
      <c r="A261" s="54" t="s">
        <v>726</v>
      </c>
      <c r="B261" s="55">
        <v>10744</v>
      </c>
      <c r="C261" s="55" t="s">
        <v>850</v>
      </c>
      <c r="D261" s="55" t="s">
        <v>18</v>
      </c>
      <c r="E261" s="55" t="s">
        <v>691</v>
      </c>
      <c r="F261" s="55">
        <v>3</v>
      </c>
      <c r="G261" s="55">
        <v>1</v>
      </c>
      <c r="H261" s="57">
        <v>3000000</v>
      </c>
      <c r="I261" s="56">
        <v>0</v>
      </c>
      <c r="J261" s="55" t="s">
        <v>674</v>
      </c>
      <c r="K261" s="55">
        <v>665</v>
      </c>
      <c r="L261" s="91">
        <v>45182</v>
      </c>
      <c r="M261" s="91">
        <v>45187</v>
      </c>
    </row>
    <row r="262" spans="1:13" x14ac:dyDescent="0.3">
      <c r="A262" s="58" t="s">
        <v>726</v>
      </c>
      <c r="B262" s="59">
        <v>10744</v>
      </c>
      <c r="C262" s="59" t="s">
        <v>850</v>
      </c>
      <c r="D262" s="59" t="s">
        <v>18</v>
      </c>
      <c r="E262" s="59" t="s">
        <v>692</v>
      </c>
      <c r="F262" s="59">
        <v>3</v>
      </c>
      <c r="G262" s="59">
        <v>1</v>
      </c>
      <c r="H262" s="60">
        <v>0</v>
      </c>
      <c r="I262" s="61">
        <v>1000000</v>
      </c>
      <c r="J262" s="59" t="s">
        <v>674</v>
      </c>
      <c r="K262" s="59">
        <v>665</v>
      </c>
      <c r="L262" s="92">
        <v>45182</v>
      </c>
      <c r="M262" s="92">
        <v>45187</v>
      </c>
    </row>
    <row r="263" spans="1:13" x14ac:dyDescent="0.3">
      <c r="A263" s="93" t="s">
        <v>726</v>
      </c>
      <c r="B263" s="94">
        <v>10744</v>
      </c>
      <c r="C263" s="94" t="s">
        <v>850</v>
      </c>
      <c r="D263" s="94" t="s">
        <v>18</v>
      </c>
      <c r="E263" s="94" t="s">
        <v>817</v>
      </c>
      <c r="F263" s="94">
        <v>3</v>
      </c>
      <c r="G263" s="94">
        <v>2</v>
      </c>
      <c r="H263" s="95">
        <v>0</v>
      </c>
      <c r="I263" s="96">
        <v>2000000</v>
      </c>
      <c r="J263" s="94" t="s">
        <v>674</v>
      </c>
      <c r="K263" s="94">
        <v>665</v>
      </c>
      <c r="L263" s="97">
        <v>45182</v>
      </c>
      <c r="M263" s="97">
        <v>45187</v>
      </c>
    </row>
    <row r="264" spans="1:13" x14ac:dyDescent="0.3">
      <c r="A264" s="106" t="s">
        <v>668</v>
      </c>
      <c r="B264" s="107">
        <v>10797</v>
      </c>
      <c r="C264" s="107" t="s">
        <v>851</v>
      </c>
      <c r="D264" s="107">
        <v>420</v>
      </c>
      <c r="E264" s="107" t="s">
        <v>671</v>
      </c>
      <c r="F264" s="107">
        <v>3</v>
      </c>
      <c r="G264" s="107">
        <v>2</v>
      </c>
      <c r="H264" s="109">
        <v>100000000</v>
      </c>
      <c r="I264" s="110">
        <v>0</v>
      </c>
      <c r="J264" s="107" t="s">
        <v>674</v>
      </c>
      <c r="K264" s="107">
        <v>188</v>
      </c>
      <c r="L264" s="108">
        <v>45184</v>
      </c>
      <c r="M264" s="108">
        <v>45187</v>
      </c>
    </row>
    <row r="265" spans="1:13" x14ac:dyDescent="0.3">
      <c r="A265" s="93" t="s">
        <v>668</v>
      </c>
      <c r="B265" s="94">
        <v>10797</v>
      </c>
      <c r="C265" s="94" t="s">
        <v>851</v>
      </c>
      <c r="D265" s="94">
        <v>420</v>
      </c>
      <c r="E265" s="94" t="s">
        <v>671</v>
      </c>
      <c r="F265" s="94">
        <v>4</v>
      </c>
      <c r="G265" s="94">
        <v>2</v>
      </c>
      <c r="H265" s="95">
        <v>0</v>
      </c>
      <c r="I265" s="96">
        <v>100000000</v>
      </c>
      <c r="J265" s="94" t="s">
        <v>674</v>
      </c>
      <c r="K265" s="94">
        <v>188</v>
      </c>
      <c r="L265" s="97">
        <v>45184</v>
      </c>
      <c r="M265" s="97">
        <v>45187</v>
      </c>
    </row>
    <row r="266" spans="1:13" x14ac:dyDescent="0.3">
      <c r="A266" s="106" t="s">
        <v>759</v>
      </c>
      <c r="B266" s="107">
        <v>10783</v>
      </c>
      <c r="C266" s="107" t="s">
        <v>852</v>
      </c>
      <c r="D266" s="107" t="s">
        <v>18</v>
      </c>
      <c r="E266" s="107" t="s">
        <v>688</v>
      </c>
      <c r="F266" s="107">
        <v>1</v>
      </c>
      <c r="G266" s="107">
        <v>1</v>
      </c>
      <c r="H266" s="109">
        <v>117428</v>
      </c>
      <c r="I266" s="110">
        <v>0</v>
      </c>
      <c r="J266" s="107" t="s">
        <v>674</v>
      </c>
      <c r="K266" s="107">
        <v>321</v>
      </c>
      <c r="L266" s="108">
        <v>45184</v>
      </c>
      <c r="M266" s="108">
        <v>45187</v>
      </c>
    </row>
    <row r="267" spans="1:13" x14ac:dyDescent="0.3">
      <c r="A267" s="93" t="s">
        <v>759</v>
      </c>
      <c r="B267" s="94">
        <v>10783</v>
      </c>
      <c r="C267" s="94" t="s">
        <v>852</v>
      </c>
      <c r="D267" s="94" t="s">
        <v>18</v>
      </c>
      <c r="E267" s="94" t="s">
        <v>705</v>
      </c>
      <c r="F267" s="94">
        <v>1</v>
      </c>
      <c r="G267" s="94">
        <v>1</v>
      </c>
      <c r="H267" s="95">
        <v>0</v>
      </c>
      <c r="I267" s="96">
        <v>117428</v>
      </c>
      <c r="J267" s="94" t="s">
        <v>674</v>
      </c>
      <c r="K267" s="94">
        <v>321</v>
      </c>
      <c r="L267" s="97">
        <v>45184</v>
      </c>
      <c r="M267" s="97">
        <v>45187</v>
      </c>
    </row>
    <row r="268" spans="1:13" x14ac:dyDescent="0.3">
      <c r="A268" s="54" t="s">
        <v>683</v>
      </c>
      <c r="B268" s="55">
        <v>10807</v>
      </c>
      <c r="C268" s="55" t="s">
        <v>853</v>
      </c>
      <c r="D268" s="55" t="s">
        <v>18</v>
      </c>
      <c r="E268" s="55" t="s">
        <v>691</v>
      </c>
      <c r="F268" s="55">
        <v>3</v>
      </c>
      <c r="G268" s="55">
        <v>1</v>
      </c>
      <c r="H268" s="57">
        <v>10000000</v>
      </c>
      <c r="I268" s="56">
        <v>0</v>
      </c>
      <c r="J268" s="55" t="s">
        <v>674</v>
      </c>
      <c r="K268" s="55">
        <v>477</v>
      </c>
      <c r="L268" s="91">
        <v>45184</v>
      </c>
      <c r="M268" s="91">
        <v>45189</v>
      </c>
    </row>
    <row r="269" spans="1:13" x14ac:dyDescent="0.3">
      <c r="A269" s="58" t="s">
        <v>683</v>
      </c>
      <c r="B269" s="59">
        <v>10807</v>
      </c>
      <c r="C269" s="59" t="s">
        <v>853</v>
      </c>
      <c r="D269" s="59" t="s">
        <v>18</v>
      </c>
      <c r="E269" s="59" t="s">
        <v>854</v>
      </c>
      <c r="F269" s="59">
        <v>3</v>
      </c>
      <c r="G269" s="59">
        <v>2</v>
      </c>
      <c r="H269" s="60">
        <v>0</v>
      </c>
      <c r="I269" s="61">
        <v>10000000</v>
      </c>
      <c r="J269" s="59" t="s">
        <v>674</v>
      </c>
      <c r="K269" s="59">
        <v>477</v>
      </c>
      <c r="L269" s="92">
        <v>45184</v>
      </c>
      <c r="M269" s="92">
        <v>45189</v>
      </c>
    </row>
    <row r="270" spans="1:13" x14ac:dyDescent="0.3">
      <c r="A270" s="106" t="s">
        <v>668</v>
      </c>
      <c r="B270" s="107">
        <v>10831</v>
      </c>
      <c r="C270" s="107" t="s">
        <v>855</v>
      </c>
      <c r="D270" s="107" t="s">
        <v>18</v>
      </c>
      <c r="E270" s="107" t="s">
        <v>691</v>
      </c>
      <c r="F270" s="107">
        <v>3</v>
      </c>
      <c r="G270" s="107">
        <v>1</v>
      </c>
      <c r="H270" s="109">
        <v>20245000</v>
      </c>
      <c r="I270" s="110">
        <v>0</v>
      </c>
      <c r="J270" s="107" t="s">
        <v>674</v>
      </c>
      <c r="K270" s="107">
        <v>199</v>
      </c>
      <c r="L270" s="108">
        <v>45188</v>
      </c>
      <c r="M270" s="108">
        <v>45189</v>
      </c>
    </row>
    <row r="271" spans="1:13" x14ac:dyDescent="0.3">
      <c r="A271" s="93" t="s">
        <v>668</v>
      </c>
      <c r="B271" s="94">
        <v>10831</v>
      </c>
      <c r="C271" s="94" t="s">
        <v>855</v>
      </c>
      <c r="D271" s="94" t="s">
        <v>18</v>
      </c>
      <c r="E271" s="94" t="s">
        <v>671</v>
      </c>
      <c r="F271" s="94">
        <v>4</v>
      </c>
      <c r="G271" s="94">
        <v>2</v>
      </c>
      <c r="H271" s="95">
        <v>0</v>
      </c>
      <c r="I271" s="96">
        <v>20245000</v>
      </c>
      <c r="J271" s="94" t="s">
        <v>674</v>
      </c>
      <c r="K271" s="94">
        <v>199</v>
      </c>
      <c r="L271" s="97">
        <v>45188</v>
      </c>
      <c r="M271" s="97">
        <v>45189</v>
      </c>
    </row>
    <row r="272" spans="1:13" x14ac:dyDescent="0.3">
      <c r="A272" s="54" t="s">
        <v>689</v>
      </c>
      <c r="B272" s="55">
        <v>10753</v>
      </c>
      <c r="C272" s="55" t="s">
        <v>856</v>
      </c>
      <c r="D272" s="55" t="s">
        <v>18</v>
      </c>
      <c r="E272" s="55" t="s">
        <v>681</v>
      </c>
      <c r="F272" s="55">
        <v>1</v>
      </c>
      <c r="G272" s="55">
        <v>1</v>
      </c>
      <c r="H272" s="57">
        <v>138756</v>
      </c>
      <c r="I272" s="56">
        <v>0</v>
      </c>
      <c r="J272" s="55" t="s">
        <v>674</v>
      </c>
      <c r="K272" s="55">
        <v>715</v>
      </c>
      <c r="L272" s="91">
        <v>45180</v>
      </c>
      <c r="M272" s="91">
        <v>45190</v>
      </c>
    </row>
    <row r="273" spans="1:13" x14ac:dyDescent="0.3">
      <c r="A273" s="58" t="s">
        <v>689</v>
      </c>
      <c r="B273" s="59">
        <v>10753</v>
      </c>
      <c r="C273" s="59" t="s">
        <v>856</v>
      </c>
      <c r="D273" s="59" t="s">
        <v>18</v>
      </c>
      <c r="E273" s="59" t="s">
        <v>688</v>
      </c>
      <c r="F273" s="59">
        <v>1</v>
      </c>
      <c r="G273" s="59">
        <v>1</v>
      </c>
      <c r="H273" s="61">
        <v>82897952</v>
      </c>
      <c r="I273" s="60">
        <v>0</v>
      </c>
      <c r="J273" s="59" t="s">
        <v>674</v>
      </c>
      <c r="K273" s="59">
        <v>715</v>
      </c>
      <c r="L273" s="92">
        <v>45180</v>
      </c>
      <c r="M273" s="92">
        <v>45190</v>
      </c>
    </row>
    <row r="274" spans="1:13" x14ac:dyDescent="0.3">
      <c r="A274" s="93" t="s">
        <v>689</v>
      </c>
      <c r="B274" s="94">
        <v>10753</v>
      </c>
      <c r="C274" s="94" t="s">
        <v>856</v>
      </c>
      <c r="D274" s="94" t="s">
        <v>18</v>
      </c>
      <c r="E274" s="94" t="s">
        <v>705</v>
      </c>
      <c r="F274" s="94">
        <v>1</v>
      </c>
      <c r="G274" s="94">
        <v>1</v>
      </c>
      <c r="H274" s="95">
        <v>0</v>
      </c>
      <c r="I274" s="96">
        <v>351711838</v>
      </c>
      <c r="J274" s="94" t="s">
        <v>674</v>
      </c>
      <c r="K274" s="94">
        <v>715</v>
      </c>
      <c r="L274" s="97">
        <v>45180</v>
      </c>
      <c r="M274" s="97">
        <v>45190</v>
      </c>
    </row>
    <row r="275" spans="1:13" x14ac:dyDescent="0.3">
      <c r="A275" s="58" t="s">
        <v>689</v>
      </c>
      <c r="B275" s="59">
        <v>10753</v>
      </c>
      <c r="C275" s="59" t="s">
        <v>856</v>
      </c>
      <c r="D275" s="59" t="s">
        <v>18</v>
      </c>
      <c r="E275" s="59" t="s">
        <v>682</v>
      </c>
      <c r="F275" s="59">
        <v>1</v>
      </c>
      <c r="G275" s="59">
        <v>1</v>
      </c>
      <c r="H275" s="61">
        <v>377164228</v>
      </c>
      <c r="I275" s="61">
        <v>108489098</v>
      </c>
      <c r="J275" s="59" t="s">
        <v>674</v>
      </c>
      <c r="K275" s="59">
        <v>715</v>
      </c>
      <c r="L275" s="92">
        <v>45180</v>
      </c>
      <c r="M275" s="92">
        <v>45190</v>
      </c>
    </row>
    <row r="276" spans="1:13" x14ac:dyDescent="0.3">
      <c r="A276" s="93" t="s">
        <v>689</v>
      </c>
      <c r="B276" s="94">
        <v>10753</v>
      </c>
      <c r="C276" s="94" t="s">
        <v>857</v>
      </c>
      <c r="D276" s="94" t="s">
        <v>58</v>
      </c>
      <c r="E276" s="94" t="s">
        <v>707</v>
      </c>
      <c r="F276" s="94">
        <v>1</v>
      </c>
      <c r="G276" s="94">
        <v>0</v>
      </c>
      <c r="H276" s="96">
        <v>19143078</v>
      </c>
      <c r="I276" s="96">
        <v>19143078</v>
      </c>
      <c r="J276" s="94" t="s">
        <v>674</v>
      </c>
      <c r="K276" s="94">
        <v>715</v>
      </c>
      <c r="L276" s="97">
        <v>45180</v>
      </c>
      <c r="M276" s="97">
        <v>45190</v>
      </c>
    </row>
    <row r="277" spans="1:13" x14ac:dyDescent="0.3">
      <c r="A277" s="58" t="s">
        <v>689</v>
      </c>
      <c r="B277" s="59">
        <v>10754</v>
      </c>
      <c r="C277" s="59" t="s">
        <v>858</v>
      </c>
      <c r="D277" s="59" t="s">
        <v>18</v>
      </c>
      <c r="E277" s="59" t="s">
        <v>859</v>
      </c>
      <c r="F277" s="59">
        <v>3</v>
      </c>
      <c r="G277" s="59">
        <v>1</v>
      </c>
      <c r="H277" s="60">
        <v>700</v>
      </c>
      <c r="I277" s="60">
        <v>700</v>
      </c>
      <c r="J277" s="59" t="s">
        <v>674</v>
      </c>
      <c r="K277" s="59">
        <v>714</v>
      </c>
      <c r="L277" s="92">
        <v>45180</v>
      </c>
      <c r="M277" s="92">
        <v>45190</v>
      </c>
    </row>
    <row r="278" spans="1:13" x14ac:dyDescent="0.3">
      <c r="A278" s="93" t="s">
        <v>689</v>
      </c>
      <c r="B278" s="94">
        <v>10754</v>
      </c>
      <c r="C278" s="94" t="s">
        <v>858</v>
      </c>
      <c r="D278" s="94" t="s">
        <v>18</v>
      </c>
      <c r="E278" s="94" t="s">
        <v>691</v>
      </c>
      <c r="F278" s="94">
        <v>3</v>
      </c>
      <c r="G278" s="94">
        <v>1</v>
      </c>
      <c r="H278" s="96">
        <v>6161000</v>
      </c>
      <c r="I278" s="96">
        <v>6161000</v>
      </c>
      <c r="J278" s="94" t="s">
        <v>674</v>
      </c>
      <c r="K278" s="94">
        <v>714</v>
      </c>
      <c r="L278" s="97">
        <v>45180</v>
      </c>
      <c r="M278" s="97">
        <v>45190</v>
      </c>
    </row>
    <row r="279" spans="1:13" x14ac:dyDescent="0.3">
      <c r="A279" s="58" t="s">
        <v>689</v>
      </c>
      <c r="B279" s="59">
        <v>10754</v>
      </c>
      <c r="C279" s="59" t="s">
        <v>858</v>
      </c>
      <c r="D279" s="59" t="s">
        <v>18</v>
      </c>
      <c r="E279" s="59" t="s">
        <v>692</v>
      </c>
      <c r="F279" s="59">
        <v>3</v>
      </c>
      <c r="G279" s="59">
        <v>1</v>
      </c>
      <c r="H279" s="61">
        <v>6927000</v>
      </c>
      <c r="I279" s="61">
        <v>6927000</v>
      </c>
      <c r="J279" s="59" t="s">
        <v>674</v>
      </c>
      <c r="K279" s="59">
        <v>714</v>
      </c>
      <c r="L279" s="92">
        <v>45180</v>
      </c>
      <c r="M279" s="92">
        <v>45190</v>
      </c>
    </row>
    <row r="280" spans="1:13" x14ac:dyDescent="0.3">
      <c r="A280" s="106" t="s">
        <v>668</v>
      </c>
      <c r="B280" s="107">
        <v>10846</v>
      </c>
      <c r="C280" s="107" t="s">
        <v>860</v>
      </c>
      <c r="D280" s="107" t="s">
        <v>18</v>
      </c>
      <c r="E280" s="107" t="s">
        <v>691</v>
      </c>
      <c r="F280" s="107">
        <v>3</v>
      </c>
      <c r="G280" s="107">
        <v>1</v>
      </c>
      <c r="H280" s="109">
        <v>20000000</v>
      </c>
      <c r="I280" s="110">
        <v>0</v>
      </c>
      <c r="J280" s="107" t="s">
        <v>674</v>
      </c>
      <c r="K280" s="107">
        <v>202</v>
      </c>
      <c r="L280" s="108">
        <v>45190</v>
      </c>
      <c r="M280" s="108">
        <v>45194</v>
      </c>
    </row>
    <row r="281" spans="1:13" x14ac:dyDescent="0.3">
      <c r="A281" s="93" t="s">
        <v>668</v>
      </c>
      <c r="B281" s="94">
        <v>10846</v>
      </c>
      <c r="C281" s="94" t="s">
        <v>860</v>
      </c>
      <c r="D281" s="94" t="s">
        <v>18</v>
      </c>
      <c r="E281" s="94" t="s">
        <v>671</v>
      </c>
      <c r="F281" s="94">
        <v>4</v>
      </c>
      <c r="G281" s="94">
        <v>2</v>
      </c>
      <c r="H281" s="95">
        <v>0</v>
      </c>
      <c r="I281" s="96">
        <v>20000000</v>
      </c>
      <c r="J281" s="94" t="s">
        <v>674</v>
      </c>
      <c r="K281" s="94">
        <v>202</v>
      </c>
      <c r="L281" s="97">
        <v>45190</v>
      </c>
      <c r="M281" s="97">
        <v>45194</v>
      </c>
    </row>
    <row r="282" spans="1:13" x14ac:dyDescent="0.3">
      <c r="A282" s="54" t="s">
        <v>759</v>
      </c>
      <c r="B282" s="55">
        <v>10871</v>
      </c>
      <c r="C282" s="55" t="s">
        <v>861</v>
      </c>
      <c r="D282" s="55" t="s">
        <v>18</v>
      </c>
      <c r="E282" s="55" t="s">
        <v>691</v>
      </c>
      <c r="F282" s="55">
        <v>3</v>
      </c>
      <c r="G282" s="55">
        <v>1</v>
      </c>
      <c r="H282" s="57">
        <v>350000</v>
      </c>
      <c r="I282" s="56">
        <v>0</v>
      </c>
      <c r="J282" s="55" t="s">
        <v>674</v>
      </c>
      <c r="K282" s="55">
        <v>339</v>
      </c>
      <c r="L282" s="91">
        <v>45194</v>
      </c>
      <c r="M282" s="91">
        <v>45195</v>
      </c>
    </row>
    <row r="283" spans="1:13" x14ac:dyDescent="0.3">
      <c r="A283" s="58" t="s">
        <v>759</v>
      </c>
      <c r="B283" s="59">
        <v>10871</v>
      </c>
      <c r="C283" s="59" t="s">
        <v>861</v>
      </c>
      <c r="D283" s="59" t="s">
        <v>18</v>
      </c>
      <c r="E283" s="59" t="s">
        <v>781</v>
      </c>
      <c r="F283" s="59">
        <v>3</v>
      </c>
      <c r="G283" s="59">
        <v>2</v>
      </c>
      <c r="H283" s="60">
        <v>0</v>
      </c>
      <c r="I283" s="61">
        <v>350000</v>
      </c>
      <c r="J283" s="59" t="s">
        <v>674</v>
      </c>
      <c r="K283" s="59">
        <v>339</v>
      </c>
      <c r="L283" s="92">
        <v>45194</v>
      </c>
      <c r="M283" s="92">
        <v>45195</v>
      </c>
    </row>
    <row r="284" spans="1:13" x14ac:dyDescent="0.3">
      <c r="A284" s="106" t="s">
        <v>668</v>
      </c>
      <c r="B284" s="107">
        <v>10882</v>
      </c>
      <c r="C284" s="107" t="s">
        <v>862</v>
      </c>
      <c r="D284" s="107" t="s">
        <v>18</v>
      </c>
      <c r="E284" s="107" t="s">
        <v>691</v>
      </c>
      <c r="F284" s="107">
        <v>3</v>
      </c>
      <c r="G284" s="107">
        <v>1</v>
      </c>
      <c r="H284" s="109">
        <v>5800000</v>
      </c>
      <c r="I284" s="110">
        <v>0</v>
      </c>
      <c r="J284" s="107" t="s">
        <v>674</v>
      </c>
      <c r="K284" s="107">
        <v>205</v>
      </c>
      <c r="L284" s="108">
        <v>45195</v>
      </c>
      <c r="M284" s="108">
        <v>45196</v>
      </c>
    </row>
    <row r="285" spans="1:13" x14ac:dyDescent="0.3">
      <c r="A285" s="93" t="s">
        <v>668</v>
      </c>
      <c r="B285" s="94">
        <v>10882</v>
      </c>
      <c r="C285" s="94" t="s">
        <v>862</v>
      </c>
      <c r="D285" s="94" t="s">
        <v>18</v>
      </c>
      <c r="E285" s="94" t="s">
        <v>771</v>
      </c>
      <c r="F285" s="94">
        <v>3</v>
      </c>
      <c r="G285" s="94">
        <v>2</v>
      </c>
      <c r="H285" s="95">
        <v>0</v>
      </c>
      <c r="I285" s="96">
        <v>5800000</v>
      </c>
      <c r="J285" s="94" t="s">
        <v>674</v>
      </c>
      <c r="K285" s="94">
        <v>205</v>
      </c>
      <c r="L285" s="97">
        <v>45195</v>
      </c>
      <c r="M285" s="97">
        <v>45196</v>
      </c>
    </row>
    <row r="286" spans="1:13" x14ac:dyDescent="0.3">
      <c r="A286" s="58" t="s">
        <v>668</v>
      </c>
      <c r="B286" s="59">
        <v>10882</v>
      </c>
      <c r="C286" s="59" t="s">
        <v>863</v>
      </c>
      <c r="D286" s="59" t="s">
        <v>18</v>
      </c>
      <c r="E286" s="59" t="s">
        <v>691</v>
      </c>
      <c r="F286" s="59">
        <v>3</v>
      </c>
      <c r="G286" s="59">
        <v>1</v>
      </c>
      <c r="H286" s="61">
        <v>100000</v>
      </c>
      <c r="I286" s="60">
        <v>0</v>
      </c>
      <c r="J286" s="59" t="s">
        <v>674</v>
      </c>
      <c r="K286" s="59">
        <v>205</v>
      </c>
      <c r="L286" s="92">
        <v>45195</v>
      </c>
      <c r="M286" s="92">
        <v>45196</v>
      </c>
    </row>
    <row r="287" spans="1:13" x14ac:dyDescent="0.3">
      <c r="A287" s="93" t="s">
        <v>668</v>
      </c>
      <c r="B287" s="94">
        <v>10882</v>
      </c>
      <c r="C287" s="94" t="s">
        <v>863</v>
      </c>
      <c r="D287" s="94" t="s">
        <v>18</v>
      </c>
      <c r="E287" s="94" t="s">
        <v>692</v>
      </c>
      <c r="F287" s="94">
        <v>3</v>
      </c>
      <c r="G287" s="94">
        <v>1</v>
      </c>
      <c r="H287" s="95">
        <v>0</v>
      </c>
      <c r="I287" s="96">
        <v>100000</v>
      </c>
      <c r="J287" s="94" t="s">
        <v>674</v>
      </c>
      <c r="K287" s="94">
        <v>205</v>
      </c>
      <c r="L287" s="97">
        <v>45195</v>
      </c>
      <c r="M287" s="97">
        <v>45196</v>
      </c>
    </row>
    <row r="288" spans="1:13" x14ac:dyDescent="0.3">
      <c r="A288" s="58" t="s">
        <v>668</v>
      </c>
      <c r="B288" s="59">
        <v>10882</v>
      </c>
      <c r="C288" s="59" t="s">
        <v>864</v>
      </c>
      <c r="D288" s="59" t="s">
        <v>18</v>
      </c>
      <c r="E288" s="59" t="s">
        <v>691</v>
      </c>
      <c r="F288" s="59">
        <v>3</v>
      </c>
      <c r="G288" s="59">
        <v>1</v>
      </c>
      <c r="H288" s="61">
        <v>740000</v>
      </c>
      <c r="I288" s="60">
        <v>0</v>
      </c>
      <c r="J288" s="59" t="s">
        <v>674</v>
      </c>
      <c r="K288" s="59">
        <v>205</v>
      </c>
      <c r="L288" s="92">
        <v>45195</v>
      </c>
      <c r="M288" s="92">
        <v>45196</v>
      </c>
    </row>
    <row r="289" spans="1:13" x14ac:dyDescent="0.3">
      <c r="A289" s="93" t="s">
        <v>668</v>
      </c>
      <c r="B289" s="94">
        <v>10882</v>
      </c>
      <c r="C289" s="94" t="s">
        <v>864</v>
      </c>
      <c r="D289" s="94" t="s">
        <v>18</v>
      </c>
      <c r="E289" s="94" t="s">
        <v>775</v>
      </c>
      <c r="F289" s="94">
        <v>3</v>
      </c>
      <c r="G289" s="94">
        <v>2</v>
      </c>
      <c r="H289" s="95">
        <v>0</v>
      </c>
      <c r="I289" s="96">
        <v>240000</v>
      </c>
      <c r="J289" s="94" t="s">
        <v>674</v>
      </c>
      <c r="K289" s="94">
        <v>205</v>
      </c>
      <c r="L289" s="97">
        <v>45195</v>
      </c>
      <c r="M289" s="97">
        <v>45196</v>
      </c>
    </row>
    <row r="290" spans="1:13" x14ac:dyDescent="0.3">
      <c r="A290" s="58" t="s">
        <v>668</v>
      </c>
      <c r="B290" s="59">
        <v>10882</v>
      </c>
      <c r="C290" s="59" t="s">
        <v>864</v>
      </c>
      <c r="D290" s="59" t="s">
        <v>18</v>
      </c>
      <c r="E290" s="59" t="s">
        <v>775</v>
      </c>
      <c r="F290" s="59">
        <v>4</v>
      </c>
      <c r="G290" s="59">
        <v>2</v>
      </c>
      <c r="H290" s="60">
        <v>0</v>
      </c>
      <c r="I290" s="61">
        <v>500000</v>
      </c>
      <c r="J290" s="59" t="s">
        <v>674</v>
      </c>
      <c r="K290" s="59">
        <v>205</v>
      </c>
      <c r="L290" s="92">
        <v>45195</v>
      </c>
      <c r="M290" s="92">
        <v>45196</v>
      </c>
    </row>
    <row r="291" spans="1:13" x14ac:dyDescent="0.3">
      <c r="A291" s="93" t="s">
        <v>668</v>
      </c>
      <c r="B291" s="94">
        <v>10882</v>
      </c>
      <c r="C291" s="94" t="s">
        <v>865</v>
      </c>
      <c r="D291" s="94" t="s">
        <v>18</v>
      </c>
      <c r="E291" s="94" t="s">
        <v>692</v>
      </c>
      <c r="F291" s="94">
        <v>3</v>
      </c>
      <c r="G291" s="94">
        <v>1</v>
      </c>
      <c r="H291" s="96">
        <v>1925000</v>
      </c>
      <c r="I291" s="95">
        <v>0</v>
      </c>
      <c r="J291" s="94" t="s">
        <v>674</v>
      </c>
      <c r="K291" s="94">
        <v>205</v>
      </c>
      <c r="L291" s="97">
        <v>45195</v>
      </c>
      <c r="M291" s="97">
        <v>45196</v>
      </c>
    </row>
    <row r="292" spans="1:13" x14ac:dyDescent="0.3">
      <c r="A292" s="58" t="s">
        <v>668</v>
      </c>
      <c r="B292" s="59">
        <v>10882</v>
      </c>
      <c r="C292" s="59" t="s">
        <v>865</v>
      </c>
      <c r="D292" s="59" t="s">
        <v>18</v>
      </c>
      <c r="E292" s="59" t="s">
        <v>716</v>
      </c>
      <c r="F292" s="59">
        <v>3</v>
      </c>
      <c r="G292" s="59">
        <v>2</v>
      </c>
      <c r="H292" s="60">
        <v>0</v>
      </c>
      <c r="I292" s="61">
        <v>1925000</v>
      </c>
      <c r="J292" s="59" t="s">
        <v>674</v>
      </c>
      <c r="K292" s="59">
        <v>205</v>
      </c>
      <c r="L292" s="92">
        <v>45195</v>
      </c>
      <c r="M292" s="92">
        <v>45196</v>
      </c>
    </row>
    <row r="293" spans="1:13" x14ac:dyDescent="0.3">
      <c r="A293" s="93" t="s">
        <v>668</v>
      </c>
      <c r="B293" s="94">
        <v>10882</v>
      </c>
      <c r="C293" s="94" t="s">
        <v>866</v>
      </c>
      <c r="D293" s="94" t="s">
        <v>18</v>
      </c>
      <c r="E293" s="94" t="s">
        <v>691</v>
      </c>
      <c r="F293" s="94">
        <v>3</v>
      </c>
      <c r="G293" s="94">
        <v>1</v>
      </c>
      <c r="H293" s="96">
        <v>3700000</v>
      </c>
      <c r="I293" s="95">
        <v>0</v>
      </c>
      <c r="J293" s="94" t="s">
        <v>674</v>
      </c>
      <c r="K293" s="94">
        <v>205</v>
      </c>
      <c r="L293" s="97">
        <v>45195</v>
      </c>
      <c r="M293" s="97">
        <v>45196</v>
      </c>
    </row>
    <row r="294" spans="1:13" x14ac:dyDescent="0.3">
      <c r="A294" s="58" t="s">
        <v>668</v>
      </c>
      <c r="B294" s="59">
        <v>10882</v>
      </c>
      <c r="C294" s="59" t="s">
        <v>866</v>
      </c>
      <c r="D294" s="59" t="s">
        <v>18</v>
      </c>
      <c r="E294" s="59" t="s">
        <v>716</v>
      </c>
      <c r="F294" s="59">
        <v>3</v>
      </c>
      <c r="G294" s="59">
        <v>2</v>
      </c>
      <c r="H294" s="60">
        <v>0</v>
      </c>
      <c r="I294" s="61">
        <v>3700000</v>
      </c>
      <c r="J294" s="59" t="s">
        <v>674</v>
      </c>
      <c r="K294" s="59">
        <v>205</v>
      </c>
      <c r="L294" s="92">
        <v>45195</v>
      </c>
      <c r="M294" s="92">
        <v>45196</v>
      </c>
    </row>
    <row r="295" spans="1:13" x14ac:dyDescent="0.3">
      <c r="A295" s="54" t="s">
        <v>689</v>
      </c>
      <c r="B295" s="55">
        <v>10857</v>
      </c>
      <c r="C295" s="55" t="s">
        <v>867</v>
      </c>
      <c r="D295" s="55" t="s">
        <v>92</v>
      </c>
      <c r="E295" s="55" t="s">
        <v>868</v>
      </c>
      <c r="F295" s="55">
        <v>4</v>
      </c>
      <c r="G295" s="55">
        <v>2</v>
      </c>
      <c r="H295" s="57">
        <v>2600000</v>
      </c>
      <c r="I295" s="56">
        <v>0</v>
      </c>
      <c r="J295" s="55" t="s">
        <v>674</v>
      </c>
      <c r="K295" s="55">
        <v>754</v>
      </c>
      <c r="L295" s="91">
        <v>45195</v>
      </c>
      <c r="M295" s="91">
        <v>45197</v>
      </c>
    </row>
    <row r="296" spans="1:13" x14ac:dyDescent="0.3">
      <c r="A296" s="58" t="s">
        <v>689</v>
      </c>
      <c r="B296" s="59">
        <v>10857</v>
      </c>
      <c r="C296" s="59" t="s">
        <v>867</v>
      </c>
      <c r="D296" s="59" t="s">
        <v>92</v>
      </c>
      <c r="E296" s="59" t="s">
        <v>748</v>
      </c>
      <c r="F296" s="59">
        <v>4</v>
      </c>
      <c r="G296" s="59">
        <v>2</v>
      </c>
      <c r="H296" s="61">
        <v>214046</v>
      </c>
      <c r="I296" s="61">
        <v>8267524</v>
      </c>
      <c r="J296" s="59" t="s">
        <v>674</v>
      </c>
      <c r="K296" s="59">
        <v>754</v>
      </c>
      <c r="L296" s="92">
        <v>45195</v>
      </c>
      <c r="M296" s="92">
        <v>45197</v>
      </c>
    </row>
    <row r="297" spans="1:13" x14ac:dyDescent="0.3">
      <c r="A297" s="93" t="s">
        <v>689</v>
      </c>
      <c r="B297" s="94">
        <v>10857</v>
      </c>
      <c r="C297" s="94" t="s">
        <v>867</v>
      </c>
      <c r="D297" s="94" t="s">
        <v>92</v>
      </c>
      <c r="E297" s="94" t="s">
        <v>738</v>
      </c>
      <c r="F297" s="94">
        <v>4</v>
      </c>
      <c r="G297" s="94">
        <v>2</v>
      </c>
      <c r="H297" s="96">
        <v>5667524</v>
      </c>
      <c r="I297" s="96">
        <v>214046</v>
      </c>
      <c r="J297" s="94" t="s">
        <v>674</v>
      </c>
      <c r="K297" s="94">
        <v>754</v>
      </c>
      <c r="L297" s="97">
        <v>45195</v>
      </c>
      <c r="M297" s="97">
        <v>45197</v>
      </c>
    </row>
    <row r="298" spans="1:13" x14ac:dyDescent="0.3">
      <c r="A298" s="58" t="s">
        <v>689</v>
      </c>
      <c r="B298" s="59">
        <v>10859</v>
      </c>
      <c r="C298" s="59" t="s">
        <v>869</v>
      </c>
      <c r="D298" s="59">
        <v>420</v>
      </c>
      <c r="E298" s="59" t="s">
        <v>748</v>
      </c>
      <c r="F298" s="59">
        <v>3</v>
      </c>
      <c r="G298" s="59">
        <v>2</v>
      </c>
      <c r="H298" s="61">
        <v>3280000</v>
      </c>
      <c r="I298" s="61">
        <v>22554853</v>
      </c>
      <c r="J298" s="59" t="s">
        <v>674</v>
      </c>
      <c r="K298" s="59">
        <v>752</v>
      </c>
      <c r="L298" s="92">
        <v>45195</v>
      </c>
      <c r="M298" s="92">
        <v>45197</v>
      </c>
    </row>
    <row r="299" spans="1:13" x14ac:dyDescent="0.3">
      <c r="A299" s="93" t="s">
        <v>689</v>
      </c>
      <c r="B299" s="94">
        <v>10859</v>
      </c>
      <c r="C299" s="94" t="s">
        <v>869</v>
      </c>
      <c r="D299" s="94">
        <v>420</v>
      </c>
      <c r="E299" s="94" t="s">
        <v>748</v>
      </c>
      <c r="F299" s="94">
        <v>4</v>
      </c>
      <c r="G299" s="94">
        <v>2</v>
      </c>
      <c r="H299" s="96">
        <v>22554853</v>
      </c>
      <c r="I299" s="96">
        <v>3280000</v>
      </c>
      <c r="J299" s="94" t="s">
        <v>674</v>
      </c>
      <c r="K299" s="94">
        <v>752</v>
      </c>
      <c r="L299" s="97">
        <v>45195</v>
      </c>
      <c r="M299" s="97">
        <v>45197</v>
      </c>
    </row>
    <row r="300" spans="1:13" x14ac:dyDescent="0.3">
      <c r="A300" s="58" t="s">
        <v>689</v>
      </c>
      <c r="B300" s="59">
        <v>10859</v>
      </c>
      <c r="C300" s="59" t="s">
        <v>869</v>
      </c>
      <c r="D300" s="59">
        <v>420</v>
      </c>
      <c r="E300" s="59" t="s">
        <v>738</v>
      </c>
      <c r="F300" s="59">
        <v>3</v>
      </c>
      <c r="G300" s="59">
        <v>2</v>
      </c>
      <c r="H300" s="61">
        <v>32073</v>
      </c>
      <c r="I300" s="61">
        <v>140000</v>
      </c>
      <c r="J300" s="59" t="s">
        <v>674</v>
      </c>
      <c r="K300" s="59">
        <v>752</v>
      </c>
      <c r="L300" s="92">
        <v>45195</v>
      </c>
      <c r="M300" s="92">
        <v>45197</v>
      </c>
    </row>
    <row r="301" spans="1:13" x14ac:dyDescent="0.3">
      <c r="A301" s="93" t="s">
        <v>689</v>
      </c>
      <c r="B301" s="94">
        <v>10859</v>
      </c>
      <c r="C301" s="94" t="s">
        <v>869</v>
      </c>
      <c r="D301" s="94">
        <v>420</v>
      </c>
      <c r="E301" s="94" t="s">
        <v>738</v>
      </c>
      <c r="F301" s="94">
        <v>4</v>
      </c>
      <c r="G301" s="94">
        <v>2</v>
      </c>
      <c r="H301" s="96">
        <v>140000</v>
      </c>
      <c r="I301" s="96">
        <v>32073</v>
      </c>
      <c r="J301" s="94" t="s">
        <v>674</v>
      </c>
      <c r="K301" s="94">
        <v>752</v>
      </c>
      <c r="L301" s="97">
        <v>45195</v>
      </c>
      <c r="M301" s="97">
        <v>45197</v>
      </c>
    </row>
    <row r="302" spans="1:13" x14ac:dyDescent="0.3">
      <c r="A302" s="58" t="s">
        <v>689</v>
      </c>
      <c r="B302" s="59">
        <v>10884</v>
      </c>
      <c r="C302" s="59" t="s">
        <v>870</v>
      </c>
      <c r="D302" s="59">
        <v>407</v>
      </c>
      <c r="E302" s="59" t="s">
        <v>748</v>
      </c>
      <c r="F302" s="59">
        <v>3</v>
      </c>
      <c r="G302" s="59">
        <v>2</v>
      </c>
      <c r="H302" s="61">
        <v>13650998</v>
      </c>
      <c r="I302" s="61">
        <v>32991777</v>
      </c>
      <c r="J302" s="59" t="s">
        <v>674</v>
      </c>
      <c r="K302" s="59">
        <v>753</v>
      </c>
      <c r="L302" s="92">
        <v>45195</v>
      </c>
      <c r="M302" s="92">
        <v>45197</v>
      </c>
    </row>
    <row r="303" spans="1:13" x14ac:dyDescent="0.3">
      <c r="A303" s="93" t="s">
        <v>689</v>
      </c>
      <c r="B303" s="94">
        <v>10884</v>
      </c>
      <c r="C303" s="94" t="s">
        <v>870</v>
      </c>
      <c r="D303" s="94">
        <v>407</v>
      </c>
      <c r="E303" s="94" t="s">
        <v>748</v>
      </c>
      <c r="F303" s="94">
        <v>4</v>
      </c>
      <c r="G303" s="94">
        <v>2</v>
      </c>
      <c r="H303" s="96">
        <v>20029044</v>
      </c>
      <c r="I303" s="95">
        <v>0</v>
      </c>
      <c r="J303" s="94" t="s">
        <v>674</v>
      </c>
      <c r="K303" s="94">
        <v>753</v>
      </c>
      <c r="L303" s="97">
        <v>45195</v>
      </c>
      <c r="M303" s="97">
        <v>45197</v>
      </c>
    </row>
    <row r="304" spans="1:13" x14ac:dyDescent="0.3">
      <c r="A304" s="58" t="s">
        <v>689</v>
      </c>
      <c r="B304" s="59">
        <v>10884</v>
      </c>
      <c r="C304" s="59" t="s">
        <v>870</v>
      </c>
      <c r="D304" s="59">
        <v>407</v>
      </c>
      <c r="E304" s="59" t="s">
        <v>807</v>
      </c>
      <c r="F304" s="59">
        <v>3</v>
      </c>
      <c r="G304" s="59">
        <v>2</v>
      </c>
      <c r="H304" s="60">
        <v>0</v>
      </c>
      <c r="I304" s="61">
        <v>12000</v>
      </c>
      <c r="J304" s="59" t="s">
        <v>674</v>
      </c>
      <c r="K304" s="59">
        <v>753</v>
      </c>
      <c r="L304" s="92">
        <v>45195</v>
      </c>
      <c r="M304" s="92">
        <v>45197</v>
      </c>
    </row>
    <row r="305" spans="1:13" x14ac:dyDescent="0.3">
      <c r="A305" s="93" t="s">
        <v>689</v>
      </c>
      <c r="B305" s="94">
        <v>10884</v>
      </c>
      <c r="C305" s="94" t="s">
        <v>870</v>
      </c>
      <c r="D305" s="94">
        <v>407</v>
      </c>
      <c r="E305" s="94" t="s">
        <v>738</v>
      </c>
      <c r="F305" s="94">
        <v>3</v>
      </c>
      <c r="G305" s="94">
        <v>2</v>
      </c>
      <c r="H305" s="96">
        <v>252500</v>
      </c>
      <c r="I305" s="96">
        <v>1576847</v>
      </c>
      <c r="J305" s="94" t="s">
        <v>674</v>
      </c>
      <c r="K305" s="94">
        <v>753</v>
      </c>
      <c r="L305" s="97">
        <v>45195</v>
      </c>
      <c r="M305" s="97">
        <v>45197</v>
      </c>
    </row>
    <row r="306" spans="1:13" x14ac:dyDescent="0.3">
      <c r="A306" s="58" t="s">
        <v>689</v>
      </c>
      <c r="B306" s="59">
        <v>10884</v>
      </c>
      <c r="C306" s="59" t="s">
        <v>870</v>
      </c>
      <c r="D306" s="59">
        <v>407</v>
      </c>
      <c r="E306" s="59" t="s">
        <v>738</v>
      </c>
      <c r="F306" s="59">
        <v>4</v>
      </c>
      <c r="G306" s="59">
        <v>2</v>
      </c>
      <c r="H306" s="61">
        <v>648082</v>
      </c>
      <c r="I306" s="60">
        <v>0</v>
      </c>
      <c r="J306" s="59" t="s">
        <v>674</v>
      </c>
      <c r="K306" s="59">
        <v>753</v>
      </c>
      <c r="L306" s="92">
        <v>45195</v>
      </c>
      <c r="M306" s="92">
        <v>45197</v>
      </c>
    </row>
    <row r="307" spans="1:13" x14ac:dyDescent="0.3">
      <c r="A307" s="93" t="s">
        <v>745</v>
      </c>
      <c r="B307" s="94">
        <v>10901</v>
      </c>
      <c r="C307" s="94" t="s">
        <v>871</v>
      </c>
      <c r="D307" s="94">
        <v>420</v>
      </c>
      <c r="E307" s="94" t="s">
        <v>691</v>
      </c>
      <c r="F307" s="94">
        <v>3</v>
      </c>
      <c r="G307" s="94">
        <v>1</v>
      </c>
      <c r="H307" s="95">
        <v>0</v>
      </c>
      <c r="I307" s="96">
        <v>351750</v>
      </c>
      <c r="J307" s="94" t="s">
        <v>674</v>
      </c>
      <c r="K307" s="94">
        <v>62</v>
      </c>
      <c r="L307" s="97">
        <v>45197</v>
      </c>
      <c r="M307" s="97">
        <v>45198</v>
      </c>
    </row>
    <row r="308" spans="1:13" x14ac:dyDescent="0.3">
      <c r="A308" s="58" t="s">
        <v>745</v>
      </c>
      <c r="B308" s="59">
        <v>10901</v>
      </c>
      <c r="C308" s="59" t="s">
        <v>871</v>
      </c>
      <c r="D308" s="59">
        <v>420</v>
      </c>
      <c r="E308" s="59" t="s">
        <v>691</v>
      </c>
      <c r="F308" s="59">
        <v>4</v>
      </c>
      <c r="G308" s="59">
        <v>1</v>
      </c>
      <c r="H308" s="61">
        <v>351750</v>
      </c>
      <c r="I308" s="60">
        <v>0</v>
      </c>
      <c r="J308" s="59" t="s">
        <v>674</v>
      </c>
      <c r="K308" s="59">
        <v>62</v>
      </c>
      <c r="L308" s="92">
        <v>45197</v>
      </c>
      <c r="M308" s="92">
        <v>45198</v>
      </c>
    </row>
    <row r="309" spans="1:13" x14ac:dyDescent="0.3">
      <c r="A309" s="93" t="s">
        <v>745</v>
      </c>
      <c r="B309" s="94">
        <v>10901</v>
      </c>
      <c r="C309" s="94" t="s">
        <v>871</v>
      </c>
      <c r="D309" s="94">
        <v>420</v>
      </c>
      <c r="E309" s="94" t="s">
        <v>723</v>
      </c>
      <c r="F309" s="94">
        <v>3</v>
      </c>
      <c r="G309" s="94">
        <v>2</v>
      </c>
      <c r="H309" s="95">
        <v>0</v>
      </c>
      <c r="I309" s="96">
        <v>125000</v>
      </c>
      <c r="J309" s="94" t="s">
        <v>674</v>
      </c>
      <c r="K309" s="94">
        <v>62</v>
      </c>
      <c r="L309" s="97">
        <v>45197</v>
      </c>
      <c r="M309" s="97">
        <v>45198</v>
      </c>
    </row>
    <row r="310" spans="1:13" x14ac:dyDescent="0.3">
      <c r="A310" s="58" t="s">
        <v>745</v>
      </c>
      <c r="B310" s="59">
        <v>10901</v>
      </c>
      <c r="C310" s="59" t="s">
        <v>871</v>
      </c>
      <c r="D310" s="59">
        <v>420</v>
      </c>
      <c r="E310" s="59" t="s">
        <v>723</v>
      </c>
      <c r="F310" s="59">
        <v>4</v>
      </c>
      <c r="G310" s="59">
        <v>2</v>
      </c>
      <c r="H310" s="61">
        <v>125000</v>
      </c>
      <c r="I310" s="60">
        <v>0</v>
      </c>
      <c r="J310" s="59" t="s">
        <v>674</v>
      </c>
      <c r="K310" s="59">
        <v>62</v>
      </c>
      <c r="L310" s="92">
        <v>45197</v>
      </c>
      <c r="M310" s="92">
        <v>45198</v>
      </c>
    </row>
    <row r="311" spans="1:13" x14ac:dyDescent="0.3">
      <c r="A311" s="93" t="s">
        <v>745</v>
      </c>
      <c r="B311" s="94">
        <v>10901</v>
      </c>
      <c r="C311" s="94" t="s">
        <v>871</v>
      </c>
      <c r="D311" s="94">
        <v>420</v>
      </c>
      <c r="E311" s="94" t="s">
        <v>764</v>
      </c>
      <c r="F311" s="94">
        <v>3</v>
      </c>
      <c r="G311" s="94">
        <v>2</v>
      </c>
      <c r="H311" s="96">
        <v>5637197</v>
      </c>
      <c r="I311" s="96">
        <v>38615773</v>
      </c>
      <c r="J311" s="94" t="s">
        <v>674</v>
      </c>
      <c r="K311" s="94">
        <v>62</v>
      </c>
      <c r="L311" s="97">
        <v>45197</v>
      </c>
      <c r="M311" s="97">
        <v>45198</v>
      </c>
    </row>
    <row r="312" spans="1:13" x14ac:dyDescent="0.3">
      <c r="A312" s="58" t="s">
        <v>745</v>
      </c>
      <c r="B312" s="59">
        <v>10901</v>
      </c>
      <c r="C312" s="59" t="s">
        <v>871</v>
      </c>
      <c r="D312" s="59">
        <v>420</v>
      </c>
      <c r="E312" s="59" t="s">
        <v>764</v>
      </c>
      <c r="F312" s="59">
        <v>4</v>
      </c>
      <c r="G312" s="59">
        <v>2</v>
      </c>
      <c r="H312" s="61">
        <v>38615773</v>
      </c>
      <c r="I312" s="61">
        <v>5637197</v>
      </c>
      <c r="J312" s="59" t="s">
        <v>674</v>
      </c>
      <c r="K312" s="59">
        <v>62</v>
      </c>
      <c r="L312" s="92">
        <v>45197</v>
      </c>
      <c r="M312" s="92">
        <v>45198</v>
      </c>
    </row>
    <row r="313" spans="1:13" x14ac:dyDescent="0.3">
      <c r="A313" s="93" t="s">
        <v>745</v>
      </c>
      <c r="B313" s="94">
        <v>10902</v>
      </c>
      <c r="C313" s="94" t="s">
        <v>872</v>
      </c>
      <c r="D313" s="94">
        <v>407</v>
      </c>
      <c r="E313" s="94" t="s">
        <v>806</v>
      </c>
      <c r="F313" s="94">
        <v>4</v>
      </c>
      <c r="G313" s="94">
        <v>2</v>
      </c>
      <c r="H313" s="96">
        <v>100000</v>
      </c>
      <c r="I313" s="95">
        <v>0</v>
      </c>
      <c r="J313" s="94" t="s">
        <v>674</v>
      </c>
      <c r="K313" s="94">
        <v>98</v>
      </c>
      <c r="L313" s="97">
        <v>45197</v>
      </c>
      <c r="M313" s="97">
        <v>45198</v>
      </c>
    </row>
    <row r="314" spans="1:13" x14ac:dyDescent="0.3">
      <c r="A314" s="58" t="s">
        <v>745</v>
      </c>
      <c r="B314" s="59">
        <v>10902</v>
      </c>
      <c r="C314" s="59" t="s">
        <v>872</v>
      </c>
      <c r="D314" s="59">
        <v>407</v>
      </c>
      <c r="E314" s="59" t="s">
        <v>807</v>
      </c>
      <c r="F314" s="59">
        <v>3</v>
      </c>
      <c r="G314" s="59">
        <v>2</v>
      </c>
      <c r="H314" s="61">
        <v>1388</v>
      </c>
      <c r="I314" s="61">
        <v>21000</v>
      </c>
      <c r="J314" s="59" t="s">
        <v>674</v>
      </c>
      <c r="K314" s="59">
        <v>98</v>
      </c>
      <c r="L314" s="92">
        <v>45197</v>
      </c>
      <c r="M314" s="92">
        <v>45198</v>
      </c>
    </row>
    <row r="315" spans="1:13" x14ac:dyDescent="0.3">
      <c r="A315" s="93" t="s">
        <v>745</v>
      </c>
      <c r="B315" s="94">
        <v>10902</v>
      </c>
      <c r="C315" s="94" t="s">
        <v>872</v>
      </c>
      <c r="D315" s="94">
        <v>407</v>
      </c>
      <c r="E315" s="94" t="s">
        <v>723</v>
      </c>
      <c r="F315" s="94">
        <v>3</v>
      </c>
      <c r="G315" s="94">
        <v>2</v>
      </c>
      <c r="H315" s="95">
        <v>0</v>
      </c>
      <c r="I315" s="96">
        <v>1211433</v>
      </c>
      <c r="J315" s="94" t="s">
        <v>674</v>
      </c>
      <c r="K315" s="94">
        <v>98</v>
      </c>
      <c r="L315" s="97">
        <v>45197</v>
      </c>
      <c r="M315" s="97">
        <v>45198</v>
      </c>
    </row>
    <row r="316" spans="1:13" x14ac:dyDescent="0.3">
      <c r="A316" s="58" t="s">
        <v>745</v>
      </c>
      <c r="B316" s="59">
        <v>10902</v>
      </c>
      <c r="C316" s="59" t="s">
        <v>872</v>
      </c>
      <c r="D316" s="59">
        <v>407</v>
      </c>
      <c r="E316" s="59" t="s">
        <v>764</v>
      </c>
      <c r="F316" s="59">
        <v>3</v>
      </c>
      <c r="G316" s="59">
        <v>2</v>
      </c>
      <c r="H316" s="61">
        <v>9939435</v>
      </c>
      <c r="I316" s="61">
        <v>17392052</v>
      </c>
      <c r="J316" s="59" t="s">
        <v>674</v>
      </c>
      <c r="K316" s="59">
        <v>98</v>
      </c>
      <c r="L316" s="92">
        <v>45197</v>
      </c>
      <c r="M316" s="92">
        <v>45198</v>
      </c>
    </row>
    <row r="317" spans="1:13" x14ac:dyDescent="0.3">
      <c r="A317" s="93" t="s">
        <v>745</v>
      </c>
      <c r="B317" s="94">
        <v>10902</v>
      </c>
      <c r="C317" s="94" t="s">
        <v>872</v>
      </c>
      <c r="D317" s="94">
        <v>407</v>
      </c>
      <c r="E317" s="94" t="s">
        <v>764</v>
      </c>
      <c r="F317" s="94">
        <v>4</v>
      </c>
      <c r="G317" s="94">
        <v>2</v>
      </c>
      <c r="H317" s="96">
        <v>8583662</v>
      </c>
      <c r="I317" s="95">
        <v>0</v>
      </c>
      <c r="J317" s="94" t="s">
        <v>674</v>
      </c>
      <c r="K317" s="94">
        <v>98</v>
      </c>
      <c r="L317" s="97">
        <v>45197</v>
      </c>
      <c r="M317" s="97">
        <v>45198</v>
      </c>
    </row>
    <row r="318" spans="1:13" x14ac:dyDescent="0.3">
      <c r="A318" s="106" t="s">
        <v>694</v>
      </c>
      <c r="B318" s="107">
        <v>10861</v>
      </c>
      <c r="C318" s="107" t="s">
        <v>873</v>
      </c>
      <c r="D318" s="107">
        <v>407</v>
      </c>
      <c r="E318" s="107" t="s">
        <v>682</v>
      </c>
      <c r="F318" s="107">
        <v>1</v>
      </c>
      <c r="G318" s="107">
        <v>1</v>
      </c>
      <c r="H318" s="110">
        <v>0</v>
      </c>
      <c r="I318" s="109">
        <v>1000000</v>
      </c>
      <c r="J318" s="107" t="s">
        <v>674</v>
      </c>
      <c r="K318" s="107">
        <v>1379</v>
      </c>
      <c r="L318" s="108">
        <v>45197</v>
      </c>
      <c r="M318" s="108">
        <v>45202</v>
      </c>
    </row>
    <row r="319" spans="1:13" x14ac:dyDescent="0.3">
      <c r="A319" s="93" t="s">
        <v>694</v>
      </c>
      <c r="B319" s="94">
        <v>10861</v>
      </c>
      <c r="C319" s="94" t="s">
        <v>873</v>
      </c>
      <c r="D319" s="94">
        <v>407</v>
      </c>
      <c r="E319" s="94" t="s">
        <v>696</v>
      </c>
      <c r="F319" s="94">
        <v>3</v>
      </c>
      <c r="G319" s="94">
        <v>2</v>
      </c>
      <c r="H319" s="96">
        <v>1000000</v>
      </c>
      <c r="I319" s="95">
        <v>0</v>
      </c>
      <c r="J319" s="94" t="s">
        <v>674</v>
      </c>
      <c r="K319" s="94">
        <v>1379</v>
      </c>
      <c r="L319" s="97">
        <v>45197</v>
      </c>
      <c r="M319" s="97">
        <v>45202</v>
      </c>
    </row>
    <row r="320" spans="1:13" x14ac:dyDescent="0.3">
      <c r="A320" s="106" t="s">
        <v>694</v>
      </c>
      <c r="B320" s="107">
        <v>10833</v>
      </c>
      <c r="C320" s="107" t="s">
        <v>874</v>
      </c>
      <c r="D320" s="107" t="s">
        <v>18</v>
      </c>
      <c r="E320" s="107" t="s">
        <v>691</v>
      </c>
      <c r="F320" s="107">
        <v>3</v>
      </c>
      <c r="G320" s="107">
        <v>1</v>
      </c>
      <c r="H320" s="109">
        <v>3300000</v>
      </c>
      <c r="I320" s="110">
        <v>0</v>
      </c>
      <c r="J320" s="107" t="s">
        <v>674</v>
      </c>
      <c r="K320" s="107">
        <v>1380</v>
      </c>
      <c r="L320" s="108">
        <v>45197</v>
      </c>
      <c r="M320" s="108">
        <v>45201</v>
      </c>
    </row>
    <row r="321" spans="1:13" x14ac:dyDescent="0.3">
      <c r="A321" s="93" t="s">
        <v>694</v>
      </c>
      <c r="B321" s="94">
        <v>10833</v>
      </c>
      <c r="C321" s="94" t="s">
        <v>874</v>
      </c>
      <c r="D321" s="94" t="s">
        <v>18</v>
      </c>
      <c r="E321" s="94" t="s">
        <v>682</v>
      </c>
      <c r="F321" s="94">
        <v>1</v>
      </c>
      <c r="G321" s="94">
        <v>1</v>
      </c>
      <c r="H321" s="95">
        <v>0</v>
      </c>
      <c r="I321" s="96">
        <v>11000000</v>
      </c>
      <c r="J321" s="94" t="s">
        <v>674</v>
      </c>
      <c r="K321" s="94">
        <v>1380</v>
      </c>
      <c r="L321" s="97">
        <v>45197</v>
      </c>
      <c r="M321" s="97">
        <v>45201</v>
      </c>
    </row>
    <row r="322" spans="1:13" x14ac:dyDescent="0.3">
      <c r="A322" s="58" t="s">
        <v>694</v>
      </c>
      <c r="B322" s="59">
        <v>10833</v>
      </c>
      <c r="C322" s="59" t="s">
        <v>874</v>
      </c>
      <c r="D322" s="59" t="s">
        <v>18</v>
      </c>
      <c r="E322" s="59" t="s">
        <v>692</v>
      </c>
      <c r="F322" s="59">
        <v>3</v>
      </c>
      <c r="G322" s="59">
        <v>1</v>
      </c>
      <c r="H322" s="61">
        <v>3700000</v>
      </c>
      <c r="I322" s="60">
        <v>0</v>
      </c>
      <c r="J322" s="59" t="s">
        <v>674</v>
      </c>
      <c r="K322" s="59">
        <v>1380</v>
      </c>
      <c r="L322" s="92">
        <v>45197</v>
      </c>
      <c r="M322" s="92">
        <v>45201</v>
      </c>
    </row>
    <row r="323" spans="1:13" x14ac:dyDescent="0.3">
      <c r="A323" s="93" t="s">
        <v>694</v>
      </c>
      <c r="B323" s="94">
        <v>10833</v>
      </c>
      <c r="C323" s="94" t="s">
        <v>874</v>
      </c>
      <c r="D323" s="94" t="s">
        <v>18</v>
      </c>
      <c r="E323" s="94" t="s">
        <v>699</v>
      </c>
      <c r="F323" s="94">
        <v>3</v>
      </c>
      <c r="G323" s="94">
        <v>1</v>
      </c>
      <c r="H323" s="96">
        <v>4000000</v>
      </c>
      <c r="I323" s="95">
        <v>0</v>
      </c>
      <c r="J323" s="94" t="s">
        <v>674</v>
      </c>
      <c r="K323" s="94">
        <v>1380</v>
      </c>
      <c r="L323" s="97">
        <v>45197</v>
      </c>
      <c r="M323" s="97">
        <v>45201</v>
      </c>
    </row>
    <row r="324" spans="1:13" x14ac:dyDescent="0.3">
      <c r="A324" s="106" t="s">
        <v>694</v>
      </c>
      <c r="B324" s="107">
        <v>10843</v>
      </c>
      <c r="C324" s="107" t="s">
        <v>875</v>
      </c>
      <c r="D324" s="107" t="s">
        <v>18</v>
      </c>
      <c r="E324" s="107" t="s">
        <v>696</v>
      </c>
      <c r="F324" s="107">
        <v>3</v>
      </c>
      <c r="G324" s="107">
        <v>2</v>
      </c>
      <c r="H324" s="110">
        <v>0</v>
      </c>
      <c r="I324" s="109">
        <v>1543000</v>
      </c>
      <c r="J324" s="107" t="s">
        <v>674</v>
      </c>
      <c r="K324" s="107">
        <v>1385</v>
      </c>
      <c r="L324" s="108">
        <v>45198</v>
      </c>
      <c r="M324" s="108">
        <v>45201</v>
      </c>
    </row>
    <row r="325" spans="1:13" x14ac:dyDescent="0.3">
      <c r="A325" s="93" t="s">
        <v>694</v>
      </c>
      <c r="B325" s="94">
        <v>10843</v>
      </c>
      <c r="C325" s="94" t="s">
        <v>875</v>
      </c>
      <c r="D325" s="94" t="s">
        <v>18</v>
      </c>
      <c r="E325" s="94" t="s">
        <v>699</v>
      </c>
      <c r="F325" s="94">
        <v>4</v>
      </c>
      <c r="G325" s="94">
        <v>1</v>
      </c>
      <c r="H325" s="96">
        <v>1543000</v>
      </c>
      <c r="I325" s="95">
        <v>0</v>
      </c>
      <c r="J325" s="94" t="s">
        <v>674</v>
      </c>
      <c r="K325" s="94">
        <v>1385</v>
      </c>
      <c r="L325" s="97">
        <v>45198</v>
      </c>
      <c r="M325" s="97">
        <v>45201</v>
      </c>
    </row>
    <row r="326" spans="1:13" x14ac:dyDescent="0.3">
      <c r="A326" s="106" t="s">
        <v>694</v>
      </c>
      <c r="B326" s="107">
        <v>10878</v>
      </c>
      <c r="C326" s="107" t="s">
        <v>876</v>
      </c>
      <c r="D326" s="107" t="s">
        <v>29</v>
      </c>
      <c r="E326" s="107" t="s">
        <v>723</v>
      </c>
      <c r="F326" s="107">
        <v>3</v>
      </c>
      <c r="G326" s="107">
        <v>2</v>
      </c>
      <c r="H326" s="109">
        <v>150000</v>
      </c>
      <c r="I326" s="110">
        <v>0</v>
      </c>
      <c r="J326" s="107" t="s">
        <v>674</v>
      </c>
      <c r="K326" s="107">
        <v>1404</v>
      </c>
      <c r="L326" s="108">
        <v>45198</v>
      </c>
      <c r="M326" s="108">
        <v>45202</v>
      </c>
    </row>
    <row r="327" spans="1:13" x14ac:dyDescent="0.3">
      <c r="A327" s="93" t="s">
        <v>694</v>
      </c>
      <c r="B327" s="94">
        <v>10878</v>
      </c>
      <c r="C327" s="94" t="s">
        <v>876</v>
      </c>
      <c r="D327" s="94" t="s">
        <v>29</v>
      </c>
      <c r="E327" s="94" t="s">
        <v>696</v>
      </c>
      <c r="F327" s="94">
        <v>3</v>
      </c>
      <c r="G327" s="94">
        <v>2</v>
      </c>
      <c r="H327" s="95">
        <v>0</v>
      </c>
      <c r="I327" s="96">
        <v>150000</v>
      </c>
      <c r="J327" s="94" t="s">
        <v>674</v>
      </c>
      <c r="K327" s="94">
        <v>1404</v>
      </c>
      <c r="L327" s="97">
        <v>45198</v>
      </c>
      <c r="M327" s="97">
        <v>45202</v>
      </c>
    </row>
    <row r="328" spans="1:13" x14ac:dyDescent="0.3">
      <c r="A328" s="54" t="s">
        <v>730</v>
      </c>
      <c r="B328" s="55">
        <v>10848</v>
      </c>
      <c r="C328" s="55" t="s">
        <v>877</v>
      </c>
      <c r="D328" s="55" t="s">
        <v>18</v>
      </c>
      <c r="E328" s="55" t="s">
        <v>681</v>
      </c>
      <c r="F328" s="55">
        <v>1</v>
      </c>
      <c r="G328" s="55">
        <v>1</v>
      </c>
      <c r="H328" s="57">
        <v>6271879</v>
      </c>
      <c r="I328" s="56">
        <v>0</v>
      </c>
      <c r="J328" s="55" t="s">
        <v>674</v>
      </c>
      <c r="K328" s="55">
        <v>837</v>
      </c>
      <c r="L328" s="91">
        <v>45202</v>
      </c>
      <c r="M328" s="91">
        <v>45203</v>
      </c>
    </row>
    <row r="329" spans="1:13" x14ac:dyDescent="0.3">
      <c r="A329" s="58" t="s">
        <v>730</v>
      </c>
      <c r="B329" s="59">
        <v>10848</v>
      </c>
      <c r="C329" s="59" t="s">
        <v>877</v>
      </c>
      <c r="D329" s="59" t="s">
        <v>18</v>
      </c>
      <c r="E329" s="59" t="s">
        <v>688</v>
      </c>
      <c r="F329" s="59">
        <v>1</v>
      </c>
      <c r="G329" s="59">
        <v>1</v>
      </c>
      <c r="H329" s="61">
        <v>13400000</v>
      </c>
      <c r="I329" s="60">
        <v>0</v>
      </c>
      <c r="J329" s="59" t="s">
        <v>674</v>
      </c>
      <c r="K329" s="59">
        <v>837</v>
      </c>
      <c r="L329" s="92">
        <v>45202</v>
      </c>
      <c r="M329" s="92">
        <v>45203</v>
      </c>
    </row>
    <row r="330" spans="1:13" x14ac:dyDescent="0.3">
      <c r="A330" s="93" t="s">
        <v>730</v>
      </c>
      <c r="B330" s="94">
        <v>10848</v>
      </c>
      <c r="C330" s="94" t="s">
        <v>877</v>
      </c>
      <c r="D330" s="94" t="s">
        <v>18</v>
      </c>
      <c r="E330" s="94" t="s">
        <v>682</v>
      </c>
      <c r="F330" s="94">
        <v>1</v>
      </c>
      <c r="G330" s="94">
        <v>1</v>
      </c>
      <c r="H330" s="95">
        <v>0</v>
      </c>
      <c r="I330" s="96">
        <v>19671879</v>
      </c>
      <c r="J330" s="94" t="s">
        <v>674</v>
      </c>
      <c r="K330" s="94">
        <v>837</v>
      </c>
      <c r="L330" s="97">
        <v>45202</v>
      </c>
      <c r="M330" s="97">
        <v>45203</v>
      </c>
    </row>
    <row r="331" spans="1:13" x14ac:dyDescent="0.3">
      <c r="A331" s="58" t="s">
        <v>730</v>
      </c>
      <c r="B331" s="59">
        <v>10849</v>
      </c>
      <c r="C331" s="59" t="s">
        <v>878</v>
      </c>
      <c r="D331" s="59" t="s">
        <v>18</v>
      </c>
      <c r="E331" s="59" t="s">
        <v>691</v>
      </c>
      <c r="F331" s="59">
        <v>3</v>
      </c>
      <c r="G331" s="59">
        <v>1</v>
      </c>
      <c r="H331" s="61">
        <v>73169024</v>
      </c>
      <c r="I331" s="60">
        <v>0</v>
      </c>
      <c r="J331" s="59" t="s">
        <v>674</v>
      </c>
      <c r="K331" s="59">
        <v>838</v>
      </c>
      <c r="L331" s="92">
        <v>45202</v>
      </c>
      <c r="M331" s="92">
        <v>45203</v>
      </c>
    </row>
    <row r="332" spans="1:13" x14ac:dyDescent="0.3">
      <c r="A332" s="93" t="s">
        <v>730</v>
      </c>
      <c r="B332" s="94">
        <v>10849</v>
      </c>
      <c r="C332" s="94" t="s">
        <v>878</v>
      </c>
      <c r="D332" s="94" t="s">
        <v>18</v>
      </c>
      <c r="E332" s="94" t="s">
        <v>723</v>
      </c>
      <c r="F332" s="94">
        <v>3</v>
      </c>
      <c r="G332" s="94">
        <v>2</v>
      </c>
      <c r="H332" s="95">
        <v>0</v>
      </c>
      <c r="I332" s="96">
        <v>1000</v>
      </c>
      <c r="J332" s="94" t="s">
        <v>674</v>
      </c>
      <c r="K332" s="94">
        <v>838</v>
      </c>
      <c r="L332" s="97">
        <v>45202</v>
      </c>
      <c r="M332" s="97">
        <v>45203</v>
      </c>
    </row>
    <row r="333" spans="1:13" x14ac:dyDescent="0.3">
      <c r="A333" s="58" t="s">
        <v>730</v>
      </c>
      <c r="B333" s="59">
        <v>10849</v>
      </c>
      <c r="C333" s="59" t="s">
        <v>878</v>
      </c>
      <c r="D333" s="59" t="s">
        <v>18</v>
      </c>
      <c r="E333" s="59" t="s">
        <v>739</v>
      </c>
      <c r="F333" s="59">
        <v>3</v>
      </c>
      <c r="G333" s="59">
        <v>2</v>
      </c>
      <c r="H333" s="60">
        <v>0</v>
      </c>
      <c r="I333" s="61">
        <v>63877064</v>
      </c>
      <c r="J333" s="59" t="s">
        <v>674</v>
      </c>
      <c r="K333" s="59">
        <v>838</v>
      </c>
      <c r="L333" s="92">
        <v>45202</v>
      </c>
      <c r="M333" s="92">
        <v>45203</v>
      </c>
    </row>
    <row r="334" spans="1:13" x14ac:dyDescent="0.3">
      <c r="A334" s="93" t="s">
        <v>730</v>
      </c>
      <c r="B334" s="94">
        <v>10849</v>
      </c>
      <c r="C334" s="94" t="s">
        <v>878</v>
      </c>
      <c r="D334" s="94" t="s">
        <v>18</v>
      </c>
      <c r="E334" s="94" t="s">
        <v>739</v>
      </c>
      <c r="F334" s="94">
        <v>4</v>
      </c>
      <c r="G334" s="94">
        <v>2</v>
      </c>
      <c r="H334" s="95">
        <v>0</v>
      </c>
      <c r="I334" s="96">
        <v>9290960</v>
      </c>
      <c r="J334" s="94" t="s">
        <v>674</v>
      </c>
      <c r="K334" s="94">
        <v>838</v>
      </c>
      <c r="L334" s="97">
        <v>45202</v>
      </c>
      <c r="M334" s="97">
        <v>45203</v>
      </c>
    </row>
    <row r="335" spans="1:13" x14ac:dyDescent="0.3">
      <c r="A335" s="58" t="s">
        <v>730</v>
      </c>
      <c r="B335" s="59">
        <v>10850</v>
      </c>
      <c r="C335" s="59" t="s">
        <v>879</v>
      </c>
      <c r="D335" s="59" t="s">
        <v>18</v>
      </c>
      <c r="E335" s="59" t="s">
        <v>682</v>
      </c>
      <c r="F335" s="59">
        <v>1</v>
      </c>
      <c r="G335" s="59">
        <v>1</v>
      </c>
      <c r="H335" s="61">
        <v>36100000</v>
      </c>
      <c r="I335" s="61">
        <v>36100000</v>
      </c>
      <c r="J335" s="59" t="s">
        <v>674</v>
      </c>
      <c r="K335" s="59">
        <v>839</v>
      </c>
      <c r="L335" s="92">
        <v>45202</v>
      </c>
      <c r="M335" s="92">
        <v>45203</v>
      </c>
    </row>
    <row r="336" spans="1:13" x14ac:dyDescent="0.3">
      <c r="A336" s="93" t="s">
        <v>730</v>
      </c>
      <c r="B336" s="94">
        <v>10851</v>
      </c>
      <c r="C336" s="94" t="s">
        <v>880</v>
      </c>
      <c r="D336" s="94">
        <v>407</v>
      </c>
      <c r="E336" s="94" t="s">
        <v>881</v>
      </c>
      <c r="F336" s="94">
        <v>4</v>
      </c>
      <c r="G336" s="94">
        <v>2</v>
      </c>
      <c r="H336" s="95">
        <v>0</v>
      </c>
      <c r="I336" s="96">
        <v>600000</v>
      </c>
      <c r="J336" s="94" t="s">
        <v>674</v>
      </c>
      <c r="K336" s="94">
        <v>841</v>
      </c>
      <c r="L336" s="97">
        <v>45202</v>
      </c>
      <c r="M336" s="97">
        <v>45203</v>
      </c>
    </row>
    <row r="337" spans="1:13" x14ac:dyDescent="0.3">
      <c r="A337" s="58" t="s">
        <v>730</v>
      </c>
      <c r="B337" s="59">
        <v>10851</v>
      </c>
      <c r="C337" s="59" t="s">
        <v>880</v>
      </c>
      <c r="D337" s="59">
        <v>407</v>
      </c>
      <c r="E337" s="59" t="s">
        <v>882</v>
      </c>
      <c r="F337" s="59">
        <v>4</v>
      </c>
      <c r="G337" s="59">
        <v>2</v>
      </c>
      <c r="H337" s="61">
        <v>600000</v>
      </c>
      <c r="I337" s="60">
        <v>0</v>
      </c>
      <c r="J337" s="59" t="s">
        <v>674</v>
      </c>
      <c r="K337" s="59">
        <v>841</v>
      </c>
      <c r="L337" s="92">
        <v>45202</v>
      </c>
      <c r="M337" s="92">
        <v>45203</v>
      </c>
    </row>
    <row r="338" spans="1:13" x14ac:dyDescent="0.3">
      <c r="A338" s="93" t="s">
        <v>730</v>
      </c>
      <c r="B338" s="94">
        <v>10851</v>
      </c>
      <c r="C338" s="94" t="s">
        <v>880</v>
      </c>
      <c r="D338" s="94">
        <v>407</v>
      </c>
      <c r="E338" s="94" t="s">
        <v>883</v>
      </c>
      <c r="F338" s="94">
        <v>4</v>
      </c>
      <c r="G338" s="94">
        <v>2</v>
      </c>
      <c r="H338" s="96">
        <v>30000</v>
      </c>
      <c r="I338" s="95">
        <v>0</v>
      </c>
      <c r="J338" s="94" t="s">
        <v>674</v>
      </c>
      <c r="K338" s="94">
        <v>841</v>
      </c>
      <c r="L338" s="97">
        <v>45202</v>
      </c>
      <c r="M338" s="97">
        <v>45203</v>
      </c>
    </row>
    <row r="339" spans="1:13" x14ac:dyDescent="0.3">
      <c r="A339" s="58" t="s">
        <v>730</v>
      </c>
      <c r="B339" s="59">
        <v>10851</v>
      </c>
      <c r="C339" s="59" t="s">
        <v>880</v>
      </c>
      <c r="D339" s="59">
        <v>407</v>
      </c>
      <c r="E339" s="59" t="s">
        <v>807</v>
      </c>
      <c r="F339" s="59">
        <v>3</v>
      </c>
      <c r="G339" s="59">
        <v>2</v>
      </c>
      <c r="H339" s="61">
        <v>100000</v>
      </c>
      <c r="I339" s="60">
        <v>0</v>
      </c>
      <c r="J339" s="59" t="s">
        <v>674</v>
      </c>
      <c r="K339" s="59">
        <v>841</v>
      </c>
      <c r="L339" s="92">
        <v>45202</v>
      </c>
      <c r="M339" s="92">
        <v>45203</v>
      </c>
    </row>
    <row r="340" spans="1:13" x14ac:dyDescent="0.3">
      <c r="A340" s="93" t="s">
        <v>730</v>
      </c>
      <c r="B340" s="94">
        <v>10851</v>
      </c>
      <c r="C340" s="94" t="s">
        <v>880</v>
      </c>
      <c r="D340" s="94">
        <v>407</v>
      </c>
      <c r="E340" s="94" t="s">
        <v>723</v>
      </c>
      <c r="F340" s="94">
        <v>3</v>
      </c>
      <c r="G340" s="94">
        <v>2</v>
      </c>
      <c r="H340" s="95">
        <v>0</v>
      </c>
      <c r="I340" s="96">
        <v>30000</v>
      </c>
      <c r="J340" s="94" t="s">
        <v>674</v>
      </c>
      <c r="K340" s="94">
        <v>841</v>
      </c>
      <c r="L340" s="97">
        <v>45202</v>
      </c>
      <c r="M340" s="97">
        <v>45203</v>
      </c>
    </row>
    <row r="341" spans="1:13" x14ac:dyDescent="0.3">
      <c r="A341" s="58" t="s">
        <v>730</v>
      </c>
      <c r="B341" s="59">
        <v>10851</v>
      </c>
      <c r="C341" s="59" t="s">
        <v>880</v>
      </c>
      <c r="D341" s="59">
        <v>407</v>
      </c>
      <c r="E341" s="59" t="s">
        <v>738</v>
      </c>
      <c r="F341" s="59">
        <v>3</v>
      </c>
      <c r="G341" s="59">
        <v>2</v>
      </c>
      <c r="H341" s="61">
        <v>567201</v>
      </c>
      <c r="I341" s="60">
        <v>0</v>
      </c>
      <c r="J341" s="59" t="s">
        <v>674</v>
      </c>
      <c r="K341" s="59">
        <v>841</v>
      </c>
      <c r="L341" s="92">
        <v>45202</v>
      </c>
      <c r="M341" s="92">
        <v>45203</v>
      </c>
    </row>
    <row r="342" spans="1:13" x14ac:dyDescent="0.3">
      <c r="A342" s="93" t="s">
        <v>730</v>
      </c>
      <c r="B342" s="94">
        <v>10851</v>
      </c>
      <c r="C342" s="94" t="s">
        <v>880</v>
      </c>
      <c r="D342" s="94">
        <v>407</v>
      </c>
      <c r="E342" s="94" t="s">
        <v>738</v>
      </c>
      <c r="F342" s="94">
        <v>4</v>
      </c>
      <c r="G342" s="94">
        <v>2</v>
      </c>
      <c r="H342" s="96">
        <v>748373</v>
      </c>
      <c r="I342" s="96">
        <v>189157</v>
      </c>
      <c r="J342" s="94" t="s">
        <v>674</v>
      </c>
      <c r="K342" s="94">
        <v>841</v>
      </c>
      <c r="L342" s="97">
        <v>45202</v>
      </c>
      <c r="M342" s="97">
        <v>45203</v>
      </c>
    </row>
    <row r="343" spans="1:13" x14ac:dyDescent="0.3">
      <c r="A343" s="58" t="s">
        <v>730</v>
      </c>
      <c r="B343" s="59">
        <v>10851</v>
      </c>
      <c r="C343" s="59" t="s">
        <v>880</v>
      </c>
      <c r="D343" s="59">
        <v>407</v>
      </c>
      <c r="E343" s="59" t="s">
        <v>739</v>
      </c>
      <c r="F343" s="59">
        <v>3</v>
      </c>
      <c r="G343" s="59">
        <v>2</v>
      </c>
      <c r="H343" s="61">
        <v>263075</v>
      </c>
      <c r="I343" s="61">
        <v>1666453</v>
      </c>
      <c r="J343" s="59" t="s">
        <v>674</v>
      </c>
      <c r="K343" s="59">
        <v>841</v>
      </c>
      <c r="L343" s="92">
        <v>45202</v>
      </c>
      <c r="M343" s="92">
        <v>45203</v>
      </c>
    </row>
    <row r="344" spans="1:13" x14ac:dyDescent="0.3">
      <c r="A344" s="93" t="s">
        <v>730</v>
      </c>
      <c r="B344" s="94">
        <v>10851</v>
      </c>
      <c r="C344" s="94" t="s">
        <v>880</v>
      </c>
      <c r="D344" s="94">
        <v>407</v>
      </c>
      <c r="E344" s="94" t="s">
        <v>739</v>
      </c>
      <c r="F344" s="94">
        <v>4</v>
      </c>
      <c r="G344" s="94">
        <v>2</v>
      </c>
      <c r="H344" s="96">
        <v>176961</v>
      </c>
      <c r="I344" s="95">
        <v>0</v>
      </c>
      <c r="J344" s="94" t="s">
        <v>674</v>
      </c>
      <c r="K344" s="94">
        <v>841</v>
      </c>
      <c r="L344" s="97">
        <v>45202</v>
      </c>
      <c r="M344" s="97">
        <v>45203</v>
      </c>
    </row>
    <row r="345" spans="1:13" x14ac:dyDescent="0.3">
      <c r="A345" s="58" t="s">
        <v>730</v>
      </c>
      <c r="B345" s="59">
        <v>10852</v>
      </c>
      <c r="C345" s="59" t="s">
        <v>884</v>
      </c>
      <c r="D345" s="59">
        <v>420</v>
      </c>
      <c r="E345" s="59" t="s">
        <v>738</v>
      </c>
      <c r="F345" s="59">
        <v>3</v>
      </c>
      <c r="G345" s="59">
        <v>2</v>
      </c>
      <c r="H345" s="61">
        <v>3234737</v>
      </c>
      <c r="I345" s="60">
        <v>0</v>
      </c>
      <c r="J345" s="59" t="s">
        <v>674</v>
      </c>
      <c r="K345" s="59">
        <v>840</v>
      </c>
      <c r="L345" s="92">
        <v>45202</v>
      </c>
      <c r="M345" s="92">
        <v>45203</v>
      </c>
    </row>
    <row r="346" spans="1:13" x14ac:dyDescent="0.3">
      <c r="A346" s="93" t="s">
        <v>730</v>
      </c>
      <c r="B346" s="94">
        <v>10852</v>
      </c>
      <c r="C346" s="94" t="s">
        <v>884</v>
      </c>
      <c r="D346" s="94">
        <v>420</v>
      </c>
      <c r="E346" s="94" t="s">
        <v>738</v>
      </c>
      <c r="F346" s="94">
        <v>4</v>
      </c>
      <c r="G346" s="94">
        <v>2</v>
      </c>
      <c r="H346" s="95">
        <v>0</v>
      </c>
      <c r="I346" s="96">
        <v>3234737</v>
      </c>
      <c r="J346" s="94" t="s">
        <v>674</v>
      </c>
      <c r="K346" s="94">
        <v>840</v>
      </c>
      <c r="L346" s="97">
        <v>45202</v>
      </c>
      <c r="M346" s="97">
        <v>45203</v>
      </c>
    </row>
    <row r="347" spans="1:13" x14ac:dyDescent="0.3">
      <c r="A347" s="58" t="s">
        <v>730</v>
      </c>
      <c r="B347" s="59">
        <v>10852</v>
      </c>
      <c r="C347" s="59" t="s">
        <v>884</v>
      </c>
      <c r="D347" s="59">
        <v>420</v>
      </c>
      <c r="E347" s="59" t="s">
        <v>739</v>
      </c>
      <c r="F347" s="59">
        <v>3</v>
      </c>
      <c r="G347" s="59">
        <v>2</v>
      </c>
      <c r="H347" s="61">
        <v>3500000</v>
      </c>
      <c r="I347" s="61">
        <v>19717233</v>
      </c>
      <c r="J347" s="59" t="s">
        <v>674</v>
      </c>
      <c r="K347" s="59">
        <v>840</v>
      </c>
      <c r="L347" s="92">
        <v>45202</v>
      </c>
      <c r="M347" s="92">
        <v>45203</v>
      </c>
    </row>
    <row r="348" spans="1:13" x14ac:dyDescent="0.3">
      <c r="A348" s="93" t="s">
        <v>730</v>
      </c>
      <c r="B348" s="94">
        <v>10852</v>
      </c>
      <c r="C348" s="94" t="s">
        <v>884</v>
      </c>
      <c r="D348" s="94">
        <v>420</v>
      </c>
      <c r="E348" s="94" t="s">
        <v>739</v>
      </c>
      <c r="F348" s="94">
        <v>4</v>
      </c>
      <c r="G348" s="94">
        <v>2</v>
      </c>
      <c r="H348" s="96">
        <v>19717233</v>
      </c>
      <c r="I348" s="96">
        <v>3500000</v>
      </c>
      <c r="J348" s="94" t="s">
        <v>674</v>
      </c>
      <c r="K348" s="94">
        <v>840</v>
      </c>
      <c r="L348" s="97">
        <v>45202</v>
      </c>
      <c r="M348" s="97">
        <v>45203</v>
      </c>
    </row>
    <row r="349" spans="1:13" x14ac:dyDescent="0.3">
      <c r="A349" s="106" t="s">
        <v>726</v>
      </c>
      <c r="B349" s="107">
        <v>10899</v>
      </c>
      <c r="C349" s="107" t="s">
        <v>885</v>
      </c>
      <c r="D349" s="107" t="s">
        <v>18</v>
      </c>
      <c r="E349" s="107" t="s">
        <v>691</v>
      </c>
      <c r="F349" s="107">
        <v>3</v>
      </c>
      <c r="G349" s="107">
        <v>1</v>
      </c>
      <c r="H349" s="109">
        <v>2500000</v>
      </c>
      <c r="I349" s="110">
        <v>0</v>
      </c>
      <c r="J349" s="107" t="s">
        <v>674</v>
      </c>
      <c r="K349" s="107">
        <v>670</v>
      </c>
      <c r="L349" s="108">
        <v>45203</v>
      </c>
      <c r="M349" s="108">
        <v>45205</v>
      </c>
    </row>
    <row r="350" spans="1:13" x14ac:dyDescent="0.3">
      <c r="A350" s="93" t="s">
        <v>726</v>
      </c>
      <c r="B350" s="94">
        <v>10899</v>
      </c>
      <c r="C350" s="94" t="s">
        <v>885</v>
      </c>
      <c r="D350" s="94" t="s">
        <v>18</v>
      </c>
      <c r="E350" s="94" t="s">
        <v>817</v>
      </c>
      <c r="F350" s="94">
        <v>3</v>
      </c>
      <c r="G350" s="94">
        <v>2</v>
      </c>
      <c r="H350" s="95">
        <v>0</v>
      </c>
      <c r="I350" s="96">
        <v>2500000</v>
      </c>
      <c r="J350" s="94" t="s">
        <v>674</v>
      </c>
      <c r="K350" s="94">
        <v>670</v>
      </c>
      <c r="L350" s="97">
        <v>45203</v>
      </c>
      <c r="M350" s="97">
        <v>45205</v>
      </c>
    </row>
    <row r="351" spans="1:13" x14ac:dyDescent="0.3">
      <c r="A351" s="106" t="s">
        <v>745</v>
      </c>
      <c r="B351" s="107">
        <v>11012</v>
      </c>
      <c r="C351" s="107" t="s">
        <v>886</v>
      </c>
      <c r="D351" s="107" t="s">
        <v>18</v>
      </c>
      <c r="E351" s="107" t="s">
        <v>807</v>
      </c>
      <c r="F351" s="107">
        <v>3</v>
      </c>
      <c r="G351" s="107">
        <v>2</v>
      </c>
      <c r="H351" s="110">
        <v>0</v>
      </c>
      <c r="I351" s="109">
        <v>149000</v>
      </c>
      <c r="J351" s="107" t="s">
        <v>674</v>
      </c>
      <c r="K351" s="107">
        <v>68</v>
      </c>
      <c r="L351" s="108">
        <v>45205</v>
      </c>
      <c r="M351" s="108">
        <v>45208</v>
      </c>
    </row>
    <row r="352" spans="1:13" x14ac:dyDescent="0.3">
      <c r="A352" s="93" t="s">
        <v>745</v>
      </c>
      <c r="B352" s="94">
        <v>11012</v>
      </c>
      <c r="C352" s="94" t="s">
        <v>886</v>
      </c>
      <c r="D352" s="94" t="s">
        <v>18</v>
      </c>
      <c r="E352" s="94" t="s">
        <v>723</v>
      </c>
      <c r="F352" s="94">
        <v>3</v>
      </c>
      <c r="G352" s="94">
        <v>2</v>
      </c>
      <c r="H352" s="95">
        <v>0</v>
      </c>
      <c r="I352" s="96">
        <v>9600</v>
      </c>
      <c r="J352" s="94" t="s">
        <v>674</v>
      </c>
      <c r="K352" s="94">
        <v>68</v>
      </c>
      <c r="L352" s="97">
        <v>45205</v>
      </c>
      <c r="M352" s="97">
        <v>45208</v>
      </c>
    </row>
    <row r="353" spans="1:13" x14ac:dyDescent="0.3">
      <c r="A353" s="58" t="s">
        <v>745</v>
      </c>
      <c r="B353" s="59">
        <v>11012</v>
      </c>
      <c r="C353" s="59" t="s">
        <v>886</v>
      </c>
      <c r="D353" s="59" t="s">
        <v>18</v>
      </c>
      <c r="E353" s="59" t="s">
        <v>763</v>
      </c>
      <c r="F353" s="59">
        <v>3</v>
      </c>
      <c r="G353" s="59">
        <v>1</v>
      </c>
      <c r="H353" s="61">
        <v>40335864</v>
      </c>
      <c r="I353" s="60">
        <v>0</v>
      </c>
      <c r="J353" s="59" t="s">
        <v>674</v>
      </c>
      <c r="K353" s="59">
        <v>68</v>
      </c>
      <c r="L353" s="92">
        <v>45205</v>
      </c>
      <c r="M353" s="92">
        <v>45208</v>
      </c>
    </row>
    <row r="354" spans="1:13" x14ac:dyDescent="0.3">
      <c r="A354" s="93" t="s">
        <v>745</v>
      </c>
      <c r="B354" s="94">
        <v>11012</v>
      </c>
      <c r="C354" s="94" t="s">
        <v>886</v>
      </c>
      <c r="D354" s="94" t="s">
        <v>18</v>
      </c>
      <c r="E354" s="94" t="s">
        <v>764</v>
      </c>
      <c r="F354" s="94">
        <v>3</v>
      </c>
      <c r="G354" s="94">
        <v>2</v>
      </c>
      <c r="H354" s="95">
        <v>0</v>
      </c>
      <c r="I354" s="96">
        <v>40177264</v>
      </c>
      <c r="J354" s="94" t="s">
        <v>674</v>
      </c>
      <c r="K354" s="94">
        <v>68</v>
      </c>
      <c r="L354" s="97">
        <v>45205</v>
      </c>
      <c r="M354" s="97">
        <v>45208</v>
      </c>
    </row>
    <row r="355" spans="1:13" x14ac:dyDescent="0.3">
      <c r="A355" s="58" t="s">
        <v>745</v>
      </c>
      <c r="B355" s="59">
        <v>11012</v>
      </c>
      <c r="C355" s="59" t="s">
        <v>887</v>
      </c>
      <c r="D355" s="59" t="s">
        <v>18</v>
      </c>
      <c r="E355" s="59" t="s">
        <v>692</v>
      </c>
      <c r="F355" s="59">
        <v>3</v>
      </c>
      <c r="G355" s="59">
        <v>1</v>
      </c>
      <c r="H355" s="61">
        <v>300000</v>
      </c>
      <c r="I355" s="60">
        <v>0</v>
      </c>
      <c r="J355" s="59" t="s">
        <v>674</v>
      </c>
      <c r="K355" s="59">
        <v>68</v>
      </c>
      <c r="L355" s="92">
        <v>45205</v>
      </c>
      <c r="M355" s="92">
        <v>45208</v>
      </c>
    </row>
    <row r="356" spans="1:13" x14ac:dyDescent="0.3">
      <c r="A356" s="93" t="s">
        <v>745</v>
      </c>
      <c r="B356" s="94">
        <v>11012</v>
      </c>
      <c r="C356" s="94" t="s">
        <v>887</v>
      </c>
      <c r="D356" s="94" t="s">
        <v>18</v>
      </c>
      <c r="E356" s="94" t="s">
        <v>764</v>
      </c>
      <c r="F356" s="94">
        <v>3</v>
      </c>
      <c r="G356" s="94">
        <v>2</v>
      </c>
      <c r="H356" s="95">
        <v>0</v>
      </c>
      <c r="I356" s="96">
        <v>300000</v>
      </c>
      <c r="J356" s="94" t="s">
        <v>674</v>
      </c>
      <c r="K356" s="94">
        <v>68</v>
      </c>
      <c r="L356" s="97">
        <v>45205</v>
      </c>
      <c r="M356" s="97">
        <v>45208</v>
      </c>
    </row>
    <row r="357" spans="1:13" x14ac:dyDescent="0.3">
      <c r="A357" s="58" t="s">
        <v>745</v>
      </c>
      <c r="B357" s="59">
        <v>11012</v>
      </c>
      <c r="C357" s="59" t="s">
        <v>888</v>
      </c>
      <c r="D357" s="59" t="s">
        <v>18</v>
      </c>
      <c r="E357" s="59" t="s">
        <v>681</v>
      </c>
      <c r="F357" s="59">
        <v>1</v>
      </c>
      <c r="G357" s="59">
        <v>1</v>
      </c>
      <c r="H357" s="61">
        <v>27988145</v>
      </c>
      <c r="I357" s="60">
        <v>0</v>
      </c>
      <c r="J357" s="59" t="s">
        <v>674</v>
      </c>
      <c r="K357" s="59">
        <v>68</v>
      </c>
      <c r="L357" s="92">
        <v>45205</v>
      </c>
      <c r="M357" s="92">
        <v>45208</v>
      </c>
    </row>
    <row r="358" spans="1:13" x14ac:dyDescent="0.3">
      <c r="A358" s="93" t="s">
        <v>745</v>
      </c>
      <c r="B358" s="94">
        <v>11012</v>
      </c>
      <c r="C358" s="94" t="s">
        <v>888</v>
      </c>
      <c r="D358" s="94" t="s">
        <v>18</v>
      </c>
      <c r="E358" s="94" t="s">
        <v>688</v>
      </c>
      <c r="F358" s="94">
        <v>1</v>
      </c>
      <c r="G358" s="94">
        <v>1</v>
      </c>
      <c r="H358" s="96">
        <v>8940000</v>
      </c>
      <c r="I358" s="95">
        <v>0</v>
      </c>
      <c r="J358" s="94" t="s">
        <v>674</v>
      </c>
      <c r="K358" s="94">
        <v>68</v>
      </c>
      <c r="L358" s="97">
        <v>45205</v>
      </c>
      <c r="M358" s="97">
        <v>45208</v>
      </c>
    </row>
    <row r="359" spans="1:13" x14ac:dyDescent="0.3">
      <c r="A359" s="58" t="s">
        <v>745</v>
      </c>
      <c r="B359" s="59">
        <v>11012</v>
      </c>
      <c r="C359" s="59" t="s">
        <v>888</v>
      </c>
      <c r="D359" s="59" t="s">
        <v>18</v>
      </c>
      <c r="E359" s="59" t="s">
        <v>682</v>
      </c>
      <c r="F359" s="59">
        <v>1</v>
      </c>
      <c r="G359" s="59">
        <v>1</v>
      </c>
      <c r="H359" s="60">
        <v>0</v>
      </c>
      <c r="I359" s="61">
        <v>36928145</v>
      </c>
      <c r="J359" s="59" t="s">
        <v>674</v>
      </c>
      <c r="K359" s="59">
        <v>68</v>
      </c>
      <c r="L359" s="92">
        <v>45205</v>
      </c>
      <c r="M359" s="92">
        <v>45208</v>
      </c>
    </row>
    <row r="360" spans="1:13" x14ac:dyDescent="0.3">
      <c r="A360" s="54" t="s">
        <v>740</v>
      </c>
      <c r="B360" s="55">
        <v>11010</v>
      </c>
      <c r="C360" s="55" t="s">
        <v>889</v>
      </c>
      <c r="D360" s="55" t="s">
        <v>18</v>
      </c>
      <c r="E360" s="55" t="s">
        <v>681</v>
      </c>
      <c r="F360" s="55">
        <v>1</v>
      </c>
      <c r="G360" s="55">
        <v>1</v>
      </c>
      <c r="H360" s="57">
        <v>10964513</v>
      </c>
      <c r="I360" s="56">
        <v>0</v>
      </c>
      <c r="J360" s="55" t="s">
        <v>674</v>
      </c>
      <c r="K360" s="55">
        <v>15</v>
      </c>
      <c r="L360" s="91">
        <v>45209</v>
      </c>
      <c r="M360" s="91">
        <v>45215</v>
      </c>
    </row>
    <row r="361" spans="1:13" x14ac:dyDescent="0.3">
      <c r="A361" s="58" t="s">
        <v>740</v>
      </c>
      <c r="B361" s="59">
        <v>11010</v>
      </c>
      <c r="C361" s="59" t="s">
        <v>889</v>
      </c>
      <c r="D361" s="59" t="s">
        <v>18</v>
      </c>
      <c r="E361" s="59" t="s">
        <v>682</v>
      </c>
      <c r="F361" s="59">
        <v>1</v>
      </c>
      <c r="G361" s="59">
        <v>1</v>
      </c>
      <c r="H361" s="60">
        <v>0</v>
      </c>
      <c r="I361" s="61">
        <v>10964513</v>
      </c>
      <c r="J361" s="59" t="s">
        <v>674</v>
      </c>
      <c r="K361" s="59">
        <v>15</v>
      </c>
      <c r="L361" s="92">
        <v>45209</v>
      </c>
      <c r="M361" s="92">
        <v>45215</v>
      </c>
    </row>
    <row r="362" spans="1:13" x14ac:dyDescent="0.3">
      <c r="A362" s="93" t="s">
        <v>740</v>
      </c>
      <c r="B362" s="94">
        <v>11010</v>
      </c>
      <c r="C362" s="94" t="s">
        <v>890</v>
      </c>
      <c r="D362" s="94">
        <v>407</v>
      </c>
      <c r="E362" s="94" t="s">
        <v>807</v>
      </c>
      <c r="F362" s="94">
        <v>3</v>
      </c>
      <c r="G362" s="94">
        <v>2</v>
      </c>
      <c r="H362" s="96">
        <v>198000</v>
      </c>
      <c r="I362" s="95">
        <v>0</v>
      </c>
      <c r="J362" s="94" t="s">
        <v>674</v>
      </c>
      <c r="K362" s="94">
        <v>15</v>
      </c>
      <c r="L362" s="97">
        <v>45209</v>
      </c>
      <c r="M362" s="97">
        <v>45215</v>
      </c>
    </row>
    <row r="363" spans="1:13" x14ac:dyDescent="0.3">
      <c r="A363" s="58" t="s">
        <v>740</v>
      </c>
      <c r="B363" s="59">
        <v>11010</v>
      </c>
      <c r="C363" s="59" t="s">
        <v>890</v>
      </c>
      <c r="D363" s="59">
        <v>407</v>
      </c>
      <c r="E363" s="59" t="s">
        <v>891</v>
      </c>
      <c r="F363" s="59">
        <v>3</v>
      </c>
      <c r="G363" s="59">
        <v>2</v>
      </c>
      <c r="H363" s="60">
        <v>0</v>
      </c>
      <c r="I363" s="61">
        <v>198000</v>
      </c>
      <c r="J363" s="59" t="s">
        <v>674</v>
      </c>
      <c r="K363" s="59">
        <v>15</v>
      </c>
      <c r="L363" s="92">
        <v>45209</v>
      </c>
      <c r="M363" s="92">
        <v>45215</v>
      </c>
    </row>
    <row r="364" spans="1:13" x14ac:dyDescent="0.3">
      <c r="A364" s="93" t="s">
        <v>740</v>
      </c>
      <c r="B364" s="94">
        <v>11010</v>
      </c>
      <c r="C364" s="94" t="s">
        <v>892</v>
      </c>
      <c r="D364" s="94" t="s">
        <v>18</v>
      </c>
      <c r="E364" s="94" t="s">
        <v>691</v>
      </c>
      <c r="F364" s="94">
        <v>3</v>
      </c>
      <c r="G364" s="94">
        <v>1</v>
      </c>
      <c r="H364" s="96">
        <v>24351582</v>
      </c>
      <c r="I364" s="95">
        <v>0</v>
      </c>
      <c r="J364" s="94" t="s">
        <v>674</v>
      </c>
      <c r="K364" s="94">
        <v>15</v>
      </c>
      <c r="L364" s="97">
        <v>45209</v>
      </c>
      <c r="M364" s="97">
        <v>45215</v>
      </c>
    </row>
    <row r="365" spans="1:13" x14ac:dyDescent="0.3">
      <c r="A365" s="58" t="s">
        <v>740</v>
      </c>
      <c r="B365" s="59">
        <v>11010</v>
      </c>
      <c r="C365" s="59" t="s">
        <v>892</v>
      </c>
      <c r="D365" s="59" t="s">
        <v>18</v>
      </c>
      <c r="E365" s="59" t="s">
        <v>691</v>
      </c>
      <c r="F365" s="59">
        <v>4</v>
      </c>
      <c r="G365" s="59">
        <v>1</v>
      </c>
      <c r="H365" s="60">
        <v>0</v>
      </c>
      <c r="I365" s="61">
        <v>442791</v>
      </c>
      <c r="J365" s="59" t="s">
        <v>674</v>
      </c>
      <c r="K365" s="59">
        <v>15</v>
      </c>
      <c r="L365" s="92">
        <v>45209</v>
      </c>
      <c r="M365" s="92">
        <v>45215</v>
      </c>
    </row>
    <row r="366" spans="1:13" x14ac:dyDescent="0.3">
      <c r="A366" s="93" t="s">
        <v>740</v>
      </c>
      <c r="B366" s="94">
        <v>11010</v>
      </c>
      <c r="C366" s="94" t="s">
        <v>892</v>
      </c>
      <c r="D366" s="94" t="s">
        <v>18</v>
      </c>
      <c r="E366" s="94" t="s">
        <v>891</v>
      </c>
      <c r="F366" s="94">
        <v>3</v>
      </c>
      <c r="G366" s="94">
        <v>2</v>
      </c>
      <c r="H366" s="95">
        <v>0</v>
      </c>
      <c r="I366" s="96">
        <v>23908791</v>
      </c>
      <c r="J366" s="94" t="s">
        <v>674</v>
      </c>
      <c r="K366" s="94">
        <v>15</v>
      </c>
      <c r="L366" s="97">
        <v>45209</v>
      </c>
      <c r="M366" s="97">
        <v>45215</v>
      </c>
    </row>
    <row r="367" spans="1:13" x14ac:dyDescent="0.3">
      <c r="A367" s="54" t="s">
        <v>668</v>
      </c>
      <c r="B367" s="55">
        <v>11049</v>
      </c>
      <c r="C367" s="55" t="s">
        <v>893</v>
      </c>
      <c r="D367" s="55">
        <v>420</v>
      </c>
      <c r="E367" s="55" t="s">
        <v>894</v>
      </c>
      <c r="F367" s="55">
        <v>3</v>
      </c>
      <c r="G367" s="55">
        <v>2</v>
      </c>
      <c r="H367" s="56">
        <v>0</v>
      </c>
      <c r="I367" s="57">
        <v>1078208</v>
      </c>
      <c r="J367" s="55" t="s">
        <v>674</v>
      </c>
      <c r="K367" s="55">
        <v>211</v>
      </c>
      <c r="L367" s="91">
        <v>45210</v>
      </c>
      <c r="M367" s="91">
        <v>45215</v>
      </c>
    </row>
    <row r="368" spans="1:13" x14ac:dyDescent="0.3">
      <c r="A368" s="58" t="s">
        <v>668</v>
      </c>
      <c r="B368" s="59">
        <v>11049</v>
      </c>
      <c r="C368" s="59" t="s">
        <v>893</v>
      </c>
      <c r="D368" s="59">
        <v>420</v>
      </c>
      <c r="E368" s="59" t="s">
        <v>894</v>
      </c>
      <c r="F368" s="59">
        <v>4</v>
      </c>
      <c r="G368" s="59">
        <v>2</v>
      </c>
      <c r="H368" s="61">
        <v>1078208</v>
      </c>
      <c r="I368" s="60">
        <v>0</v>
      </c>
      <c r="J368" s="59" t="s">
        <v>674</v>
      </c>
      <c r="K368" s="59">
        <v>211</v>
      </c>
      <c r="L368" s="92">
        <v>45210</v>
      </c>
      <c r="M368" s="92">
        <v>45215</v>
      </c>
    </row>
    <row r="369" spans="1:13" x14ac:dyDescent="0.3">
      <c r="A369" s="93" t="s">
        <v>668</v>
      </c>
      <c r="B369" s="94">
        <v>11049</v>
      </c>
      <c r="C369" s="94" t="s">
        <v>895</v>
      </c>
      <c r="D369" s="94">
        <v>420</v>
      </c>
      <c r="E369" s="94" t="s">
        <v>775</v>
      </c>
      <c r="F369" s="94">
        <v>3</v>
      </c>
      <c r="G369" s="94">
        <v>2</v>
      </c>
      <c r="H369" s="96">
        <v>450000</v>
      </c>
      <c r="I369" s="95">
        <v>0</v>
      </c>
      <c r="J369" s="94" t="s">
        <v>674</v>
      </c>
      <c r="K369" s="94">
        <v>211</v>
      </c>
      <c r="L369" s="97">
        <v>45210</v>
      </c>
      <c r="M369" s="97">
        <v>45215</v>
      </c>
    </row>
    <row r="370" spans="1:13" x14ac:dyDescent="0.3">
      <c r="A370" s="58" t="s">
        <v>668</v>
      </c>
      <c r="B370" s="59">
        <v>11049</v>
      </c>
      <c r="C370" s="59" t="s">
        <v>895</v>
      </c>
      <c r="D370" s="59">
        <v>420</v>
      </c>
      <c r="E370" s="59" t="s">
        <v>775</v>
      </c>
      <c r="F370" s="59">
        <v>4</v>
      </c>
      <c r="G370" s="59">
        <v>2</v>
      </c>
      <c r="H370" s="60">
        <v>0</v>
      </c>
      <c r="I370" s="61">
        <v>450000</v>
      </c>
      <c r="J370" s="59" t="s">
        <v>674</v>
      </c>
      <c r="K370" s="59">
        <v>211</v>
      </c>
      <c r="L370" s="92">
        <v>45210</v>
      </c>
      <c r="M370" s="92">
        <v>45215</v>
      </c>
    </row>
    <row r="371" spans="1:13" x14ac:dyDescent="0.3">
      <c r="A371" s="93" t="s">
        <v>668</v>
      </c>
      <c r="B371" s="94">
        <v>11052</v>
      </c>
      <c r="C371" s="94" t="s">
        <v>896</v>
      </c>
      <c r="D371" s="94">
        <v>407</v>
      </c>
      <c r="E371" s="94" t="s">
        <v>894</v>
      </c>
      <c r="F371" s="94">
        <v>3</v>
      </c>
      <c r="G371" s="94">
        <v>2</v>
      </c>
      <c r="H371" s="95">
        <v>0</v>
      </c>
      <c r="I371" s="96">
        <v>53000</v>
      </c>
      <c r="J371" s="94" t="s">
        <v>674</v>
      </c>
      <c r="K371" s="94">
        <v>212</v>
      </c>
      <c r="L371" s="97">
        <v>45210</v>
      </c>
      <c r="M371" s="97">
        <v>45215</v>
      </c>
    </row>
    <row r="372" spans="1:13" x14ac:dyDescent="0.3">
      <c r="A372" s="58" t="s">
        <v>668</v>
      </c>
      <c r="B372" s="59">
        <v>11052</v>
      </c>
      <c r="C372" s="59" t="s">
        <v>896</v>
      </c>
      <c r="D372" s="59">
        <v>407</v>
      </c>
      <c r="E372" s="59" t="s">
        <v>715</v>
      </c>
      <c r="F372" s="59">
        <v>3</v>
      </c>
      <c r="G372" s="59">
        <v>2</v>
      </c>
      <c r="H372" s="61">
        <v>53000</v>
      </c>
      <c r="I372" s="60">
        <v>0</v>
      </c>
      <c r="J372" s="59" t="s">
        <v>674</v>
      </c>
      <c r="K372" s="59">
        <v>212</v>
      </c>
      <c r="L372" s="92">
        <v>45210</v>
      </c>
      <c r="M372" s="92">
        <v>45215</v>
      </c>
    </row>
    <row r="373" spans="1:13" x14ac:dyDescent="0.3">
      <c r="A373" s="93" t="s">
        <v>668</v>
      </c>
      <c r="B373" s="94">
        <v>11052</v>
      </c>
      <c r="C373" s="94" t="s">
        <v>897</v>
      </c>
      <c r="D373" s="94" t="s">
        <v>18</v>
      </c>
      <c r="E373" s="94" t="s">
        <v>691</v>
      </c>
      <c r="F373" s="94">
        <v>3</v>
      </c>
      <c r="G373" s="94">
        <v>1</v>
      </c>
      <c r="H373" s="96">
        <v>2600000</v>
      </c>
      <c r="I373" s="95">
        <v>0</v>
      </c>
      <c r="J373" s="94" t="s">
        <v>674</v>
      </c>
      <c r="K373" s="94">
        <v>212</v>
      </c>
      <c r="L373" s="97">
        <v>45210</v>
      </c>
      <c r="M373" s="97">
        <v>45215</v>
      </c>
    </row>
    <row r="374" spans="1:13" x14ac:dyDescent="0.3">
      <c r="A374" s="58" t="s">
        <v>668</v>
      </c>
      <c r="B374" s="59">
        <v>11052</v>
      </c>
      <c r="C374" s="59" t="s">
        <v>897</v>
      </c>
      <c r="D374" s="59" t="s">
        <v>18</v>
      </c>
      <c r="E374" s="59" t="s">
        <v>716</v>
      </c>
      <c r="F374" s="59">
        <v>3</v>
      </c>
      <c r="G374" s="59">
        <v>2</v>
      </c>
      <c r="H374" s="60">
        <v>0</v>
      </c>
      <c r="I374" s="61">
        <v>2600000</v>
      </c>
      <c r="J374" s="59" t="s">
        <v>674</v>
      </c>
      <c r="K374" s="59">
        <v>212</v>
      </c>
      <c r="L374" s="92">
        <v>45210</v>
      </c>
      <c r="M374" s="92">
        <v>45215</v>
      </c>
    </row>
    <row r="375" spans="1:13" x14ac:dyDescent="0.3">
      <c r="A375" s="93" t="s">
        <v>668</v>
      </c>
      <c r="B375" s="94">
        <v>11052</v>
      </c>
      <c r="C375" s="94" t="s">
        <v>898</v>
      </c>
      <c r="D375" s="94" t="s">
        <v>18</v>
      </c>
      <c r="E375" s="94" t="s">
        <v>899</v>
      </c>
      <c r="F375" s="94">
        <v>4</v>
      </c>
      <c r="G375" s="94">
        <v>2</v>
      </c>
      <c r="H375" s="95">
        <v>0</v>
      </c>
      <c r="I375" s="96">
        <v>1000000</v>
      </c>
      <c r="J375" s="94" t="s">
        <v>674</v>
      </c>
      <c r="K375" s="94">
        <v>212</v>
      </c>
      <c r="L375" s="97">
        <v>45210</v>
      </c>
      <c r="M375" s="97">
        <v>45215</v>
      </c>
    </row>
    <row r="376" spans="1:13" x14ac:dyDescent="0.3">
      <c r="A376" s="58" t="s">
        <v>668</v>
      </c>
      <c r="B376" s="59">
        <v>11052</v>
      </c>
      <c r="C376" s="59" t="s">
        <v>898</v>
      </c>
      <c r="D376" s="59" t="s">
        <v>18</v>
      </c>
      <c r="E376" s="59" t="s">
        <v>682</v>
      </c>
      <c r="F376" s="59">
        <v>1</v>
      </c>
      <c r="G376" s="59">
        <v>1</v>
      </c>
      <c r="H376" s="61">
        <v>14000000</v>
      </c>
      <c r="I376" s="60">
        <v>0</v>
      </c>
      <c r="J376" s="59" t="s">
        <v>674</v>
      </c>
      <c r="K376" s="59">
        <v>212</v>
      </c>
      <c r="L376" s="92">
        <v>45210</v>
      </c>
      <c r="M376" s="92">
        <v>45215</v>
      </c>
    </row>
    <row r="377" spans="1:13" x14ac:dyDescent="0.3">
      <c r="A377" s="54" t="s">
        <v>668</v>
      </c>
      <c r="B377" s="55">
        <v>11052</v>
      </c>
      <c r="C377" s="55" t="s">
        <v>898</v>
      </c>
      <c r="D377" s="55" t="s">
        <v>18</v>
      </c>
      <c r="E377" s="55" t="s">
        <v>671</v>
      </c>
      <c r="F377" s="55">
        <v>4</v>
      </c>
      <c r="G377" s="55">
        <v>2</v>
      </c>
      <c r="H377" s="56">
        <v>0</v>
      </c>
      <c r="I377" s="57">
        <v>13000000</v>
      </c>
      <c r="J377" s="55" t="s">
        <v>674</v>
      </c>
      <c r="K377" s="55">
        <v>212</v>
      </c>
      <c r="L377" s="91">
        <v>45210</v>
      </c>
      <c r="M377" s="91">
        <v>45215</v>
      </c>
    </row>
    <row r="378" spans="1:13" x14ac:dyDescent="0.3">
      <c r="A378" s="106" t="s">
        <v>679</v>
      </c>
      <c r="B378" s="107">
        <v>11037</v>
      </c>
      <c r="C378" s="107" t="s">
        <v>900</v>
      </c>
      <c r="D378" s="107" t="s">
        <v>18</v>
      </c>
      <c r="E378" s="107" t="s">
        <v>691</v>
      </c>
      <c r="F378" s="107">
        <v>3</v>
      </c>
      <c r="G378" s="107">
        <v>1</v>
      </c>
      <c r="H378" s="109">
        <v>8000000</v>
      </c>
      <c r="I378" s="110">
        <v>0</v>
      </c>
      <c r="J378" s="107" t="s">
        <v>674</v>
      </c>
      <c r="K378" s="107">
        <v>159</v>
      </c>
      <c r="L378" s="108">
        <v>45210</v>
      </c>
      <c r="M378" s="108">
        <v>45216</v>
      </c>
    </row>
    <row r="379" spans="1:13" x14ac:dyDescent="0.3">
      <c r="A379" s="93" t="s">
        <v>679</v>
      </c>
      <c r="B379" s="94">
        <v>11037</v>
      </c>
      <c r="C379" s="94" t="s">
        <v>900</v>
      </c>
      <c r="D379" s="94" t="s">
        <v>18</v>
      </c>
      <c r="E379" s="94" t="s">
        <v>901</v>
      </c>
      <c r="F379" s="94">
        <v>3</v>
      </c>
      <c r="G379" s="94">
        <v>2</v>
      </c>
      <c r="H379" s="95">
        <v>0</v>
      </c>
      <c r="I379" s="96">
        <v>8000000</v>
      </c>
      <c r="J379" s="94" t="s">
        <v>674</v>
      </c>
      <c r="K379" s="94">
        <v>159</v>
      </c>
      <c r="L379" s="97">
        <v>45210</v>
      </c>
      <c r="M379" s="97">
        <v>45216</v>
      </c>
    </row>
    <row r="380" spans="1:13" x14ac:dyDescent="0.3">
      <c r="A380" s="54" t="s">
        <v>700</v>
      </c>
      <c r="B380" s="55">
        <v>11054</v>
      </c>
      <c r="C380" s="55" t="s">
        <v>902</v>
      </c>
      <c r="D380" s="55" t="s">
        <v>18</v>
      </c>
      <c r="E380" s="55" t="s">
        <v>688</v>
      </c>
      <c r="F380" s="55">
        <v>1</v>
      </c>
      <c r="G380" s="55">
        <v>1</v>
      </c>
      <c r="H380" s="57">
        <v>13011533</v>
      </c>
      <c r="I380" s="56">
        <v>0</v>
      </c>
      <c r="J380" s="55" t="s">
        <v>674</v>
      </c>
      <c r="K380" s="55">
        <v>2707</v>
      </c>
      <c r="L380" s="91">
        <v>45215</v>
      </c>
      <c r="M380" s="91">
        <v>45216</v>
      </c>
    </row>
    <row r="381" spans="1:13" x14ac:dyDescent="0.3">
      <c r="A381" s="58" t="s">
        <v>700</v>
      </c>
      <c r="B381" s="59">
        <v>11054</v>
      </c>
      <c r="C381" s="59" t="s">
        <v>902</v>
      </c>
      <c r="D381" s="59" t="s">
        <v>18</v>
      </c>
      <c r="E381" s="59" t="s">
        <v>705</v>
      </c>
      <c r="F381" s="59">
        <v>1</v>
      </c>
      <c r="G381" s="59">
        <v>1</v>
      </c>
      <c r="H381" s="60">
        <v>0</v>
      </c>
      <c r="I381" s="61">
        <v>13011533</v>
      </c>
      <c r="J381" s="59" t="s">
        <v>674</v>
      </c>
      <c r="K381" s="59">
        <v>2707</v>
      </c>
      <c r="L381" s="92">
        <v>45215</v>
      </c>
      <c r="M381" s="92">
        <v>45216</v>
      </c>
    </row>
    <row r="382" spans="1:13" x14ac:dyDescent="0.3">
      <c r="A382" s="93" t="s">
        <v>700</v>
      </c>
      <c r="B382" s="94">
        <v>11054</v>
      </c>
      <c r="C382" s="94" t="s">
        <v>902</v>
      </c>
      <c r="D382" s="94" t="s">
        <v>18</v>
      </c>
      <c r="E382" s="94" t="s">
        <v>691</v>
      </c>
      <c r="F382" s="94">
        <v>3</v>
      </c>
      <c r="G382" s="94">
        <v>1</v>
      </c>
      <c r="H382" s="96">
        <v>15000000</v>
      </c>
      <c r="I382" s="95">
        <v>0</v>
      </c>
      <c r="J382" s="94" t="s">
        <v>674</v>
      </c>
      <c r="K382" s="94">
        <v>2707</v>
      </c>
      <c r="L382" s="97">
        <v>45215</v>
      </c>
      <c r="M382" s="97">
        <v>45216</v>
      </c>
    </row>
    <row r="383" spans="1:13" x14ac:dyDescent="0.3">
      <c r="A383" s="58" t="s">
        <v>700</v>
      </c>
      <c r="B383" s="59">
        <v>11054</v>
      </c>
      <c r="C383" s="59" t="s">
        <v>902</v>
      </c>
      <c r="D383" s="59" t="s">
        <v>18</v>
      </c>
      <c r="E383" s="59" t="s">
        <v>903</v>
      </c>
      <c r="F383" s="59">
        <v>3</v>
      </c>
      <c r="G383" s="59">
        <v>2</v>
      </c>
      <c r="H383" s="60">
        <v>0</v>
      </c>
      <c r="I383" s="61">
        <v>15000000</v>
      </c>
      <c r="J383" s="59" t="s">
        <v>674</v>
      </c>
      <c r="K383" s="59">
        <v>2707</v>
      </c>
      <c r="L383" s="92">
        <v>45215</v>
      </c>
      <c r="M383" s="92">
        <v>45216</v>
      </c>
    </row>
    <row r="384" spans="1:13" x14ac:dyDescent="0.3">
      <c r="A384" s="93" t="s">
        <v>700</v>
      </c>
      <c r="B384" s="94">
        <v>11054</v>
      </c>
      <c r="C384" s="94" t="s">
        <v>904</v>
      </c>
      <c r="D384" s="94" t="s">
        <v>29</v>
      </c>
      <c r="E384" s="94" t="s">
        <v>903</v>
      </c>
      <c r="F384" s="94">
        <v>4</v>
      </c>
      <c r="G384" s="94">
        <v>2</v>
      </c>
      <c r="H384" s="96">
        <v>200000</v>
      </c>
      <c r="I384" s="96">
        <v>200000</v>
      </c>
      <c r="J384" s="94" t="s">
        <v>674</v>
      </c>
      <c r="K384" s="94">
        <v>2707</v>
      </c>
      <c r="L384" s="97">
        <v>45215</v>
      </c>
      <c r="M384" s="97">
        <v>45216</v>
      </c>
    </row>
    <row r="385" spans="1:13" x14ac:dyDescent="0.3">
      <c r="A385" s="85" t="s">
        <v>757</v>
      </c>
      <c r="B385" s="86">
        <v>11076</v>
      </c>
      <c r="C385" s="86" t="s">
        <v>905</v>
      </c>
      <c r="D385" s="86" t="s">
        <v>29</v>
      </c>
      <c r="E385" s="86" t="s">
        <v>906</v>
      </c>
      <c r="F385" s="86">
        <v>3</v>
      </c>
      <c r="G385" s="86">
        <v>2</v>
      </c>
      <c r="H385" s="155">
        <v>0</v>
      </c>
      <c r="I385" s="156">
        <v>15303037</v>
      </c>
      <c r="J385" s="86" t="s">
        <v>674</v>
      </c>
      <c r="K385" s="86">
        <v>283</v>
      </c>
      <c r="L385" s="87">
        <v>45224</v>
      </c>
      <c r="M385" s="87">
        <v>45226</v>
      </c>
    </row>
    <row r="386" spans="1:13" x14ac:dyDescent="0.3">
      <c r="A386" s="67" t="s">
        <v>757</v>
      </c>
      <c r="B386" s="68">
        <v>11076</v>
      </c>
      <c r="C386" s="68" t="s">
        <v>905</v>
      </c>
      <c r="D386" s="68" t="s">
        <v>29</v>
      </c>
      <c r="E386" s="68" t="s">
        <v>906</v>
      </c>
      <c r="F386" s="68">
        <v>4</v>
      </c>
      <c r="G386" s="68">
        <v>2</v>
      </c>
      <c r="H386" s="70">
        <v>15303037</v>
      </c>
      <c r="I386" s="69">
        <v>0</v>
      </c>
      <c r="J386" s="68" t="s">
        <v>674</v>
      </c>
      <c r="K386" s="68">
        <v>283</v>
      </c>
      <c r="L386" s="88">
        <v>45224</v>
      </c>
      <c r="M386" s="88">
        <v>45226</v>
      </c>
    </row>
    <row r="387" spans="1:13" x14ac:dyDescent="0.3">
      <c r="A387" s="62" t="s">
        <v>726</v>
      </c>
      <c r="B387" s="63">
        <v>11077</v>
      </c>
      <c r="C387" s="63" t="s">
        <v>907</v>
      </c>
      <c r="D387" s="63" t="s">
        <v>18</v>
      </c>
      <c r="E387" s="63" t="s">
        <v>691</v>
      </c>
      <c r="F387" s="63">
        <v>3</v>
      </c>
      <c r="G387" s="63">
        <v>1</v>
      </c>
      <c r="H387" s="64">
        <v>6000000</v>
      </c>
      <c r="I387" s="150">
        <v>0</v>
      </c>
      <c r="J387" s="63" t="s">
        <v>674</v>
      </c>
      <c r="K387" s="63">
        <v>673</v>
      </c>
      <c r="L387" s="151">
        <v>45223</v>
      </c>
      <c r="M387" s="151">
        <v>45225</v>
      </c>
    </row>
    <row r="388" spans="1:13" x14ac:dyDescent="0.3">
      <c r="A388" s="65" t="s">
        <v>726</v>
      </c>
      <c r="B388" s="66">
        <v>11077</v>
      </c>
      <c r="C388" s="66" t="s">
        <v>907</v>
      </c>
      <c r="D388" s="66" t="s">
        <v>18</v>
      </c>
      <c r="E388" s="66" t="s">
        <v>817</v>
      </c>
      <c r="F388" s="66">
        <v>4</v>
      </c>
      <c r="G388" s="66">
        <v>2</v>
      </c>
      <c r="H388" s="152">
        <v>0</v>
      </c>
      <c r="I388" s="153">
        <v>6000000</v>
      </c>
      <c r="J388" s="66" t="s">
        <v>674</v>
      </c>
      <c r="K388" s="66">
        <v>673</v>
      </c>
      <c r="L388" s="154">
        <v>45223</v>
      </c>
      <c r="M388" s="154">
        <v>45225</v>
      </c>
    </row>
    <row r="389" spans="1:13" x14ac:dyDescent="0.3">
      <c r="A389" s="62" t="s">
        <v>730</v>
      </c>
      <c r="B389" s="63">
        <v>11084</v>
      </c>
      <c r="C389" s="63" t="s">
        <v>908</v>
      </c>
      <c r="D389" s="63">
        <v>407</v>
      </c>
      <c r="E389" s="63" t="s">
        <v>739</v>
      </c>
      <c r="F389" s="63">
        <v>3</v>
      </c>
      <c r="G389" s="63">
        <v>2</v>
      </c>
      <c r="H389" s="64">
        <v>6248000</v>
      </c>
      <c r="I389" s="64">
        <v>46142536</v>
      </c>
      <c r="J389" s="63" t="s">
        <v>674</v>
      </c>
      <c r="K389" s="63">
        <v>846</v>
      </c>
      <c r="L389" s="151">
        <v>45226</v>
      </c>
      <c r="M389" s="151">
        <v>45229</v>
      </c>
    </row>
    <row r="390" spans="1:13" x14ac:dyDescent="0.3">
      <c r="A390" s="65" t="s">
        <v>730</v>
      </c>
      <c r="B390" s="66">
        <v>11084</v>
      </c>
      <c r="C390" s="66" t="s">
        <v>908</v>
      </c>
      <c r="D390" s="66">
        <v>407</v>
      </c>
      <c r="E390" s="66" t="s">
        <v>739</v>
      </c>
      <c r="F390" s="66">
        <v>4</v>
      </c>
      <c r="G390" s="66">
        <v>2</v>
      </c>
      <c r="H390" s="153">
        <v>39894536</v>
      </c>
      <c r="I390" s="152">
        <v>0</v>
      </c>
      <c r="J390" s="66" t="s">
        <v>674</v>
      </c>
      <c r="K390" s="66">
        <v>846</v>
      </c>
      <c r="L390" s="154">
        <v>45226</v>
      </c>
      <c r="M390" s="154">
        <v>45229</v>
      </c>
    </row>
    <row r="391" spans="1:13" x14ac:dyDescent="0.3">
      <c r="A391" s="62" t="s">
        <v>795</v>
      </c>
      <c r="B391" s="63">
        <v>11093</v>
      </c>
      <c r="C391" s="63" t="s">
        <v>909</v>
      </c>
      <c r="D391" s="63" t="s">
        <v>18</v>
      </c>
      <c r="E391" s="63" t="s">
        <v>744</v>
      </c>
      <c r="F391" s="63">
        <v>1</v>
      </c>
      <c r="G391" s="63">
        <v>1</v>
      </c>
      <c r="H391" s="64">
        <v>11000000</v>
      </c>
      <c r="I391" s="150">
        <v>0</v>
      </c>
      <c r="J391" s="63" t="s">
        <v>674</v>
      </c>
      <c r="K391" s="63">
        <v>19</v>
      </c>
      <c r="L391" s="151">
        <v>45225</v>
      </c>
      <c r="M391" s="151">
        <v>45229</v>
      </c>
    </row>
    <row r="392" spans="1:13" x14ac:dyDescent="0.3">
      <c r="A392" s="65" t="s">
        <v>795</v>
      </c>
      <c r="B392" s="66">
        <v>11093</v>
      </c>
      <c r="C392" s="66" t="s">
        <v>909</v>
      </c>
      <c r="D392" s="66" t="s">
        <v>18</v>
      </c>
      <c r="E392" s="66" t="s">
        <v>705</v>
      </c>
      <c r="F392" s="66">
        <v>1</v>
      </c>
      <c r="G392" s="66">
        <v>1</v>
      </c>
      <c r="H392" s="152">
        <v>0</v>
      </c>
      <c r="I392" s="153">
        <v>11000000</v>
      </c>
      <c r="J392" s="66" t="s">
        <v>674</v>
      </c>
      <c r="K392" s="66">
        <v>19</v>
      </c>
      <c r="L392" s="154">
        <v>45225</v>
      </c>
      <c r="M392" s="154">
        <v>45229</v>
      </c>
    </row>
    <row r="393" spans="1:13" x14ac:dyDescent="0.3">
      <c r="A393" s="62" t="s">
        <v>668</v>
      </c>
      <c r="B393" s="63">
        <v>11118</v>
      </c>
      <c r="C393" s="63" t="s">
        <v>910</v>
      </c>
      <c r="D393" s="63" t="s">
        <v>18</v>
      </c>
      <c r="E393" s="63" t="s">
        <v>691</v>
      </c>
      <c r="F393" s="63">
        <v>3</v>
      </c>
      <c r="G393" s="63">
        <v>1</v>
      </c>
      <c r="H393" s="64">
        <v>811566</v>
      </c>
      <c r="I393" s="150">
        <v>0</v>
      </c>
      <c r="J393" s="63" t="s">
        <v>674</v>
      </c>
      <c r="K393" s="63">
        <v>244</v>
      </c>
      <c r="L393" s="151">
        <v>45237</v>
      </c>
      <c r="M393" s="151">
        <v>45240</v>
      </c>
    </row>
    <row r="394" spans="1:13" x14ac:dyDescent="0.3">
      <c r="A394" s="65" t="s">
        <v>668</v>
      </c>
      <c r="B394" s="66">
        <v>11118</v>
      </c>
      <c r="C394" s="66" t="s">
        <v>910</v>
      </c>
      <c r="D394" s="66" t="s">
        <v>18</v>
      </c>
      <c r="E394" s="66" t="s">
        <v>692</v>
      </c>
      <c r="F394" s="66">
        <v>3</v>
      </c>
      <c r="G394" s="66">
        <v>1</v>
      </c>
      <c r="H394" s="153">
        <v>3888434</v>
      </c>
      <c r="I394" s="152">
        <v>0</v>
      </c>
      <c r="J394" s="66" t="s">
        <v>674</v>
      </c>
      <c r="K394" s="66">
        <v>244</v>
      </c>
      <c r="L394" s="154">
        <v>45237</v>
      </c>
      <c r="M394" s="154">
        <v>45240</v>
      </c>
    </row>
    <row r="395" spans="1:13" x14ac:dyDescent="0.3">
      <c r="A395" s="67" t="s">
        <v>668</v>
      </c>
      <c r="B395" s="68">
        <v>11118</v>
      </c>
      <c r="C395" s="68" t="s">
        <v>910</v>
      </c>
      <c r="D395" s="68" t="s">
        <v>18</v>
      </c>
      <c r="E395" s="68" t="s">
        <v>771</v>
      </c>
      <c r="F395" s="68">
        <v>3</v>
      </c>
      <c r="G395" s="68">
        <v>2</v>
      </c>
      <c r="H395" s="69">
        <v>0</v>
      </c>
      <c r="I395" s="70">
        <v>4700000</v>
      </c>
      <c r="J395" s="68" t="s">
        <v>674</v>
      </c>
      <c r="K395" s="68">
        <v>244</v>
      </c>
      <c r="L395" s="88">
        <v>45237</v>
      </c>
      <c r="M395" s="88">
        <v>45240</v>
      </c>
    </row>
    <row r="396" spans="1:13" x14ac:dyDescent="0.3">
      <c r="A396" s="65" t="s">
        <v>668</v>
      </c>
      <c r="B396" s="66">
        <v>11118</v>
      </c>
      <c r="C396" s="66" t="s">
        <v>911</v>
      </c>
      <c r="D396" s="66">
        <v>407</v>
      </c>
      <c r="E396" s="66" t="s">
        <v>691</v>
      </c>
      <c r="F396" s="66">
        <v>3</v>
      </c>
      <c r="G396" s="66">
        <v>1</v>
      </c>
      <c r="H396" s="152">
        <v>0</v>
      </c>
      <c r="I396" s="153">
        <v>1560000</v>
      </c>
      <c r="J396" s="66" t="s">
        <v>674</v>
      </c>
      <c r="K396" s="66">
        <v>244</v>
      </c>
      <c r="L396" s="154">
        <v>45237</v>
      </c>
      <c r="M396" s="154">
        <v>45240</v>
      </c>
    </row>
    <row r="397" spans="1:13" x14ac:dyDescent="0.3">
      <c r="A397" s="67" t="s">
        <v>668</v>
      </c>
      <c r="B397" s="68">
        <v>11118</v>
      </c>
      <c r="C397" s="68" t="s">
        <v>911</v>
      </c>
      <c r="D397" s="68">
        <v>407</v>
      </c>
      <c r="E397" s="68" t="s">
        <v>671</v>
      </c>
      <c r="F397" s="68">
        <v>3</v>
      </c>
      <c r="G397" s="68">
        <v>2</v>
      </c>
      <c r="H397" s="70">
        <v>1560000</v>
      </c>
      <c r="I397" s="69">
        <v>0</v>
      </c>
      <c r="J397" s="68" t="s">
        <v>674</v>
      </c>
      <c r="K397" s="68">
        <v>244</v>
      </c>
      <c r="L397" s="88">
        <v>45237</v>
      </c>
      <c r="M397" s="88">
        <v>45240</v>
      </c>
    </row>
    <row r="398" spans="1:13" x14ac:dyDescent="0.3">
      <c r="A398" s="65" t="s">
        <v>668</v>
      </c>
      <c r="B398" s="66">
        <v>11133</v>
      </c>
      <c r="C398" s="66" t="s">
        <v>912</v>
      </c>
      <c r="D398" s="66" t="s">
        <v>18</v>
      </c>
      <c r="E398" s="66" t="s">
        <v>688</v>
      </c>
      <c r="F398" s="66">
        <v>1</v>
      </c>
      <c r="G398" s="66">
        <v>1</v>
      </c>
      <c r="H398" s="153">
        <v>15000000</v>
      </c>
      <c r="I398" s="152">
        <v>0</v>
      </c>
      <c r="J398" s="66" t="s">
        <v>674</v>
      </c>
      <c r="K398" s="66">
        <v>245</v>
      </c>
      <c r="L398" s="154">
        <v>45239</v>
      </c>
      <c r="M398" s="154">
        <v>45240</v>
      </c>
    </row>
    <row r="399" spans="1:13" x14ac:dyDescent="0.3">
      <c r="A399" s="67" t="s">
        <v>668</v>
      </c>
      <c r="B399" s="68">
        <v>11133</v>
      </c>
      <c r="C399" s="68" t="s">
        <v>912</v>
      </c>
      <c r="D399" s="68" t="s">
        <v>18</v>
      </c>
      <c r="E399" s="68" t="s">
        <v>682</v>
      </c>
      <c r="F399" s="68">
        <v>1</v>
      </c>
      <c r="G399" s="68">
        <v>1</v>
      </c>
      <c r="H399" s="69">
        <v>0</v>
      </c>
      <c r="I399" s="70">
        <v>15000000</v>
      </c>
      <c r="J399" s="68" t="s">
        <v>674</v>
      </c>
      <c r="K399" s="68">
        <v>245</v>
      </c>
      <c r="L399" s="88">
        <v>45239</v>
      </c>
      <c r="M399" s="88">
        <v>45240</v>
      </c>
    </row>
    <row r="400" spans="1:13" x14ac:dyDescent="0.3">
      <c r="A400" s="65" t="s">
        <v>668</v>
      </c>
      <c r="B400" s="66">
        <v>11133</v>
      </c>
      <c r="C400" s="66" t="s">
        <v>913</v>
      </c>
      <c r="D400" s="66" t="s">
        <v>18</v>
      </c>
      <c r="E400" s="66" t="s">
        <v>688</v>
      </c>
      <c r="F400" s="66">
        <v>1</v>
      </c>
      <c r="G400" s="66">
        <v>1</v>
      </c>
      <c r="H400" s="153">
        <v>9100000</v>
      </c>
      <c r="I400" s="152">
        <v>0</v>
      </c>
      <c r="J400" s="66" t="s">
        <v>674</v>
      </c>
      <c r="K400" s="66">
        <v>245</v>
      </c>
      <c r="L400" s="154">
        <v>45239</v>
      </c>
      <c r="M400" s="154">
        <v>45240</v>
      </c>
    </row>
    <row r="401" spans="1:13" x14ac:dyDescent="0.3">
      <c r="A401" s="67" t="s">
        <v>668</v>
      </c>
      <c r="B401" s="68">
        <v>11133</v>
      </c>
      <c r="C401" s="68" t="s">
        <v>913</v>
      </c>
      <c r="D401" s="68" t="s">
        <v>18</v>
      </c>
      <c r="E401" s="68" t="s">
        <v>682</v>
      </c>
      <c r="F401" s="68">
        <v>1</v>
      </c>
      <c r="G401" s="68">
        <v>1</v>
      </c>
      <c r="H401" s="69">
        <v>0</v>
      </c>
      <c r="I401" s="70">
        <v>9100000</v>
      </c>
      <c r="J401" s="68" t="s">
        <v>674</v>
      </c>
      <c r="K401" s="68">
        <v>245</v>
      </c>
      <c r="L401" s="88">
        <v>45239</v>
      </c>
      <c r="M401" s="88">
        <v>45240</v>
      </c>
    </row>
    <row r="402" spans="1:13" x14ac:dyDescent="0.3">
      <c r="A402" s="65" t="s">
        <v>668</v>
      </c>
      <c r="B402" s="66">
        <v>11133</v>
      </c>
      <c r="C402" s="66" t="s">
        <v>914</v>
      </c>
      <c r="D402" s="66" t="s">
        <v>18</v>
      </c>
      <c r="E402" s="66" t="s">
        <v>688</v>
      </c>
      <c r="F402" s="66">
        <v>1</v>
      </c>
      <c r="G402" s="66">
        <v>1</v>
      </c>
      <c r="H402" s="153">
        <v>5700000</v>
      </c>
      <c r="I402" s="152">
        <v>0</v>
      </c>
      <c r="J402" s="66" t="s">
        <v>674</v>
      </c>
      <c r="K402" s="66">
        <v>245</v>
      </c>
      <c r="L402" s="154">
        <v>45239</v>
      </c>
      <c r="M402" s="154">
        <v>45240</v>
      </c>
    </row>
    <row r="403" spans="1:13" x14ac:dyDescent="0.3">
      <c r="A403" s="67" t="s">
        <v>668</v>
      </c>
      <c r="B403" s="68">
        <v>11133</v>
      </c>
      <c r="C403" s="68" t="s">
        <v>914</v>
      </c>
      <c r="D403" s="68" t="s">
        <v>18</v>
      </c>
      <c r="E403" s="68" t="s">
        <v>682</v>
      </c>
      <c r="F403" s="68">
        <v>1</v>
      </c>
      <c r="G403" s="68">
        <v>1</v>
      </c>
      <c r="H403" s="69">
        <v>0</v>
      </c>
      <c r="I403" s="70">
        <v>5700000</v>
      </c>
      <c r="J403" s="68" t="s">
        <v>674</v>
      </c>
      <c r="K403" s="68">
        <v>245</v>
      </c>
      <c r="L403" s="88">
        <v>45239</v>
      </c>
      <c r="M403" s="88">
        <v>45240</v>
      </c>
    </row>
    <row r="404" spans="1:13" x14ac:dyDescent="0.3">
      <c r="A404" s="85" t="s">
        <v>694</v>
      </c>
      <c r="B404" s="86">
        <v>11074</v>
      </c>
      <c r="C404" s="86" t="s">
        <v>915</v>
      </c>
      <c r="D404" s="86">
        <v>420</v>
      </c>
      <c r="E404" s="86" t="s">
        <v>699</v>
      </c>
      <c r="F404" s="86">
        <v>3</v>
      </c>
      <c r="G404" s="86">
        <v>1</v>
      </c>
      <c r="H404" s="155">
        <v>0</v>
      </c>
      <c r="I404" s="156">
        <v>1663288</v>
      </c>
      <c r="J404" s="86" t="s">
        <v>674</v>
      </c>
      <c r="K404" s="86">
        <v>1565</v>
      </c>
      <c r="L404" s="87">
        <v>45236</v>
      </c>
      <c r="M404" s="87">
        <v>45239</v>
      </c>
    </row>
    <row r="405" spans="1:13" x14ac:dyDescent="0.3">
      <c r="A405" s="67" t="s">
        <v>694</v>
      </c>
      <c r="B405" s="68">
        <v>11074</v>
      </c>
      <c r="C405" s="68" t="s">
        <v>915</v>
      </c>
      <c r="D405" s="68">
        <v>420</v>
      </c>
      <c r="E405" s="68" t="s">
        <v>699</v>
      </c>
      <c r="F405" s="68">
        <v>4</v>
      </c>
      <c r="G405" s="68">
        <v>1</v>
      </c>
      <c r="H405" s="70">
        <v>1663288</v>
      </c>
      <c r="I405" s="69">
        <v>0</v>
      </c>
      <c r="J405" s="68" t="s">
        <v>674</v>
      </c>
      <c r="K405" s="68">
        <v>1565</v>
      </c>
      <c r="L405" s="88">
        <v>45236</v>
      </c>
      <c r="M405" s="88">
        <v>45239</v>
      </c>
    </row>
    <row r="406" spans="1:13" x14ac:dyDescent="0.3">
      <c r="A406" s="65" t="s">
        <v>694</v>
      </c>
      <c r="B406" s="66">
        <v>11100</v>
      </c>
      <c r="C406" s="66" t="s">
        <v>916</v>
      </c>
      <c r="D406" s="66" t="s">
        <v>29</v>
      </c>
      <c r="E406" s="66" t="s">
        <v>723</v>
      </c>
      <c r="F406" s="66">
        <v>3</v>
      </c>
      <c r="G406" s="66">
        <v>2</v>
      </c>
      <c r="H406" s="153">
        <v>51820</v>
      </c>
      <c r="I406" s="152">
        <v>0</v>
      </c>
      <c r="J406" s="66" t="s">
        <v>674</v>
      </c>
      <c r="K406" s="66">
        <v>1570</v>
      </c>
      <c r="L406" s="154">
        <v>45236</v>
      </c>
      <c r="M406" s="154">
        <v>45238</v>
      </c>
    </row>
    <row r="407" spans="1:13" x14ac:dyDescent="0.3">
      <c r="A407" s="67" t="s">
        <v>694</v>
      </c>
      <c r="B407" s="68">
        <v>11100</v>
      </c>
      <c r="C407" s="68" t="s">
        <v>916</v>
      </c>
      <c r="D407" s="68" t="s">
        <v>29</v>
      </c>
      <c r="E407" s="68" t="s">
        <v>696</v>
      </c>
      <c r="F407" s="68">
        <v>3</v>
      </c>
      <c r="G407" s="68">
        <v>2</v>
      </c>
      <c r="H407" s="69">
        <v>0</v>
      </c>
      <c r="I407" s="70">
        <v>51820</v>
      </c>
      <c r="J407" s="68" t="s">
        <v>674</v>
      </c>
      <c r="K407" s="68">
        <v>1570</v>
      </c>
      <c r="L407" s="88">
        <v>45236</v>
      </c>
      <c r="M407" s="88">
        <v>45238</v>
      </c>
    </row>
    <row r="408" spans="1:13" x14ac:dyDescent="0.3">
      <c r="A408" s="85" t="s">
        <v>745</v>
      </c>
      <c r="B408" s="86">
        <v>11108</v>
      </c>
      <c r="C408" s="86" t="s">
        <v>917</v>
      </c>
      <c r="D408" s="86" t="s">
        <v>18</v>
      </c>
      <c r="E408" s="86" t="s">
        <v>691</v>
      </c>
      <c r="F408" s="86">
        <v>3</v>
      </c>
      <c r="G408" s="86">
        <v>1</v>
      </c>
      <c r="H408" s="156">
        <v>33001673</v>
      </c>
      <c r="I408" s="155">
        <v>0</v>
      </c>
      <c r="J408" s="86" t="s">
        <v>674</v>
      </c>
      <c r="K408" s="86">
        <v>112</v>
      </c>
      <c r="L408" s="87">
        <v>45237</v>
      </c>
      <c r="M408" s="87">
        <v>45238</v>
      </c>
    </row>
    <row r="409" spans="1:13" x14ac:dyDescent="0.3">
      <c r="A409" s="67" t="s">
        <v>745</v>
      </c>
      <c r="B409" s="68">
        <v>11108</v>
      </c>
      <c r="C409" s="68" t="s">
        <v>917</v>
      </c>
      <c r="D409" s="68" t="s">
        <v>18</v>
      </c>
      <c r="E409" s="68" t="s">
        <v>692</v>
      </c>
      <c r="F409" s="68">
        <v>3</v>
      </c>
      <c r="G409" s="68">
        <v>1</v>
      </c>
      <c r="H409" s="70">
        <v>5207819</v>
      </c>
      <c r="I409" s="69">
        <v>0</v>
      </c>
      <c r="J409" s="68" t="s">
        <v>674</v>
      </c>
      <c r="K409" s="68">
        <v>112</v>
      </c>
      <c r="L409" s="88">
        <v>45237</v>
      </c>
      <c r="M409" s="88">
        <v>45238</v>
      </c>
    </row>
    <row r="410" spans="1:13" x14ac:dyDescent="0.3">
      <c r="A410" s="65" t="s">
        <v>745</v>
      </c>
      <c r="B410" s="66">
        <v>11108</v>
      </c>
      <c r="C410" s="66" t="s">
        <v>917</v>
      </c>
      <c r="D410" s="66" t="s">
        <v>18</v>
      </c>
      <c r="E410" s="66" t="s">
        <v>764</v>
      </c>
      <c r="F410" s="66">
        <v>3</v>
      </c>
      <c r="G410" s="66">
        <v>2</v>
      </c>
      <c r="H410" s="152">
        <v>0</v>
      </c>
      <c r="I410" s="153">
        <v>38209492</v>
      </c>
      <c r="J410" s="66" t="s">
        <v>674</v>
      </c>
      <c r="K410" s="66">
        <v>112</v>
      </c>
      <c r="L410" s="154">
        <v>45237</v>
      </c>
      <c r="M410" s="154">
        <v>45238</v>
      </c>
    </row>
    <row r="411" spans="1:13" x14ac:dyDescent="0.3">
      <c r="A411" s="85" t="s">
        <v>754</v>
      </c>
      <c r="B411" s="86">
        <v>11056</v>
      </c>
      <c r="C411" s="86" t="s">
        <v>918</v>
      </c>
      <c r="D411" s="86" t="s">
        <v>18</v>
      </c>
      <c r="E411" s="86" t="s">
        <v>705</v>
      </c>
      <c r="F411" s="86">
        <v>1</v>
      </c>
      <c r="G411" s="86">
        <v>1</v>
      </c>
      <c r="H411" s="155">
        <v>0</v>
      </c>
      <c r="I411" s="156">
        <v>8144827</v>
      </c>
      <c r="J411" s="86" t="s">
        <v>674</v>
      </c>
      <c r="K411" s="86">
        <v>300</v>
      </c>
      <c r="L411" s="87">
        <v>45226</v>
      </c>
      <c r="M411" s="87">
        <v>45238</v>
      </c>
    </row>
    <row r="412" spans="1:13" x14ac:dyDescent="0.3">
      <c r="A412" s="67" t="s">
        <v>754</v>
      </c>
      <c r="B412" s="68">
        <v>11056</v>
      </c>
      <c r="C412" s="68" t="s">
        <v>918</v>
      </c>
      <c r="D412" s="68" t="s">
        <v>18</v>
      </c>
      <c r="E412" s="68" t="s">
        <v>682</v>
      </c>
      <c r="F412" s="68">
        <v>1</v>
      </c>
      <c r="G412" s="68">
        <v>1</v>
      </c>
      <c r="H412" s="70">
        <v>8144827</v>
      </c>
      <c r="I412" s="69">
        <v>0</v>
      </c>
      <c r="J412" s="68" t="s">
        <v>674</v>
      </c>
      <c r="K412" s="68">
        <v>300</v>
      </c>
      <c r="L412" s="88">
        <v>45226</v>
      </c>
      <c r="M412" s="88">
        <v>45238</v>
      </c>
    </row>
    <row r="413" spans="1:13" x14ac:dyDescent="0.3">
      <c r="A413" s="65" t="s">
        <v>754</v>
      </c>
      <c r="B413" s="66">
        <v>11056</v>
      </c>
      <c r="C413" s="66" t="s">
        <v>919</v>
      </c>
      <c r="D413" s="66" t="s">
        <v>58</v>
      </c>
      <c r="E413" s="66" t="s">
        <v>707</v>
      </c>
      <c r="F413" s="66">
        <v>1</v>
      </c>
      <c r="G413" s="66">
        <v>0</v>
      </c>
      <c r="H413" s="153">
        <v>921646</v>
      </c>
      <c r="I413" s="152">
        <v>0</v>
      </c>
      <c r="J413" s="66" t="s">
        <v>674</v>
      </c>
      <c r="K413" s="66">
        <v>300</v>
      </c>
      <c r="L413" s="154">
        <v>45226</v>
      </c>
      <c r="M413" s="154">
        <v>45238</v>
      </c>
    </row>
    <row r="414" spans="1:13" x14ac:dyDescent="0.3">
      <c r="A414" s="67" t="s">
        <v>754</v>
      </c>
      <c r="B414" s="68">
        <v>11056</v>
      </c>
      <c r="C414" s="68" t="s">
        <v>919</v>
      </c>
      <c r="D414" s="68" t="s">
        <v>58</v>
      </c>
      <c r="E414" s="68" t="s">
        <v>709</v>
      </c>
      <c r="F414" s="68">
        <v>1</v>
      </c>
      <c r="G414" s="68">
        <v>0</v>
      </c>
      <c r="H414" s="69">
        <v>0</v>
      </c>
      <c r="I414" s="70">
        <v>921646</v>
      </c>
      <c r="J414" s="68" t="s">
        <v>674</v>
      </c>
      <c r="K414" s="68">
        <v>300</v>
      </c>
      <c r="L414" s="88">
        <v>45226</v>
      </c>
      <c r="M414" s="88">
        <v>45238</v>
      </c>
    </row>
    <row r="415" spans="1:13" x14ac:dyDescent="0.3">
      <c r="A415" s="62" t="s">
        <v>700</v>
      </c>
      <c r="B415" s="63">
        <v>11115</v>
      </c>
      <c r="C415" s="63" t="s">
        <v>920</v>
      </c>
      <c r="D415" s="63" t="s">
        <v>18</v>
      </c>
      <c r="E415" s="63" t="s">
        <v>691</v>
      </c>
      <c r="F415" s="63">
        <v>3</v>
      </c>
      <c r="G415" s="63">
        <v>1</v>
      </c>
      <c r="H415" s="64">
        <v>8000000</v>
      </c>
      <c r="I415" s="150">
        <v>0</v>
      </c>
      <c r="J415" s="63" t="s">
        <v>674</v>
      </c>
      <c r="K415" s="63">
        <v>2934</v>
      </c>
      <c r="L415" s="151">
        <v>45237</v>
      </c>
      <c r="M415" s="151">
        <v>45239</v>
      </c>
    </row>
    <row r="416" spans="1:13" x14ac:dyDescent="0.3">
      <c r="A416" s="65" t="s">
        <v>700</v>
      </c>
      <c r="B416" s="66">
        <v>11115</v>
      </c>
      <c r="C416" s="66" t="s">
        <v>920</v>
      </c>
      <c r="D416" s="66" t="s">
        <v>18</v>
      </c>
      <c r="E416" s="66" t="s">
        <v>903</v>
      </c>
      <c r="F416" s="66">
        <v>3</v>
      </c>
      <c r="G416" s="66">
        <v>2</v>
      </c>
      <c r="H416" s="152">
        <v>0</v>
      </c>
      <c r="I416" s="153">
        <v>8000000</v>
      </c>
      <c r="J416" s="66" t="s">
        <v>674</v>
      </c>
      <c r="K416" s="66">
        <v>2934</v>
      </c>
      <c r="L416" s="154">
        <v>45237</v>
      </c>
      <c r="M416" s="154">
        <v>45239</v>
      </c>
    </row>
    <row r="417" spans="1:13" x14ac:dyDescent="0.3">
      <c r="A417" s="62" t="s">
        <v>668</v>
      </c>
      <c r="B417" s="63">
        <v>11143</v>
      </c>
      <c r="C417" s="63" t="s">
        <v>921</v>
      </c>
      <c r="D417" s="63" t="s">
        <v>18</v>
      </c>
      <c r="E417" s="63" t="s">
        <v>688</v>
      </c>
      <c r="F417" s="63">
        <v>1</v>
      </c>
      <c r="G417" s="63">
        <v>1</v>
      </c>
      <c r="H417" s="64">
        <v>1860000</v>
      </c>
      <c r="I417" s="150">
        <v>0</v>
      </c>
      <c r="J417" s="63" t="s">
        <v>674</v>
      </c>
      <c r="K417" s="63">
        <v>248</v>
      </c>
      <c r="L417" s="151">
        <v>45243</v>
      </c>
      <c r="M417" s="151">
        <v>45244</v>
      </c>
    </row>
    <row r="418" spans="1:13" x14ac:dyDescent="0.3">
      <c r="A418" s="65" t="s">
        <v>668</v>
      </c>
      <c r="B418" s="66">
        <v>11143</v>
      </c>
      <c r="C418" s="66" t="s">
        <v>921</v>
      </c>
      <c r="D418" s="66" t="s">
        <v>18</v>
      </c>
      <c r="E418" s="66" t="s">
        <v>682</v>
      </c>
      <c r="F418" s="66">
        <v>1</v>
      </c>
      <c r="G418" s="66">
        <v>1</v>
      </c>
      <c r="H418" s="152">
        <v>0</v>
      </c>
      <c r="I418" s="153">
        <v>1860000</v>
      </c>
      <c r="J418" s="66" t="s">
        <v>674</v>
      </c>
      <c r="K418" s="66">
        <v>248</v>
      </c>
      <c r="L418" s="154">
        <v>45243</v>
      </c>
      <c r="M418" s="154">
        <v>45244</v>
      </c>
    </row>
    <row r="419" spans="1:13" x14ac:dyDescent="0.3">
      <c r="A419" s="85" t="s">
        <v>679</v>
      </c>
      <c r="B419" s="86">
        <v>11132</v>
      </c>
      <c r="C419" s="86" t="s">
        <v>922</v>
      </c>
      <c r="D419" s="86" t="s">
        <v>18</v>
      </c>
      <c r="E419" s="86" t="s">
        <v>681</v>
      </c>
      <c r="F419" s="86">
        <v>1</v>
      </c>
      <c r="G419" s="86">
        <v>1</v>
      </c>
      <c r="H419" s="156">
        <v>3000000</v>
      </c>
      <c r="I419" s="155">
        <v>0</v>
      </c>
      <c r="J419" s="86" t="s">
        <v>674</v>
      </c>
      <c r="K419" s="86">
        <v>179</v>
      </c>
      <c r="L419" s="87">
        <v>45240</v>
      </c>
      <c r="M419" s="87">
        <v>45244</v>
      </c>
    </row>
    <row r="420" spans="1:13" x14ac:dyDescent="0.3">
      <c r="A420" s="67" t="s">
        <v>679</v>
      </c>
      <c r="B420" s="68">
        <v>11132</v>
      </c>
      <c r="C420" s="68" t="s">
        <v>922</v>
      </c>
      <c r="D420" s="68" t="s">
        <v>18</v>
      </c>
      <c r="E420" s="68" t="s">
        <v>705</v>
      </c>
      <c r="F420" s="68">
        <v>1</v>
      </c>
      <c r="G420" s="68">
        <v>1</v>
      </c>
      <c r="H420" s="69">
        <v>0</v>
      </c>
      <c r="I420" s="70">
        <v>41500000</v>
      </c>
      <c r="J420" s="68" t="s">
        <v>674</v>
      </c>
      <c r="K420" s="68">
        <v>179</v>
      </c>
      <c r="L420" s="88">
        <v>45240</v>
      </c>
      <c r="M420" s="88">
        <v>45244</v>
      </c>
    </row>
    <row r="421" spans="1:13" x14ac:dyDescent="0.3">
      <c r="A421" s="65" t="s">
        <v>679</v>
      </c>
      <c r="B421" s="66">
        <v>11132</v>
      </c>
      <c r="C421" s="66" t="s">
        <v>922</v>
      </c>
      <c r="D421" s="66" t="s">
        <v>18</v>
      </c>
      <c r="E421" s="66" t="s">
        <v>691</v>
      </c>
      <c r="F421" s="66">
        <v>3</v>
      </c>
      <c r="G421" s="66">
        <v>1</v>
      </c>
      <c r="H421" s="153">
        <v>15000000</v>
      </c>
      <c r="I421" s="152">
        <v>0</v>
      </c>
      <c r="J421" s="66" t="s">
        <v>674</v>
      </c>
      <c r="K421" s="66">
        <v>179</v>
      </c>
      <c r="L421" s="154">
        <v>45240</v>
      </c>
      <c r="M421" s="154">
        <v>45244</v>
      </c>
    </row>
    <row r="422" spans="1:13" x14ac:dyDescent="0.3">
      <c r="A422" s="67" t="s">
        <v>679</v>
      </c>
      <c r="B422" s="68">
        <v>11132</v>
      </c>
      <c r="C422" s="68" t="s">
        <v>922</v>
      </c>
      <c r="D422" s="68" t="s">
        <v>18</v>
      </c>
      <c r="E422" s="68" t="s">
        <v>682</v>
      </c>
      <c r="F422" s="68">
        <v>1</v>
      </c>
      <c r="G422" s="68">
        <v>1</v>
      </c>
      <c r="H422" s="70">
        <v>38500000</v>
      </c>
      <c r="I422" s="69">
        <v>0</v>
      </c>
      <c r="J422" s="68" t="s">
        <v>674</v>
      </c>
      <c r="K422" s="68">
        <v>179</v>
      </c>
      <c r="L422" s="88">
        <v>45240</v>
      </c>
      <c r="M422" s="88">
        <v>45244</v>
      </c>
    </row>
    <row r="423" spans="1:13" x14ac:dyDescent="0.3">
      <c r="A423" s="65" t="s">
        <v>679</v>
      </c>
      <c r="B423" s="66">
        <v>11132</v>
      </c>
      <c r="C423" s="66" t="s">
        <v>922</v>
      </c>
      <c r="D423" s="66" t="s">
        <v>18</v>
      </c>
      <c r="E423" s="66" t="s">
        <v>901</v>
      </c>
      <c r="F423" s="66">
        <v>3</v>
      </c>
      <c r="G423" s="66">
        <v>2</v>
      </c>
      <c r="H423" s="152">
        <v>0</v>
      </c>
      <c r="I423" s="153">
        <v>15000000</v>
      </c>
      <c r="J423" s="66" t="s">
        <v>674</v>
      </c>
      <c r="K423" s="66">
        <v>179</v>
      </c>
      <c r="L423" s="154">
        <v>45240</v>
      </c>
      <c r="M423" s="154">
        <v>45244</v>
      </c>
    </row>
    <row r="424" spans="1:13" x14ac:dyDescent="0.3">
      <c r="A424" s="85" t="s">
        <v>726</v>
      </c>
      <c r="B424" s="86">
        <v>11129</v>
      </c>
      <c r="C424" s="86" t="s">
        <v>923</v>
      </c>
      <c r="D424" s="86">
        <v>420</v>
      </c>
      <c r="E424" s="86" t="s">
        <v>817</v>
      </c>
      <c r="F424" s="86">
        <v>3</v>
      </c>
      <c r="G424" s="86">
        <v>2</v>
      </c>
      <c r="H424" s="155">
        <v>0</v>
      </c>
      <c r="I424" s="156">
        <v>400000</v>
      </c>
      <c r="J424" s="86" t="s">
        <v>674</v>
      </c>
      <c r="K424" s="86">
        <v>678</v>
      </c>
      <c r="L424" s="87">
        <v>45243</v>
      </c>
      <c r="M424" s="87">
        <v>45246</v>
      </c>
    </row>
    <row r="425" spans="1:13" x14ac:dyDescent="0.3">
      <c r="A425" s="67" t="s">
        <v>726</v>
      </c>
      <c r="B425" s="68">
        <v>11129</v>
      </c>
      <c r="C425" s="68" t="s">
        <v>923</v>
      </c>
      <c r="D425" s="68">
        <v>420</v>
      </c>
      <c r="E425" s="68" t="s">
        <v>817</v>
      </c>
      <c r="F425" s="68">
        <v>4</v>
      </c>
      <c r="G425" s="68">
        <v>2</v>
      </c>
      <c r="H425" s="70">
        <v>400000</v>
      </c>
      <c r="I425" s="69">
        <v>0</v>
      </c>
      <c r="J425" s="68" t="s">
        <v>674</v>
      </c>
      <c r="K425" s="68">
        <v>678</v>
      </c>
      <c r="L425" s="88">
        <v>45243</v>
      </c>
      <c r="M425" s="88">
        <v>45246</v>
      </c>
    </row>
    <row r="426" spans="1:13" x14ac:dyDescent="0.3">
      <c r="A426" s="62" t="s">
        <v>759</v>
      </c>
      <c r="B426" s="63">
        <v>11119</v>
      </c>
      <c r="C426" s="63" t="s">
        <v>924</v>
      </c>
      <c r="D426" s="63" t="s">
        <v>18</v>
      </c>
      <c r="E426" s="63" t="s">
        <v>705</v>
      </c>
      <c r="F426" s="63">
        <v>1</v>
      </c>
      <c r="G426" s="63">
        <v>1</v>
      </c>
      <c r="H426" s="150">
        <v>0</v>
      </c>
      <c r="I426" s="64">
        <v>5592135</v>
      </c>
      <c r="J426" s="63" t="s">
        <v>674</v>
      </c>
      <c r="K426" s="63">
        <v>382</v>
      </c>
      <c r="L426" s="151">
        <v>45244</v>
      </c>
      <c r="M426" s="151">
        <v>45246</v>
      </c>
    </row>
    <row r="427" spans="1:13" x14ac:dyDescent="0.3">
      <c r="A427" s="65" t="s">
        <v>759</v>
      </c>
      <c r="B427" s="66">
        <v>11119</v>
      </c>
      <c r="C427" s="66" t="s">
        <v>924</v>
      </c>
      <c r="D427" s="66" t="s">
        <v>18</v>
      </c>
      <c r="E427" s="66" t="s">
        <v>682</v>
      </c>
      <c r="F427" s="66">
        <v>1</v>
      </c>
      <c r="G427" s="66">
        <v>1</v>
      </c>
      <c r="H427" s="153">
        <v>5592135</v>
      </c>
      <c r="I427" s="152">
        <v>0</v>
      </c>
      <c r="J427" s="66" t="s">
        <v>674</v>
      </c>
      <c r="K427" s="66">
        <v>382</v>
      </c>
      <c r="L427" s="154">
        <v>45244</v>
      </c>
      <c r="M427" s="154">
        <v>45246</v>
      </c>
    </row>
    <row r="428" spans="1:13" x14ac:dyDescent="0.3">
      <c r="A428" s="62" t="s">
        <v>689</v>
      </c>
      <c r="B428" s="63">
        <v>11171</v>
      </c>
      <c r="C428" s="63" t="s">
        <v>925</v>
      </c>
      <c r="D428" s="63">
        <v>407</v>
      </c>
      <c r="E428" s="63" t="s">
        <v>748</v>
      </c>
      <c r="F428" s="63">
        <v>3</v>
      </c>
      <c r="G428" s="63">
        <v>2</v>
      </c>
      <c r="H428" s="64">
        <v>6215068</v>
      </c>
      <c r="I428" s="64">
        <v>11996379</v>
      </c>
      <c r="J428" s="63" t="s">
        <v>674</v>
      </c>
      <c r="K428" s="63">
        <v>893</v>
      </c>
      <c r="L428" s="151">
        <v>45246</v>
      </c>
      <c r="M428" s="151">
        <v>45250</v>
      </c>
    </row>
    <row r="429" spans="1:13" x14ac:dyDescent="0.3">
      <c r="A429" s="65" t="s">
        <v>689</v>
      </c>
      <c r="B429" s="66">
        <v>11171</v>
      </c>
      <c r="C429" s="66" t="s">
        <v>925</v>
      </c>
      <c r="D429" s="66">
        <v>407</v>
      </c>
      <c r="E429" s="66" t="s">
        <v>748</v>
      </c>
      <c r="F429" s="66">
        <v>4</v>
      </c>
      <c r="G429" s="66">
        <v>2</v>
      </c>
      <c r="H429" s="153">
        <v>8399116</v>
      </c>
      <c r="I429" s="153">
        <v>580971</v>
      </c>
      <c r="J429" s="66" t="s">
        <v>674</v>
      </c>
      <c r="K429" s="66">
        <v>893</v>
      </c>
      <c r="L429" s="154">
        <v>45246</v>
      </c>
      <c r="M429" s="154">
        <v>45250</v>
      </c>
    </row>
    <row r="430" spans="1:13" x14ac:dyDescent="0.3">
      <c r="A430" s="67" t="s">
        <v>689</v>
      </c>
      <c r="B430" s="68">
        <v>11171</v>
      </c>
      <c r="C430" s="68" t="s">
        <v>925</v>
      </c>
      <c r="D430" s="68">
        <v>407</v>
      </c>
      <c r="E430" s="68" t="s">
        <v>738</v>
      </c>
      <c r="F430" s="68">
        <v>3</v>
      </c>
      <c r="G430" s="68">
        <v>2</v>
      </c>
      <c r="H430" s="69">
        <v>0</v>
      </c>
      <c r="I430" s="70">
        <v>82058</v>
      </c>
      <c r="J430" s="68" t="s">
        <v>674</v>
      </c>
      <c r="K430" s="68">
        <v>893</v>
      </c>
      <c r="L430" s="88">
        <v>45246</v>
      </c>
      <c r="M430" s="88">
        <v>45250</v>
      </c>
    </row>
    <row r="431" spans="1:13" x14ac:dyDescent="0.3">
      <c r="A431" s="65" t="s">
        <v>689</v>
      </c>
      <c r="B431" s="66">
        <v>11171</v>
      </c>
      <c r="C431" s="66" t="s">
        <v>925</v>
      </c>
      <c r="D431" s="66">
        <v>407</v>
      </c>
      <c r="E431" s="66" t="s">
        <v>738</v>
      </c>
      <c r="F431" s="66">
        <v>4</v>
      </c>
      <c r="G431" s="66">
        <v>2</v>
      </c>
      <c r="H431" s="152">
        <v>0</v>
      </c>
      <c r="I431" s="153">
        <v>31530</v>
      </c>
      <c r="J431" s="66" t="s">
        <v>674</v>
      </c>
      <c r="K431" s="66">
        <v>893</v>
      </c>
      <c r="L431" s="154">
        <v>45246</v>
      </c>
      <c r="M431" s="154">
        <v>45250</v>
      </c>
    </row>
    <row r="432" spans="1:13" x14ac:dyDescent="0.3">
      <c r="A432" s="67" t="s">
        <v>689</v>
      </c>
      <c r="B432" s="68">
        <v>11171</v>
      </c>
      <c r="C432" s="68" t="s">
        <v>925</v>
      </c>
      <c r="D432" s="68">
        <v>407</v>
      </c>
      <c r="E432" s="68" t="s">
        <v>752</v>
      </c>
      <c r="F432" s="68">
        <v>3</v>
      </c>
      <c r="G432" s="68">
        <v>2</v>
      </c>
      <c r="H432" s="69">
        <v>0</v>
      </c>
      <c r="I432" s="70">
        <v>793202</v>
      </c>
      <c r="J432" s="68" t="s">
        <v>674</v>
      </c>
      <c r="K432" s="68">
        <v>893</v>
      </c>
      <c r="L432" s="88">
        <v>45246</v>
      </c>
      <c r="M432" s="88">
        <v>45250</v>
      </c>
    </row>
    <row r="433" spans="1:13" x14ac:dyDescent="0.3">
      <c r="A433" s="65" t="s">
        <v>689</v>
      </c>
      <c r="B433" s="66">
        <v>11171</v>
      </c>
      <c r="C433" s="66" t="s">
        <v>925</v>
      </c>
      <c r="D433" s="66">
        <v>407</v>
      </c>
      <c r="E433" s="66" t="s">
        <v>752</v>
      </c>
      <c r="F433" s="66">
        <v>4</v>
      </c>
      <c r="G433" s="66">
        <v>2</v>
      </c>
      <c r="H433" s="152">
        <v>0</v>
      </c>
      <c r="I433" s="153">
        <v>1130044</v>
      </c>
      <c r="J433" s="66" t="s">
        <v>674</v>
      </c>
      <c r="K433" s="66">
        <v>893</v>
      </c>
      <c r="L433" s="154">
        <v>45246</v>
      </c>
      <c r="M433" s="154">
        <v>45250</v>
      </c>
    </row>
    <row r="434" spans="1:13" x14ac:dyDescent="0.3">
      <c r="A434" s="67" t="s">
        <v>689</v>
      </c>
      <c r="B434" s="68">
        <v>11184</v>
      </c>
      <c r="C434" s="68" t="s">
        <v>926</v>
      </c>
      <c r="D434" s="68">
        <v>420</v>
      </c>
      <c r="E434" s="68" t="s">
        <v>748</v>
      </c>
      <c r="F434" s="68">
        <v>3</v>
      </c>
      <c r="G434" s="68">
        <v>2</v>
      </c>
      <c r="H434" s="69">
        <v>0</v>
      </c>
      <c r="I434" s="70">
        <v>7787325</v>
      </c>
      <c r="J434" s="68" t="s">
        <v>674</v>
      </c>
      <c r="K434" s="68">
        <v>894</v>
      </c>
      <c r="L434" s="88">
        <v>45246</v>
      </c>
      <c r="M434" s="88">
        <v>45250</v>
      </c>
    </row>
    <row r="435" spans="1:13" x14ac:dyDescent="0.3">
      <c r="A435" s="65" t="s">
        <v>689</v>
      </c>
      <c r="B435" s="66">
        <v>11184</v>
      </c>
      <c r="C435" s="66" t="s">
        <v>926</v>
      </c>
      <c r="D435" s="66">
        <v>420</v>
      </c>
      <c r="E435" s="66" t="s">
        <v>748</v>
      </c>
      <c r="F435" s="66">
        <v>4</v>
      </c>
      <c r="G435" s="66">
        <v>2</v>
      </c>
      <c r="H435" s="153">
        <v>7787325</v>
      </c>
      <c r="I435" s="152">
        <v>0</v>
      </c>
      <c r="J435" s="66" t="s">
        <v>674</v>
      </c>
      <c r="K435" s="66">
        <v>894</v>
      </c>
      <c r="L435" s="154">
        <v>45246</v>
      </c>
      <c r="M435" s="154">
        <v>45250</v>
      </c>
    </row>
    <row r="436" spans="1:13" x14ac:dyDescent="0.3">
      <c r="A436" s="67" t="s">
        <v>689</v>
      </c>
      <c r="B436" s="68">
        <v>11184</v>
      </c>
      <c r="C436" s="68" t="s">
        <v>926</v>
      </c>
      <c r="D436" s="68">
        <v>420</v>
      </c>
      <c r="E436" s="68" t="s">
        <v>738</v>
      </c>
      <c r="F436" s="68">
        <v>3</v>
      </c>
      <c r="G436" s="68">
        <v>2</v>
      </c>
      <c r="H436" s="70">
        <v>494090</v>
      </c>
      <c r="I436" s="69">
        <v>0</v>
      </c>
      <c r="J436" s="68" t="s">
        <v>674</v>
      </c>
      <c r="K436" s="68">
        <v>894</v>
      </c>
      <c r="L436" s="88">
        <v>45246</v>
      </c>
      <c r="M436" s="88">
        <v>45250</v>
      </c>
    </row>
    <row r="437" spans="1:13" x14ac:dyDescent="0.3">
      <c r="A437" s="65" t="s">
        <v>689</v>
      </c>
      <c r="B437" s="66">
        <v>11184</v>
      </c>
      <c r="C437" s="66" t="s">
        <v>926</v>
      </c>
      <c r="D437" s="66">
        <v>420</v>
      </c>
      <c r="E437" s="66" t="s">
        <v>738</v>
      </c>
      <c r="F437" s="66">
        <v>4</v>
      </c>
      <c r="G437" s="66">
        <v>2</v>
      </c>
      <c r="H437" s="152">
        <v>0</v>
      </c>
      <c r="I437" s="153">
        <v>494090</v>
      </c>
      <c r="J437" s="66" t="s">
        <v>674</v>
      </c>
      <c r="K437" s="66">
        <v>894</v>
      </c>
      <c r="L437" s="154">
        <v>45246</v>
      </c>
      <c r="M437" s="154">
        <v>45250</v>
      </c>
    </row>
    <row r="438" spans="1:13" x14ac:dyDescent="0.3">
      <c r="A438" s="67" t="s">
        <v>689</v>
      </c>
      <c r="B438" s="68">
        <v>11184</v>
      </c>
      <c r="C438" s="68" t="s">
        <v>926</v>
      </c>
      <c r="D438" s="68">
        <v>420</v>
      </c>
      <c r="E438" s="68" t="s">
        <v>927</v>
      </c>
      <c r="F438" s="68">
        <v>3</v>
      </c>
      <c r="G438" s="68">
        <v>2</v>
      </c>
      <c r="H438" s="69">
        <v>0</v>
      </c>
      <c r="I438" s="70">
        <v>30000000</v>
      </c>
      <c r="J438" s="68" t="s">
        <v>674</v>
      </c>
      <c r="K438" s="68">
        <v>894</v>
      </c>
      <c r="L438" s="88">
        <v>45246</v>
      </c>
      <c r="M438" s="88">
        <v>45250</v>
      </c>
    </row>
    <row r="439" spans="1:13" x14ac:dyDescent="0.3">
      <c r="A439" s="65" t="s">
        <v>689</v>
      </c>
      <c r="B439" s="66">
        <v>11184</v>
      </c>
      <c r="C439" s="66" t="s">
        <v>926</v>
      </c>
      <c r="D439" s="66">
        <v>420</v>
      </c>
      <c r="E439" s="66" t="s">
        <v>927</v>
      </c>
      <c r="F439" s="66">
        <v>4</v>
      </c>
      <c r="G439" s="66">
        <v>2</v>
      </c>
      <c r="H439" s="153">
        <v>30000000</v>
      </c>
      <c r="I439" s="152">
        <v>0</v>
      </c>
      <c r="J439" s="66" t="s">
        <v>674</v>
      </c>
      <c r="K439" s="66">
        <v>894</v>
      </c>
      <c r="L439" s="154">
        <v>45246</v>
      </c>
      <c r="M439" s="154">
        <v>45250</v>
      </c>
    </row>
    <row r="440" spans="1:13" x14ac:dyDescent="0.3">
      <c r="A440" s="67" t="s">
        <v>689</v>
      </c>
      <c r="B440" s="68">
        <v>11185</v>
      </c>
      <c r="C440" s="68" t="s">
        <v>928</v>
      </c>
      <c r="D440" s="68" t="s">
        <v>92</v>
      </c>
      <c r="E440" s="68" t="s">
        <v>929</v>
      </c>
      <c r="F440" s="68">
        <v>4</v>
      </c>
      <c r="G440" s="68">
        <v>2</v>
      </c>
      <c r="H440" s="69">
        <v>0</v>
      </c>
      <c r="I440" s="70">
        <v>3839017</v>
      </c>
      <c r="J440" s="68" t="s">
        <v>674</v>
      </c>
      <c r="K440" s="68">
        <v>895</v>
      </c>
      <c r="L440" s="88">
        <v>45246</v>
      </c>
      <c r="M440" s="88">
        <v>45250</v>
      </c>
    </row>
    <row r="441" spans="1:13" x14ac:dyDescent="0.3">
      <c r="A441" s="65" t="s">
        <v>689</v>
      </c>
      <c r="B441" s="66">
        <v>11185</v>
      </c>
      <c r="C441" s="66" t="s">
        <v>928</v>
      </c>
      <c r="D441" s="66" t="s">
        <v>92</v>
      </c>
      <c r="E441" s="66" t="s">
        <v>748</v>
      </c>
      <c r="F441" s="66">
        <v>4</v>
      </c>
      <c r="G441" s="66">
        <v>2</v>
      </c>
      <c r="H441" s="153">
        <v>9273784</v>
      </c>
      <c r="I441" s="153">
        <v>5434767</v>
      </c>
      <c r="J441" s="66" t="s">
        <v>674</v>
      </c>
      <c r="K441" s="66">
        <v>895</v>
      </c>
      <c r="L441" s="154">
        <v>45246</v>
      </c>
      <c r="M441" s="154">
        <v>45250</v>
      </c>
    </row>
    <row r="442" spans="1:13" x14ac:dyDescent="0.3">
      <c r="A442" s="62" t="s">
        <v>694</v>
      </c>
      <c r="B442" s="63">
        <v>11170</v>
      </c>
      <c r="C442" s="63" t="s">
        <v>930</v>
      </c>
      <c r="D442" s="63" t="s">
        <v>18</v>
      </c>
      <c r="E442" s="63" t="s">
        <v>696</v>
      </c>
      <c r="F442" s="63">
        <v>3</v>
      </c>
      <c r="G442" s="63">
        <v>2</v>
      </c>
      <c r="H442" s="150">
        <v>0</v>
      </c>
      <c r="I442" s="64">
        <v>6600000</v>
      </c>
      <c r="J442" s="63" t="s">
        <v>674</v>
      </c>
      <c r="K442" s="63">
        <v>1621</v>
      </c>
      <c r="L442" s="151">
        <v>45247</v>
      </c>
      <c r="M442" s="151">
        <v>45250</v>
      </c>
    </row>
    <row r="443" spans="1:13" x14ac:dyDescent="0.3">
      <c r="A443" s="65" t="s">
        <v>694</v>
      </c>
      <c r="B443" s="66">
        <v>11170</v>
      </c>
      <c r="C443" s="66" t="s">
        <v>930</v>
      </c>
      <c r="D443" s="66" t="s">
        <v>18</v>
      </c>
      <c r="E443" s="66" t="s">
        <v>699</v>
      </c>
      <c r="F443" s="66">
        <v>3</v>
      </c>
      <c r="G443" s="66">
        <v>1</v>
      </c>
      <c r="H443" s="153">
        <v>6600000</v>
      </c>
      <c r="I443" s="152">
        <v>0</v>
      </c>
      <c r="J443" s="66" t="s">
        <v>674</v>
      </c>
      <c r="K443" s="66">
        <v>1621</v>
      </c>
      <c r="L443" s="154">
        <v>45247</v>
      </c>
      <c r="M443" s="154">
        <v>45250</v>
      </c>
    </row>
    <row r="444" spans="1:13" x14ac:dyDescent="0.3">
      <c r="A444" s="67" t="s">
        <v>694</v>
      </c>
      <c r="B444" s="68">
        <v>11172</v>
      </c>
      <c r="C444" s="68" t="s">
        <v>931</v>
      </c>
      <c r="D444" s="68" t="s">
        <v>18</v>
      </c>
      <c r="E444" s="68" t="s">
        <v>696</v>
      </c>
      <c r="F444" s="68">
        <v>3</v>
      </c>
      <c r="G444" s="68">
        <v>2</v>
      </c>
      <c r="H444" s="69">
        <v>0</v>
      </c>
      <c r="I444" s="70">
        <v>200000</v>
      </c>
      <c r="J444" s="68" t="s">
        <v>674</v>
      </c>
      <c r="K444" s="68">
        <v>1622</v>
      </c>
      <c r="L444" s="88">
        <v>45247</v>
      </c>
      <c r="M444" s="88">
        <v>45250</v>
      </c>
    </row>
    <row r="445" spans="1:13" x14ac:dyDescent="0.3">
      <c r="A445" s="65" t="s">
        <v>694</v>
      </c>
      <c r="B445" s="66">
        <v>11172</v>
      </c>
      <c r="C445" s="66" t="s">
        <v>931</v>
      </c>
      <c r="D445" s="66" t="s">
        <v>18</v>
      </c>
      <c r="E445" s="66" t="s">
        <v>699</v>
      </c>
      <c r="F445" s="66">
        <v>4</v>
      </c>
      <c r="G445" s="66">
        <v>1</v>
      </c>
      <c r="H445" s="153">
        <v>200000</v>
      </c>
      <c r="I445" s="152">
        <v>0</v>
      </c>
      <c r="J445" s="66" t="s">
        <v>674</v>
      </c>
      <c r="K445" s="66">
        <v>1622</v>
      </c>
      <c r="L445" s="154">
        <v>45247</v>
      </c>
      <c r="M445" s="154">
        <v>45250</v>
      </c>
    </row>
    <row r="446" spans="1:13" x14ac:dyDescent="0.3">
      <c r="A446" s="62" t="s">
        <v>683</v>
      </c>
      <c r="B446" s="63">
        <v>11090</v>
      </c>
      <c r="C446" s="63" t="s">
        <v>932</v>
      </c>
      <c r="D446" s="63" t="s">
        <v>18</v>
      </c>
      <c r="E446" s="63" t="s">
        <v>688</v>
      </c>
      <c r="F446" s="63">
        <v>1</v>
      </c>
      <c r="G446" s="63">
        <v>1</v>
      </c>
      <c r="H446" s="64">
        <v>31000000</v>
      </c>
      <c r="I446" s="150">
        <v>0</v>
      </c>
      <c r="J446" s="63" t="s">
        <v>674</v>
      </c>
      <c r="K446" s="63">
        <v>557</v>
      </c>
      <c r="L446" s="151">
        <v>45236</v>
      </c>
      <c r="M446" s="151">
        <v>45252</v>
      </c>
    </row>
    <row r="447" spans="1:13" x14ac:dyDescent="0.3">
      <c r="A447" s="65" t="s">
        <v>683</v>
      </c>
      <c r="B447" s="66">
        <v>11090</v>
      </c>
      <c r="C447" s="66" t="s">
        <v>932</v>
      </c>
      <c r="D447" s="66" t="s">
        <v>18</v>
      </c>
      <c r="E447" s="66" t="s">
        <v>705</v>
      </c>
      <c r="F447" s="66">
        <v>1</v>
      </c>
      <c r="G447" s="66">
        <v>1</v>
      </c>
      <c r="H447" s="152">
        <v>0</v>
      </c>
      <c r="I447" s="153">
        <v>114798867</v>
      </c>
      <c r="J447" s="66" t="s">
        <v>674</v>
      </c>
      <c r="K447" s="66">
        <v>557</v>
      </c>
      <c r="L447" s="154">
        <v>45236</v>
      </c>
      <c r="M447" s="154">
        <v>45252</v>
      </c>
    </row>
    <row r="448" spans="1:13" x14ac:dyDescent="0.3">
      <c r="A448" s="67" t="s">
        <v>683</v>
      </c>
      <c r="B448" s="68">
        <v>11090</v>
      </c>
      <c r="C448" s="68" t="s">
        <v>932</v>
      </c>
      <c r="D448" s="68" t="s">
        <v>18</v>
      </c>
      <c r="E448" s="68" t="s">
        <v>682</v>
      </c>
      <c r="F448" s="68">
        <v>1</v>
      </c>
      <c r="G448" s="68">
        <v>1</v>
      </c>
      <c r="H448" s="70">
        <v>83798867</v>
      </c>
      <c r="I448" s="69">
        <v>0</v>
      </c>
      <c r="J448" s="68" t="s">
        <v>674</v>
      </c>
      <c r="K448" s="68">
        <v>557</v>
      </c>
      <c r="L448" s="88">
        <v>45236</v>
      </c>
      <c r="M448" s="88">
        <v>45252</v>
      </c>
    </row>
    <row r="449" spans="1:13" x14ac:dyDescent="0.3">
      <c r="A449" s="65" t="s">
        <v>683</v>
      </c>
      <c r="B449" s="66">
        <v>11090</v>
      </c>
      <c r="C449" s="66" t="s">
        <v>933</v>
      </c>
      <c r="D449" s="66" t="s">
        <v>58</v>
      </c>
      <c r="E449" s="66" t="s">
        <v>707</v>
      </c>
      <c r="F449" s="66">
        <v>1</v>
      </c>
      <c r="G449" s="66">
        <v>0</v>
      </c>
      <c r="H449" s="153">
        <v>18328127</v>
      </c>
      <c r="I449" s="152">
        <v>0</v>
      </c>
      <c r="J449" s="66" t="s">
        <v>674</v>
      </c>
      <c r="K449" s="66">
        <v>557</v>
      </c>
      <c r="L449" s="154">
        <v>45236</v>
      </c>
      <c r="M449" s="154">
        <v>45252</v>
      </c>
    </row>
    <row r="450" spans="1:13" x14ac:dyDescent="0.3">
      <c r="A450" s="67" t="s">
        <v>683</v>
      </c>
      <c r="B450" s="68">
        <v>11090</v>
      </c>
      <c r="C450" s="68" t="s">
        <v>933</v>
      </c>
      <c r="D450" s="68" t="s">
        <v>58</v>
      </c>
      <c r="E450" s="68" t="s">
        <v>709</v>
      </c>
      <c r="F450" s="68">
        <v>1</v>
      </c>
      <c r="G450" s="68">
        <v>0</v>
      </c>
      <c r="H450" s="69">
        <v>0</v>
      </c>
      <c r="I450" s="70">
        <v>18328127</v>
      </c>
      <c r="J450" s="68" t="s">
        <v>674</v>
      </c>
      <c r="K450" s="68">
        <v>557</v>
      </c>
      <c r="L450" s="88">
        <v>45236</v>
      </c>
      <c r="M450" s="88">
        <v>45252</v>
      </c>
    </row>
    <row r="451" spans="1:13" x14ac:dyDescent="0.3">
      <c r="A451" s="62" t="s">
        <v>730</v>
      </c>
      <c r="B451" s="63">
        <v>11137</v>
      </c>
      <c r="C451" s="63" t="s">
        <v>934</v>
      </c>
      <c r="D451" s="63" t="s">
        <v>18</v>
      </c>
      <c r="E451" s="63" t="s">
        <v>682</v>
      </c>
      <c r="F451" s="63">
        <v>1</v>
      </c>
      <c r="G451" s="63">
        <v>1</v>
      </c>
      <c r="H451" s="64">
        <v>14700000</v>
      </c>
      <c r="I451" s="64">
        <v>14700000</v>
      </c>
      <c r="J451" s="63" t="s">
        <v>674</v>
      </c>
      <c r="K451" s="63">
        <v>854</v>
      </c>
      <c r="L451" s="151">
        <v>45253</v>
      </c>
      <c r="M451" s="151">
        <v>45254</v>
      </c>
    </row>
    <row r="452" spans="1:13" x14ac:dyDescent="0.3">
      <c r="A452" s="65" t="s">
        <v>730</v>
      </c>
      <c r="B452" s="66">
        <v>11138</v>
      </c>
      <c r="C452" s="66" t="s">
        <v>935</v>
      </c>
      <c r="D452" s="66" t="s">
        <v>18</v>
      </c>
      <c r="E452" s="66" t="s">
        <v>681</v>
      </c>
      <c r="F452" s="66">
        <v>1</v>
      </c>
      <c r="G452" s="66">
        <v>1</v>
      </c>
      <c r="H452" s="153">
        <v>1100000</v>
      </c>
      <c r="I452" s="153">
        <v>1100000</v>
      </c>
      <c r="J452" s="66" t="s">
        <v>674</v>
      </c>
      <c r="K452" s="66">
        <v>852</v>
      </c>
      <c r="L452" s="154">
        <v>45253</v>
      </c>
      <c r="M452" s="154">
        <v>45254</v>
      </c>
    </row>
    <row r="453" spans="1:13" x14ac:dyDescent="0.3">
      <c r="A453" s="67" t="s">
        <v>730</v>
      </c>
      <c r="B453" s="68">
        <v>11138</v>
      </c>
      <c r="C453" s="68" t="s">
        <v>935</v>
      </c>
      <c r="D453" s="68" t="s">
        <v>18</v>
      </c>
      <c r="E453" s="68" t="s">
        <v>688</v>
      </c>
      <c r="F453" s="68">
        <v>1</v>
      </c>
      <c r="G453" s="68">
        <v>1</v>
      </c>
      <c r="H453" s="70">
        <v>11600000</v>
      </c>
      <c r="I453" s="69">
        <v>0</v>
      </c>
      <c r="J453" s="68" t="s">
        <v>674</v>
      </c>
      <c r="K453" s="68">
        <v>852</v>
      </c>
      <c r="L453" s="88">
        <v>45253</v>
      </c>
      <c r="M453" s="88">
        <v>45254</v>
      </c>
    </row>
    <row r="454" spans="1:13" x14ac:dyDescent="0.3">
      <c r="A454" s="65" t="s">
        <v>730</v>
      </c>
      <c r="B454" s="66">
        <v>11138</v>
      </c>
      <c r="C454" s="66" t="s">
        <v>935</v>
      </c>
      <c r="D454" s="66" t="s">
        <v>18</v>
      </c>
      <c r="E454" s="66" t="s">
        <v>682</v>
      </c>
      <c r="F454" s="66">
        <v>1</v>
      </c>
      <c r="G454" s="66">
        <v>1</v>
      </c>
      <c r="H454" s="152">
        <v>0</v>
      </c>
      <c r="I454" s="153">
        <v>11600000</v>
      </c>
      <c r="J454" s="66" t="s">
        <v>674</v>
      </c>
      <c r="K454" s="66">
        <v>852</v>
      </c>
      <c r="L454" s="154">
        <v>45253</v>
      </c>
      <c r="M454" s="154">
        <v>45254</v>
      </c>
    </row>
    <row r="455" spans="1:13" x14ac:dyDescent="0.3">
      <c r="A455" s="67" t="s">
        <v>730</v>
      </c>
      <c r="B455" s="68">
        <v>11139</v>
      </c>
      <c r="C455" s="68" t="s">
        <v>936</v>
      </c>
      <c r="D455" s="68" t="s">
        <v>18</v>
      </c>
      <c r="E455" s="68" t="s">
        <v>691</v>
      </c>
      <c r="F455" s="68">
        <v>3</v>
      </c>
      <c r="G455" s="68">
        <v>1</v>
      </c>
      <c r="H455" s="70">
        <v>25993440</v>
      </c>
      <c r="I455" s="70">
        <v>2048832</v>
      </c>
      <c r="J455" s="68" t="s">
        <v>674</v>
      </c>
      <c r="K455" s="68">
        <v>853</v>
      </c>
      <c r="L455" s="88">
        <v>45253</v>
      </c>
      <c r="M455" s="88">
        <v>45254</v>
      </c>
    </row>
    <row r="456" spans="1:13" x14ac:dyDescent="0.3">
      <c r="A456" s="65" t="s">
        <v>730</v>
      </c>
      <c r="B456" s="66">
        <v>11139</v>
      </c>
      <c r="C456" s="66" t="s">
        <v>936</v>
      </c>
      <c r="D456" s="66" t="s">
        <v>18</v>
      </c>
      <c r="E456" s="66" t="s">
        <v>692</v>
      </c>
      <c r="F456" s="66">
        <v>3</v>
      </c>
      <c r="G456" s="66">
        <v>1</v>
      </c>
      <c r="H456" s="153">
        <v>430000</v>
      </c>
      <c r="I456" s="153">
        <v>430000</v>
      </c>
      <c r="J456" s="66" t="s">
        <v>674</v>
      </c>
      <c r="K456" s="66">
        <v>853</v>
      </c>
      <c r="L456" s="154">
        <v>45253</v>
      </c>
      <c r="M456" s="154">
        <v>45254</v>
      </c>
    </row>
    <row r="457" spans="1:13" x14ac:dyDescent="0.3">
      <c r="A457" s="67" t="s">
        <v>730</v>
      </c>
      <c r="B457" s="68">
        <v>11139</v>
      </c>
      <c r="C457" s="68" t="s">
        <v>936</v>
      </c>
      <c r="D457" s="68" t="s">
        <v>18</v>
      </c>
      <c r="E457" s="68" t="s">
        <v>739</v>
      </c>
      <c r="F457" s="68">
        <v>3</v>
      </c>
      <c r="G457" s="68">
        <v>2</v>
      </c>
      <c r="H457" s="69">
        <v>0</v>
      </c>
      <c r="I457" s="70">
        <v>17500000</v>
      </c>
      <c r="J457" s="68" t="s">
        <v>674</v>
      </c>
      <c r="K457" s="68">
        <v>853</v>
      </c>
      <c r="L457" s="88">
        <v>45253</v>
      </c>
      <c r="M457" s="88">
        <v>45254</v>
      </c>
    </row>
    <row r="458" spans="1:13" x14ac:dyDescent="0.3">
      <c r="A458" s="65" t="s">
        <v>730</v>
      </c>
      <c r="B458" s="66">
        <v>11139</v>
      </c>
      <c r="C458" s="66" t="s">
        <v>936</v>
      </c>
      <c r="D458" s="66" t="s">
        <v>18</v>
      </c>
      <c r="E458" s="66" t="s">
        <v>739</v>
      </c>
      <c r="F458" s="66">
        <v>4</v>
      </c>
      <c r="G458" s="66">
        <v>2</v>
      </c>
      <c r="H458" s="152">
        <v>0</v>
      </c>
      <c r="I458" s="153">
        <v>6444608</v>
      </c>
      <c r="J458" s="66" t="s">
        <v>674</v>
      </c>
      <c r="K458" s="66">
        <v>853</v>
      </c>
      <c r="L458" s="154">
        <v>45253</v>
      </c>
      <c r="M458" s="154">
        <v>45254</v>
      </c>
    </row>
    <row r="459" spans="1:13" x14ac:dyDescent="0.3">
      <c r="A459" s="67" t="s">
        <v>730</v>
      </c>
      <c r="B459" s="68">
        <v>11140</v>
      </c>
      <c r="C459" s="68" t="s">
        <v>937</v>
      </c>
      <c r="D459" s="68">
        <v>407</v>
      </c>
      <c r="E459" s="68" t="s">
        <v>938</v>
      </c>
      <c r="F459" s="68">
        <v>4</v>
      </c>
      <c r="G459" s="68">
        <v>2</v>
      </c>
      <c r="H459" s="70">
        <v>3000000</v>
      </c>
      <c r="I459" s="69">
        <v>0</v>
      </c>
      <c r="J459" s="68" t="s">
        <v>674</v>
      </c>
      <c r="K459" s="68">
        <v>856</v>
      </c>
      <c r="L459" s="88">
        <v>45253</v>
      </c>
      <c r="M459" s="88">
        <v>45254</v>
      </c>
    </row>
    <row r="460" spans="1:13" x14ac:dyDescent="0.3">
      <c r="A460" s="65" t="s">
        <v>730</v>
      </c>
      <c r="B460" s="66">
        <v>11140</v>
      </c>
      <c r="C460" s="66" t="s">
        <v>937</v>
      </c>
      <c r="D460" s="66">
        <v>407</v>
      </c>
      <c r="E460" s="66" t="s">
        <v>939</v>
      </c>
      <c r="F460" s="66">
        <v>4</v>
      </c>
      <c r="G460" s="66">
        <v>2</v>
      </c>
      <c r="H460" s="153">
        <v>3000000</v>
      </c>
      <c r="I460" s="152">
        <v>0</v>
      </c>
      <c r="J460" s="66" t="s">
        <v>674</v>
      </c>
      <c r="K460" s="66">
        <v>856</v>
      </c>
      <c r="L460" s="154">
        <v>45253</v>
      </c>
      <c r="M460" s="154">
        <v>45254</v>
      </c>
    </row>
    <row r="461" spans="1:13" x14ac:dyDescent="0.3">
      <c r="A461" s="67" t="s">
        <v>730</v>
      </c>
      <c r="B461" s="68">
        <v>11140</v>
      </c>
      <c r="C461" s="68" t="s">
        <v>937</v>
      </c>
      <c r="D461" s="68">
        <v>407</v>
      </c>
      <c r="E461" s="68" t="s">
        <v>807</v>
      </c>
      <c r="F461" s="68">
        <v>3</v>
      </c>
      <c r="G461" s="68">
        <v>2</v>
      </c>
      <c r="H461" s="70">
        <v>45291</v>
      </c>
      <c r="I461" s="69">
        <v>0</v>
      </c>
      <c r="J461" s="68" t="s">
        <v>674</v>
      </c>
      <c r="K461" s="68">
        <v>856</v>
      </c>
      <c r="L461" s="88">
        <v>45253</v>
      </c>
      <c r="M461" s="88">
        <v>45254</v>
      </c>
    </row>
    <row r="462" spans="1:13" x14ac:dyDescent="0.3">
      <c r="A462" s="65" t="s">
        <v>730</v>
      </c>
      <c r="B462" s="66">
        <v>11140</v>
      </c>
      <c r="C462" s="66" t="s">
        <v>937</v>
      </c>
      <c r="D462" s="66">
        <v>407</v>
      </c>
      <c r="E462" s="66" t="s">
        <v>723</v>
      </c>
      <c r="F462" s="66">
        <v>3</v>
      </c>
      <c r="G462" s="66">
        <v>2</v>
      </c>
      <c r="H462" s="153">
        <v>85000</v>
      </c>
      <c r="I462" s="153">
        <v>205000</v>
      </c>
      <c r="J462" s="66" t="s">
        <v>674</v>
      </c>
      <c r="K462" s="66">
        <v>856</v>
      </c>
      <c r="L462" s="154">
        <v>45253</v>
      </c>
      <c r="M462" s="154">
        <v>45254</v>
      </c>
    </row>
    <row r="463" spans="1:13" x14ac:dyDescent="0.3">
      <c r="A463" s="67" t="s">
        <v>730</v>
      </c>
      <c r="B463" s="68">
        <v>11140</v>
      </c>
      <c r="C463" s="68" t="s">
        <v>937</v>
      </c>
      <c r="D463" s="68">
        <v>407</v>
      </c>
      <c r="E463" s="68" t="s">
        <v>738</v>
      </c>
      <c r="F463" s="68">
        <v>3</v>
      </c>
      <c r="G463" s="68">
        <v>2</v>
      </c>
      <c r="H463" s="70">
        <v>100000</v>
      </c>
      <c r="I463" s="69">
        <v>0</v>
      </c>
      <c r="J463" s="68" t="s">
        <v>674</v>
      </c>
      <c r="K463" s="68">
        <v>856</v>
      </c>
      <c r="L463" s="88">
        <v>45253</v>
      </c>
      <c r="M463" s="88">
        <v>45254</v>
      </c>
    </row>
    <row r="464" spans="1:13" x14ac:dyDescent="0.3">
      <c r="A464" s="65" t="s">
        <v>730</v>
      </c>
      <c r="B464" s="66">
        <v>11140</v>
      </c>
      <c r="C464" s="66" t="s">
        <v>937</v>
      </c>
      <c r="D464" s="66">
        <v>407</v>
      </c>
      <c r="E464" s="66" t="s">
        <v>738</v>
      </c>
      <c r="F464" s="66">
        <v>4</v>
      </c>
      <c r="G464" s="66">
        <v>2</v>
      </c>
      <c r="H464" s="153">
        <v>9661058</v>
      </c>
      <c r="I464" s="153">
        <v>1135000</v>
      </c>
      <c r="J464" s="66" t="s">
        <v>674</v>
      </c>
      <c r="K464" s="66">
        <v>856</v>
      </c>
      <c r="L464" s="154">
        <v>45253</v>
      </c>
      <c r="M464" s="154">
        <v>45254</v>
      </c>
    </row>
    <row r="465" spans="1:13" x14ac:dyDescent="0.3">
      <c r="A465" s="67" t="s">
        <v>730</v>
      </c>
      <c r="B465" s="68">
        <v>11140</v>
      </c>
      <c r="C465" s="68" t="s">
        <v>937</v>
      </c>
      <c r="D465" s="68">
        <v>407</v>
      </c>
      <c r="E465" s="68" t="s">
        <v>739</v>
      </c>
      <c r="F465" s="68">
        <v>3</v>
      </c>
      <c r="G465" s="68">
        <v>2</v>
      </c>
      <c r="H465" s="69">
        <v>0</v>
      </c>
      <c r="I465" s="70">
        <v>10636000</v>
      </c>
      <c r="J465" s="68" t="s">
        <v>674</v>
      </c>
      <c r="K465" s="68">
        <v>856</v>
      </c>
      <c r="L465" s="88">
        <v>45253</v>
      </c>
      <c r="M465" s="88">
        <v>45254</v>
      </c>
    </row>
    <row r="466" spans="1:13" x14ac:dyDescent="0.3">
      <c r="A466" s="65" t="s">
        <v>730</v>
      </c>
      <c r="B466" s="66">
        <v>11140</v>
      </c>
      <c r="C466" s="66" t="s">
        <v>937</v>
      </c>
      <c r="D466" s="66">
        <v>407</v>
      </c>
      <c r="E466" s="66" t="s">
        <v>739</v>
      </c>
      <c r="F466" s="66">
        <v>4</v>
      </c>
      <c r="G466" s="66">
        <v>2</v>
      </c>
      <c r="H466" s="152">
        <v>0</v>
      </c>
      <c r="I466" s="153">
        <v>3915349</v>
      </c>
      <c r="J466" s="66" t="s">
        <v>674</v>
      </c>
      <c r="K466" s="66">
        <v>856</v>
      </c>
      <c r="L466" s="154">
        <v>45253</v>
      </c>
      <c r="M466" s="154">
        <v>45254</v>
      </c>
    </row>
    <row r="467" spans="1:13" x14ac:dyDescent="0.3">
      <c r="A467" s="67" t="s">
        <v>730</v>
      </c>
      <c r="B467" s="68">
        <v>11141</v>
      </c>
      <c r="C467" s="68" t="s">
        <v>940</v>
      </c>
      <c r="D467" s="68">
        <v>420</v>
      </c>
      <c r="E467" s="68" t="s">
        <v>723</v>
      </c>
      <c r="F467" s="68">
        <v>3</v>
      </c>
      <c r="G467" s="68">
        <v>2</v>
      </c>
      <c r="H467" s="70">
        <v>70000</v>
      </c>
      <c r="I467" s="69">
        <v>0</v>
      </c>
      <c r="J467" s="68" t="s">
        <v>674</v>
      </c>
      <c r="K467" s="68">
        <v>855</v>
      </c>
      <c r="L467" s="88">
        <v>45253</v>
      </c>
      <c r="M467" s="88">
        <v>45254</v>
      </c>
    </row>
    <row r="468" spans="1:13" x14ac:dyDescent="0.3">
      <c r="A468" s="65" t="s">
        <v>730</v>
      </c>
      <c r="B468" s="66">
        <v>11141</v>
      </c>
      <c r="C468" s="66" t="s">
        <v>940</v>
      </c>
      <c r="D468" s="66">
        <v>420</v>
      </c>
      <c r="E468" s="66" t="s">
        <v>723</v>
      </c>
      <c r="F468" s="66">
        <v>4</v>
      </c>
      <c r="G468" s="66">
        <v>2</v>
      </c>
      <c r="H468" s="152">
        <v>0</v>
      </c>
      <c r="I468" s="153">
        <v>70000</v>
      </c>
      <c r="J468" s="66" t="s">
        <v>674</v>
      </c>
      <c r="K468" s="66">
        <v>855</v>
      </c>
      <c r="L468" s="154">
        <v>45253</v>
      </c>
      <c r="M468" s="154">
        <v>45254</v>
      </c>
    </row>
    <row r="469" spans="1:13" x14ac:dyDescent="0.3">
      <c r="A469" s="67" t="s">
        <v>730</v>
      </c>
      <c r="B469" s="68">
        <v>11141</v>
      </c>
      <c r="C469" s="68" t="s">
        <v>940</v>
      </c>
      <c r="D469" s="68">
        <v>420</v>
      </c>
      <c r="E469" s="68" t="s">
        <v>738</v>
      </c>
      <c r="F469" s="68">
        <v>3</v>
      </c>
      <c r="G469" s="68">
        <v>2</v>
      </c>
      <c r="H469" s="70">
        <v>35584</v>
      </c>
      <c r="I469" s="69">
        <v>0</v>
      </c>
      <c r="J469" s="68" t="s">
        <v>674</v>
      </c>
      <c r="K469" s="68">
        <v>855</v>
      </c>
      <c r="L469" s="88">
        <v>45253</v>
      </c>
      <c r="M469" s="88">
        <v>45254</v>
      </c>
    </row>
    <row r="470" spans="1:13" x14ac:dyDescent="0.3">
      <c r="A470" s="65" t="s">
        <v>730</v>
      </c>
      <c r="B470" s="66">
        <v>11141</v>
      </c>
      <c r="C470" s="66" t="s">
        <v>940</v>
      </c>
      <c r="D470" s="66">
        <v>420</v>
      </c>
      <c r="E470" s="66" t="s">
        <v>738</v>
      </c>
      <c r="F470" s="66">
        <v>4</v>
      </c>
      <c r="G470" s="66">
        <v>2</v>
      </c>
      <c r="H470" s="152">
        <v>0</v>
      </c>
      <c r="I470" s="153">
        <v>35584</v>
      </c>
      <c r="J470" s="66" t="s">
        <v>674</v>
      </c>
      <c r="K470" s="66">
        <v>855</v>
      </c>
      <c r="L470" s="154">
        <v>45253</v>
      </c>
      <c r="M470" s="154">
        <v>45254</v>
      </c>
    </row>
    <row r="471" spans="1:13" x14ac:dyDescent="0.3">
      <c r="A471" s="67" t="s">
        <v>730</v>
      </c>
      <c r="B471" s="68">
        <v>11141</v>
      </c>
      <c r="C471" s="68" t="s">
        <v>940</v>
      </c>
      <c r="D471" s="68">
        <v>420</v>
      </c>
      <c r="E471" s="68" t="s">
        <v>739</v>
      </c>
      <c r="F471" s="68">
        <v>3</v>
      </c>
      <c r="G471" s="68">
        <v>2</v>
      </c>
      <c r="H471" s="69">
        <v>0</v>
      </c>
      <c r="I471" s="70">
        <v>9942777</v>
      </c>
      <c r="J471" s="68" t="s">
        <v>674</v>
      </c>
      <c r="K471" s="68">
        <v>855</v>
      </c>
      <c r="L471" s="88">
        <v>45253</v>
      </c>
      <c r="M471" s="88">
        <v>45254</v>
      </c>
    </row>
    <row r="472" spans="1:13" x14ac:dyDescent="0.3">
      <c r="A472" s="65" t="s">
        <v>730</v>
      </c>
      <c r="B472" s="66">
        <v>11141</v>
      </c>
      <c r="C472" s="66" t="s">
        <v>940</v>
      </c>
      <c r="D472" s="66">
        <v>420</v>
      </c>
      <c r="E472" s="66" t="s">
        <v>739</v>
      </c>
      <c r="F472" s="66">
        <v>4</v>
      </c>
      <c r="G472" s="66">
        <v>2</v>
      </c>
      <c r="H472" s="153">
        <v>9942777</v>
      </c>
      <c r="I472" s="152">
        <v>0</v>
      </c>
      <c r="J472" s="66" t="s">
        <v>674</v>
      </c>
      <c r="K472" s="66">
        <v>855</v>
      </c>
      <c r="L472" s="154">
        <v>45253</v>
      </c>
      <c r="M472" s="154">
        <v>45254</v>
      </c>
    </row>
    <row r="473" spans="1:13" x14ac:dyDescent="0.3">
      <c r="A473" s="157" t="s">
        <v>689</v>
      </c>
      <c r="B473" s="158">
        <v>11183</v>
      </c>
      <c r="C473" s="158" t="s">
        <v>941</v>
      </c>
      <c r="D473" s="158" t="s">
        <v>18</v>
      </c>
      <c r="E473" s="158" t="s">
        <v>681</v>
      </c>
      <c r="F473" s="158">
        <v>1</v>
      </c>
      <c r="G473" s="158">
        <v>1</v>
      </c>
      <c r="H473" s="159">
        <v>9000</v>
      </c>
      <c r="I473" s="158">
        <v>0</v>
      </c>
      <c r="J473" s="158" t="s">
        <v>674</v>
      </c>
      <c r="K473" s="158">
        <v>910</v>
      </c>
      <c r="L473" s="160">
        <v>45251</v>
      </c>
      <c r="M473" s="160">
        <v>45253</v>
      </c>
    </row>
    <row r="474" spans="1:13" x14ac:dyDescent="0.3">
      <c r="A474" s="161" t="s">
        <v>689</v>
      </c>
      <c r="B474" s="162">
        <v>11183</v>
      </c>
      <c r="C474" s="162" t="s">
        <v>941</v>
      </c>
      <c r="D474" s="162" t="s">
        <v>18</v>
      </c>
      <c r="E474" s="162" t="s">
        <v>688</v>
      </c>
      <c r="F474" s="162">
        <v>1</v>
      </c>
      <c r="G474" s="162">
        <v>1</v>
      </c>
      <c r="H474" s="163">
        <v>1739000</v>
      </c>
      <c r="I474" s="162">
        <v>0</v>
      </c>
      <c r="J474" s="162" t="s">
        <v>674</v>
      </c>
      <c r="K474" s="162">
        <v>910</v>
      </c>
      <c r="L474" s="164">
        <v>45251</v>
      </c>
      <c r="M474" s="164">
        <v>45253</v>
      </c>
    </row>
    <row r="475" spans="1:13" x14ac:dyDescent="0.3">
      <c r="A475" s="161" t="s">
        <v>689</v>
      </c>
      <c r="B475" s="162">
        <v>11183</v>
      </c>
      <c r="C475" s="162" t="s">
        <v>941</v>
      </c>
      <c r="D475" s="162" t="s">
        <v>18</v>
      </c>
      <c r="E475" s="162" t="s">
        <v>682</v>
      </c>
      <c r="F475" s="162">
        <v>1</v>
      </c>
      <c r="G475" s="162">
        <v>1</v>
      </c>
      <c r="H475" s="163">
        <v>13528000</v>
      </c>
      <c r="I475" s="163">
        <v>15276000</v>
      </c>
      <c r="J475" s="162" t="s">
        <v>674</v>
      </c>
      <c r="K475" s="162">
        <v>910</v>
      </c>
      <c r="L475" s="164">
        <v>45251</v>
      </c>
      <c r="M475" s="164">
        <v>45253</v>
      </c>
    </row>
    <row r="476" spans="1:13" x14ac:dyDescent="0.3">
      <c r="A476" s="161" t="s">
        <v>689</v>
      </c>
      <c r="B476" s="162">
        <v>11183</v>
      </c>
      <c r="C476" s="162" t="s">
        <v>942</v>
      </c>
      <c r="D476" s="162" t="s">
        <v>58</v>
      </c>
      <c r="E476" s="162" t="s">
        <v>707</v>
      </c>
      <c r="F476" s="162">
        <v>1</v>
      </c>
      <c r="G476" s="162">
        <v>0</v>
      </c>
      <c r="H476" s="163">
        <v>220000</v>
      </c>
      <c r="I476" s="163">
        <v>220000</v>
      </c>
      <c r="J476" s="162" t="s">
        <v>674</v>
      </c>
      <c r="K476" s="162">
        <v>910</v>
      </c>
      <c r="L476" s="164">
        <v>45251</v>
      </c>
      <c r="M476" s="164">
        <v>45253</v>
      </c>
    </row>
    <row r="477" spans="1:13" x14ac:dyDescent="0.3">
      <c r="A477" s="157" t="s">
        <v>689</v>
      </c>
      <c r="B477" s="158">
        <v>11157</v>
      </c>
      <c r="C477" s="158" t="s">
        <v>943</v>
      </c>
      <c r="D477" s="158" t="s">
        <v>18</v>
      </c>
      <c r="E477" s="158" t="s">
        <v>691</v>
      </c>
      <c r="F477" s="158">
        <v>3</v>
      </c>
      <c r="G477" s="158">
        <v>1</v>
      </c>
      <c r="H477" s="159">
        <v>301000</v>
      </c>
      <c r="I477" s="159">
        <v>301000</v>
      </c>
      <c r="J477" s="158" t="s">
        <v>674</v>
      </c>
      <c r="K477" s="158">
        <v>909</v>
      </c>
      <c r="L477" s="160">
        <v>45251</v>
      </c>
      <c r="M477" s="160">
        <v>45253</v>
      </c>
    </row>
    <row r="478" spans="1:13" x14ac:dyDescent="0.3">
      <c r="A478" s="161" t="s">
        <v>689</v>
      </c>
      <c r="B478" s="162">
        <v>11157</v>
      </c>
      <c r="C478" s="162" t="s">
        <v>943</v>
      </c>
      <c r="D478" s="162" t="s">
        <v>18</v>
      </c>
      <c r="E478" s="162" t="s">
        <v>692</v>
      </c>
      <c r="F478" s="162">
        <v>3</v>
      </c>
      <c r="G478" s="162">
        <v>1</v>
      </c>
      <c r="H478" s="163">
        <v>118000</v>
      </c>
      <c r="I478" s="163">
        <v>118000</v>
      </c>
      <c r="J478" s="162" t="s">
        <v>674</v>
      </c>
      <c r="K478" s="162">
        <v>909</v>
      </c>
      <c r="L478" s="164">
        <v>45251</v>
      </c>
      <c r="M478" s="164">
        <v>45253</v>
      </c>
    </row>
    <row r="479" spans="1:13" x14ac:dyDescent="0.3">
      <c r="A479" s="85" t="s">
        <v>694</v>
      </c>
      <c r="B479" s="86">
        <v>11206</v>
      </c>
      <c r="C479" s="86" t="s">
        <v>944</v>
      </c>
      <c r="D479" s="86">
        <v>420</v>
      </c>
      <c r="E479" s="86" t="s">
        <v>699</v>
      </c>
      <c r="F479" s="86">
        <v>3</v>
      </c>
      <c r="G479" s="86">
        <v>1</v>
      </c>
      <c r="H479" s="155">
        <v>0</v>
      </c>
      <c r="I479" s="156">
        <v>6700000</v>
      </c>
      <c r="J479" s="86" t="s">
        <v>674</v>
      </c>
      <c r="K479" s="86">
        <v>1638</v>
      </c>
      <c r="L479" s="87">
        <v>45251</v>
      </c>
      <c r="M479" s="87">
        <v>45252</v>
      </c>
    </row>
    <row r="480" spans="1:13" x14ac:dyDescent="0.3">
      <c r="A480" s="67" t="s">
        <v>694</v>
      </c>
      <c r="B480" s="68">
        <v>11206</v>
      </c>
      <c r="C480" s="68" t="s">
        <v>944</v>
      </c>
      <c r="D480" s="68">
        <v>420</v>
      </c>
      <c r="E480" s="68" t="s">
        <v>699</v>
      </c>
      <c r="F480" s="68">
        <v>4</v>
      </c>
      <c r="G480" s="68">
        <v>1</v>
      </c>
      <c r="H480" s="70">
        <v>6700000</v>
      </c>
      <c r="I480" s="69">
        <v>0</v>
      </c>
      <c r="J480" s="68" t="s">
        <v>674</v>
      </c>
      <c r="K480" s="68">
        <v>1638</v>
      </c>
      <c r="L480" s="88">
        <v>45251</v>
      </c>
      <c r="M480" s="88">
        <v>45252</v>
      </c>
    </row>
    <row r="481" spans="1:13" x14ac:dyDescent="0.3">
      <c r="A481" s="85" t="s">
        <v>668</v>
      </c>
      <c r="B481" s="86">
        <v>11241</v>
      </c>
      <c r="C481" s="86" t="s">
        <v>945</v>
      </c>
      <c r="D481" s="86">
        <v>420</v>
      </c>
      <c r="E481" s="86" t="s">
        <v>771</v>
      </c>
      <c r="F481" s="86">
        <v>3</v>
      </c>
      <c r="G481" s="86">
        <v>2</v>
      </c>
      <c r="H481" s="155">
        <v>0</v>
      </c>
      <c r="I481" s="156">
        <v>3200000</v>
      </c>
      <c r="J481" s="86" t="s">
        <v>674</v>
      </c>
      <c r="K481" s="86">
        <v>256</v>
      </c>
      <c r="L481" s="87">
        <v>45257</v>
      </c>
      <c r="M481" s="87">
        <v>45258</v>
      </c>
    </row>
    <row r="482" spans="1:13" x14ac:dyDescent="0.3">
      <c r="A482" s="67" t="s">
        <v>668</v>
      </c>
      <c r="B482" s="68">
        <v>11241</v>
      </c>
      <c r="C482" s="68" t="s">
        <v>945</v>
      </c>
      <c r="D482" s="68">
        <v>420</v>
      </c>
      <c r="E482" s="68" t="s">
        <v>771</v>
      </c>
      <c r="F482" s="68">
        <v>4</v>
      </c>
      <c r="G482" s="68">
        <v>2</v>
      </c>
      <c r="H482" s="70">
        <v>3200000</v>
      </c>
      <c r="I482" s="69">
        <v>0</v>
      </c>
      <c r="J482" s="68" t="s">
        <v>674</v>
      </c>
      <c r="K482" s="68">
        <v>256</v>
      </c>
      <c r="L482" s="88">
        <v>45257</v>
      </c>
      <c r="M482" s="88">
        <v>45258</v>
      </c>
    </row>
    <row r="483" spans="1:13" x14ac:dyDescent="0.3">
      <c r="A483" s="85" t="s">
        <v>689</v>
      </c>
      <c r="B483" s="86">
        <v>11220</v>
      </c>
      <c r="C483" s="86" t="s">
        <v>946</v>
      </c>
      <c r="D483" s="86">
        <v>420</v>
      </c>
      <c r="E483" s="86" t="s">
        <v>947</v>
      </c>
      <c r="F483" s="86">
        <v>3</v>
      </c>
      <c r="G483" s="86">
        <v>2</v>
      </c>
      <c r="H483" s="155">
        <v>0</v>
      </c>
      <c r="I483" s="156">
        <v>21500000</v>
      </c>
      <c r="J483" s="86" t="s">
        <v>674</v>
      </c>
      <c r="K483" s="86">
        <v>918</v>
      </c>
      <c r="L483" s="87">
        <v>45252</v>
      </c>
      <c r="M483" s="87">
        <v>45258</v>
      </c>
    </row>
    <row r="484" spans="1:13" x14ac:dyDescent="0.3">
      <c r="A484" s="67" t="s">
        <v>689</v>
      </c>
      <c r="B484" s="68">
        <v>11220</v>
      </c>
      <c r="C484" s="68" t="s">
        <v>946</v>
      </c>
      <c r="D484" s="68">
        <v>420</v>
      </c>
      <c r="E484" s="68" t="s">
        <v>947</v>
      </c>
      <c r="F484" s="68">
        <v>4</v>
      </c>
      <c r="G484" s="68">
        <v>2</v>
      </c>
      <c r="H484" s="70">
        <v>21500000</v>
      </c>
      <c r="I484" s="69">
        <v>0</v>
      </c>
      <c r="J484" s="68" t="s">
        <v>674</v>
      </c>
      <c r="K484" s="68">
        <v>918</v>
      </c>
      <c r="L484" s="88">
        <v>45252</v>
      </c>
      <c r="M484" s="88">
        <v>45258</v>
      </c>
    </row>
    <row r="485" spans="1:13" x14ac:dyDescent="0.3">
      <c r="A485" s="65" t="s">
        <v>689</v>
      </c>
      <c r="B485" s="66">
        <v>11233</v>
      </c>
      <c r="C485" s="66" t="s">
        <v>948</v>
      </c>
      <c r="D485" s="66">
        <v>407</v>
      </c>
      <c r="E485" s="66" t="s">
        <v>748</v>
      </c>
      <c r="F485" s="66">
        <v>3</v>
      </c>
      <c r="G485" s="66">
        <v>2</v>
      </c>
      <c r="H485" s="153">
        <v>35000000</v>
      </c>
      <c r="I485" s="152">
        <v>0</v>
      </c>
      <c r="J485" s="66" t="s">
        <v>674</v>
      </c>
      <c r="K485" s="66">
        <v>933</v>
      </c>
      <c r="L485" s="154">
        <v>45254</v>
      </c>
      <c r="M485" s="154">
        <v>45258</v>
      </c>
    </row>
    <row r="486" spans="1:13" x14ac:dyDescent="0.3">
      <c r="A486" s="67" t="s">
        <v>689</v>
      </c>
      <c r="B486" s="68">
        <v>11233</v>
      </c>
      <c r="C486" s="68" t="s">
        <v>948</v>
      </c>
      <c r="D486" s="68">
        <v>407</v>
      </c>
      <c r="E486" s="68" t="s">
        <v>748</v>
      </c>
      <c r="F486" s="68">
        <v>4</v>
      </c>
      <c r="G486" s="68">
        <v>2</v>
      </c>
      <c r="H486" s="70">
        <v>15000000</v>
      </c>
      <c r="I486" s="69">
        <v>0</v>
      </c>
      <c r="J486" s="68" t="s">
        <v>674</v>
      </c>
      <c r="K486" s="68">
        <v>933</v>
      </c>
      <c r="L486" s="88">
        <v>45254</v>
      </c>
      <c r="M486" s="88">
        <v>45258</v>
      </c>
    </row>
    <row r="487" spans="1:13" x14ac:dyDescent="0.3">
      <c r="A487" s="65" t="s">
        <v>689</v>
      </c>
      <c r="B487" s="66">
        <v>11233</v>
      </c>
      <c r="C487" s="66" t="s">
        <v>948</v>
      </c>
      <c r="D487" s="66">
        <v>407</v>
      </c>
      <c r="E487" s="66" t="s">
        <v>682</v>
      </c>
      <c r="F487" s="66">
        <v>1</v>
      </c>
      <c r="G487" s="66">
        <v>1</v>
      </c>
      <c r="H487" s="152">
        <v>0</v>
      </c>
      <c r="I487" s="153">
        <v>50000000</v>
      </c>
      <c r="J487" s="66" t="s">
        <v>674</v>
      </c>
      <c r="K487" s="66">
        <v>933</v>
      </c>
      <c r="L487" s="154">
        <v>45254</v>
      </c>
      <c r="M487" s="154">
        <v>45258</v>
      </c>
    </row>
    <row r="488" spans="1:13" x14ac:dyDescent="0.3">
      <c r="A488" s="85" t="s">
        <v>745</v>
      </c>
      <c r="B488" s="86">
        <v>11152</v>
      </c>
      <c r="C488" s="86" t="s">
        <v>949</v>
      </c>
      <c r="D488" s="86">
        <v>407</v>
      </c>
      <c r="E488" s="86" t="s">
        <v>807</v>
      </c>
      <c r="F488" s="86">
        <v>3</v>
      </c>
      <c r="G488" s="86">
        <v>2</v>
      </c>
      <c r="H488" s="155">
        <v>0</v>
      </c>
      <c r="I488" s="156">
        <v>52380</v>
      </c>
      <c r="J488" s="86" t="s">
        <v>674</v>
      </c>
      <c r="K488" s="86">
        <v>120</v>
      </c>
      <c r="L488" s="87">
        <v>45258</v>
      </c>
      <c r="M488" s="87">
        <v>45258</v>
      </c>
    </row>
    <row r="489" spans="1:13" x14ac:dyDescent="0.3">
      <c r="A489" s="67" t="s">
        <v>745</v>
      </c>
      <c r="B489" s="68">
        <v>11152</v>
      </c>
      <c r="C489" s="68" t="s">
        <v>949</v>
      </c>
      <c r="D489" s="68">
        <v>407</v>
      </c>
      <c r="E489" s="68" t="s">
        <v>723</v>
      </c>
      <c r="F489" s="68">
        <v>3</v>
      </c>
      <c r="G489" s="68">
        <v>2</v>
      </c>
      <c r="H489" s="70">
        <v>55000</v>
      </c>
      <c r="I489" s="70">
        <v>77900</v>
      </c>
      <c r="J489" s="68" t="s">
        <v>674</v>
      </c>
      <c r="K489" s="68">
        <v>120</v>
      </c>
      <c r="L489" s="88">
        <v>45258</v>
      </c>
      <c r="M489" s="88">
        <v>45258</v>
      </c>
    </row>
    <row r="490" spans="1:13" x14ac:dyDescent="0.3">
      <c r="A490" s="65" t="s">
        <v>745</v>
      </c>
      <c r="B490" s="66">
        <v>11152</v>
      </c>
      <c r="C490" s="66" t="s">
        <v>949</v>
      </c>
      <c r="D490" s="66">
        <v>407</v>
      </c>
      <c r="E490" s="66" t="s">
        <v>764</v>
      </c>
      <c r="F490" s="66">
        <v>3</v>
      </c>
      <c r="G490" s="66">
        <v>2</v>
      </c>
      <c r="H490" s="153">
        <v>116780</v>
      </c>
      <c r="I490" s="153">
        <v>55000</v>
      </c>
      <c r="J490" s="66" t="s">
        <v>674</v>
      </c>
      <c r="K490" s="66">
        <v>120</v>
      </c>
      <c r="L490" s="154">
        <v>45258</v>
      </c>
      <c r="M490" s="154">
        <v>45258</v>
      </c>
    </row>
    <row r="491" spans="1:13" x14ac:dyDescent="0.3">
      <c r="A491" s="67" t="s">
        <v>745</v>
      </c>
      <c r="B491" s="68">
        <v>11152</v>
      </c>
      <c r="C491" s="68" t="s">
        <v>949</v>
      </c>
      <c r="D491" s="68">
        <v>407</v>
      </c>
      <c r="E491" s="68" t="s">
        <v>764</v>
      </c>
      <c r="F491" s="68">
        <v>4</v>
      </c>
      <c r="G491" s="68">
        <v>2</v>
      </c>
      <c r="H491" s="70">
        <v>13500</v>
      </c>
      <c r="I491" s="69">
        <v>0</v>
      </c>
      <c r="J491" s="68" t="s">
        <v>674</v>
      </c>
      <c r="K491" s="68">
        <v>120</v>
      </c>
      <c r="L491" s="88">
        <v>45258</v>
      </c>
      <c r="M491" s="88">
        <v>45258</v>
      </c>
    </row>
    <row r="492" spans="1:13" x14ac:dyDescent="0.3">
      <c r="A492" s="65" t="s">
        <v>745</v>
      </c>
      <c r="B492" s="66">
        <v>11153</v>
      </c>
      <c r="C492" s="66" t="s">
        <v>950</v>
      </c>
      <c r="D492" s="66">
        <v>420</v>
      </c>
      <c r="E492" s="66" t="s">
        <v>764</v>
      </c>
      <c r="F492" s="66">
        <v>3</v>
      </c>
      <c r="G492" s="66">
        <v>2</v>
      </c>
      <c r="H492" s="153">
        <v>2625099</v>
      </c>
      <c r="I492" s="153">
        <v>9842594</v>
      </c>
      <c r="J492" s="66" t="s">
        <v>674</v>
      </c>
      <c r="K492" s="66">
        <v>121</v>
      </c>
      <c r="L492" s="154">
        <v>45257</v>
      </c>
      <c r="M492" s="154">
        <v>45258</v>
      </c>
    </row>
    <row r="493" spans="1:13" x14ac:dyDescent="0.3">
      <c r="A493" s="67" t="s">
        <v>745</v>
      </c>
      <c r="B493" s="68">
        <v>11153</v>
      </c>
      <c r="C493" s="68" t="s">
        <v>950</v>
      </c>
      <c r="D493" s="68">
        <v>420</v>
      </c>
      <c r="E493" s="68" t="s">
        <v>764</v>
      </c>
      <c r="F493" s="68">
        <v>4</v>
      </c>
      <c r="G493" s="68">
        <v>2</v>
      </c>
      <c r="H493" s="70">
        <v>9842594</v>
      </c>
      <c r="I493" s="70">
        <v>2625099</v>
      </c>
      <c r="J493" s="68" t="s">
        <v>674</v>
      </c>
      <c r="K493" s="68">
        <v>121</v>
      </c>
      <c r="L493" s="88">
        <v>45257</v>
      </c>
      <c r="M493" s="88">
        <v>45258</v>
      </c>
    </row>
    <row r="494" spans="1:13" x14ac:dyDescent="0.3">
      <c r="A494" s="65" t="s">
        <v>745</v>
      </c>
      <c r="B494" s="66">
        <v>11230</v>
      </c>
      <c r="C494" s="66" t="s">
        <v>951</v>
      </c>
      <c r="D494" s="66" t="s">
        <v>18</v>
      </c>
      <c r="E494" s="66" t="s">
        <v>692</v>
      </c>
      <c r="F494" s="66">
        <v>3</v>
      </c>
      <c r="G494" s="66">
        <v>1</v>
      </c>
      <c r="H494" s="152">
        <v>0</v>
      </c>
      <c r="I494" s="153">
        <v>6277685</v>
      </c>
      <c r="J494" s="66" t="s">
        <v>674</v>
      </c>
      <c r="K494" s="66">
        <v>87</v>
      </c>
      <c r="L494" s="154">
        <v>45257</v>
      </c>
      <c r="M494" s="154">
        <v>45258</v>
      </c>
    </row>
    <row r="495" spans="1:13" x14ac:dyDescent="0.3">
      <c r="A495" s="67" t="s">
        <v>745</v>
      </c>
      <c r="B495" s="68">
        <v>11230</v>
      </c>
      <c r="C495" s="68" t="s">
        <v>951</v>
      </c>
      <c r="D495" s="68" t="s">
        <v>18</v>
      </c>
      <c r="E495" s="68" t="s">
        <v>807</v>
      </c>
      <c r="F495" s="68">
        <v>3</v>
      </c>
      <c r="G495" s="68">
        <v>2</v>
      </c>
      <c r="H495" s="69">
        <v>0</v>
      </c>
      <c r="I495" s="70">
        <v>160000</v>
      </c>
      <c r="J495" s="68" t="s">
        <v>674</v>
      </c>
      <c r="K495" s="68">
        <v>87</v>
      </c>
      <c r="L495" s="88">
        <v>45257</v>
      </c>
      <c r="M495" s="88">
        <v>45258</v>
      </c>
    </row>
    <row r="496" spans="1:13" x14ac:dyDescent="0.3">
      <c r="A496" s="65" t="s">
        <v>745</v>
      </c>
      <c r="B496" s="66">
        <v>11230</v>
      </c>
      <c r="C496" s="66" t="s">
        <v>951</v>
      </c>
      <c r="D496" s="66" t="s">
        <v>18</v>
      </c>
      <c r="E496" s="66" t="s">
        <v>723</v>
      </c>
      <c r="F496" s="66">
        <v>3</v>
      </c>
      <c r="G496" s="66">
        <v>2</v>
      </c>
      <c r="H496" s="152">
        <v>0</v>
      </c>
      <c r="I496" s="153">
        <v>278539</v>
      </c>
      <c r="J496" s="66" t="s">
        <v>674</v>
      </c>
      <c r="K496" s="66">
        <v>87</v>
      </c>
      <c r="L496" s="154">
        <v>45257</v>
      </c>
      <c r="M496" s="154">
        <v>45258</v>
      </c>
    </row>
    <row r="497" spans="1:13" x14ac:dyDescent="0.3">
      <c r="A497" s="67" t="s">
        <v>745</v>
      </c>
      <c r="B497" s="68">
        <v>11230</v>
      </c>
      <c r="C497" s="68" t="s">
        <v>951</v>
      </c>
      <c r="D497" s="68" t="s">
        <v>18</v>
      </c>
      <c r="E497" s="68" t="s">
        <v>763</v>
      </c>
      <c r="F497" s="68">
        <v>3</v>
      </c>
      <c r="G497" s="68">
        <v>1</v>
      </c>
      <c r="H497" s="70">
        <v>11145224</v>
      </c>
      <c r="I497" s="69">
        <v>0</v>
      </c>
      <c r="J497" s="68" t="s">
        <v>674</v>
      </c>
      <c r="K497" s="68">
        <v>87</v>
      </c>
      <c r="L497" s="88">
        <v>45257</v>
      </c>
      <c r="M497" s="88">
        <v>45258</v>
      </c>
    </row>
    <row r="498" spans="1:13" x14ac:dyDescent="0.3">
      <c r="A498" s="65" t="s">
        <v>745</v>
      </c>
      <c r="B498" s="66">
        <v>11230</v>
      </c>
      <c r="C498" s="66" t="s">
        <v>951</v>
      </c>
      <c r="D498" s="66" t="s">
        <v>18</v>
      </c>
      <c r="E498" s="66" t="s">
        <v>764</v>
      </c>
      <c r="F498" s="66">
        <v>3</v>
      </c>
      <c r="G498" s="66">
        <v>2</v>
      </c>
      <c r="H498" s="152">
        <v>0</v>
      </c>
      <c r="I498" s="153">
        <v>4429000</v>
      </c>
      <c r="J498" s="66" t="s">
        <v>674</v>
      </c>
      <c r="K498" s="66">
        <v>87</v>
      </c>
      <c r="L498" s="154">
        <v>45257</v>
      </c>
      <c r="M498" s="154">
        <v>45258</v>
      </c>
    </row>
    <row r="499" spans="1:13" x14ac:dyDescent="0.3">
      <c r="A499" s="67" t="s">
        <v>745</v>
      </c>
      <c r="B499" s="68">
        <v>11230</v>
      </c>
      <c r="C499" s="68" t="s">
        <v>952</v>
      </c>
      <c r="D499" s="68" t="s">
        <v>18</v>
      </c>
      <c r="E499" s="68" t="s">
        <v>691</v>
      </c>
      <c r="F499" s="68">
        <v>3</v>
      </c>
      <c r="G499" s="68">
        <v>1</v>
      </c>
      <c r="H499" s="70">
        <v>9445560</v>
      </c>
      <c r="I499" s="70">
        <v>91767</v>
      </c>
      <c r="J499" s="68" t="s">
        <v>674</v>
      </c>
      <c r="K499" s="68">
        <v>87</v>
      </c>
      <c r="L499" s="88">
        <v>45257</v>
      </c>
      <c r="M499" s="88">
        <v>45258</v>
      </c>
    </row>
    <row r="500" spans="1:13" x14ac:dyDescent="0.3">
      <c r="A500" s="65" t="s">
        <v>745</v>
      </c>
      <c r="B500" s="66">
        <v>11230</v>
      </c>
      <c r="C500" s="66" t="s">
        <v>952</v>
      </c>
      <c r="D500" s="66" t="s">
        <v>18</v>
      </c>
      <c r="E500" s="66" t="s">
        <v>692</v>
      </c>
      <c r="F500" s="66">
        <v>3</v>
      </c>
      <c r="G500" s="66">
        <v>1</v>
      </c>
      <c r="H500" s="153">
        <v>269131</v>
      </c>
      <c r="I500" s="153">
        <v>9567924</v>
      </c>
      <c r="J500" s="66" t="s">
        <v>674</v>
      </c>
      <c r="K500" s="66">
        <v>87</v>
      </c>
      <c r="L500" s="154">
        <v>45257</v>
      </c>
      <c r="M500" s="154">
        <v>45258</v>
      </c>
    </row>
    <row r="501" spans="1:13" x14ac:dyDescent="0.3">
      <c r="A501" s="67" t="s">
        <v>745</v>
      </c>
      <c r="B501" s="68">
        <v>11230</v>
      </c>
      <c r="C501" s="68" t="s">
        <v>952</v>
      </c>
      <c r="D501" s="68" t="s">
        <v>18</v>
      </c>
      <c r="E501" s="68" t="s">
        <v>764</v>
      </c>
      <c r="F501" s="68">
        <v>3</v>
      </c>
      <c r="G501" s="68">
        <v>2</v>
      </c>
      <c r="H501" s="69">
        <v>0</v>
      </c>
      <c r="I501" s="70">
        <v>55000</v>
      </c>
      <c r="J501" s="68" t="s">
        <v>674</v>
      </c>
      <c r="K501" s="68">
        <v>87</v>
      </c>
      <c r="L501" s="88">
        <v>45257</v>
      </c>
      <c r="M501" s="88">
        <v>45258</v>
      </c>
    </row>
    <row r="502" spans="1:13" x14ac:dyDescent="0.3">
      <c r="A502" s="65" t="s">
        <v>745</v>
      </c>
      <c r="B502" s="66">
        <v>11230</v>
      </c>
      <c r="C502" s="66" t="s">
        <v>953</v>
      </c>
      <c r="D502" s="66" t="s">
        <v>18</v>
      </c>
      <c r="E502" s="66" t="s">
        <v>681</v>
      </c>
      <c r="F502" s="66">
        <v>1</v>
      </c>
      <c r="G502" s="66">
        <v>1</v>
      </c>
      <c r="H502" s="153">
        <v>1177858</v>
      </c>
      <c r="I502" s="153">
        <v>19254019</v>
      </c>
      <c r="J502" s="66" t="s">
        <v>674</v>
      </c>
      <c r="K502" s="66">
        <v>87</v>
      </c>
      <c r="L502" s="154">
        <v>45257</v>
      </c>
      <c r="M502" s="154">
        <v>45258</v>
      </c>
    </row>
    <row r="503" spans="1:13" x14ac:dyDescent="0.3">
      <c r="A503" s="67" t="s">
        <v>745</v>
      </c>
      <c r="B503" s="68">
        <v>11230</v>
      </c>
      <c r="C503" s="68" t="s">
        <v>953</v>
      </c>
      <c r="D503" s="68" t="s">
        <v>18</v>
      </c>
      <c r="E503" s="68" t="s">
        <v>688</v>
      </c>
      <c r="F503" s="68">
        <v>1</v>
      </c>
      <c r="G503" s="68">
        <v>1</v>
      </c>
      <c r="H503" s="70">
        <v>15807916</v>
      </c>
      <c r="I503" s="70">
        <v>18263694</v>
      </c>
      <c r="J503" s="68" t="s">
        <v>674</v>
      </c>
      <c r="K503" s="68">
        <v>87</v>
      </c>
      <c r="L503" s="88">
        <v>45257</v>
      </c>
      <c r="M503" s="88">
        <v>45258</v>
      </c>
    </row>
    <row r="504" spans="1:13" x14ac:dyDescent="0.3">
      <c r="A504" s="65" t="s">
        <v>745</v>
      </c>
      <c r="B504" s="66">
        <v>11230</v>
      </c>
      <c r="C504" s="66" t="s">
        <v>953</v>
      </c>
      <c r="D504" s="66" t="s">
        <v>18</v>
      </c>
      <c r="E504" s="66" t="s">
        <v>682</v>
      </c>
      <c r="F504" s="66">
        <v>1</v>
      </c>
      <c r="G504" s="66">
        <v>1</v>
      </c>
      <c r="H504" s="153">
        <v>30989797</v>
      </c>
      <c r="I504" s="153">
        <v>10457858</v>
      </c>
      <c r="J504" s="66" t="s">
        <v>674</v>
      </c>
      <c r="K504" s="66">
        <v>87</v>
      </c>
      <c r="L504" s="154">
        <v>45257</v>
      </c>
      <c r="M504" s="154">
        <v>45258</v>
      </c>
    </row>
    <row r="505" spans="1:13" x14ac:dyDescent="0.3">
      <c r="A505" s="62" t="s">
        <v>726</v>
      </c>
      <c r="B505" s="63">
        <v>11208</v>
      </c>
      <c r="C505" s="63" t="s">
        <v>954</v>
      </c>
      <c r="D505" s="63">
        <v>420</v>
      </c>
      <c r="E505" s="63" t="s">
        <v>817</v>
      </c>
      <c r="F505" s="63">
        <v>3</v>
      </c>
      <c r="G505" s="63">
        <v>2</v>
      </c>
      <c r="H505" s="150">
        <v>0</v>
      </c>
      <c r="I505" s="64">
        <v>173200</v>
      </c>
      <c r="J505" s="63" t="s">
        <v>674</v>
      </c>
      <c r="K505" s="63">
        <v>680</v>
      </c>
      <c r="L505" s="151">
        <v>45254</v>
      </c>
      <c r="M505" s="151">
        <v>45258</v>
      </c>
    </row>
    <row r="506" spans="1:13" x14ac:dyDescent="0.3">
      <c r="A506" s="65" t="s">
        <v>726</v>
      </c>
      <c r="B506" s="66">
        <v>11208</v>
      </c>
      <c r="C506" s="66" t="s">
        <v>954</v>
      </c>
      <c r="D506" s="66">
        <v>420</v>
      </c>
      <c r="E506" s="66" t="s">
        <v>817</v>
      </c>
      <c r="F506" s="66">
        <v>4</v>
      </c>
      <c r="G506" s="66">
        <v>2</v>
      </c>
      <c r="H506" s="153">
        <v>173200</v>
      </c>
      <c r="I506" s="152">
        <v>0</v>
      </c>
      <c r="J506" s="66" t="s">
        <v>674</v>
      </c>
      <c r="K506" s="66">
        <v>680</v>
      </c>
      <c r="L506" s="154">
        <v>45254</v>
      </c>
      <c r="M506" s="154">
        <v>45258</v>
      </c>
    </row>
    <row r="507" spans="1:13" x14ac:dyDescent="0.3">
      <c r="A507" s="85" t="s">
        <v>759</v>
      </c>
      <c r="B507" s="86">
        <v>11253</v>
      </c>
      <c r="C507" s="86" t="s">
        <v>955</v>
      </c>
      <c r="D507" s="86" t="s">
        <v>18</v>
      </c>
      <c r="E507" s="86" t="s">
        <v>688</v>
      </c>
      <c r="F507" s="86">
        <v>1</v>
      </c>
      <c r="G507" s="86">
        <v>1</v>
      </c>
      <c r="H507" s="156">
        <v>3010</v>
      </c>
      <c r="I507" s="155">
        <v>0</v>
      </c>
      <c r="J507" s="86" t="s">
        <v>674</v>
      </c>
      <c r="K507" s="86">
        <v>410</v>
      </c>
      <c r="L507" s="87">
        <v>45258</v>
      </c>
      <c r="M507" s="87">
        <v>45259</v>
      </c>
    </row>
    <row r="508" spans="1:13" x14ac:dyDescent="0.3">
      <c r="A508" s="67" t="s">
        <v>759</v>
      </c>
      <c r="B508" s="68">
        <v>11253</v>
      </c>
      <c r="C508" s="68" t="s">
        <v>955</v>
      </c>
      <c r="D508" s="68" t="s">
        <v>18</v>
      </c>
      <c r="E508" s="68" t="s">
        <v>682</v>
      </c>
      <c r="F508" s="68">
        <v>1</v>
      </c>
      <c r="G508" s="68">
        <v>1</v>
      </c>
      <c r="H508" s="70">
        <v>1170865</v>
      </c>
      <c r="I508" s="69">
        <v>0</v>
      </c>
      <c r="J508" s="68" t="s">
        <v>674</v>
      </c>
      <c r="K508" s="68">
        <v>410</v>
      </c>
      <c r="L508" s="88">
        <v>45258</v>
      </c>
      <c r="M508" s="88">
        <v>45259</v>
      </c>
    </row>
    <row r="509" spans="1:13" x14ac:dyDescent="0.3">
      <c r="A509" s="65" t="s">
        <v>759</v>
      </c>
      <c r="B509" s="66">
        <v>11253</v>
      </c>
      <c r="C509" s="66" t="s">
        <v>955</v>
      </c>
      <c r="D509" s="66" t="s">
        <v>18</v>
      </c>
      <c r="E509" s="66" t="s">
        <v>807</v>
      </c>
      <c r="F509" s="66">
        <v>3</v>
      </c>
      <c r="G509" s="66">
        <v>2</v>
      </c>
      <c r="H509" s="152">
        <v>0</v>
      </c>
      <c r="I509" s="153">
        <v>161000</v>
      </c>
      <c r="J509" s="66" t="s">
        <v>674</v>
      </c>
      <c r="K509" s="66">
        <v>410</v>
      </c>
      <c r="L509" s="154">
        <v>45258</v>
      </c>
      <c r="M509" s="154">
        <v>45259</v>
      </c>
    </row>
    <row r="510" spans="1:13" x14ac:dyDescent="0.3">
      <c r="A510" s="67" t="s">
        <v>759</v>
      </c>
      <c r="B510" s="68">
        <v>11253</v>
      </c>
      <c r="C510" s="68" t="s">
        <v>955</v>
      </c>
      <c r="D510" s="68" t="s">
        <v>18</v>
      </c>
      <c r="E510" s="68" t="s">
        <v>781</v>
      </c>
      <c r="F510" s="68">
        <v>3</v>
      </c>
      <c r="G510" s="68">
        <v>2</v>
      </c>
      <c r="H510" s="69">
        <v>0</v>
      </c>
      <c r="I510" s="70">
        <v>1012875</v>
      </c>
      <c r="J510" s="68" t="s">
        <v>674</v>
      </c>
      <c r="K510" s="68">
        <v>410</v>
      </c>
      <c r="L510" s="88">
        <v>45258</v>
      </c>
      <c r="M510" s="88">
        <v>45259</v>
      </c>
    </row>
    <row r="511" spans="1:13" x14ac:dyDescent="0.3">
      <c r="A511" s="85" t="s">
        <v>694</v>
      </c>
      <c r="B511" s="86">
        <v>11249</v>
      </c>
      <c r="C511" s="86" t="s">
        <v>956</v>
      </c>
      <c r="D511" s="86" t="s">
        <v>18</v>
      </c>
      <c r="E511" s="86" t="s">
        <v>691</v>
      </c>
      <c r="F511" s="86">
        <v>3</v>
      </c>
      <c r="G511" s="86">
        <v>1</v>
      </c>
      <c r="H511" s="156">
        <v>1500000</v>
      </c>
      <c r="I511" s="155">
        <v>0</v>
      </c>
      <c r="J511" s="86" t="s">
        <v>674</v>
      </c>
      <c r="K511" s="86">
        <v>1691</v>
      </c>
      <c r="L511" s="87">
        <v>45258</v>
      </c>
      <c r="M511" s="87">
        <v>45259</v>
      </c>
    </row>
    <row r="512" spans="1:13" x14ac:dyDescent="0.3">
      <c r="A512" s="67" t="s">
        <v>694</v>
      </c>
      <c r="B512" s="68">
        <v>11249</v>
      </c>
      <c r="C512" s="68" t="s">
        <v>956</v>
      </c>
      <c r="D512" s="68" t="s">
        <v>18</v>
      </c>
      <c r="E512" s="68" t="s">
        <v>682</v>
      </c>
      <c r="F512" s="68">
        <v>1</v>
      </c>
      <c r="G512" s="68">
        <v>1</v>
      </c>
      <c r="H512" s="69">
        <v>0</v>
      </c>
      <c r="I512" s="70">
        <v>4500000</v>
      </c>
      <c r="J512" s="68" t="s">
        <v>674</v>
      </c>
      <c r="K512" s="68">
        <v>1691</v>
      </c>
      <c r="L512" s="88">
        <v>45258</v>
      </c>
      <c r="M512" s="88">
        <v>45259</v>
      </c>
    </row>
    <row r="513" spans="1:13" x14ac:dyDescent="0.3">
      <c r="A513" s="65" t="s">
        <v>694</v>
      </c>
      <c r="B513" s="66">
        <v>11249</v>
      </c>
      <c r="C513" s="66" t="s">
        <v>956</v>
      </c>
      <c r="D513" s="66" t="s">
        <v>18</v>
      </c>
      <c r="E513" s="66" t="s">
        <v>699</v>
      </c>
      <c r="F513" s="66">
        <v>3</v>
      </c>
      <c r="G513" s="66">
        <v>1</v>
      </c>
      <c r="H513" s="153">
        <v>1000000</v>
      </c>
      <c r="I513" s="152">
        <v>0</v>
      </c>
      <c r="J513" s="66" t="s">
        <v>674</v>
      </c>
      <c r="K513" s="66">
        <v>1691</v>
      </c>
      <c r="L513" s="154">
        <v>45258</v>
      </c>
      <c r="M513" s="154">
        <v>45259</v>
      </c>
    </row>
    <row r="514" spans="1:13" x14ac:dyDescent="0.3">
      <c r="A514" s="67" t="s">
        <v>694</v>
      </c>
      <c r="B514" s="68">
        <v>11249</v>
      </c>
      <c r="C514" s="68" t="s">
        <v>956</v>
      </c>
      <c r="D514" s="68" t="s">
        <v>18</v>
      </c>
      <c r="E514" s="68" t="s">
        <v>699</v>
      </c>
      <c r="F514" s="68">
        <v>4</v>
      </c>
      <c r="G514" s="68">
        <v>1</v>
      </c>
      <c r="H514" s="70">
        <v>2000000</v>
      </c>
      <c r="I514" s="69">
        <v>0</v>
      </c>
      <c r="J514" s="68" t="s">
        <v>674</v>
      </c>
      <c r="K514" s="68">
        <v>1691</v>
      </c>
      <c r="L514" s="88">
        <v>45258</v>
      </c>
      <c r="M514" s="88">
        <v>45259</v>
      </c>
    </row>
    <row r="515" spans="1:13" x14ac:dyDescent="0.3">
      <c r="A515" s="85" t="s">
        <v>668</v>
      </c>
      <c r="B515" s="86">
        <v>11260</v>
      </c>
      <c r="C515" s="86" t="s">
        <v>957</v>
      </c>
      <c r="D515" s="86" t="s">
        <v>18</v>
      </c>
      <c r="E515" s="86" t="s">
        <v>691</v>
      </c>
      <c r="F515" s="86">
        <v>3</v>
      </c>
      <c r="G515" s="86">
        <v>1</v>
      </c>
      <c r="H515" s="156">
        <v>569000</v>
      </c>
      <c r="I515" s="155">
        <v>0</v>
      </c>
      <c r="J515" s="86" t="s">
        <v>674</v>
      </c>
      <c r="K515" s="86">
        <v>257</v>
      </c>
      <c r="L515" s="87">
        <v>45259</v>
      </c>
      <c r="M515" s="87">
        <v>45260</v>
      </c>
    </row>
    <row r="516" spans="1:13" x14ac:dyDescent="0.3">
      <c r="A516" s="67" t="s">
        <v>668</v>
      </c>
      <c r="B516" s="68">
        <v>11260</v>
      </c>
      <c r="C516" s="68" t="s">
        <v>957</v>
      </c>
      <c r="D516" s="68" t="s">
        <v>18</v>
      </c>
      <c r="E516" s="68" t="s">
        <v>692</v>
      </c>
      <c r="F516" s="68">
        <v>3</v>
      </c>
      <c r="G516" s="68">
        <v>1</v>
      </c>
      <c r="H516" s="69">
        <v>0</v>
      </c>
      <c r="I516" s="70">
        <v>104000</v>
      </c>
      <c r="J516" s="68" t="s">
        <v>674</v>
      </c>
      <c r="K516" s="68">
        <v>257</v>
      </c>
      <c r="L516" s="88">
        <v>45259</v>
      </c>
      <c r="M516" s="88">
        <v>45260</v>
      </c>
    </row>
    <row r="517" spans="1:13" x14ac:dyDescent="0.3">
      <c r="A517" s="65" t="s">
        <v>668</v>
      </c>
      <c r="B517" s="66">
        <v>11260</v>
      </c>
      <c r="C517" s="66" t="s">
        <v>957</v>
      </c>
      <c r="D517" s="66" t="s">
        <v>18</v>
      </c>
      <c r="E517" s="66" t="s">
        <v>775</v>
      </c>
      <c r="F517" s="66">
        <v>4</v>
      </c>
      <c r="G517" s="66">
        <v>2</v>
      </c>
      <c r="H517" s="152">
        <v>0</v>
      </c>
      <c r="I517" s="153">
        <v>465000</v>
      </c>
      <c r="J517" s="66" t="s">
        <v>674</v>
      </c>
      <c r="K517" s="66">
        <v>257</v>
      </c>
      <c r="L517" s="154">
        <v>45259</v>
      </c>
      <c r="M517" s="154">
        <v>45260</v>
      </c>
    </row>
    <row r="518" spans="1:13" x14ac:dyDescent="0.3">
      <c r="A518" s="67" t="s">
        <v>668</v>
      </c>
      <c r="B518" s="68">
        <v>11260</v>
      </c>
      <c r="C518" s="68" t="s">
        <v>958</v>
      </c>
      <c r="D518" s="68" t="s">
        <v>18</v>
      </c>
      <c r="E518" s="68" t="s">
        <v>681</v>
      </c>
      <c r="F518" s="68">
        <v>1</v>
      </c>
      <c r="G518" s="68">
        <v>1</v>
      </c>
      <c r="H518" s="69">
        <v>0</v>
      </c>
      <c r="I518" s="70">
        <v>217290</v>
      </c>
      <c r="J518" s="68" t="s">
        <v>674</v>
      </c>
      <c r="K518" s="68">
        <v>257</v>
      </c>
      <c r="L518" s="88">
        <v>45259</v>
      </c>
      <c r="M518" s="88">
        <v>45260</v>
      </c>
    </row>
    <row r="519" spans="1:13" x14ac:dyDescent="0.3">
      <c r="A519" s="65" t="s">
        <v>668</v>
      </c>
      <c r="B519" s="66">
        <v>11260</v>
      </c>
      <c r="C519" s="66" t="s">
        <v>958</v>
      </c>
      <c r="D519" s="66" t="s">
        <v>18</v>
      </c>
      <c r="E519" s="66" t="s">
        <v>688</v>
      </c>
      <c r="F519" s="66">
        <v>1</v>
      </c>
      <c r="G519" s="66">
        <v>1</v>
      </c>
      <c r="H519" s="153">
        <v>278000</v>
      </c>
      <c r="I519" s="152">
        <v>0</v>
      </c>
      <c r="J519" s="66" t="s">
        <v>674</v>
      </c>
      <c r="K519" s="66">
        <v>257</v>
      </c>
      <c r="L519" s="154">
        <v>45259</v>
      </c>
      <c r="M519" s="154">
        <v>45260</v>
      </c>
    </row>
    <row r="520" spans="1:13" x14ac:dyDescent="0.3">
      <c r="A520" s="67" t="s">
        <v>668</v>
      </c>
      <c r="B520" s="68">
        <v>11260</v>
      </c>
      <c r="C520" s="68" t="s">
        <v>958</v>
      </c>
      <c r="D520" s="68" t="s">
        <v>18</v>
      </c>
      <c r="E520" s="68" t="s">
        <v>775</v>
      </c>
      <c r="F520" s="68">
        <v>4</v>
      </c>
      <c r="G520" s="68">
        <v>2</v>
      </c>
      <c r="H520" s="69">
        <v>0</v>
      </c>
      <c r="I520" s="70">
        <v>60710</v>
      </c>
      <c r="J520" s="68" t="s">
        <v>674</v>
      </c>
      <c r="K520" s="68">
        <v>257</v>
      </c>
      <c r="L520" s="88">
        <v>45259</v>
      </c>
      <c r="M520" s="88">
        <v>45260</v>
      </c>
    </row>
    <row r="521" spans="1:13" x14ac:dyDescent="0.3">
      <c r="A521" s="65" t="s">
        <v>668</v>
      </c>
      <c r="B521" s="66">
        <v>11260</v>
      </c>
      <c r="C521" s="66" t="s">
        <v>959</v>
      </c>
      <c r="D521" s="66" t="s">
        <v>18</v>
      </c>
      <c r="E521" s="66" t="s">
        <v>681</v>
      </c>
      <c r="F521" s="66">
        <v>1</v>
      </c>
      <c r="G521" s="66">
        <v>1</v>
      </c>
      <c r="H521" s="153">
        <v>242000</v>
      </c>
      <c r="I521" s="152">
        <v>0</v>
      </c>
      <c r="J521" s="66" t="s">
        <v>674</v>
      </c>
      <c r="K521" s="66">
        <v>257</v>
      </c>
      <c r="L521" s="154">
        <v>45259</v>
      </c>
      <c r="M521" s="154">
        <v>45260</v>
      </c>
    </row>
    <row r="522" spans="1:13" x14ac:dyDescent="0.3">
      <c r="A522" s="67" t="s">
        <v>668</v>
      </c>
      <c r="B522" s="68">
        <v>11260</v>
      </c>
      <c r="C522" s="68" t="s">
        <v>959</v>
      </c>
      <c r="D522" s="68" t="s">
        <v>18</v>
      </c>
      <c r="E522" s="68" t="s">
        <v>688</v>
      </c>
      <c r="F522" s="68">
        <v>1</v>
      </c>
      <c r="G522" s="68">
        <v>1</v>
      </c>
      <c r="H522" s="70">
        <v>23900000</v>
      </c>
      <c r="I522" s="69">
        <v>0</v>
      </c>
      <c r="J522" s="68" t="s">
        <v>674</v>
      </c>
      <c r="K522" s="68">
        <v>257</v>
      </c>
      <c r="L522" s="88">
        <v>45259</v>
      </c>
      <c r="M522" s="88">
        <v>45260</v>
      </c>
    </row>
    <row r="523" spans="1:13" x14ac:dyDescent="0.3">
      <c r="A523" s="65" t="s">
        <v>668</v>
      </c>
      <c r="B523" s="66">
        <v>11260</v>
      </c>
      <c r="C523" s="66" t="s">
        <v>959</v>
      </c>
      <c r="D523" s="66" t="s">
        <v>18</v>
      </c>
      <c r="E523" s="66" t="s">
        <v>960</v>
      </c>
      <c r="F523" s="66">
        <v>4</v>
      </c>
      <c r="G523" s="66">
        <v>2</v>
      </c>
      <c r="H523" s="152">
        <v>0</v>
      </c>
      <c r="I523" s="153">
        <v>5000000</v>
      </c>
      <c r="J523" s="66" t="s">
        <v>674</v>
      </c>
      <c r="K523" s="66">
        <v>257</v>
      </c>
      <c r="L523" s="154">
        <v>45259</v>
      </c>
      <c r="M523" s="154">
        <v>45260</v>
      </c>
    </row>
    <row r="524" spans="1:13" x14ac:dyDescent="0.3">
      <c r="A524" s="67" t="s">
        <v>668</v>
      </c>
      <c r="B524" s="68">
        <v>11260</v>
      </c>
      <c r="C524" s="68" t="s">
        <v>959</v>
      </c>
      <c r="D524" s="68" t="s">
        <v>18</v>
      </c>
      <c r="E524" s="68" t="s">
        <v>961</v>
      </c>
      <c r="F524" s="68">
        <v>5</v>
      </c>
      <c r="G524" s="68">
        <v>2</v>
      </c>
      <c r="H524" s="69">
        <v>0</v>
      </c>
      <c r="I524" s="70">
        <v>4150000</v>
      </c>
      <c r="J524" s="68" t="s">
        <v>674</v>
      </c>
      <c r="K524" s="68">
        <v>257</v>
      </c>
      <c r="L524" s="88">
        <v>45259</v>
      </c>
      <c r="M524" s="88">
        <v>45260</v>
      </c>
    </row>
    <row r="525" spans="1:13" x14ac:dyDescent="0.3">
      <c r="A525" s="65" t="s">
        <v>668</v>
      </c>
      <c r="B525" s="66">
        <v>11260</v>
      </c>
      <c r="C525" s="66" t="s">
        <v>959</v>
      </c>
      <c r="D525" s="66" t="s">
        <v>18</v>
      </c>
      <c r="E525" s="66" t="s">
        <v>962</v>
      </c>
      <c r="F525" s="66">
        <v>4</v>
      </c>
      <c r="G525" s="66">
        <v>2</v>
      </c>
      <c r="H525" s="152">
        <v>0</v>
      </c>
      <c r="I525" s="153">
        <v>15124</v>
      </c>
      <c r="J525" s="66" t="s">
        <v>674</v>
      </c>
      <c r="K525" s="66">
        <v>257</v>
      </c>
      <c r="L525" s="154">
        <v>45259</v>
      </c>
      <c r="M525" s="154">
        <v>45260</v>
      </c>
    </row>
    <row r="526" spans="1:13" x14ac:dyDescent="0.3">
      <c r="A526" s="67" t="s">
        <v>668</v>
      </c>
      <c r="B526" s="68">
        <v>11260</v>
      </c>
      <c r="C526" s="68" t="s">
        <v>959</v>
      </c>
      <c r="D526" s="68" t="s">
        <v>18</v>
      </c>
      <c r="E526" s="68" t="s">
        <v>963</v>
      </c>
      <c r="F526" s="68">
        <v>4</v>
      </c>
      <c r="G526" s="68">
        <v>2</v>
      </c>
      <c r="H526" s="69">
        <v>0</v>
      </c>
      <c r="I526" s="70">
        <v>500000</v>
      </c>
      <c r="J526" s="68" t="s">
        <v>674</v>
      </c>
      <c r="K526" s="68">
        <v>257</v>
      </c>
      <c r="L526" s="88">
        <v>45259</v>
      </c>
      <c r="M526" s="88">
        <v>45260</v>
      </c>
    </row>
    <row r="527" spans="1:13" x14ac:dyDescent="0.3">
      <c r="A527" s="65" t="s">
        <v>668</v>
      </c>
      <c r="B527" s="66">
        <v>11260</v>
      </c>
      <c r="C527" s="66" t="s">
        <v>959</v>
      </c>
      <c r="D527" s="66" t="s">
        <v>18</v>
      </c>
      <c r="E527" s="66" t="s">
        <v>964</v>
      </c>
      <c r="F527" s="66">
        <v>4</v>
      </c>
      <c r="G527" s="66">
        <v>2</v>
      </c>
      <c r="H527" s="152">
        <v>0</v>
      </c>
      <c r="I527" s="153">
        <v>500000</v>
      </c>
      <c r="J527" s="66" t="s">
        <v>674</v>
      </c>
      <c r="K527" s="66">
        <v>257</v>
      </c>
      <c r="L527" s="154">
        <v>45259</v>
      </c>
      <c r="M527" s="154">
        <v>45260</v>
      </c>
    </row>
    <row r="528" spans="1:13" x14ac:dyDescent="0.3">
      <c r="A528" s="67" t="s">
        <v>668</v>
      </c>
      <c r="B528" s="68">
        <v>11260</v>
      </c>
      <c r="C528" s="68" t="s">
        <v>959</v>
      </c>
      <c r="D528" s="68" t="s">
        <v>18</v>
      </c>
      <c r="E528" s="68" t="s">
        <v>965</v>
      </c>
      <c r="F528" s="68">
        <v>4</v>
      </c>
      <c r="G528" s="68">
        <v>2</v>
      </c>
      <c r="H528" s="69">
        <v>0</v>
      </c>
      <c r="I528" s="70">
        <v>4962958</v>
      </c>
      <c r="J528" s="68" t="s">
        <v>674</v>
      </c>
      <c r="K528" s="68">
        <v>257</v>
      </c>
      <c r="L528" s="88">
        <v>45259</v>
      </c>
      <c r="M528" s="88">
        <v>45260</v>
      </c>
    </row>
    <row r="529" spans="1:13" x14ac:dyDescent="0.3">
      <c r="A529" s="65" t="s">
        <v>668</v>
      </c>
      <c r="B529" s="66">
        <v>11260</v>
      </c>
      <c r="C529" s="66" t="s">
        <v>959</v>
      </c>
      <c r="D529" s="66" t="s">
        <v>18</v>
      </c>
      <c r="E529" s="66" t="s">
        <v>966</v>
      </c>
      <c r="F529" s="66">
        <v>4</v>
      </c>
      <c r="G529" s="66">
        <v>2</v>
      </c>
      <c r="H529" s="152">
        <v>0</v>
      </c>
      <c r="I529" s="153">
        <v>257524</v>
      </c>
      <c r="J529" s="66" t="s">
        <v>674</v>
      </c>
      <c r="K529" s="66">
        <v>257</v>
      </c>
      <c r="L529" s="154">
        <v>45259</v>
      </c>
      <c r="M529" s="154">
        <v>45260</v>
      </c>
    </row>
    <row r="530" spans="1:13" x14ac:dyDescent="0.3">
      <c r="A530" s="67" t="s">
        <v>668</v>
      </c>
      <c r="B530" s="68">
        <v>11260</v>
      </c>
      <c r="C530" s="68" t="s">
        <v>959</v>
      </c>
      <c r="D530" s="68" t="s">
        <v>18</v>
      </c>
      <c r="E530" s="68" t="s">
        <v>967</v>
      </c>
      <c r="F530" s="68">
        <v>4</v>
      </c>
      <c r="G530" s="68">
        <v>2</v>
      </c>
      <c r="H530" s="69">
        <v>0</v>
      </c>
      <c r="I530" s="70">
        <v>500000</v>
      </c>
      <c r="J530" s="68" t="s">
        <v>674</v>
      </c>
      <c r="K530" s="68">
        <v>257</v>
      </c>
      <c r="L530" s="88">
        <v>45259</v>
      </c>
      <c r="M530" s="88">
        <v>45260</v>
      </c>
    </row>
    <row r="531" spans="1:13" x14ac:dyDescent="0.3">
      <c r="A531" s="65" t="s">
        <v>668</v>
      </c>
      <c r="B531" s="66">
        <v>11260</v>
      </c>
      <c r="C531" s="66" t="s">
        <v>959</v>
      </c>
      <c r="D531" s="66" t="s">
        <v>18</v>
      </c>
      <c r="E531" s="66" t="s">
        <v>691</v>
      </c>
      <c r="F531" s="66">
        <v>3</v>
      </c>
      <c r="G531" s="66">
        <v>1</v>
      </c>
      <c r="H531" s="152">
        <v>0</v>
      </c>
      <c r="I531" s="153">
        <v>100000</v>
      </c>
      <c r="J531" s="66" t="s">
        <v>674</v>
      </c>
      <c r="K531" s="66">
        <v>257</v>
      </c>
      <c r="L531" s="154">
        <v>45259</v>
      </c>
      <c r="M531" s="154">
        <v>45260</v>
      </c>
    </row>
    <row r="532" spans="1:13" x14ac:dyDescent="0.3">
      <c r="A532" s="67" t="s">
        <v>668</v>
      </c>
      <c r="B532" s="68">
        <v>11260</v>
      </c>
      <c r="C532" s="68" t="s">
        <v>959</v>
      </c>
      <c r="D532" s="68" t="s">
        <v>18</v>
      </c>
      <c r="E532" s="68" t="s">
        <v>682</v>
      </c>
      <c r="F532" s="68">
        <v>1</v>
      </c>
      <c r="G532" s="68">
        <v>1</v>
      </c>
      <c r="H532" s="70">
        <v>24036461</v>
      </c>
      <c r="I532" s="69">
        <v>0</v>
      </c>
      <c r="J532" s="68" t="s">
        <v>674</v>
      </c>
      <c r="K532" s="68">
        <v>257</v>
      </c>
      <c r="L532" s="88">
        <v>45259</v>
      </c>
      <c r="M532" s="88">
        <v>45260</v>
      </c>
    </row>
    <row r="533" spans="1:13" x14ac:dyDescent="0.3">
      <c r="A533" s="65" t="s">
        <v>668</v>
      </c>
      <c r="B533" s="66">
        <v>11260</v>
      </c>
      <c r="C533" s="66" t="s">
        <v>959</v>
      </c>
      <c r="D533" s="66" t="s">
        <v>18</v>
      </c>
      <c r="E533" s="66" t="s">
        <v>692</v>
      </c>
      <c r="F533" s="66">
        <v>3</v>
      </c>
      <c r="G533" s="66">
        <v>1</v>
      </c>
      <c r="H533" s="152">
        <v>0</v>
      </c>
      <c r="I533" s="153">
        <v>550000</v>
      </c>
      <c r="J533" s="66" t="s">
        <v>674</v>
      </c>
      <c r="K533" s="66">
        <v>257</v>
      </c>
      <c r="L533" s="154">
        <v>45259</v>
      </c>
      <c r="M533" s="154">
        <v>45260</v>
      </c>
    </row>
    <row r="534" spans="1:13" x14ac:dyDescent="0.3">
      <c r="A534" s="67" t="s">
        <v>668</v>
      </c>
      <c r="B534" s="68">
        <v>11260</v>
      </c>
      <c r="C534" s="68" t="s">
        <v>959</v>
      </c>
      <c r="D534" s="68" t="s">
        <v>18</v>
      </c>
      <c r="E534" s="68" t="s">
        <v>771</v>
      </c>
      <c r="F534" s="68">
        <v>3</v>
      </c>
      <c r="G534" s="68">
        <v>2</v>
      </c>
      <c r="H534" s="69">
        <v>0</v>
      </c>
      <c r="I534" s="70">
        <v>31642855</v>
      </c>
      <c r="J534" s="68" t="s">
        <v>674</v>
      </c>
      <c r="K534" s="68">
        <v>257</v>
      </c>
      <c r="L534" s="88">
        <v>45259</v>
      </c>
      <c r="M534" s="88">
        <v>45260</v>
      </c>
    </row>
    <row r="535" spans="1:13" x14ac:dyDescent="0.3">
      <c r="A535" s="65" t="s">
        <v>668</v>
      </c>
      <c r="B535" s="66">
        <v>11260</v>
      </c>
      <c r="C535" s="66" t="s">
        <v>968</v>
      </c>
      <c r="D535" s="66" t="s">
        <v>18</v>
      </c>
      <c r="E535" s="66" t="s">
        <v>688</v>
      </c>
      <c r="F535" s="66">
        <v>1</v>
      </c>
      <c r="G535" s="66">
        <v>1</v>
      </c>
      <c r="H535" s="153">
        <v>76700000</v>
      </c>
      <c r="I535" s="152">
        <v>0</v>
      </c>
      <c r="J535" s="66" t="s">
        <v>674</v>
      </c>
      <c r="K535" s="66">
        <v>257</v>
      </c>
      <c r="L535" s="154">
        <v>45259</v>
      </c>
      <c r="M535" s="154">
        <v>45260</v>
      </c>
    </row>
    <row r="536" spans="1:13" x14ac:dyDescent="0.3">
      <c r="A536" s="67" t="s">
        <v>668</v>
      </c>
      <c r="B536" s="68">
        <v>11260</v>
      </c>
      <c r="C536" s="68" t="s">
        <v>968</v>
      </c>
      <c r="D536" s="68" t="s">
        <v>18</v>
      </c>
      <c r="E536" s="68" t="s">
        <v>691</v>
      </c>
      <c r="F536" s="68">
        <v>3</v>
      </c>
      <c r="G536" s="68">
        <v>1</v>
      </c>
      <c r="H536" s="70">
        <v>6300000</v>
      </c>
      <c r="I536" s="69">
        <v>0</v>
      </c>
      <c r="J536" s="68" t="s">
        <v>674</v>
      </c>
      <c r="K536" s="68">
        <v>257</v>
      </c>
      <c r="L536" s="88">
        <v>45259</v>
      </c>
      <c r="M536" s="88">
        <v>45260</v>
      </c>
    </row>
    <row r="537" spans="1:13" x14ac:dyDescent="0.3">
      <c r="A537" s="65" t="s">
        <v>668</v>
      </c>
      <c r="B537" s="66">
        <v>11260</v>
      </c>
      <c r="C537" s="66" t="s">
        <v>968</v>
      </c>
      <c r="D537" s="66" t="s">
        <v>18</v>
      </c>
      <c r="E537" s="66" t="s">
        <v>682</v>
      </c>
      <c r="F537" s="66">
        <v>1</v>
      </c>
      <c r="G537" s="66">
        <v>1</v>
      </c>
      <c r="H537" s="153">
        <v>25200000</v>
      </c>
      <c r="I537" s="152">
        <v>0</v>
      </c>
      <c r="J537" s="66" t="s">
        <v>674</v>
      </c>
      <c r="K537" s="66">
        <v>257</v>
      </c>
      <c r="L537" s="154">
        <v>45259</v>
      </c>
      <c r="M537" s="154">
        <v>45260</v>
      </c>
    </row>
    <row r="538" spans="1:13" x14ac:dyDescent="0.3">
      <c r="A538" s="67" t="s">
        <v>668</v>
      </c>
      <c r="B538" s="68">
        <v>11260</v>
      </c>
      <c r="C538" s="68" t="s">
        <v>968</v>
      </c>
      <c r="D538" s="68" t="s">
        <v>18</v>
      </c>
      <c r="E538" s="68" t="s">
        <v>715</v>
      </c>
      <c r="F538" s="68">
        <v>3</v>
      </c>
      <c r="G538" s="68">
        <v>2</v>
      </c>
      <c r="H538" s="69">
        <v>0</v>
      </c>
      <c r="I538" s="70">
        <v>1500000</v>
      </c>
      <c r="J538" s="68" t="s">
        <v>674</v>
      </c>
      <c r="K538" s="68">
        <v>257</v>
      </c>
      <c r="L538" s="88">
        <v>45259</v>
      </c>
      <c r="M538" s="88">
        <v>45260</v>
      </c>
    </row>
    <row r="539" spans="1:13" x14ac:dyDescent="0.3">
      <c r="A539" s="65" t="s">
        <v>668</v>
      </c>
      <c r="B539" s="66">
        <v>11260</v>
      </c>
      <c r="C539" s="66" t="s">
        <v>968</v>
      </c>
      <c r="D539" s="66" t="s">
        <v>18</v>
      </c>
      <c r="E539" s="66" t="s">
        <v>671</v>
      </c>
      <c r="F539" s="66">
        <v>3</v>
      </c>
      <c r="G539" s="66">
        <v>2</v>
      </c>
      <c r="H539" s="152">
        <v>0</v>
      </c>
      <c r="I539" s="153">
        <v>96200000</v>
      </c>
      <c r="J539" s="66" t="s">
        <v>674</v>
      </c>
      <c r="K539" s="66">
        <v>257</v>
      </c>
      <c r="L539" s="154">
        <v>45259</v>
      </c>
      <c r="M539" s="154">
        <v>45260</v>
      </c>
    </row>
    <row r="540" spans="1:13" x14ac:dyDescent="0.3">
      <c r="A540" s="67" t="s">
        <v>668</v>
      </c>
      <c r="B540" s="68">
        <v>11260</v>
      </c>
      <c r="C540" s="68" t="s">
        <v>968</v>
      </c>
      <c r="D540" s="68" t="s">
        <v>18</v>
      </c>
      <c r="E540" s="68" t="s">
        <v>671</v>
      </c>
      <c r="F540" s="68">
        <v>4</v>
      </c>
      <c r="G540" s="68">
        <v>2</v>
      </c>
      <c r="H540" s="69">
        <v>0</v>
      </c>
      <c r="I540" s="70">
        <v>10500000</v>
      </c>
      <c r="J540" s="68" t="s">
        <v>674</v>
      </c>
      <c r="K540" s="68">
        <v>257</v>
      </c>
      <c r="L540" s="88">
        <v>45259</v>
      </c>
      <c r="M540" s="88">
        <v>45260</v>
      </c>
    </row>
    <row r="541" spans="1:13" x14ac:dyDescent="0.3">
      <c r="A541" s="65" t="s">
        <v>668</v>
      </c>
      <c r="B541" s="66">
        <v>11260</v>
      </c>
      <c r="C541" s="66" t="s">
        <v>969</v>
      </c>
      <c r="D541" s="66" t="s">
        <v>18</v>
      </c>
      <c r="E541" s="66" t="s">
        <v>688</v>
      </c>
      <c r="F541" s="66">
        <v>1</v>
      </c>
      <c r="G541" s="66">
        <v>1</v>
      </c>
      <c r="H541" s="153">
        <v>13147000</v>
      </c>
      <c r="I541" s="152">
        <v>0</v>
      </c>
      <c r="J541" s="66" t="s">
        <v>674</v>
      </c>
      <c r="K541" s="66">
        <v>257</v>
      </c>
      <c r="L541" s="154">
        <v>45259</v>
      </c>
      <c r="M541" s="154">
        <v>45260</v>
      </c>
    </row>
    <row r="542" spans="1:13" x14ac:dyDescent="0.3">
      <c r="A542" s="67" t="s">
        <v>668</v>
      </c>
      <c r="B542" s="68">
        <v>11260</v>
      </c>
      <c r="C542" s="68" t="s">
        <v>969</v>
      </c>
      <c r="D542" s="68" t="s">
        <v>18</v>
      </c>
      <c r="E542" s="68" t="s">
        <v>682</v>
      </c>
      <c r="F542" s="68">
        <v>1</v>
      </c>
      <c r="G542" s="68">
        <v>1</v>
      </c>
      <c r="H542" s="70">
        <v>16654000</v>
      </c>
      <c r="I542" s="69">
        <v>0</v>
      </c>
      <c r="J542" s="68" t="s">
        <v>674</v>
      </c>
      <c r="K542" s="68">
        <v>257</v>
      </c>
      <c r="L542" s="88">
        <v>45259</v>
      </c>
      <c r="M542" s="88">
        <v>45260</v>
      </c>
    </row>
    <row r="543" spans="1:13" x14ac:dyDescent="0.3">
      <c r="A543" s="65" t="s">
        <v>668</v>
      </c>
      <c r="B543" s="66">
        <v>11260</v>
      </c>
      <c r="C543" s="66" t="s">
        <v>969</v>
      </c>
      <c r="D543" s="66" t="s">
        <v>18</v>
      </c>
      <c r="E543" s="66" t="s">
        <v>692</v>
      </c>
      <c r="F543" s="66">
        <v>3</v>
      </c>
      <c r="G543" s="66">
        <v>1</v>
      </c>
      <c r="H543" s="153">
        <v>120000</v>
      </c>
      <c r="I543" s="152">
        <v>0</v>
      </c>
      <c r="J543" s="66" t="s">
        <v>674</v>
      </c>
      <c r="K543" s="66">
        <v>257</v>
      </c>
      <c r="L543" s="154">
        <v>45259</v>
      </c>
      <c r="M543" s="154">
        <v>45260</v>
      </c>
    </row>
    <row r="544" spans="1:13" x14ac:dyDescent="0.3">
      <c r="A544" s="67" t="s">
        <v>668</v>
      </c>
      <c r="B544" s="68">
        <v>11260</v>
      </c>
      <c r="C544" s="68" t="s">
        <v>969</v>
      </c>
      <c r="D544" s="68" t="s">
        <v>18</v>
      </c>
      <c r="E544" s="68" t="s">
        <v>716</v>
      </c>
      <c r="F544" s="68">
        <v>3</v>
      </c>
      <c r="G544" s="68">
        <v>2</v>
      </c>
      <c r="H544" s="69">
        <v>0</v>
      </c>
      <c r="I544" s="70">
        <v>21121000</v>
      </c>
      <c r="J544" s="68" t="s">
        <v>674</v>
      </c>
      <c r="K544" s="68">
        <v>257</v>
      </c>
      <c r="L544" s="88">
        <v>45259</v>
      </c>
      <c r="M544" s="88">
        <v>45260</v>
      </c>
    </row>
    <row r="545" spans="1:13" x14ac:dyDescent="0.3">
      <c r="A545" s="65" t="s">
        <v>668</v>
      </c>
      <c r="B545" s="66">
        <v>11260</v>
      </c>
      <c r="C545" s="66" t="s">
        <v>969</v>
      </c>
      <c r="D545" s="66" t="s">
        <v>18</v>
      </c>
      <c r="E545" s="66" t="s">
        <v>671</v>
      </c>
      <c r="F545" s="66">
        <v>3</v>
      </c>
      <c r="G545" s="66">
        <v>2</v>
      </c>
      <c r="H545" s="152">
        <v>0</v>
      </c>
      <c r="I545" s="153">
        <v>8800000</v>
      </c>
      <c r="J545" s="66" t="s">
        <v>674</v>
      </c>
      <c r="K545" s="66">
        <v>257</v>
      </c>
      <c r="L545" s="154">
        <v>45259</v>
      </c>
      <c r="M545" s="154">
        <v>45260</v>
      </c>
    </row>
    <row r="546" spans="1:13" x14ac:dyDescent="0.3">
      <c r="A546" s="85" t="s">
        <v>694</v>
      </c>
      <c r="B546" s="86">
        <v>11274</v>
      </c>
      <c r="C546" s="86" t="s">
        <v>970</v>
      </c>
      <c r="D546" s="86" t="s">
        <v>18</v>
      </c>
      <c r="E546" s="86" t="s">
        <v>696</v>
      </c>
      <c r="F546" s="86">
        <v>3</v>
      </c>
      <c r="G546" s="86">
        <v>2</v>
      </c>
      <c r="H546" s="155">
        <v>0</v>
      </c>
      <c r="I546" s="156">
        <v>2600000</v>
      </c>
      <c r="J546" s="86" t="s">
        <v>674</v>
      </c>
      <c r="K546" s="86">
        <v>1703</v>
      </c>
      <c r="L546" s="87">
        <v>45260</v>
      </c>
      <c r="M546" s="87">
        <v>45261</v>
      </c>
    </row>
    <row r="547" spans="1:13" x14ac:dyDescent="0.3">
      <c r="A547" s="67" t="s">
        <v>694</v>
      </c>
      <c r="B547" s="68">
        <v>11274</v>
      </c>
      <c r="C547" s="68" t="s">
        <v>970</v>
      </c>
      <c r="D547" s="68" t="s">
        <v>18</v>
      </c>
      <c r="E547" s="68" t="s">
        <v>699</v>
      </c>
      <c r="F547" s="68">
        <v>3</v>
      </c>
      <c r="G547" s="68">
        <v>1</v>
      </c>
      <c r="H547" s="70">
        <v>2600000</v>
      </c>
      <c r="I547" s="69">
        <v>0</v>
      </c>
      <c r="J547" s="68" t="s">
        <v>674</v>
      </c>
      <c r="K547" s="68">
        <v>1703</v>
      </c>
      <c r="L547" s="88">
        <v>45260</v>
      </c>
      <c r="M547" s="88">
        <v>45261</v>
      </c>
    </row>
    <row r="548" spans="1:13" x14ac:dyDescent="0.3">
      <c r="A548" s="62" t="s">
        <v>757</v>
      </c>
      <c r="B548" s="63">
        <v>11263</v>
      </c>
      <c r="C548" s="63" t="s">
        <v>971</v>
      </c>
      <c r="D548" s="63" t="s">
        <v>18</v>
      </c>
      <c r="E548" s="63" t="s">
        <v>705</v>
      </c>
      <c r="F548" s="63">
        <v>1</v>
      </c>
      <c r="G548" s="63">
        <v>1</v>
      </c>
      <c r="H548" s="150">
        <v>0</v>
      </c>
      <c r="I548" s="64">
        <v>11796775</v>
      </c>
      <c r="J548" s="63" t="s">
        <v>674</v>
      </c>
      <c r="K548" s="63">
        <v>309</v>
      </c>
      <c r="L548" s="151">
        <v>45260</v>
      </c>
      <c r="M548" s="151">
        <v>45264</v>
      </c>
    </row>
    <row r="549" spans="1:13" x14ac:dyDescent="0.3">
      <c r="A549" s="65" t="s">
        <v>757</v>
      </c>
      <c r="B549" s="66">
        <v>11263</v>
      </c>
      <c r="C549" s="66" t="s">
        <v>971</v>
      </c>
      <c r="D549" s="66" t="s">
        <v>18</v>
      </c>
      <c r="E549" s="66" t="s">
        <v>691</v>
      </c>
      <c r="F549" s="66">
        <v>3</v>
      </c>
      <c r="G549" s="66">
        <v>1</v>
      </c>
      <c r="H549" s="153">
        <v>11796775</v>
      </c>
      <c r="I549" s="152">
        <v>0</v>
      </c>
      <c r="J549" s="66" t="s">
        <v>674</v>
      </c>
      <c r="K549" s="66">
        <v>309</v>
      </c>
      <c r="L549" s="154">
        <v>45260</v>
      </c>
      <c r="M549" s="154">
        <v>45264</v>
      </c>
    </row>
    <row r="550" spans="1:13" x14ac:dyDescent="0.3">
      <c r="A550" s="67" t="s">
        <v>757</v>
      </c>
      <c r="B550" s="68">
        <v>11263</v>
      </c>
      <c r="C550" s="68" t="s">
        <v>972</v>
      </c>
      <c r="D550" s="68" t="s">
        <v>18</v>
      </c>
      <c r="E550" s="68" t="s">
        <v>681</v>
      </c>
      <c r="F550" s="68">
        <v>1</v>
      </c>
      <c r="G550" s="68">
        <v>1</v>
      </c>
      <c r="H550" s="69">
        <v>0</v>
      </c>
      <c r="I550" s="70">
        <v>1000000</v>
      </c>
      <c r="J550" s="68" t="s">
        <v>674</v>
      </c>
      <c r="K550" s="68">
        <v>309</v>
      </c>
      <c r="L550" s="88">
        <v>45260</v>
      </c>
      <c r="M550" s="88">
        <v>45264</v>
      </c>
    </row>
    <row r="551" spans="1:13" x14ac:dyDescent="0.3">
      <c r="A551" s="65" t="s">
        <v>757</v>
      </c>
      <c r="B551" s="66">
        <v>11263</v>
      </c>
      <c r="C551" s="66" t="s">
        <v>972</v>
      </c>
      <c r="D551" s="66" t="s">
        <v>18</v>
      </c>
      <c r="E551" s="66" t="s">
        <v>688</v>
      </c>
      <c r="F551" s="66">
        <v>1</v>
      </c>
      <c r="G551" s="66">
        <v>1</v>
      </c>
      <c r="H551" s="152">
        <v>0</v>
      </c>
      <c r="I551" s="153">
        <v>1400000</v>
      </c>
      <c r="J551" s="66" t="s">
        <v>674</v>
      </c>
      <c r="K551" s="66">
        <v>309</v>
      </c>
      <c r="L551" s="154">
        <v>45260</v>
      </c>
      <c r="M551" s="154">
        <v>45264</v>
      </c>
    </row>
    <row r="552" spans="1:13" x14ac:dyDescent="0.3">
      <c r="A552" s="67" t="s">
        <v>757</v>
      </c>
      <c r="B552" s="68">
        <v>11263</v>
      </c>
      <c r="C552" s="68" t="s">
        <v>972</v>
      </c>
      <c r="D552" s="68" t="s">
        <v>18</v>
      </c>
      <c r="E552" s="68" t="s">
        <v>705</v>
      </c>
      <c r="F552" s="68">
        <v>1</v>
      </c>
      <c r="G552" s="68">
        <v>1</v>
      </c>
      <c r="H552" s="69">
        <v>0</v>
      </c>
      <c r="I552" s="70">
        <v>6496178</v>
      </c>
      <c r="J552" s="68" t="s">
        <v>674</v>
      </c>
      <c r="K552" s="68">
        <v>309</v>
      </c>
      <c r="L552" s="88">
        <v>45260</v>
      </c>
      <c r="M552" s="88">
        <v>45264</v>
      </c>
    </row>
    <row r="553" spans="1:13" x14ac:dyDescent="0.3">
      <c r="A553" s="65" t="s">
        <v>757</v>
      </c>
      <c r="B553" s="66">
        <v>11263</v>
      </c>
      <c r="C553" s="66" t="s">
        <v>972</v>
      </c>
      <c r="D553" s="66" t="s">
        <v>18</v>
      </c>
      <c r="E553" s="66" t="s">
        <v>682</v>
      </c>
      <c r="F553" s="66">
        <v>1</v>
      </c>
      <c r="G553" s="66">
        <v>1</v>
      </c>
      <c r="H553" s="153">
        <v>10696178</v>
      </c>
      <c r="I553" s="152">
        <v>0</v>
      </c>
      <c r="J553" s="66" t="s">
        <v>674</v>
      </c>
      <c r="K553" s="66">
        <v>309</v>
      </c>
      <c r="L553" s="154">
        <v>45260</v>
      </c>
      <c r="M553" s="154">
        <v>45264</v>
      </c>
    </row>
    <row r="554" spans="1:13" x14ac:dyDescent="0.3">
      <c r="A554" s="67" t="s">
        <v>757</v>
      </c>
      <c r="B554" s="68">
        <v>11263</v>
      </c>
      <c r="C554" s="68" t="s">
        <v>972</v>
      </c>
      <c r="D554" s="68" t="s">
        <v>18</v>
      </c>
      <c r="E554" s="68" t="s">
        <v>692</v>
      </c>
      <c r="F554" s="68">
        <v>3</v>
      </c>
      <c r="G554" s="68">
        <v>1</v>
      </c>
      <c r="H554" s="69">
        <v>0</v>
      </c>
      <c r="I554" s="70">
        <v>1800000</v>
      </c>
      <c r="J554" s="68" t="s">
        <v>674</v>
      </c>
      <c r="K554" s="68">
        <v>309</v>
      </c>
      <c r="L554" s="88">
        <v>45260</v>
      </c>
      <c r="M554" s="88">
        <v>45264</v>
      </c>
    </row>
    <row r="555" spans="1:13" x14ac:dyDescent="0.3">
      <c r="A555" s="65" t="s">
        <v>757</v>
      </c>
      <c r="B555" s="66">
        <v>11263</v>
      </c>
      <c r="C555" s="66" t="s">
        <v>973</v>
      </c>
      <c r="D555" s="66" t="s">
        <v>29</v>
      </c>
      <c r="E555" s="66" t="s">
        <v>705</v>
      </c>
      <c r="F555" s="66">
        <v>1</v>
      </c>
      <c r="G555" s="66">
        <v>1</v>
      </c>
      <c r="H555" s="152">
        <v>0</v>
      </c>
      <c r="I555" s="153">
        <v>100000</v>
      </c>
      <c r="J555" s="66" t="s">
        <v>674</v>
      </c>
      <c r="K555" s="66">
        <v>309</v>
      </c>
      <c r="L555" s="154">
        <v>45260</v>
      </c>
      <c r="M555" s="154">
        <v>45264</v>
      </c>
    </row>
    <row r="556" spans="1:13" x14ac:dyDescent="0.3">
      <c r="A556" s="67" t="s">
        <v>757</v>
      </c>
      <c r="B556" s="68">
        <v>11263</v>
      </c>
      <c r="C556" s="68" t="s">
        <v>973</v>
      </c>
      <c r="D556" s="68" t="s">
        <v>29</v>
      </c>
      <c r="E556" s="68" t="s">
        <v>807</v>
      </c>
      <c r="F556" s="68">
        <v>3</v>
      </c>
      <c r="G556" s="68">
        <v>2</v>
      </c>
      <c r="H556" s="70">
        <v>100000</v>
      </c>
      <c r="I556" s="69">
        <v>0</v>
      </c>
      <c r="J556" s="68" t="s">
        <v>674</v>
      </c>
      <c r="K556" s="68">
        <v>309</v>
      </c>
      <c r="L556" s="88">
        <v>45260</v>
      </c>
      <c r="M556" s="88">
        <v>45264</v>
      </c>
    </row>
    <row r="557" spans="1:13" x14ac:dyDescent="0.3">
      <c r="A557" s="85" t="s">
        <v>700</v>
      </c>
      <c r="B557" s="86">
        <v>11290</v>
      </c>
      <c r="C557" s="86" t="s">
        <v>974</v>
      </c>
      <c r="D557" s="86" t="s">
        <v>18</v>
      </c>
      <c r="E557" s="86" t="s">
        <v>691</v>
      </c>
      <c r="F557" s="86">
        <v>3</v>
      </c>
      <c r="G557" s="86">
        <v>1</v>
      </c>
      <c r="H557" s="156">
        <v>10500000</v>
      </c>
      <c r="I557" s="155">
        <v>0</v>
      </c>
      <c r="J557" s="86" t="s">
        <v>674</v>
      </c>
      <c r="K557" s="86">
        <v>3163</v>
      </c>
      <c r="L557" s="87">
        <v>45261</v>
      </c>
      <c r="M557" s="87">
        <v>45264</v>
      </c>
    </row>
    <row r="558" spans="1:13" x14ac:dyDescent="0.3">
      <c r="A558" s="67" t="s">
        <v>700</v>
      </c>
      <c r="B558" s="68">
        <v>11290</v>
      </c>
      <c r="C558" s="68" t="s">
        <v>974</v>
      </c>
      <c r="D558" s="68" t="s">
        <v>18</v>
      </c>
      <c r="E558" s="68" t="s">
        <v>682</v>
      </c>
      <c r="F558" s="68">
        <v>1</v>
      </c>
      <c r="G558" s="68">
        <v>1</v>
      </c>
      <c r="H558" s="69">
        <v>0</v>
      </c>
      <c r="I558" s="70">
        <v>10500000</v>
      </c>
      <c r="J558" s="68" t="s">
        <v>674</v>
      </c>
      <c r="K558" s="68">
        <v>3163</v>
      </c>
      <c r="L558" s="88">
        <v>45261</v>
      </c>
      <c r="M558" s="88">
        <v>45264</v>
      </c>
    </row>
    <row r="559" spans="1:13" x14ac:dyDescent="0.3">
      <c r="A559" s="65" t="s">
        <v>700</v>
      </c>
      <c r="B559" s="66">
        <v>11290</v>
      </c>
      <c r="C559" s="66" t="s">
        <v>975</v>
      </c>
      <c r="D559" s="66" t="s">
        <v>92</v>
      </c>
      <c r="E559" s="66" t="s">
        <v>976</v>
      </c>
      <c r="F559" s="66">
        <v>4</v>
      </c>
      <c r="G559" s="66">
        <v>2</v>
      </c>
      <c r="H559" s="152">
        <v>0</v>
      </c>
      <c r="I559" s="153">
        <v>50000</v>
      </c>
      <c r="J559" s="66" t="s">
        <v>674</v>
      </c>
      <c r="K559" s="66">
        <v>3163</v>
      </c>
      <c r="L559" s="154">
        <v>45261</v>
      </c>
      <c r="M559" s="154">
        <v>45264</v>
      </c>
    </row>
    <row r="560" spans="1:13" x14ac:dyDescent="0.3">
      <c r="A560" s="67" t="s">
        <v>700</v>
      </c>
      <c r="B560" s="68">
        <v>11290</v>
      </c>
      <c r="C560" s="68" t="s">
        <v>975</v>
      </c>
      <c r="D560" s="68" t="s">
        <v>92</v>
      </c>
      <c r="E560" s="68" t="s">
        <v>903</v>
      </c>
      <c r="F560" s="68">
        <v>4</v>
      </c>
      <c r="G560" s="68">
        <v>2</v>
      </c>
      <c r="H560" s="70">
        <v>50000</v>
      </c>
      <c r="I560" s="69">
        <v>0</v>
      </c>
      <c r="J560" s="68" t="s">
        <v>674</v>
      </c>
      <c r="K560" s="68">
        <v>3163</v>
      </c>
      <c r="L560" s="88">
        <v>45261</v>
      </c>
      <c r="M560" s="88">
        <v>45264</v>
      </c>
    </row>
    <row r="561" spans="1:13" x14ac:dyDescent="0.3">
      <c r="A561" s="65" t="s">
        <v>700</v>
      </c>
      <c r="B561" s="66">
        <v>11290</v>
      </c>
      <c r="C561" s="66" t="s">
        <v>977</v>
      </c>
      <c r="D561" s="66">
        <v>407</v>
      </c>
      <c r="E561" s="66" t="s">
        <v>682</v>
      </c>
      <c r="F561" s="66">
        <v>1</v>
      </c>
      <c r="G561" s="66">
        <v>1</v>
      </c>
      <c r="H561" s="152">
        <v>0</v>
      </c>
      <c r="I561" s="153">
        <v>10300000</v>
      </c>
      <c r="J561" s="66" t="s">
        <v>674</v>
      </c>
      <c r="K561" s="66">
        <v>3163</v>
      </c>
      <c r="L561" s="154">
        <v>45261</v>
      </c>
      <c r="M561" s="154">
        <v>45264</v>
      </c>
    </row>
    <row r="562" spans="1:13" x14ac:dyDescent="0.3">
      <c r="A562" s="67" t="s">
        <v>700</v>
      </c>
      <c r="B562" s="68">
        <v>11290</v>
      </c>
      <c r="C562" s="68" t="s">
        <v>977</v>
      </c>
      <c r="D562" s="68">
        <v>407</v>
      </c>
      <c r="E562" s="68" t="s">
        <v>903</v>
      </c>
      <c r="F562" s="68">
        <v>3</v>
      </c>
      <c r="G562" s="68">
        <v>2</v>
      </c>
      <c r="H562" s="70">
        <v>20550000</v>
      </c>
      <c r="I562" s="69">
        <v>0</v>
      </c>
      <c r="J562" s="68" t="s">
        <v>674</v>
      </c>
      <c r="K562" s="68">
        <v>3163</v>
      </c>
      <c r="L562" s="88">
        <v>45261</v>
      </c>
      <c r="M562" s="88">
        <v>45264</v>
      </c>
    </row>
    <row r="563" spans="1:13" x14ac:dyDescent="0.3">
      <c r="A563" s="65" t="s">
        <v>700</v>
      </c>
      <c r="B563" s="66">
        <v>11290</v>
      </c>
      <c r="C563" s="66" t="s">
        <v>977</v>
      </c>
      <c r="D563" s="66">
        <v>407</v>
      </c>
      <c r="E563" s="66" t="s">
        <v>903</v>
      </c>
      <c r="F563" s="66">
        <v>4</v>
      </c>
      <c r="G563" s="66">
        <v>2</v>
      </c>
      <c r="H563" s="152">
        <v>0</v>
      </c>
      <c r="I563" s="153">
        <v>10250000</v>
      </c>
      <c r="J563" s="66" t="s">
        <v>674</v>
      </c>
      <c r="K563" s="66">
        <v>3163</v>
      </c>
      <c r="L563" s="154">
        <v>45261</v>
      </c>
      <c r="M563" s="154">
        <v>45264</v>
      </c>
    </row>
    <row r="564" spans="1:13" x14ac:dyDescent="0.3">
      <c r="A564" s="85" t="s">
        <v>730</v>
      </c>
      <c r="B564" s="86">
        <v>11352</v>
      </c>
      <c r="C564" s="86" t="s">
        <v>978</v>
      </c>
      <c r="D564" s="86" t="s">
        <v>18</v>
      </c>
      <c r="E564" s="86" t="s">
        <v>681</v>
      </c>
      <c r="F564" s="86">
        <v>1</v>
      </c>
      <c r="G564" s="86">
        <v>1</v>
      </c>
      <c r="H564" s="156">
        <v>170000</v>
      </c>
      <c r="I564" s="156">
        <v>170000</v>
      </c>
      <c r="J564" s="86" t="s">
        <v>674</v>
      </c>
      <c r="K564" s="86">
        <v>860</v>
      </c>
      <c r="L564" s="87">
        <v>45267</v>
      </c>
      <c r="M564" s="87">
        <v>45271</v>
      </c>
    </row>
    <row r="565" spans="1:13" x14ac:dyDescent="0.3">
      <c r="A565" s="67" t="s">
        <v>730</v>
      </c>
      <c r="B565" s="68">
        <v>11352</v>
      </c>
      <c r="C565" s="68" t="s">
        <v>978</v>
      </c>
      <c r="D565" s="68" t="s">
        <v>18</v>
      </c>
      <c r="E565" s="68" t="s">
        <v>688</v>
      </c>
      <c r="F565" s="68">
        <v>1</v>
      </c>
      <c r="G565" s="68">
        <v>1</v>
      </c>
      <c r="H565" s="70">
        <v>65500000</v>
      </c>
      <c r="I565" s="69">
        <v>0</v>
      </c>
      <c r="J565" s="68" t="s">
        <v>674</v>
      </c>
      <c r="K565" s="68">
        <v>860</v>
      </c>
      <c r="L565" s="88">
        <v>45267</v>
      </c>
      <c r="M565" s="88">
        <v>45271</v>
      </c>
    </row>
    <row r="566" spans="1:13" x14ac:dyDescent="0.3">
      <c r="A566" s="65" t="s">
        <v>730</v>
      </c>
      <c r="B566" s="66">
        <v>11352</v>
      </c>
      <c r="C566" s="66" t="s">
        <v>978</v>
      </c>
      <c r="D566" s="66" t="s">
        <v>18</v>
      </c>
      <c r="E566" s="66" t="s">
        <v>682</v>
      </c>
      <c r="F566" s="66">
        <v>1</v>
      </c>
      <c r="G566" s="66">
        <v>1</v>
      </c>
      <c r="H566" s="152">
        <v>0</v>
      </c>
      <c r="I566" s="153">
        <v>65500000</v>
      </c>
      <c r="J566" s="66" t="s">
        <v>674</v>
      </c>
      <c r="K566" s="66">
        <v>860</v>
      </c>
      <c r="L566" s="154">
        <v>45267</v>
      </c>
      <c r="M566" s="154">
        <v>45271</v>
      </c>
    </row>
    <row r="567" spans="1:13" x14ac:dyDescent="0.3">
      <c r="A567" s="67" t="s">
        <v>730</v>
      </c>
      <c r="B567" s="68">
        <v>11353</v>
      </c>
      <c r="C567" s="68" t="s">
        <v>979</v>
      </c>
      <c r="D567" s="68" t="s">
        <v>18</v>
      </c>
      <c r="E567" s="68" t="s">
        <v>682</v>
      </c>
      <c r="F567" s="68">
        <v>1</v>
      </c>
      <c r="G567" s="68">
        <v>1</v>
      </c>
      <c r="H567" s="70">
        <v>1980000</v>
      </c>
      <c r="I567" s="70">
        <v>1980000</v>
      </c>
      <c r="J567" s="68" t="s">
        <v>674</v>
      </c>
      <c r="K567" s="68">
        <v>861</v>
      </c>
      <c r="L567" s="88">
        <v>45267</v>
      </c>
      <c r="M567" s="88">
        <v>45271</v>
      </c>
    </row>
    <row r="568" spans="1:13" x14ac:dyDescent="0.3">
      <c r="A568" s="65" t="s">
        <v>730</v>
      </c>
      <c r="B568" s="66">
        <v>11354</v>
      </c>
      <c r="C568" s="66" t="s">
        <v>980</v>
      </c>
      <c r="D568" s="66" t="s">
        <v>18</v>
      </c>
      <c r="E568" s="66" t="s">
        <v>692</v>
      </c>
      <c r="F568" s="66">
        <v>3</v>
      </c>
      <c r="G568" s="66">
        <v>1</v>
      </c>
      <c r="H568" s="153">
        <v>100000</v>
      </c>
      <c r="I568" s="153">
        <v>100000</v>
      </c>
      <c r="J568" s="66" t="s">
        <v>674</v>
      </c>
      <c r="K568" s="66">
        <v>862</v>
      </c>
      <c r="L568" s="154">
        <v>45267</v>
      </c>
      <c r="M568" s="154">
        <v>45271</v>
      </c>
    </row>
    <row r="569" spans="1:13" x14ac:dyDescent="0.3">
      <c r="A569" s="67" t="s">
        <v>730</v>
      </c>
      <c r="B569" s="68">
        <v>11355</v>
      </c>
      <c r="C569" s="68" t="s">
        <v>981</v>
      </c>
      <c r="D569" s="68">
        <v>420</v>
      </c>
      <c r="E569" s="68" t="s">
        <v>739</v>
      </c>
      <c r="F569" s="68">
        <v>3</v>
      </c>
      <c r="G569" s="68">
        <v>2</v>
      </c>
      <c r="H569" s="69">
        <v>0</v>
      </c>
      <c r="I569" s="70">
        <v>16205861</v>
      </c>
      <c r="J569" s="68" t="s">
        <v>674</v>
      </c>
      <c r="K569" s="68">
        <v>863</v>
      </c>
      <c r="L569" s="88">
        <v>45267</v>
      </c>
      <c r="M569" s="88">
        <v>45271</v>
      </c>
    </row>
    <row r="570" spans="1:13" x14ac:dyDescent="0.3">
      <c r="A570" s="65" t="s">
        <v>730</v>
      </c>
      <c r="B570" s="66">
        <v>11355</v>
      </c>
      <c r="C570" s="66" t="s">
        <v>981</v>
      </c>
      <c r="D570" s="66">
        <v>420</v>
      </c>
      <c r="E570" s="66" t="s">
        <v>739</v>
      </c>
      <c r="F570" s="66">
        <v>4</v>
      </c>
      <c r="G570" s="66">
        <v>2</v>
      </c>
      <c r="H570" s="153">
        <v>16205861</v>
      </c>
      <c r="I570" s="152">
        <v>0</v>
      </c>
      <c r="J570" s="66" t="s">
        <v>674</v>
      </c>
      <c r="K570" s="66">
        <v>863</v>
      </c>
      <c r="L570" s="154">
        <v>45267</v>
      </c>
      <c r="M570" s="154">
        <v>45271</v>
      </c>
    </row>
    <row r="571" spans="1:13" x14ac:dyDescent="0.3">
      <c r="A571" s="62" t="s">
        <v>683</v>
      </c>
      <c r="B571" s="63">
        <v>11312</v>
      </c>
      <c r="C571" s="63" t="s">
        <v>982</v>
      </c>
      <c r="D571" s="63" t="s">
        <v>18</v>
      </c>
      <c r="E571" s="63" t="s">
        <v>691</v>
      </c>
      <c r="F571" s="63">
        <v>3</v>
      </c>
      <c r="G571" s="63">
        <v>1</v>
      </c>
      <c r="H571" s="64">
        <v>13661356</v>
      </c>
      <c r="I571" s="150">
        <v>0</v>
      </c>
      <c r="J571" s="63" t="s">
        <v>674</v>
      </c>
      <c r="K571" s="63">
        <v>630</v>
      </c>
      <c r="L571" s="151">
        <v>45264</v>
      </c>
      <c r="M571" s="151">
        <v>45272</v>
      </c>
    </row>
    <row r="572" spans="1:13" x14ac:dyDescent="0.3">
      <c r="A572" s="65" t="s">
        <v>683</v>
      </c>
      <c r="B572" s="66">
        <v>11312</v>
      </c>
      <c r="C572" s="66" t="s">
        <v>982</v>
      </c>
      <c r="D572" s="66" t="s">
        <v>18</v>
      </c>
      <c r="E572" s="66" t="s">
        <v>854</v>
      </c>
      <c r="F572" s="66">
        <v>3</v>
      </c>
      <c r="G572" s="66">
        <v>2</v>
      </c>
      <c r="H572" s="152">
        <v>0</v>
      </c>
      <c r="I572" s="153">
        <v>13661356</v>
      </c>
      <c r="J572" s="66" t="s">
        <v>674</v>
      </c>
      <c r="K572" s="66">
        <v>630</v>
      </c>
      <c r="L572" s="154">
        <v>45264</v>
      </c>
      <c r="M572" s="154">
        <v>45272</v>
      </c>
    </row>
    <row r="573" spans="1:13" x14ac:dyDescent="0.3">
      <c r="A573" s="62" t="s">
        <v>745</v>
      </c>
      <c r="B573" s="63">
        <v>11381</v>
      </c>
      <c r="C573" s="63" t="s">
        <v>983</v>
      </c>
      <c r="D573" s="63" t="s">
        <v>18</v>
      </c>
      <c r="E573" s="63" t="s">
        <v>688</v>
      </c>
      <c r="F573" s="63">
        <v>1</v>
      </c>
      <c r="G573" s="63">
        <v>1</v>
      </c>
      <c r="H573" s="64">
        <v>191447534</v>
      </c>
      <c r="I573" s="150">
        <v>0</v>
      </c>
      <c r="J573" s="63" t="s">
        <v>674</v>
      </c>
      <c r="K573" s="63">
        <v>94</v>
      </c>
      <c r="L573" s="151">
        <v>45272</v>
      </c>
      <c r="M573" s="151">
        <v>45273</v>
      </c>
    </row>
    <row r="574" spans="1:13" x14ac:dyDescent="0.3">
      <c r="A574" s="65" t="s">
        <v>745</v>
      </c>
      <c r="B574" s="66">
        <v>11381</v>
      </c>
      <c r="C574" s="66" t="s">
        <v>983</v>
      </c>
      <c r="D574" s="66" t="s">
        <v>18</v>
      </c>
      <c r="E574" s="66" t="s">
        <v>691</v>
      </c>
      <c r="F574" s="66">
        <v>3</v>
      </c>
      <c r="G574" s="66">
        <v>1</v>
      </c>
      <c r="H574" s="152">
        <v>0</v>
      </c>
      <c r="I574" s="153">
        <v>7717610</v>
      </c>
      <c r="J574" s="66" t="s">
        <v>674</v>
      </c>
      <c r="K574" s="66">
        <v>94</v>
      </c>
      <c r="L574" s="154">
        <v>45272</v>
      </c>
      <c r="M574" s="154">
        <v>45273</v>
      </c>
    </row>
    <row r="575" spans="1:13" x14ac:dyDescent="0.3">
      <c r="A575" s="67" t="s">
        <v>745</v>
      </c>
      <c r="B575" s="68">
        <v>11381</v>
      </c>
      <c r="C575" s="68" t="s">
        <v>983</v>
      </c>
      <c r="D575" s="68" t="s">
        <v>18</v>
      </c>
      <c r="E575" s="68" t="s">
        <v>682</v>
      </c>
      <c r="F575" s="68">
        <v>1</v>
      </c>
      <c r="G575" s="68">
        <v>1</v>
      </c>
      <c r="H575" s="70">
        <v>438897914</v>
      </c>
      <c r="I575" s="69">
        <v>0</v>
      </c>
      <c r="J575" s="68" t="s">
        <v>674</v>
      </c>
      <c r="K575" s="68">
        <v>94</v>
      </c>
      <c r="L575" s="88">
        <v>45272</v>
      </c>
      <c r="M575" s="88">
        <v>45273</v>
      </c>
    </row>
    <row r="576" spans="1:13" x14ac:dyDescent="0.3">
      <c r="A576" s="65" t="s">
        <v>745</v>
      </c>
      <c r="B576" s="66">
        <v>11381</v>
      </c>
      <c r="C576" s="66" t="s">
        <v>983</v>
      </c>
      <c r="D576" s="66" t="s">
        <v>18</v>
      </c>
      <c r="E576" s="66" t="s">
        <v>692</v>
      </c>
      <c r="F576" s="66">
        <v>3</v>
      </c>
      <c r="G576" s="66">
        <v>1</v>
      </c>
      <c r="H576" s="152">
        <v>0</v>
      </c>
      <c r="I576" s="153">
        <v>13964811</v>
      </c>
      <c r="J576" s="66" t="s">
        <v>674</v>
      </c>
      <c r="K576" s="66">
        <v>94</v>
      </c>
      <c r="L576" s="154">
        <v>45272</v>
      </c>
      <c r="M576" s="154">
        <v>45273</v>
      </c>
    </row>
    <row r="577" spans="1:13" x14ac:dyDescent="0.3">
      <c r="A577" s="67" t="s">
        <v>745</v>
      </c>
      <c r="B577" s="68">
        <v>11381</v>
      </c>
      <c r="C577" s="68" t="s">
        <v>983</v>
      </c>
      <c r="D577" s="68" t="s">
        <v>18</v>
      </c>
      <c r="E577" s="68" t="s">
        <v>807</v>
      </c>
      <c r="F577" s="68">
        <v>3</v>
      </c>
      <c r="G577" s="68">
        <v>2</v>
      </c>
      <c r="H577" s="69">
        <v>0</v>
      </c>
      <c r="I577" s="70">
        <v>878463</v>
      </c>
      <c r="J577" s="68" t="s">
        <v>674</v>
      </c>
      <c r="K577" s="68">
        <v>94</v>
      </c>
      <c r="L577" s="88">
        <v>45272</v>
      </c>
      <c r="M577" s="88">
        <v>45273</v>
      </c>
    </row>
    <row r="578" spans="1:13" x14ac:dyDescent="0.3">
      <c r="A578" s="65" t="s">
        <v>745</v>
      </c>
      <c r="B578" s="66">
        <v>11381</v>
      </c>
      <c r="C578" s="66" t="s">
        <v>983</v>
      </c>
      <c r="D578" s="66" t="s">
        <v>18</v>
      </c>
      <c r="E578" s="66" t="s">
        <v>723</v>
      </c>
      <c r="F578" s="66">
        <v>3</v>
      </c>
      <c r="G578" s="66">
        <v>2</v>
      </c>
      <c r="H578" s="152">
        <v>0</v>
      </c>
      <c r="I578" s="153">
        <v>7311897</v>
      </c>
      <c r="J578" s="66" t="s">
        <v>674</v>
      </c>
      <c r="K578" s="66">
        <v>94</v>
      </c>
      <c r="L578" s="154">
        <v>45272</v>
      </c>
      <c r="M578" s="154">
        <v>45273</v>
      </c>
    </row>
    <row r="579" spans="1:13" x14ac:dyDescent="0.3">
      <c r="A579" s="67" t="s">
        <v>745</v>
      </c>
      <c r="B579" s="68">
        <v>11381</v>
      </c>
      <c r="C579" s="68" t="s">
        <v>983</v>
      </c>
      <c r="D579" s="68" t="s">
        <v>18</v>
      </c>
      <c r="E579" s="68" t="s">
        <v>764</v>
      </c>
      <c r="F579" s="68">
        <v>3</v>
      </c>
      <c r="G579" s="68">
        <v>2</v>
      </c>
      <c r="H579" s="69">
        <v>0</v>
      </c>
      <c r="I579" s="70">
        <v>600472667</v>
      </c>
      <c r="J579" s="68" t="s">
        <v>674</v>
      </c>
      <c r="K579" s="68">
        <v>94</v>
      </c>
      <c r="L579" s="88">
        <v>45272</v>
      </c>
      <c r="M579" s="88">
        <v>45273</v>
      </c>
    </row>
    <row r="580" spans="1:13" x14ac:dyDescent="0.3">
      <c r="A580" s="65" t="s">
        <v>745</v>
      </c>
      <c r="B580" s="66">
        <v>11381</v>
      </c>
      <c r="C580" s="66" t="s">
        <v>984</v>
      </c>
      <c r="D580" s="66" t="s">
        <v>18</v>
      </c>
      <c r="E580" s="66" t="s">
        <v>691</v>
      </c>
      <c r="F580" s="66">
        <v>3</v>
      </c>
      <c r="G580" s="66">
        <v>1</v>
      </c>
      <c r="H580" s="153">
        <v>68942253</v>
      </c>
      <c r="I580" s="153">
        <v>38514613</v>
      </c>
      <c r="J580" s="66" t="s">
        <v>674</v>
      </c>
      <c r="K580" s="66">
        <v>94</v>
      </c>
      <c r="L580" s="154">
        <v>45272</v>
      </c>
      <c r="M580" s="154">
        <v>45273</v>
      </c>
    </row>
    <row r="581" spans="1:13" x14ac:dyDescent="0.3">
      <c r="A581" s="67" t="s">
        <v>745</v>
      </c>
      <c r="B581" s="68">
        <v>11381</v>
      </c>
      <c r="C581" s="68" t="s">
        <v>984</v>
      </c>
      <c r="D581" s="68" t="s">
        <v>18</v>
      </c>
      <c r="E581" s="68" t="s">
        <v>692</v>
      </c>
      <c r="F581" s="68">
        <v>3</v>
      </c>
      <c r="G581" s="68">
        <v>1</v>
      </c>
      <c r="H581" s="70">
        <v>1147184</v>
      </c>
      <c r="I581" s="70">
        <v>31574824</v>
      </c>
      <c r="J581" s="68" t="s">
        <v>674</v>
      </c>
      <c r="K581" s="68">
        <v>94</v>
      </c>
      <c r="L581" s="88">
        <v>45272</v>
      </c>
      <c r="M581" s="88">
        <v>45273</v>
      </c>
    </row>
    <row r="582" spans="1:13" x14ac:dyDescent="0.3">
      <c r="A582" s="85" t="s">
        <v>694</v>
      </c>
      <c r="B582" s="86">
        <v>11357</v>
      </c>
      <c r="C582" s="86" t="s">
        <v>985</v>
      </c>
      <c r="D582" s="86" t="s">
        <v>18</v>
      </c>
      <c r="E582" s="86" t="s">
        <v>691</v>
      </c>
      <c r="F582" s="86">
        <v>3</v>
      </c>
      <c r="G582" s="86">
        <v>1</v>
      </c>
      <c r="H582" s="155">
        <v>0</v>
      </c>
      <c r="I582" s="156">
        <v>850000</v>
      </c>
      <c r="J582" s="86" t="s">
        <v>674</v>
      </c>
      <c r="K582" s="86">
        <v>1749</v>
      </c>
      <c r="L582" s="87">
        <v>45271</v>
      </c>
      <c r="M582" s="87">
        <v>45273</v>
      </c>
    </row>
    <row r="583" spans="1:13" x14ac:dyDescent="0.3">
      <c r="A583" s="67" t="s">
        <v>694</v>
      </c>
      <c r="B583" s="68">
        <v>11357</v>
      </c>
      <c r="C583" s="68" t="s">
        <v>985</v>
      </c>
      <c r="D583" s="68" t="s">
        <v>18</v>
      </c>
      <c r="E583" s="68" t="s">
        <v>682</v>
      </c>
      <c r="F583" s="68">
        <v>1</v>
      </c>
      <c r="G583" s="68">
        <v>1</v>
      </c>
      <c r="H583" s="69">
        <v>0</v>
      </c>
      <c r="I583" s="70">
        <v>4500000</v>
      </c>
      <c r="J583" s="68" t="s">
        <v>674</v>
      </c>
      <c r="K583" s="68">
        <v>1749</v>
      </c>
      <c r="L583" s="88">
        <v>45271</v>
      </c>
      <c r="M583" s="88">
        <v>45273</v>
      </c>
    </row>
    <row r="584" spans="1:13" x14ac:dyDescent="0.3">
      <c r="A584" s="65" t="s">
        <v>694</v>
      </c>
      <c r="B584" s="66">
        <v>11357</v>
      </c>
      <c r="C584" s="66" t="s">
        <v>985</v>
      </c>
      <c r="D584" s="66" t="s">
        <v>18</v>
      </c>
      <c r="E584" s="66" t="s">
        <v>692</v>
      </c>
      <c r="F584" s="66">
        <v>3</v>
      </c>
      <c r="G584" s="66">
        <v>1</v>
      </c>
      <c r="H584" s="152">
        <v>0</v>
      </c>
      <c r="I584" s="153">
        <v>150000</v>
      </c>
      <c r="J584" s="66" t="s">
        <v>674</v>
      </c>
      <c r="K584" s="66">
        <v>1749</v>
      </c>
      <c r="L584" s="154">
        <v>45271</v>
      </c>
      <c r="M584" s="154">
        <v>45273</v>
      </c>
    </row>
    <row r="585" spans="1:13" x14ac:dyDescent="0.3">
      <c r="A585" s="67" t="s">
        <v>694</v>
      </c>
      <c r="B585" s="68">
        <v>11357</v>
      </c>
      <c r="C585" s="68" t="s">
        <v>985</v>
      </c>
      <c r="D585" s="68" t="s">
        <v>18</v>
      </c>
      <c r="E585" s="68" t="s">
        <v>699</v>
      </c>
      <c r="F585" s="68">
        <v>3</v>
      </c>
      <c r="G585" s="68">
        <v>1</v>
      </c>
      <c r="H585" s="70">
        <v>5500000</v>
      </c>
      <c r="I585" s="69">
        <v>0</v>
      </c>
      <c r="J585" s="68" t="s">
        <v>674</v>
      </c>
      <c r="K585" s="68">
        <v>1749</v>
      </c>
      <c r="L585" s="88">
        <v>45271</v>
      </c>
      <c r="M585" s="88">
        <v>45273</v>
      </c>
    </row>
    <row r="586" spans="1:13" x14ac:dyDescent="0.3">
      <c r="A586" s="62" t="s">
        <v>759</v>
      </c>
      <c r="B586" s="63">
        <v>11393</v>
      </c>
      <c r="C586" s="63" t="s">
        <v>986</v>
      </c>
      <c r="D586" s="63" t="s">
        <v>18</v>
      </c>
      <c r="E586" s="63" t="s">
        <v>691</v>
      </c>
      <c r="F586" s="63">
        <v>3</v>
      </c>
      <c r="G586" s="63">
        <v>1</v>
      </c>
      <c r="H586" s="64">
        <v>28037</v>
      </c>
      <c r="I586" s="150">
        <v>0</v>
      </c>
      <c r="J586" s="63" t="s">
        <v>674</v>
      </c>
      <c r="K586" s="63">
        <v>430</v>
      </c>
      <c r="L586" s="151">
        <v>45272</v>
      </c>
      <c r="M586" s="151">
        <v>45273</v>
      </c>
    </row>
    <row r="587" spans="1:13" x14ac:dyDescent="0.3">
      <c r="A587" s="65" t="s">
        <v>759</v>
      </c>
      <c r="B587" s="66">
        <v>11393</v>
      </c>
      <c r="C587" s="66" t="s">
        <v>986</v>
      </c>
      <c r="D587" s="66" t="s">
        <v>18</v>
      </c>
      <c r="E587" s="66" t="s">
        <v>682</v>
      </c>
      <c r="F587" s="66">
        <v>1</v>
      </c>
      <c r="G587" s="66">
        <v>1</v>
      </c>
      <c r="H587" s="153">
        <v>1150000</v>
      </c>
      <c r="I587" s="152">
        <v>0</v>
      </c>
      <c r="J587" s="66" t="s">
        <v>674</v>
      </c>
      <c r="K587" s="66">
        <v>430</v>
      </c>
      <c r="L587" s="154">
        <v>45272</v>
      </c>
      <c r="M587" s="154">
        <v>45273</v>
      </c>
    </row>
    <row r="588" spans="1:13" x14ac:dyDescent="0.3">
      <c r="A588" s="67" t="s">
        <v>759</v>
      </c>
      <c r="B588" s="68">
        <v>11393</v>
      </c>
      <c r="C588" s="68" t="s">
        <v>986</v>
      </c>
      <c r="D588" s="68" t="s">
        <v>18</v>
      </c>
      <c r="E588" s="68" t="s">
        <v>692</v>
      </c>
      <c r="F588" s="68">
        <v>3</v>
      </c>
      <c r="G588" s="68">
        <v>1</v>
      </c>
      <c r="H588" s="69">
        <v>0</v>
      </c>
      <c r="I588" s="70">
        <v>28037</v>
      </c>
      <c r="J588" s="68" t="s">
        <v>674</v>
      </c>
      <c r="K588" s="68">
        <v>430</v>
      </c>
      <c r="L588" s="88">
        <v>45272</v>
      </c>
      <c r="M588" s="88">
        <v>45273</v>
      </c>
    </row>
    <row r="589" spans="1:13" x14ac:dyDescent="0.3">
      <c r="A589" s="65" t="s">
        <v>759</v>
      </c>
      <c r="B589" s="66">
        <v>11393</v>
      </c>
      <c r="C589" s="66" t="s">
        <v>986</v>
      </c>
      <c r="D589" s="66" t="s">
        <v>18</v>
      </c>
      <c r="E589" s="66" t="s">
        <v>807</v>
      </c>
      <c r="F589" s="66">
        <v>3</v>
      </c>
      <c r="G589" s="66">
        <v>2</v>
      </c>
      <c r="H589" s="152">
        <v>0</v>
      </c>
      <c r="I589" s="153">
        <v>149527</v>
      </c>
      <c r="J589" s="66" t="s">
        <v>674</v>
      </c>
      <c r="K589" s="66">
        <v>430</v>
      </c>
      <c r="L589" s="154">
        <v>45272</v>
      </c>
      <c r="M589" s="154">
        <v>45273</v>
      </c>
    </row>
    <row r="590" spans="1:13" x14ac:dyDescent="0.3">
      <c r="A590" s="67" t="s">
        <v>759</v>
      </c>
      <c r="B590" s="68">
        <v>11393</v>
      </c>
      <c r="C590" s="68" t="s">
        <v>986</v>
      </c>
      <c r="D590" s="68" t="s">
        <v>18</v>
      </c>
      <c r="E590" s="68" t="s">
        <v>781</v>
      </c>
      <c r="F590" s="68">
        <v>3</v>
      </c>
      <c r="G590" s="68">
        <v>2</v>
      </c>
      <c r="H590" s="69">
        <v>0</v>
      </c>
      <c r="I590" s="70">
        <v>955874</v>
      </c>
      <c r="J590" s="68" t="s">
        <v>674</v>
      </c>
      <c r="K590" s="68">
        <v>430</v>
      </c>
      <c r="L590" s="88">
        <v>45272</v>
      </c>
      <c r="M590" s="88">
        <v>45273</v>
      </c>
    </row>
    <row r="591" spans="1:13" x14ac:dyDescent="0.3">
      <c r="A591" s="65" t="s">
        <v>759</v>
      </c>
      <c r="B591" s="66">
        <v>11393</v>
      </c>
      <c r="C591" s="66" t="s">
        <v>986</v>
      </c>
      <c r="D591" s="66" t="s">
        <v>18</v>
      </c>
      <c r="E591" s="66" t="s">
        <v>781</v>
      </c>
      <c r="F591" s="66">
        <v>4</v>
      </c>
      <c r="G591" s="66">
        <v>2</v>
      </c>
      <c r="H591" s="152">
        <v>0</v>
      </c>
      <c r="I591" s="153">
        <v>44599</v>
      </c>
      <c r="J591" s="66" t="s">
        <v>674</v>
      </c>
      <c r="K591" s="66">
        <v>430</v>
      </c>
      <c r="L591" s="154">
        <v>45272</v>
      </c>
      <c r="M591" s="154">
        <v>45273</v>
      </c>
    </row>
    <row r="592" spans="1:13" x14ac:dyDescent="0.3">
      <c r="A592" s="62" t="s">
        <v>759</v>
      </c>
      <c r="B592" s="63">
        <v>11380</v>
      </c>
      <c r="C592" s="63" t="s">
        <v>987</v>
      </c>
      <c r="D592" s="63">
        <v>407</v>
      </c>
      <c r="E592" s="63" t="s">
        <v>715</v>
      </c>
      <c r="F592" s="63">
        <v>3</v>
      </c>
      <c r="G592" s="63">
        <v>2</v>
      </c>
      <c r="H592" s="64">
        <v>213316</v>
      </c>
      <c r="I592" s="150">
        <v>0</v>
      </c>
      <c r="J592" s="63" t="s">
        <v>674</v>
      </c>
      <c r="K592" s="63">
        <v>429</v>
      </c>
      <c r="L592" s="151">
        <v>45272</v>
      </c>
      <c r="M592" s="151">
        <v>45273</v>
      </c>
    </row>
    <row r="593" spans="1:13" x14ac:dyDescent="0.3">
      <c r="A593" s="65" t="s">
        <v>759</v>
      </c>
      <c r="B593" s="66">
        <v>11380</v>
      </c>
      <c r="C593" s="66" t="s">
        <v>987</v>
      </c>
      <c r="D593" s="66">
        <v>407</v>
      </c>
      <c r="E593" s="66" t="s">
        <v>781</v>
      </c>
      <c r="F593" s="66">
        <v>3</v>
      </c>
      <c r="G593" s="66">
        <v>2</v>
      </c>
      <c r="H593" s="152">
        <v>0</v>
      </c>
      <c r="I593" s="153">
        <v>213316</v>
      </c>
      <c r="J593" s="66" t="s">
        <v>674</v>
      </c>
      <c r="K593" s="66">
        <v>429</v>
      </c>
      <c r="L593" s="154">
        <v>45272</v>
      </c>
      <c r="M593" s="154">
        <v>45273</v>
      </c>
    </row>
    <row r="594" spans="1:13" x14ac:dyDescent="0.3">
      <c r="A594" s="62" t="s">
        <v>679</v>
      </c>
      <c r="B594" s="63">
        <v>11369</v>
      </c>
      <c r="C594" s="63" t="s">
        <v>988</v>
      </c>
      <c r="D594" s="63" t="s">
        <v>18</v>
      </c>
      <c r="E594" s="63" t="s">
        <v>691</v>
      </c>
      <c r="F594" s="63">
        <v>3</v>
      </c>
      <c r="G594" s="63">
        <v>1</v>
      </c>
      <c r="H594" s="64">
        <v>7000000</v>
      </c>
      <c r="I594" s="150">
        <v>0</v>
      </c>
      <c r="J594" s="63" t="s">
        <v>674</v>
      </c>
      <c r="K594" s="63">
        <v>201</v>
      </c>
      <c r="L594" s="151">
        <v>45273</v>
      </c>
      <c r="M594" s="151">
        <v>45275</v>
      </c>
    </row>
    <row r="595" spans="1:13" x14ac:dyDescent="0.3">
      <c r="A595" s="65" t="s">
        <v>679</v>
      </c>
      <c r="B595" s="66">
        <v>11369</v>
      </c>
      <c r="C595" s="66" t="s">
        <v>988</v>
      </c>
      <c r="D595" s="66" t="s">
        <v>18</v>
      </c>
      <c r="E595" s="66" t="s">
        <v>692</v>
      </c>
      <c r="F595" s="66">
        <v>3</v>
      </c>
      <c r="G595" s="66">
        <v>1</v>
      </c>
      <c r="H595" s="152">
        <v>0</v>
      </c>
      <c r="I595" s="153">
        <v>7000000</v>
      </c>
      <c r="J595" s="66" t="s">
        <v>674</v>
      </c>
      <c r="K595" s="66">
        <v>201</v>
      </c>
      <c r="L595" s="154">
        <v>45273</v>
      </c>
      <c r="M595" s="154">
        <v>45275</v>
      </c>
    </row>
    <row r="596" spans="1:13" x14ac:dyDescent="0.3">
      <c r="A596" s="62" t="s">
        <v>668</v>
      </c>
      <c r="B596" s="63">
        <v>11405</v>
      </c>
      <c r="C596" s="63" t="s">
        <v>989</v>
      </c>
      <c r="D596" s="63">
        <v>407</v>
      </c>
      <c r="E596" s="63" t="s">
        <v>671</v>
      </c>
      <c r="F596" s="63">
        <v>3</v>
      </c>
      <c r="G596" s="63">
        <v>2</v>
      </c>
      <c r="H596" s="150">
        <v>0</v>
      </c>
      <c r="I596" s="64">
        <v>2400000</v>
      </c>
      <c r="J596" s="63" t="s">
        <v>674</v>
      </c>
      <c r="K596" s="63">
        <v>261</v>
      </c>
      <c r="L596" s="151">
        <v>45274</v>
      </c>
      <c r="M596" s="151">
        <v>45275</v>
      </c>
    </row>
    <row r="597" spans="1:13" x14ac:dyDescent="0.3">
      <c r="A597" s="65" t="s">
        <v>668</v>
      </c>
      <c r="B597" s="66">
        <v>11405</v>
      </c>
      <c r="C597" s="66" t="s">
        <v>989</v>
      </c>
      <c r="D597" s="66">
        <v>407</v>
      </c>
      <c r="E597" s="66" t="s">
        <v>990</v>
      </c>
      <c r="F597" s="66">
        <v>4</v>
      </c>
      <c r="G597" s="66">
        <v>2</v>
      </c>
      <c r="H597" s="153">
        <v>2400000</v>
      </c>
      <c r="I597" s="152">
        <v>0</v>
      </c>
      <c r="J597" s="66" t="s">
        <v>674</v>
      </c>
      <c r="K597" s="66">
        <v>261</v>
      </c>
      <c r="L597" s="154">
        <v>45274</v>
      </c>
      <c r="M597" s="154">
        <v>45275</v>
      </c>
    </row>
    <row r="598" spans="1:13" x14ac:dyDescent="0.3">
      <c r="A598" s="67" t="s">
        <v>668</v>
      </c>
      <c r="B598" s="68">
        <v>11405</v>
      </c>
      <c r="C598" s="68" t="s">
        <v>991</v>
      </c>
      <c r="D598" s="68">
        <v>407</v>
      </c>
      <c r="E598" s="68" t="s">
        <v>992</v>
      </c>
      <c r="F598" s="68">
        <v>4</v>
      </c>
      <c r="G598" s="68">
        <v>2</v>
      </c>
      <c r="H598" s="70">
        <v>800000</v>
      </c>
      <c r="I598" s="69">
        <v>0</v>
      </c>
      <c r="J598" s="68" t="s">
        <v>674</v>
      </c>
      <c r="K598" s="68">
        <v>261</v>
      </c>
      <c r="L598" s="88">
        <v>45274</v>
      </c>
      <c r="M598" s="88">
        <v>45275</v>
      </c>
    </row>
    <row r="599" spans="1:13" x14ac:dyDescent="0.3">
      <c r="A599" s="65" t="s">
        <v>668</v>
      </c>
      <c r="B599" s="66">
        <v>11405</v>
      </c>
      <c r="C599" s="66" t="s">
        <v>991</v>
      </c>
      <c r="D599" s="66">
        <v>407</v>
      </c>
      <c r="E599" s="66" t="s">
        <v>671</v>
      </c>
      <c r="F599" s="66">
        <v>4</v>
      </c>
      <c r="G599" s="66">
        <v>2</v>
      </c>
      <c r="H599" s="152">
        <v>0</v>
      </c>
      <c r="I599" s="153">
        <v>800000</v>
      </c>
      <c r="J599" s="66" t="s">
        <v>674</v>
      </c>
      <c r="K599" s="66">
        <v>261</v>
      </c>
      <c r="L599" s="154">
        <v>45274</v>
      </c>
      <c r="M599" s="154">
        <v>45275</v>
      </c>
    </row>
    <row r="600" spans="1:13" x14ac:dyDescent="0.3">
      <c r="A600" s="67" t="s">
        <v>668</v>
      </c>
      <c r="B600" s="68">
        <v>11405</v>
      </c>
      <c r="C600" s="68" t="s">
        <v>993</v>
      </c>
      <c r="D600" s="68">
        <v>407</v>
      </c>
      <c r="E600" s="68" t="s">
        <v>836</v>
      </c>
      <c r="F600" s="68">
        <v>4</v>
      </c>
      <c r="G600" s="68">
        <v>2</v>
      </c>
      <c r="H600" s="70">
        <v>250000</v>
      </c>
      <c r="I600" s="69">
        <v>0</v>
      </c>
      <c r="J600" s="68" t="s">
        <v>674</v>
      </c>
      <c r="K600" s="68">
        <v>261</v>
      </c>
      <c r="L600" s="88">
        <v>45274</v>
      </c>
      <c r="M600" s="88">
        <v>45275</v>
      </c>
    </row>
    <row r="601" spans="1:13" x14ac:dyDescent="0.3">
      <c r="A601" s="65" t="s">
        <v>668</v>
      </c>
      <c r="B601" s="66">
        <v>11405</v>
      </c>
      <c r="C601" s="66" t="s">
        <v>993</v>
      </c>
      <c r="D601" s="66">
        <v>407</v>
      </c>
      <c r="E601" s="66" t="s">
        <v>716</v>
      </c>
      <c r="F601" s="66">
        <v>4</v>
      </c>
      <c r="G601" s="66">
        <v>2</v>
      </c>
      <c r="H601" s="152">
        <v>0</v>
      </c>
      <c r="I601" s="153">
        <v>250000</v>
      </c>
      <c r="J601" s="66" t="s">
        <v>674</v>
      </c>
      <c r="K601" s="66">
        <v>261</v>
      </c>
      <c r="L601" s="154">
        <v>45274</v>
      </c>
      <c r="M601" s="154">
        <v>45275</v>
      </c>
    </row>
    <row r="602" spans="1:13" x14ac:dyDescent="0.3">
      <c r="A602" s="67" t="s">
        <v>668</v>
      </c>
      <c r="B602" s="68">
        <v>11405</v>
      </c>
      <c r="C602" s="68" t="s">
        <v>994</v>
      </c>
      <c r="D602" s="68">
        <v>407</v>
      </c>
      <c r="E602" s="68" t="s">
        <v>807</v>
      </c>
      <c r="F602" s="68">
        <v>3</v>
      </c>
      <c r="G602" s="68">
        <v>2</v>
      </c>
      <c r="H602" s="70">
        <v>100000</v>
      </c>
      <c r="I602" s="69">
        <v>0</v>
      </c>
      <c r="J602" s="68" t="s">
        <v>674</v>
      </c>
      <c r="K602" s="68">
        <v>261</v>
      </c>
      <c r="L602" s="88">
        <v>45274</v>
      </c>
      <c r="M602" s="88">
        <v>45275</v>
      </c>
    </row>
    <row r="603" spans="1:13" x14ac:dyDescent="0.3">
      <c r="A603" s="65" t="s">
        <v>668</v>
      </c>
      <c r="B603" s="66">
        <v>11405</v>
      </c>
      <c r="C603" s="66" t="s">
        <v>994</v>
      </c>
      <c r="D603" s="66">
        <v>407</v>
      </c>
      <c r="E603" s="66" t="s">
        <v>671</v>
      </c>
      <c r="F603" s="66">
        <v>3</v>
      </c>
      <c r="G603" s="66">
        <v>2</v>
      </c>
      <c r="H603" s="152">
        <v>0</v>
      </c>
      <c r="I603" s="153">
        <v>100000</v>
      </c>
      <c r="J603" s="66" t="s">
        <v>674</v>
      </c>
      <c r="K603" s="66">
        <v>261</v>
      </c>
      <c r="L603" s="154">
        <v>45274</v>
      </c>
      <c r="M603" s="154">
        <v>45275</v>
      </c>
    </row>
    <row r="604" spans="1:13" x14ac:dyDescent="0.3">
      <c r="A604" s="67" t="s">
        <v>668</v>
      </c>
      <c r="B604" s="68">
        <v>11405</v>
      </c>
      <c r="C604" s="68" t="s">
        <v>995</v>
      </c>
      <c r="D604" s="68" t="s">
        <v>18</v>
      </c>
      <c r="E604" s="68" t="s">
        <v>681</v>
      </c>
      <c r="F604" s="68">
        <v>1</v>
      </c>
      <c r="G604" s="68">
        <v>1</v>
      </c>
      <c r="H604" s="70">
        <v>35000</v>
      </c>
      <c r="I604" s="69">
        <v>0</v>
      </c>
      <c r="J604" s="68" t="s">
        <v>674</v>
      </c>
      <c r="K604" s="68">
        <v>261</v>
      </c>
      <c r="L604" s="88">
        <v>45274</v>
      </c>
      <c r="M604" s="88">
        <v>45275</v>
      </c>
    </row>
    <row r="605" spans="1:13" x14ac:dyDescent="0.3">
      <c r="A605" s="65" t="s">
        <v>668</v>
      </c>
      <c r="B605" s="66">
        <v>11405</v>
      </c>
      <c r="C605" s="66" t="s">
        <v>995</v>
      </c>
      <c r="D605" s="66" t="s">
        <v>18</v>
      </c>
      <c r="E605" s="66" t="s">
        <v>716</v>
      </c>
      <c r="F605" s="66">
        <v>3</v>
      </c>
      <c r="G605" s="66">
        <v>2</v>
      </c>
      <c r="H605" s="152">
        <v>0</v>
      </c>
      <c r="I605" s="153">
        <v>35000</v>
      </c>
      <c r="J605" s="66" t="s">
        <v>674</v>
      </c>
      <c r="K605" s="66">
        <v>261</v>
      </c>
      <c r="L605" s="154">
        <v>45274</v>
      </c>
      <c r="M605" s="154">
        <v>45275</v>
      </c>
    </row>
    <row r="606" spans="1:13" x14ac:dyDescent="0.3">
      <c r="A606" s="67" t="s">
        <v>668</v>
      </c>
      <c r="B606" s="68">
        <v>11405</v>
      </c>
      <c r="C606" s="68" t="s">
        <v>996</v>
      </c>
      <c r="D606" s="68" t="s">
        <v>18</v>
      </c>
      <c r="E606" s="68" t="s">
        <v>681</v>
      </c>
      <c r="F606" s="68">
        <v>1</v>
      </c>
      <c r="G606" s="68">
        <v>1</v>
      </c>
      <c r="H606" s="69">
        <v>0</v>
      </c>
      <c r="I606" s="70">
        <v>1230604</v>
      </c>
      <c r="J606" s="68" t="s">
        <v>674</v>
      </c>
      <c r="K606" s="68">
        <v>261</v>
      </c>
      <c r="L606" s="88">
        <v>45274</v>
      </c>
      <c r="M606" s="88">
        <v>45275</v>
      </c>
    </row>
    <row r="607" spans="1:13" x14ac:dyDescent="0.3">
      <c r="A607" s="65" t="s">
        <v>668</v>
      </c>
      <c r="B607" s="66">
        <v>11405</v>
      </c>
      <c r="C607" s="66" t="s">
        <v>996</v>
      </c>
      <c r="D607" s="66" t="s">
        <v>18</v>
      </c>
      <c r="E607" s="66" t="s">
        <v>688</v>
      </c>
      <c r="F607" s="66">
        <v>1</v>
      </c>
      <c r="G607" s="66">
        <v>1</v>
      </c>
      <c r="H607" s="153">
        <v>1230604</v>
      </c>
      <c r="I607" s="152">
        <v>0</v>
      </c>
      <c r="J607" s="66" t="s">
        <v>674</v>
      </c>
      <c r="K607" s="66">
        <v>261</v>
      </c>
      <c r="L607" s="154">
        <v>45274</v>
      </c>
      <c r="M607" s="154">
        <v>45275</v>
      </c>
    </row>
    <row r="608" spans="1:13" x14ac:dyDescent="0.3">
      <c r="A608" s="67" t="s">
        <v>668</v>
      </c>
      <c r="B608" s="68">
        <v>11405</v>
      </c>
      <c r="C608" s="68" t="s">
        <v>996</v>
      </c>
      <c r="D608" s="68" t="s">
        <v>18</v>
      </c>
      <c r="E608" s="68" t="s">
        <v>682</v>
      </c>
      <c r="F608" s="68">
        <v>1</v>
      </c>
      <c r="G608" s="68">
        <v>1</v>
      </c>
      <c r="H608" s="70">
        <v>22000000</v>
      </c>
      <c r="I608" s="69">
        <v>0</v>
      </c>
      <c r="J608" s="68" t="s">
        <v>674</v>
      </c>
      <c r="K608" s="68">
        <v>261</v>
      </c>
      <c r="L608" s="88">
        <v>45274</v>
      </c>
      <c r="M608" s="88">
        <v>45275</v>
      </c>
    </row>
    <row r="609" spans="1:13" x14ac:dyDescent="0.3">
      <c r="A609" s="65" t="s">
        <v>668</v>
      </c>
      <c r="B609" s="66">
        <v>11405</v>
      </c>
      <c r="C609" s="66" t="s">
        <v>996</v>
      </c>
      <c r="D609" s="66" t="s">
        <v>18</v>
      </c>
      <c r="E609" s="66" t="s">
        <v>723</v>
      </c>
      <c r="F609" s="66">
        <v>3</v>
      </c>
      <c r="G609" s="66">
        <v>2</v>
      </c>
      <c r="H609" s="152">
        <v>0</v>
      </c>
      <c r="I609" s="153">
        <v>150000</v>
      </c>
      <c r="J609" s="66" t="s">
        <v>674</v>
      </c>
      <c r="K609" s="66">
        <v>261</v>
      </c>
      <c r="L609" s="154">
        <v>45274</v>
      </c>
      <c r="M609" s="154">
        <v>45275</v>
      </c>
    </row>
    <row r="610" spans="1:13" x14ac:dyDescent="0.3">
      <c r="A610" s="67" t="s">
        <v>668</v>
      </c>
      <c r="B610" s="68">
        <v>11405</v>
      </c>
      <c r="C610" s="68" t="s">
        <v>996</v>
      </c>
      <c r="D610" s="68" t="s">
        <v>18</v>
      </c>
      <c r="E610" s="68" t="s">
        <v>715</v>
      </c>
      <c r="F610" s="68">
        <v>3</v>
      </c>
      <c r="G610" s="68">
        <v>2</v>
      </c>
      <c r="H610" s="69">
        <v>0</v>
      </c>
      <c r="I610" s="70">
        <v>36969</v>
      </c>
      <c r="J610" s="68" t="s">
        <v>674</v>
      </c>
      <c r="K610" s="68">
        <v>261</v>
      </c>
      <c r="L610" s="88">
        <v>45274</v>
      </c>
      <c r="M610" s="88">
        <v>45275</v>
      </c>
    </row>
    <row r="611" spans="1:13" x14ac:dyDescent="0.3">
      <c r="A611" s="65" t="s">
        <v>668</v>
      </c>
      <c r="B611" s="66">
        <v>11405</v>
      </c>
      <c r="C611" s="66" t="s">
        <v>996</v>
      </c>
      <c r="D611" s="66" t="s">
        <v>18</v>
      </c>
      <c r="E611" s="66" t="s">
        <v>715</v>
      </c>
      <c r="F611" s="66">
        <v>4</v>
      </c>
      <c r="G611" s="66">
        <v>2</v>
      </c>
      <c r="H611" s="152">
        <v>0</v>
      </c>
      <c r="I611" s="153">
        <v>20000</v>
      </c>
      <c r="J611" s="66" t="s">
        <v>674</v>
      </c>
      <c r="K611" s="66">
        <v>261</v>
      </c>
      <c r="L611" s="154">
        <v>45274</v>
      </c>
      <c r="M611" s="154">
        <v>45275</v>
      </c>
    </row>
    <row r="612" spans="1:13" x14ac:dyDescent="0.3">
      <c r="A612" s="67" t="s">
        <v>668</v>
      </c>
      <c r="B612" s="68">
        <v>11405</v>
      </c>
      <c r="C612" s="68" t="s">
        <v>996</v>
      </c>
      <c r="D612" s="68" t="s">
        <v>18</v>
      </c>
      <c r="E612" s="68" t="s">
        <v>671</v>
      </c>
      <c r="F612" s="68">
        <v>3</v>
      </c>
      <c r="G612" s="68">
        <v>2</v>
      </c>
      <c r="H612" s="69">
        <v>0</v>
      </c>
      <c r="I612" s="70">
        <v>9893031</v>
      </c>
      <c r="J612" s="68" t="s">
        <v>674</v>
      </c>
      <c r="K612" s="68">
        <v>261</v>
      </c>
      <c r="L612" s="88">
        <v>45274</v>
      </c>
      <c r="M612" s="88">
        <v>45275</v>
      </c>
    </row>
    <row r="613" spans="1:13" x14ac:dyDescent="0.3">
      <c r="A613" s="65" t="s">
        <v>668</v>
      </c>
      <c r="B613" s="66">
        <v>11405</v>
      </c>
      <c r="C613" s="66" t="s">
        <v>996</v>
      </c>
      <c r="D613" s="66" t="s">
        <v>18</v>
      </c>
      <c r="E613" s="66" t="s">
        <v>671</v>
      </c>
      <c r="F613" s="66">
        <v>4</v>
      </c>
      <c r="G613" s="66">
        <v>2</v>
      </c>
      <c r="H613" s="152">
        <v>0</v>
      </c>
      <c r="I613" s="153">
        <v>11900000</v>
      </c>
      <c r="J613" s="66" t="s">
        <v>674</v>
      </c>
      <c r="K613" s="66">
        <v>261</v>
      </c>
      <c r="L613" s="154">
        <v>45274</v>
      </c>
      <c r="M613" s="154">
        <v>45275</v>
      </c>
    </row>
    <row r="614" spans="1:13" x14ac:dyDescent="0.3">
      <c r="A614" s="67" t="s">
        <v>668</v>
      </c>
      <c r="B614" s="68">
        <v>11405</v>
      </c>
      <c r="C614" s="68" t="s">
        <v>997</v>
      </c>
      <c r="D614" s="68" t="s">
        <v>18</v>
      </c>
      <c r="E614" s="68" t="s">
        <v>681</v>
      </c>
      <c r="F614" s="68">
        <v>1</v>
      </c>
      <c r="G614" s="68">
        <v>1</v>
      </c>
      <c r="H614" s="69">
        <v>0</v>
      </c>
      <c r="I614" s="70">
        <v>23131</v>
      </c>
      <c r="J614" s="68" t="s">
        <v>674</v>
      </c>
      <c r="K614" s="68">
        <v>261</v>
      </c>
      <c r="L614" s="88">
        <v>45274</v>
      </c>
      <c r="M614" s="88">
        <v>45275</v>
      </c>
    </row>
    <row r="615" spans="1:13" x14ac:dyDescent="0.3">
      <c r="A615" s="65" t="s">
        <v>668</v>
      </c>
      <c r="B615" s="66">
        <v>11405</v>
      </c>
      <c r="C615" s="66" t="s">
        <v>997</v>
      </c>
      <c r="D615" s="66" t="s">
        <v>18</v>
      </c>
      <c r="E615" s="66" t="s">
        <v>688</v>
      </c>
      <c r="F615" s="66">
        <v>1</v>
      </c>
      <c r="G615" s="66">
        <v>1</v>
      </c>
      <c r="H615" s="153">
        <v>915000</v>
      </c>
      <c r="I615" s="153">
        <v>250000</v>
      </c>
      <c r="J615" s="66" t="s">
        <v>674</v>
      </c>
      <c r="K615" s="66">
        <v>261</v>
      </c>
      <c r="L615" s="154">
        <v>45274</v>
      </c>
      <c r="M615" s="154">
        <v>45275</v>
      </c>
    </row>
    <row r="616" spans="1:13" x14ac:dyDescent="0.3">
      <c r="A616" s="67" t="s">
        <v>668</v>
      </c>
      <c r="B616" s="68">
        <v>11405</v>
      </c>
      <c r="C616" s="68" t="s">
        <v>997</v>
      </c>
      <c r="D616" s="68" t="s">
        <v>18</v>
      </c>
      <c r="E616" s="68" t="s">
        <v>691</v>
      </c>
      <c r="F616" s="68">
        <v>3</v>
      </c>
      <c r="G616" s="68">
        <v>1</v>
      </c>
      <c r="H616" s="69">
        <v>0</v>
      </c>
      <c r="I616" s="70">
        <v>22307</v>
      </c>
      <c r="J616" s="68" t="s">
        <v>674</v>
      </c>
      <c r="K616" s="68">
        <v>261</v>
      </c>
      <c r="L616" s="88">
        <v>45274</v>
      </c>
      <c r="M616" s="88">
        <v>45275</v>
      </c>
    </row>
    <row r="617" spans="1:13" x14ac:dyDescent="0.3">
      <c r="A617" s="65" t="s">
        <v>668</v>
      </c>
      <c r="B617" s="66">
        <v>11405</v>
      </c>
      <c r="C617" s="66" t="s">
        <v>997</v>
      </c>
      <c r="D617" s="66" t="s">
        <v>18</v>
      </c>
      <c r="E617" s="66" t="s">
        <v>682</v>
      </c>
      <c r="F617" s="66">
        <v>1</v>
      </c>
      <c r="G617" s="66">
        <v>1</v>
      </c>
      <c r="H617" s="152">
        <v>0</v>
      </c>
      <c r="I617" s="153">
        <v>517209</v>
      </c>
      <c r="J617" s="66" t="s">
        <v>674</v>
      </c>
      <c r="K617" s="66">
        <v>261</v>
      </c>
      <c r="L617" s="154">
        <v>45274</v>
      </c>
      <c r="M617" s="154">
        <v>45275</v>
      </c>
    </row>
    <row r="618" spans="1:13" x14ac:dyDescent="0.3">
      <c r="A618" s="67" t="s">
        <v>668</v>
      </c>
      <c r="B618" s="68">
        <v>11405</v>
      </c>
      <c r="C618" s="68" t="s">
        <v>997</v>
      </c>
      <c r="D618" s="68" t="s">
        <v>18</v>
      </c>
      <c r="E618" s="68" t="s">
        <v>692</v>
      </c>
      <c r="F618" s="68">
        <v>3</v>
      </c>
      <c r="G618" s="68">
        <v>1</v>
      </c>
      <c r="H618" s="69">
        <v>0</v>
      </c>
      <c r="I618" s="70">
        <v>77004</v>
      </c>
      <c r="J618" s="68" t="s">
        <v>674</v>
      </c>
      <c r="K618" s="68">
        <v>261</v>
      </c>
      <c r="L618" s="88">
        <v>45274</v>
      </c>
      <c r="M618" s="88">
        <v>45275</v>
      </c>
    </row>
    <row r="619" spans="1:13" x14ac:dyDescent="0.3">
      <c r="A619" s="65" t="s">
        <v>668</v>
      </c>
      <c r="B619" s="66">
        <v>11405</v>
      </c>
      <c r="C619" s="66" t="s">
        <v>997</v>
      </c>
      <c r="D619" s="66" t="s">
        <v>18</v>
      </c>
      <c r="E619" s="66" t="s">
        <v>807</v>
      </c>
      <c r="F619" s="66">
        <v>3</v>
      </c>
      <c r="G619" s="66">
        <v>2</v>
      </c>
      <c r="H619" s="152">
        <v>0</v>
      </c>
      <c r="I619" s="153">
        <v>25349</v>
      </c>
      <c r="J619" s="66" t="s">
        <v>674</v>
      </c>
      <c r="K619" s="66">
        <v>261</v>
      </c>
      <c r="L619" s="154">
        <v>45274</v>
      </c>
      <c r="M619" s="154">
        <v>45275</v>
      </c>
    </row>
    <row r="620" spans="1:13" x14ac:dyDescent="0.3">
      <c r="A620" s="67" t="s">
        <v>668</v>
      </c>
      <c r="B620" s="68">
        <v>11405</v>
      </c>
      <c r="C620" s="68" t="s">
        <v>998</v>
      </c>
      <c r="D620" s="68" t="s">
        <v>18</v>
      </c>
      <c r="E620" s="68" t="s">
        <v>691</v>
      </c>
      <c r="F620" s="68">
        <v>3</v>
      </c>
      <c r="G620" s="68">
        <v>1</v>
      </c>
      <c r="H620" s="69">
        <v>0</v>
      </c>
      <c r="I620" s="70">
        <v>814778</v>
      </c>
      <c r="J620" s="68" t="s">
        <v>674</v>
      </c>
      <c r="K620" s="68">
        <v>261</v>
      </c>
      <c r="L620" s="88">
        <v>45274</v>
      </c>
      <c r="M620" s="88">
        <v>45275</v>
      </c>
    </row>
    <row r="621" spans="1:13" x14ac:dyDescent="0.3">
      <c r="A621" s="65" t="s">
        <v>668</v>
      </c>
      <c r="B621" s="66">
        <v>11405</v>
      </c>
      <c r="C621" s="66" t="s">
        <v>998</v>
      </c>
      <c r="D621" s="66" t="s">
        <v>18</v>
      </c>
      <c r="E621" s="66" t="s">
        <v>682</v>
      </c>
      <c r="F621" s="66">
        <v>1</v>
      </c>
      <c r="G621" s="66">
        <v>1</v>
      </c>
      <c r="H621" s="153">
        <v>5229190</v>
      </c>
      <c r="I621" s="152">
        <v>0</v>
      </c>
      <c r="J621" s="66" t="s">
        <v>674</v>
      </c>
      <c r="K621" s="66">
        <v>261</v>
      </c>
      <c r="L621" s="154">
        <v>45274</v>
      </c>
      <c r="M621" s="154">
        <v>45275</v>
      </c>
    </row>
    <row r="622" spans="1:13" x14ac:dyDescent="0.3">
      <c r="A622" s="67" t="s">
        <v>668</v>
      </c>
      <c r="B622" s="68">
        <v>11405</v>
      </c>
      <c r="C622" s="68" t="s">
        <v>998</v>
      </c>
      <c r="D622" s="68" t="s">
        <v>18</v>
      </c>
      <c r="E622" s="68" t="s">
        <v>715</v>
      </c>
      <c r="F622" s="68">
        <v>3</v>
      </c>
      <c r="G622" s="68">
        <v>2</v>
      </c>
      <c r="H622" s="69">
        <v>0</v>
      </c>
      <c r="I622" s="70">
        <v>183382</v>
      </c>
      <c r="J622" s="68" t="s">
        <v>674</v>
      </c>
      <c r="K622" s="68">
        <v>261</v>
      </c>
      <c r="L622" s="88">
        <v>45274</v>
      </c>
      <c r="M622" s="88">
        <v>45275</v>
      </c>
    </row>
    <row r="623" spans="1:13" x14ac:dyDescent="0.3">
      <c r="A623" s="65" t="s">
        <v>668</v>
      </c>
      <c r="B623" s="66">
        <v>11405</v>
      </c>
      <c r="C623" s="66" t="s">
        <v>998</v>
      </c>
      <c r="D623" s="66" t="s">
        <v>18</v>
      </c>
      <c r="E623" s="66" t="s">
        <v>771</v>
      </c>
      <c r="F623" s="66">
        <v>3</v>
      </c>
      <c r="G623" s="66">
        <v>2</v>
      </c>
      <c r="H623" s="152">
        <v>0</v>
      </c>
      <c r="I623" s="153">
        <v>3674490</v>
      </c>
      <c r="J623" s="66" t="s">
        <v>674</v>
      </c>
      <c r="K623" s="66">
        <v>261</v>
      </c>
      <c r="L623" s="154">
        <v>45274</v>
      </c>
      <c r="M623" s="154">
        <v>45275</v>
      </c>
    </row>
    <row r="624" spans="1:13" x14ac:dyDescent="0.3">
      <c r="A624" s="67" t="s">
        <v>668</v>
      </c>
      <c r="B624" s="68">
        <v>11405</v>
      </c>
      <c r="C624" s="68" t="s">
        <v>998</v>
      </c>
      <c r="D624" s="68" t="s">
        <v>18</v>
      </c>
      <c r="E624" s="68" t="s">
        <v>771</v>
      </c>
      <c r="F624" s="68">
        <v>4</v>
      </c>
      <c r="G624" s="68">
        <v>2</v>
      </c>
      <c r="H624" s="69">
        <v>0</v>
      </c>
      <c r="I624" s="70">
        <v>556540</v>
      </c>
      <c r="J624" s="68" t="s">
        <v>674</v>
      </c>
      <c r="K624" s="68">
        <v>261</v>
      </c>
      <c r="L624" s="88">
        <v>45274</v>
      </c>
      <c r="M624" s="88">
        <v>45275</v>
      </c>
    </row>
    <row r="625" spans="1:13" x14ac:dyDescent="0.3">
      <c r="A625" s="65" t="s">
        <v>668</v>
      </c>
      <c r="B625" s="66">
        <v>11405</v>
      </c>
      <c r="C625" s="66" t="s">
        <v>999</v>
      </c>
      <c r="D625" s="66">
        <v>407</v>
      </c>
      <c r="E625" s="66" t="s">
        <v>692</v>
      </c>
      <c r="F625" s="66">
        <v>3</v>
      </c>
      <c r="G625" s="66">
        <v>1</v>
      </c>
      <c r="H625" s="152">
        <v>0</v>
      </c>
      <c r="I625" s="153">
        <v>7000</v>
      </c>
      <c r="J625" s="66" t="s">
        <v>674</v>
      </c>
      <c r="K625" s="66">
        <v>261</v>
      </c>
      <c r="L625" s="154">
        <v>45274</v>
      </c>
      <c r="M625" s="154">
        <v>45275</v>
      </c>
    </row>
    <row r="626" spans="1:13" x14ac:dyDescent="0.3">
      <c r="A626" s="67" t="s">
        <v>668</v>
      </c>
      <c r="B626" s="68">
        <v>11405</v>
      </c>
      <c r="C626" s="68" t="s">
        <v>999</v>
      </c>
      <c r="D626" s="68">
        <v>407</v>
      </c>
      <c r="E626" s="68" t="s">
        <v>807</v>
      </c>
      <c r="F626" s="68">
        <v>3</v>
      </c>
      <c r="G626" s="68">
        <v>2</v>
      </c>
      <c r="H626" s="70">
        <v>7000</v>
      </c>
      <c r="I626" s="69">
        <v>0</v>
      </c>
      <c r="J626" s="68" t="s">
        <v>674</v>
      </c>
      <c r="K626" s="68">
        <v>261</v>
      </c>
      <c r="L626" s="88">
        <v>45274</v>
      </c>
      <c r="M626" s="88">
        <v>45275</v>
      </c>
    </row>
    <row r="627" spans="1:13" x14ac:dyDescent="0.3">
      <c r="A627" s="65" t="s">
        <v>668</v>
      </c>
      <c r="B627" s="66">
        <v>11405</v>
      </c>
      <c r="C627" s="66" t="s">
        <v>1000</v>
      </c>
      <c r="D627" s="66" t="s">
        <v>18</v>
      </c>
      <c r="E627" s="66" t="s">
        <v>691</v>
      </c>
      <c r="F627" s="66">
        <v>3</v>
      </c>
      <c r="G627" s="66">
        <v>1</v>
      </c>
      <c r="H627" s="152">
        <v>0</v>
      </c>
      <c r="I627" s="153">
        <v>51145</v>
      </c>
      <c r="J627" s="66" t="s">
        <v>674</v>
      </c>
      <c r="K627" s="66">
        <v>261</v>
      </c>
      <c r="L627" s="154">
        <v>45274</v>
      </c>
      <c r="M627" s="154">
        <v>45275</v>
      </c>
    </row>
    <row r="628" spans="1:13" x14ac:dyDescent="0.3">
      <c r="A628" s="67" t="s">
        <v>668</v>
      </c>
      <c r="B628" s="68">
        <v>11405</v>
      </c>
      <c r="C628" s="68" t="s">
        <v>1000</v>
      </c>
      <c r="D628" s="68" t="s">
        <v>18</v>
      </c>
      <c r="E628" s="68" t="s">
        <v>682</v>
      </c>
      <c r="F628" s="68">
        <v>1</v>
      </c>
      <c r="G628" s="68">
        <v>1</v>
      </c>
      <c r="H628" s="70">
        <v>954145</v>
      </c>
      <c r="I628" s="69">
        <v>0</v>
      </c>
      <c r="J628" s="68" t="s">
        <v>674</v>
      </c>
      <c r="K628" s="68">
        <v>261</v>
      </c>
      <c r="L628" s="88">
        <v>45274</v>
      </c>
      <c r="M628" s="88">
        <v>45275</v>
      </c>
    </row>
    <row r="629" spans="1:13" x14ac:dyDescent="0.3">
      <c r="A629" s="65" t="s">
        <v>668</v>
      </c>
      <c r="B629" s="66">
        <v>11405</v>
      </c>
      <c r="C629" s="66" t="s">
        <v>1000</v>
      </c>
      <c r="D629" s="66" t="s">
        <v>18</v>
      </c>
      <c r="E629" s="66" t="s">
        <v>692</v>
      </c>
      <c r="F629" s="66">
        <v>3</v>
      </c>
      <c r="G629" s="66">
        <v>1</v>
      </c>
      <c r="H629" s="152">
        <v>0</v>
      </c>
      <c r="I629" s="153">
        <v>53000</v>
      </c>
      <c r="J629" s="66" t="s">
        <v>674</v>
      </c>
      <c r="K629" s="66">
        <v>261</v>
      </c>
      <c r="L629" s="154">
        <v>45274</v>
      </c>
      <c r="M629" s="154">
        <v>45275</v>
      </c>
    </row>
    <row r="630" spans="1:13" x14ac:dyDescent="0.3">
      <c r="A630" s="67" t="s">
        <v>668</v>
      </c>
      <c r="B630" s="68">
        <v>11405</v>
      </c>
      <c r="C630" s="68" t="s">
        <v>1000</v>
      </c>
      <c r="D630" s="68" t="s">
        <v>18</v>
      </c>
      <c r="E630" s="68" t="s">
        <v>775</v>
      </c>
      <c r="F630" s="68">
        <v>3</v>
      </c>
      <c r="G630" s="68">
        <v>2</v>
      </c>
      <c r="H630" s="69">
        <v>0</v>
      </c>
      <c r="I630" s="70">
        <v>400000</v>
      </c>
      <c r="J630" s="68" t="s">
        <v>674</v>
      </c>
      <c r="K630" s="68">
        <v>261</v>
      </c>
      <c r="L630" s="88">
        <v>45274</v>
      </c>
      <c r="M630" s="88">
        <v>45275</v>
      </c>
    </row>
    <row r="631" spans="1:13" x14ac:dyDescent="0.3">
      <c r="A631" s="65" t="s">
        <v>668</v>
      </c>
      <c r="B631" s="66">
        <v>11405</v>
      </c>
      <c r="C631" s="66" t="s">
        <v>1000</v>
      </c>
      <c r="D631" s="66" t="s">
        <v>18</v>
      </c>
      <c r="E631" s="66" t="s">
        <v>775</v>
      </c>
      <c r="F631" s="66">
        <v>4</v>
      </c>
      <c r="G631" s="66">
        <v>2</v>
      </c>
      <c r="H631" s="152">
        <v>0</v>
      </c>
      <c r="I631" s="153">
        <v>450000</v>
      </c>
      <c r="J631" s="66" t="s">
        <v>674</v>
      </c>
      <c r="K631" s="66">
        <v>261</v>
      </c>
      <c r="L631" s="154">
        <v>45274</v>
      </c>
      <c r="M631" s="154">
        <v>45275</v>
      </c>
    </row>
    <row r="632" spans="1:13" x14ac:dyDescent="0.3">
      <c r="A632" s="62" t="s">
        <v>700</v>
      </c>
      <c r="B632" s="63">
        <v>11407</v>
      </c>
      <c r="C632" s="63" t="s">
        <v>1001</v>
      </c>
      <c r="D632" s="63" t="s">
        <v>18</v>
      </c>
      <c r="E632" s="63" t="s">
        <v>688</v>
      </c>
      <c r="F632" s="63">
        <v>1</v>
      </c>
      <c r="G632" s="63">
        <v>1</v>
      </c>
      <c r="H632" s="64">
        <v>6140000</v>
      </c>
      <c r="I632" s="150">
        <v>0</v>
      </c>
      <c r="J632" s="63" t="s">
        <v>674</v>
      </c>
      <c r="K632" s="63">
        <v>3270</v>
      </c>
      <c r="L632" s="151">
        <v>45274</v>
      </c>
      <c r="M632" s="151">
        <v>45275</v>
      </c>
    </row>
    <row r="633" spans="1:13" x14ac:dyDescent="0.3">
      <c r="A633" s="65" t="s">
        <v>700</v>
      </c>
      <c r="B633" s="66">
        <v>11407</v>
      </c>
      <c r="C633" s="66" t="s">
        <v>1001</v>
      </c>
      <c r="D633" s="66" t="s">
        <v>18</v>
      </c>
      <c r="E633" s="66" t="s">
        <v>682</v>
      </c>
      <c r="F633" s="66">
        <v>1</v>
      </c>
      <c r="G633" s="66">
        <v>1</v>
      </c>
      <c r="H633" s="152">
        <v>0</v>
      </c>
      <c r="I633" s="153">
        <v>6140000</v>
      </c>
      <c r="J633" s="66" t="s">
        <v>674</v>
      </c>
      <c r="K633" s="66">
        <v>3270</v>
      </c>
      <c r="L633" s="154">
        <v>45274</v>
      </c>
      <c r="M633" s="154">
        <v>45275</v>
      </c>
    </row>
    <row r="634" spans="1:13" x14ac:dyDescent="0.3">
      <c r="A634" s="85" t="s">
        <v>757</v>
      </c>
      <c r="B634" s="86">
        <v>11409</v>
      </c>
      <c r="C634" s="86" t="s">
        <v>1002</v>
      </c>
      <c r="D634" s="86" t="s">
        <v>18</v>
      </c>
      <c r="E634" s="86" t="s">
        <v>688</v>
      </c>
      <c r="F634" s="86">
        <v>1</v>
      </c>
      <c r="G634" s="86">
        <v>1</v>
      </c>
      <c r="H634" s="156">
        <v>1700000</v>
      </c>
      <c r="I634" s="155">
        <v>0</v>
      </c>
      <c r="J634" s="86" t="s">
        <v>674</v>
      </c>
      <c r="K634" s="86">
        <v>336</v>
      </c>
      <c r="L634" s="87">
        <v>45274</v>
      </c>
      <c r="M634" s="87">
        <v>45278</v>
      </c>
    </row>
    <row r="635" spans="1:13" x14ac:dyDescent="0.3">
      <c r="A635" s="67" t="s">
        <v>757</v>
      </c>
      <c r="B635" s="68">
        <v>11409</v>
      </c>
      <c r="C635" s="68" t="s">
        <v>1002</v>
      </c>
      <c r="D635" s="68" t="s">
        <v>18</v>
      </c>
      <c r="E635" s="68" t="s">
        <v>705</v>
      </c>
      <c r="F635" s="68">
        <v>1</v>
      </c>
      <c r="G635" s="68">
        <v>1</v>
      </c>
      <c r="H635" s="69">
        <v>0</v>
      </c>
      <c r="I635" s="70">
        <v>3900000</v>
      </c>
      <c r="J635" s="68" t="s">
        <v>674</v>
      </c>
      <c r="K635" s="68">
        <v>336</v>
      </c>
      <c r="L635" s="88">
        <v>45274</v>
      </c>
      <c r="M635" s="88">
        <v>45278</v>
      </c>
    </row>
    <row r="636" spans="1:13" x14ac:dyDescent="0.3">
      <c r="A636" s="65" t="s">
        <v>757</v>
      </c>
      <c r="B636" s="66">
        <v>11409</v>
      </c>
      <c r="C636" s="66" t="s">
        <v>1002</v>
      </c>
      <c r="D636" s="66" t="s">
        <v>18</v>
      </c>
      <c r="E636" s="66" t="s">
        <v>682</v>
      </c>
      <c r="F636" s="66">
        <v>1</v>
      </c>
      <c r="G636" s="66">
        <v>1</v>
      </c>
      <c r="H636" s="153">
        <v>2200000</v>
      </c>
      <c r="I636" s="152">
        <v>0</v>
      </c>
      <c r="J636" s="66" t="s">
        <v>674</v>
      </c>
      <c r="K636" s="66">
        <v>336</v>
      </c>
      <c r="L636" s="154">
        <v>45274</v>
      </c>
      <c r="M636" s="154">
        <v>45278</v>
      </c>
    </row>
    <row r="637" spans="1:13" x14ac:dyDescent="0.3">
      <c r="A637" s="85" t="s">
        <v>726</v>
      </c>
      <c r="B637" s="86">
        <v>11416</v>
      </c>
      <c r="C637" s="86" t="s">
        <v>1003</v>
      </c>
      <c r="D637" s="86" t="s">
        <v>18</v>
      </c>
      <c r="E637" s="86" t="s">
        <v>691</v>
      </c>
      <c r="F637" s="86">
        <v>3</v>
      </c>
      <c r="G637" s="86">
        <v>1</v>
      </c>
      <c r="H637" s="156">
        <v>3000000</v>
      </c>
      <c r="I637" s="155">
        <v>0</v>
      </c>
      <c r="J637" s="86" t="s">
        <v>674</v>
      </c>
      <c r="K637" s="86">
        <v>687</v>
      </c>
      <c r="L637" s="87">
        <v>45279</v>
      </c>
      <c r="M637" s="87">
        <v>45280</v>
      </c>
    </row>
    <row r="638" spans="1:13" x14ac:dyDescent="0.3">
      <c r="A638" s="67" t="s">
        <v>726</v>
      </c>
      <c r="B638" s="68">
        <v>11416</v>
      </c>
      <c r="C638" s="68" t="s">
        <v>1003</v>
      </c>
      <c r="D638" s="68" t="s">
        <v>18</v>
      </c>
      <c r="E638" s="68" t="s">
        <v>692</v>
      </c>
      <c r="F638" s="68">
        <v>3</v>
      </c>
      <c r="G638" s="68">
        <v>1</v>
      </c>
      <c r="H638" s="69">
        <v>0</v>
      </c>
      <c r="I638" s="70">
        <v>1000000</v>
      </c>
      <c r="J638" s="68" t="s">
        <v>674</v>
      </c>
      <c r="K638" s="68">
        <v>687</v>
      </c>
      <c r="L638" s="88">
        <v>45279</v>
      </c>
      <c r="M638" s="88">
        <v>45280</v>
      </c>
    </row>
    <row r="639" spans="1:13" x14ac:dyDescent="0.3">
      <c r="A639" s="65" t="s">
        <v>726</v>
      </c>
      <c r="B639" s="66">
        <v>11416</v>
      </c>
      <c r="C639" s="66" t="s">
        <v>1003</v>
      </c>
      <c r="D639" s="66" t="s">
        <v>18</v>
      </c>
      <c r="E639" s="66" t="s">
        <v>817</v>
      </c>
      <c r="F639" s="66">
        <v>3</v>
      </c>
      <c r="G639" s="66">
        <v>2</v>
      </c>
      <c r="H639" s="152">
        <v>0</v>
      </c>
      <c r="I639" s="153">
        <v>2000000</v>
      </c>
      <c r="J639" s="66" t="s">
        <v>674</v>
      </c>
      <c r="K639" s="66">
        <v>687</v>
      </c>
      <c r="L639" s="154">
        <v>45279</v>
      </c>
      <c r="M639" s="154">
        <v>45280</v>
      </c>
    </row>
    <row r="640" spans="1:13" x14ac:dyDescent="0.3">
      <c r="A640" s="62" t="s">
        <v>689</v>
      </c>
      <c r="B640" s="63">
        <v>11422</v>
      </c>
      <c r="C640" s="63" t="s">
        <v>1004</v>
      </c>
      <c r="D640" s="63">
        <v>420</v>
      </c>
      <c r="E640" s="63" t="s">
        <v>947</v>
      </c>
      <c r="F640" s="63">
        <v>3</v>
      </c>
      <c r="G640" s="63">
        <v>2</v>
      </c>
      <c r="H640" s="64">
        <v>2567901</v>
      </c>
      <c r="I640" s="150">
        <v>0</v>
      </c>
      <c r="J640" s="63" t="s">
        <v>674</v>
      </c>
      <c r="K640" s="63">
        <v>988</v>
      </c>
      <c r="L640" s="151">
        <v>45278</v>
      </c>
      <c r="M640" s="151">
        <v>45280</v>
      </c>
    </row>
    <row r="641" spans="1:13" x14ac:dyDescent="0.3">
      <c r="A641" s="65" t="s">
        <v>689</v>
      </c>
      <c r="B641" s="66">
        <v>11422</v>
      </c>
      <c r="C641" s="66" t="s">
        <v>1004</v>
      </c>
      <c r="D641" s="66">
        <v>420</v>
      </c>
      <c r="E641" s="66" t="s">
        <v>947</v>
      </c>
      <c r="F641" s="66">
        <v>4</v>
      </c>
      <c r="G641" s="66">
        <v>2</v>
      </c>
      <c r="H641" s="152">
        <v>0</v>
      </c>
      <c r="I641" s="153">
        <v>2567901</v>
      </c>
      <c r="J641" s="66" t="s">
        <v>674</v>
      </c>
      <c r="K641" s="66">
        <v>988</v>
      </c>
      <c r="L641" s="154">
        <v>45278</v>
      </c>
      <c r="M641" s="154">
        <v>45280</v>
      </c>
    </row>
    <row r="642" spans="1:13" x14ac:dyDescent="0.3">
      <c r="A642" s="62" t="s">
        <v>689</v>
      </c>
      <c r="B642" s="63">
        <v>11423</v>
      </c>
      <c r="C642" s="63" t="s">
        <v>1005</v>
      </c>
      <c r="D642" s="63">
        <v>407</v>
      </c>
      <c r="E642" s="63" t="s">
        <v>748</v>
      </c>
      <c r="F642" s="63">
        <v>3</v>
      </c>
      <c r="G642" s="63">
        <v>2</v>
      </c>
      <c r="H642" s="150">
        <v>0</v>
      </c>
      <c r="I642" s="64">
        <v>16000000</v>
      </c>
      <c r="J642" s="63" t="s">
        <v>674</v>
      </c>
      <c r="K642" s="63">
        <v>989</v>
      </c>
      <c r="L642" s="151">
        <v>45278</v>
      </c>
      <c r="M642" s="151">
        <v>45280</v>
      </c>
    </row>
    <row r="643" spans="1:13" x14ac:dyDescent="0.3">
      <c r="A643" s="65" t="s">
        <v>689</v>
      </c>
      <c r="B643" s="66">
        <v>11423</v>
      </c>
      <c r="C643" s="66" t="s">
        <v>1005</v>
      </c>
      <c r="D643" s="66">
        <v>407</v>
      </c>
      <c r="E643" s="66" t="s">
        <v>748</v>
      </c>
      <c r="F643" s="66">
        <v>4</v>
      </c>
      <c r="G643" s="66">
        <v>2</v>
      </c>
      <c r="H643" s="152">
        <v>0</v>
      </c>
      <c r="I643" s="153">
        <v>10000000</v>
      </c>
      <c r="J643" s="66" t="s">
        <v>674</v>
      </c>
      <c r="K643" s="66">
        <v>989</v>
      </c>
      <c r="L643" s="154">
        <v>45278</v>
      </c>
      <c r="M643" s="154">
        <v>45280</v>
      </c>
    </row>
    <row r="644" spans="1:13" x14ac:dyDescent="0.3">
      <c r="A644" s="67" t="s">
        <v>689</v>
      </c>
      <c r="B644" s="68">
        <v>11423</v>
      </c>
      <c r="C644" s="68" t="s">
        <v>1005</v>
      </c>
      <c r="D644" s="68">
        <v>407</v>
      </c>
      <c r="E644" s="68" t="s">
        <v>947</v>
      </c>
      <c r="F644" s="68">
        <v>3</v>
      </c>
      <c r="G644" s="68">
        <v>2</v>
      </c>
      <c r="H644" s="70">
        <v>26000000</v>
      </c>
      <c r="I644" s="69">
        <v>0</v>
      </c>
      <c r="J644" s="68" t="s">
        <v>674</v>
      </c>
      <c r="K644" s="68">
        <v>989</v>
      </c>
      <c r="L644" s="88">
        <v>45278</v>
      </c>
      <c r="M644" s="88">
        <v>45280</v>
      </c>
    </row>
    <row r="645" spans="1:13" x14ac:dyDescent="0.3">
      <c r="A645" s="62" t="s">
        <v>754</v>
      </c>
      <c r="B645" s="63">
        <v>11396</v>
      </c>
      <c r="C645" s="63" t="s">
        <v>1006</v>
      </c>
      <c r="D645" s="63">
        <v>407</v>
      </c>
      <c r="E645" s="63" t="s">
        <v>691</v>
      </c>
      <c r="F645" s="63">
        <v>3</v>
      </c>
      <c r="G645" s="63">
        <v>1</v>
      </c>
      <c r="H645" s="150">
        <v>0</v>
      </c>
      <c r="I645" s="64">
        <v>897793</v>
      </c>
      <c r="J645" s="63" t="s">
        <v>674</v>
      </c>
      <c r="K645" s="63">
        <v>365</v>
      </c>
      <c r="L645" s="151">
        <v>45272</v>
      </c>
      <c r="M645" s="151">
        <v>45280</v>
      </c>
    </row>
    <row r="646" spans="1:13" x14ac:dyDescent="0.3">
      <c r="A646" s="65" t="s">
        <v>754</v>
      </c>
      <c r="B646" s="66">
        <v>11396</v>
      </c>
      <c r="C646" s="66" t="s">
        <v>1006</v>
      </c>
      <c r="D646" s="66">
        <v>407</v>
      </c>
      <c r="E646" s="66" t="s">
        <v>682</v>
      </c>
      <c r="F646" s="66">
        <v>1</v>
      </c>
      <c r="G646" s="66">
        <v>1</v>
      </c>
      <c r="H646" s="152">
        <v>0</v>
      </c>
      <c r="I646" s="153">
        <v>3737038</v>
      </c>
      <c r="J646" s="66" t="s">
        <v>674</v>
      </c>
      <c r="K646" s="66">
        <v>365</v>
      </c>
      <c r="L646" s="154">
        <v>45272</v>
      </c>
      <c r="M646" s="154">
        <v>45280</v>
      </c>
    </row>
    <row r="647" spans="1:13" x14ac:dyDescent="0.3">
      <c r="A647" s="67" t="s">
        <v>754</v>
      </c>
      <c r="B647" s="68">
        <v>11396</v>
      </c>
      <c r="C647" s="68" t="s">
        <v>1006</v>
      </c>
      <c r="D647" s="68">
        <v>407</v>
      </c>
      <c r="E647" s="68" t="s">
        <v>692</v>
      </c>
      <c r="F647" s="68">
        <v>3</v>
      </c>
      <c r="G647" s="68">
        <v>1</v>
      </c>
      <c r="H647" s="69">
        <v>0</v>
      </c>
      <c r="I647" s="70">
        <v>412090</v>
      </c>
      <c r="J647" s="68" t="s">
        <v>674</v>
      </c>
      <c r="K647" s="68">
        <v>365</v>
      </c>
      <c r="L647" s="88">
        <v>45272</v>
      </c>
      <c r="M647" s="88">
        <v>45280</v>
      </c>
    </row>
    <row r="648" spans="1:13" x14ac:dyDescent="0.3">
      <c r="A648" s="65" t="s">
        <v>754</v>
      </c>
      <c r="B648" s="66">
        <v>11396</v>
      </c>
      <c r="C648" s="66" t="s">
        <v>1006</v>
      </c>
      <c r="D648" s="66">
        <v>407</v>
      </c>
      <c r="E648" s="66" t="s">
        <v>756</v>
      </c>
      <c r="F648" s="66">
        <v>3</v>
      </c>
      <c r="G648" s="66">
        <v>2</v>
      </c>
      <c r="H648" s="153">
        <v>5046921</v>
      </c>
      <c r="I648" s="152">
        <v>0</v>
      </c>
      <c r="J648" s="66" t="s">
        <v>674</v>
      </c>
      <c r="K648" s="66">
        <v>365</v>
      </c>
      <c r="L648" s="154">
        <v>45272</v>
      </c>
      <c r="M648" s="154">
        <v>45280</v>
      </c>
    </row>
    <row r="649" spans="1:13" x14ac:dyDescent="0.3">
      <c r="A649" s="67" t="s">
        <v>754</v>
      </c>
      <c r="B649" s="68">
        <v>11397</v>
      </c>
      <c r="C649" s="68" t="s">
        <v>1007</v>
      </c>
      <c r="D649" s="68">
        <v>420</v>
      </c>
      <c r="E649" s="68" t="s">
        <v>756</v>
      </c>
      <c r="F649" s="68">
        <v>3</v>
      </c>
      <c r="G649" s="68">
        <v>2</v>
      </c>
      <c r="H649" s="70">
        <v>3516793</v>
      </c>
      <c r="I649" s="69">
        <v>0</v>
      </c>
      <c r="J649" s="68" t="s">
        <v>674</v>
      </c>
      <c r="K649" s="68">
        <v>366</v>
      </c>
      <c r="L649" s="88">
        <v>45272</v>
      </c>
      <c r="M649" s="88">
        <v>45280</v>
      </c>
    </row>
    <row r="650" spans="1:13" x14ac:dyDescent="0.3">
      <c r="A650" s="65" t="s">
        <v>754</v>
      </c>
      <c r="B650" s="66">
        <v>11397</v>
      </c>
      <c r="C650" s="66" t="s">
        <v>1007</v>
      </c>
      <c r="D650" s="66">
        <v>420</v>
      </c>
      <c r="E650" s="66" t="s">
        <v>756</v>
      </c>
      <c r="F650" s="66">
        <v>4</v>
      </c>
      <c r="G650" s="66">
        <v>2</v>
      </c>
      <c r="H650" s="152">
        <v>0</v>
      </c>
      <c r="I650" s="153">
        <v>3516793</v>
      </c>
      <c r="J650" s="66" t="s">
        <v>674</v>
      </c>
      <c r="K650" s="66">
        <v>366</v>
      </c>
      <c r="L650" s="154">
        <v>45272</v>
      </c>
      <c r="M650" s="154">
        <v>45280</v>
      </c>
    </row>
    <row r="651" spans="1:13" x14ac:dyDescent="0.3">
      <c r="A651" s="62" t="s">
        <v>757</v>
      </c>
      <c r="B651" s="63">
        <v>11430</v>
      </c>
      <c r="C651" s="63" t="s">
        <v>1008</v>
      </c>
      <c r="D651" s="63" t="s">
        <v>29</v>
      </c>
      <c r="E651" s="63" t="s">
        <v>906</v>
      </c>
      <c r="F651" s="63">
        <v>3</v>
      </c>
      <c r="G651" s="63">
        <v>2</v>
      </c>
      <c r="H651" s="150">
        <v>0</v>
      </c>
      <c r="I651" s="64">
        <v>19500000</v>
      </c>
      <c r="J651" s="63" t="s">
        <v>674</v>
      </c>
      <c r="K651" s="63">
        <v>344</v>
      </c>
      <c r="L651" s="151">
        <v>45279</v>
      </c>
      <c r="M651" s="151">
        <v>45281</v>
      </c>
    </row>
    <row r="652" spans="1:13" x14ac:dyDescent="0.3">
      <c r="A652" s="65" t="s">
        <v>757</v>
      </c>
      <c r="B652" s="66">
        <v>11430</v>
      </c>
      <c r="C652" s="66" t="s">
        <v>1008</v>
      </c>
      <c r="D652" s="66" t="s">
        <v>29</v>
      </c>
      <c r="E652" s="66" t="s">
        <v>906</v>
      </c>
      <c r="F652" s="66">
        <v>4</v>
      </c>
      <c r="G652" s="66">
        <v>2</v>
      </c>
      <c r="H652" s="153">
        <v>19500000</v>
      </c>
      <c r="I652" s="152">
        <v>0</v>
      </c>
      <c r="J652" s="66" t="s">
        <v>674</v>
      </c>
      <c r="K652" s="66">
        <v>344</v>
      </c>
      <c r="L652" s="154">
        <v>45279</v>
      </c>
      <c r="M652" s="154">
        <v>45281</v>
      </c>
    </row>
    <row r="653" spans="1:13" x14ac:dyDescent="0.3">
      <c r="A653" s="85" t="s">
        <v>668</v>
      </c>
      <c r="B653" s="86">
        <v>11451</v>
      </c>
      <c r="C653" s="86" t="s">
        <v>1009</v>
      </c>
      <c r="D653" s="86">
        <v>420</v>
      </c>
      <c r="E653" s="86" t="s">
        <v>775</v>
      </c>
      <c r="F653" s="86">
        <v>3</v>
      </c>
      <c r="G653" s="86">
        <v>2</v>
      </c>
      <c r="H653" s="155">
        <v>0</v>
      </c>
      <c r="I653" s="156">
        <v>69000</v>
      </c>
      <c r="J653" s="86" t="s">
        <v>674</v>
      </c>
      <c r="K653" s="86">
        <v>283</v>
      </c>
      <c r="L653" s="87">
        <v>45280</v>
      </c>
      <c r="M653" s="87">
        <v>45281</v>
      </c>
    </row>
    <row r="654" spans="1:13" x14ac:dyDescent="0.3">
      <c r="A654" s="67" t="s">
        <v>668</v>
      </c>
      <c r="B654" s="68">
        <v>11451</v>
      </c>
      <c r="C654" s="68" t="s">
        <v>1009</v>
      </c>
      <c r="D654" s="68">
        <v>420</v>
      </c>
      <c r="E654" s="68" t="s">
        <v>775</v>
      </c>
      <c r="F654" s="68">
        <v>4</v>
      </c>
      <c r="G654" s="68">
        <v>2</v>
      </c>
      <c r="H654" s="70">
        <v>69000</v>
      </c>
      <c r="I654" s="69">
        <v>0</v>
      </c>
      <c r="J654" s="68" t="s">
        <v>674</v>
      </c>
      <c r="K654" s="68">
        <v>283</v>
      </c>
      <c r="L654" s="88">
        <v>45280</v>
      </c>
      <c r="M654" s="88">
        <v>45281</v>
      </c>
    </row>
    <row r="655" spans="1:13" x14ac:dyDescent="0.3">
      <c r="A655" s="65" t="s">
        <v>668</v>
      </c>
      <c r="B655" s="66">
        <v>11451</v>
      </c>
      <c r="C655" s="66" t="s">
        <v>1010</v>
      </c>
      <c r="D655" s="66">
        <v>420</v>
      </c>
      <c r="E655" s="66" t="s">
        <v>894</v>
      </c>
      <c r="F655" s="66">
        <v>3</v>
      </c>
      <c r="G655" s="66">
        <v>2</v>
      </c>
      <c r="H655" s="152">
        <v>0</v>
      </c>
      <c r="I655" s="153">
        <v>1091324</v>
      </c>
      <c r="J655" s="66" t="s">
        <v>674</v>
      </c>
      <c r="K655" s="66">
        <v>283</v>
      </c>
      <c r="L655" s="154">
        <v>45280</v>
      </c>
      <c r="M655" s="154">
        <v>45281</v>
      </c>
    </row>
    <row r="656" spans="1:13" x14ac:dyDescent="0.3">
      <c r="A656" s="67" t="s">
        <v>668</v>
      </c>
      <c r="B656" s="68">
        <v>11451</v>
      </c>
      <c r="C656" s="68" t="s">
        <v>1010</v>
      </c>
      <c r="D656" s="68">
        <v>420</v>
      </c>
      <c r="E656" s="68" t="s">
        <v>894</v>
      </c>
      <c r="F656" s="68">
        <v>4</v>
      </c>
      <c r="G656" s="68">
        <v>2</v>
      </c>
      <c r="H656" s="70">
        <v>1091324</v>
      </c>
      <c r="I656" s="69">
        <v>0</v>
      </c>
      <c r="J656" s="68" t="s">
        <v>674</v>
      </c>
      <c r="K656" s="68">
        <v>283</v>
      </c>
      <c r="L656" s="88">
        <v>45280</v>
      </c>
      <c r="M656" s="88">
        <v>45281</v>
      </c>
    </row>
    <row r="657" spans="1:13" x14ac:dyDescent="0.3">
      <c r="A657" s="65" t="s">
        <v>668</v>
      </c>
      <c r="B657" s="66">
        <v>11452</v>
      </c>
      <c r="C657" s="66" t="s">
        <v>1011</v>
      </c>
      <c r="D657" s="66" t="s">
        <v>18</v>
      </c>
      <c r="E657" s="66" t="s">
        <v>691</v>
      </c>
      <c r="F657" s="66">
        <v>3</v>
      </c>
      <c r="G657" s="66">
        <v>1</v>
      </c>
      <c r="H657" s="152">
        <v>0</v>
      </c>
      <c r="I657" s="153">
        <v>52242</v>
      </c>
      <c r="J657" s="66" t="s">
        <v>674</v>
      </c>
      <c r="K657" s="66">
        <v>282</v>
      </c>
      <c r="L657" s="154">
        <v>45280</v>
      </c>
      <c r="M657" s="154">
        <v>45281</v>
      </c>
    </row>
    <row r="658" spans="1:13" x14ac:dyDescent="0.3">
      <c r="A658" s="67" t="s">
        <v>668</v>
      </c>
      <c r="B658" s="68">
        <v>11452</v>
      </c>
      <c r="C658" s="68" t="s">
        <v>1011</v>
      </c>
      <c r="D658" s="68" t="s">
        <v>18</v>
      </c>
      <c r="E658" s="68" t="s">
        <v>682</v>
      </c>
      <c r="F658" s="68">
        <v>1</v>
      </c>
      <c r="G658" s="68">
        <v>1</v>
      </c>
      <c r="H658" s="70">
        <v>103476</v>
      </c>
      <c r="I658" s="69">
        <v>0</v>
      </c>
      <c r="J658" s="68" t="s">
        <v>674</v>
      </c>
      <c r="K658" s="68">
        <v>282</v>
      </c>
      <c r="L658" s="88">
        <v>45280</v>
      </c>
      <c r="M658" s="88">
        <v>45281</v>
      </c>
    </row>
    <row r="659" spans="1:13" x14ac:dyDescent="0.3">
      <c r="A659" s="65" t="s">
        <v>668</v>
      </c>
      <c r="B659" s="66">
        <v>11452</v>
      </c>
      <c r="C659" s="66" t="s">
        <v>1011</v>
      </c>
      <c r="D659" s="66" t="s">
        <v>18</v>
      </c>
      <c r="E659" s="66" t="s">
        <v>692</v>
      </c>
      <c r="F659" s="66">
        <v>3</v>
      </c>
      <c r="G659" s="66">
        <v>1</v>
      </c>
      <c r="H659" s="152">
        <v>0</v>
      </c>
      <c r="I659" s="153">
        <v>51078</v>
      </c>
      <c r="J659" s="66" t="s">
        <v>674</v>
      </c>
      <c r="K659" s="66">
        <v>282</v>
      </c>
      <c r="L659" s="154">
        <v>45280</v>
      </c>
      <c r="M659" s="154">
        <v>45281</v>
      </c>
    </row>
    <row r="660" spans="1:13" x14ac:dyDescent="0.3">
      <c r="A660" s="67" t="s">
        <v>668</v>
      </c>
      <c r="B660" s="68">
        <v>11452</v>
      </c>
      <c r="C660" s="68" t="s">
        <v>1011</v>
      </c>
      <c r="D660" s="68" t="s">
        <v>18</v>
      </c>
      <c r="E660" s="68" t="s">
        <v>807</v>
      </c>
      <c r="F660" s="68">
        <v>3</v>
      </c>
      <c r="G660" s="68">
        <v>2</v>
      </c>
      <c r="H660" s="69">
        <v>0</v>
      </c>
      <c r="I660" s="69">
        <v>156</v>
      </c>
      <c r="J660" s="68" t="s">
        <v>674</v>
      </c>
      <c r="K660" s="68">
        <v>282</v>
      </c>
      <c r="L660" s="88">
        <v>45280</v>
      </c>
      <c r="M660" s="88">
        <v>45281</v>
      </c>
    </row>
    <row r="661" spans="1:13" x14ac:dyDescent="0.3">
      <c r="A661" s="65" t="s">
        <v>668</v>
      </c>
      <c r="B661" s="66">
        <v>11452</v>
      </c>
      <c r="C661" s="66" t="s">
        <v>1012</v>
      </c>
      <c r="D661" s="66">
        <v>407</v>
      </c>
      <c r="E661" s="66" t="s">
        <v>894</v>
      </c>
      <c r="F661" s="66">
        <v>3</v>
      </c>
      <c r="G661" s="66">
        <v>2</v>
      </c>
      <c r="H661" s="153">
        <v>47367</v>
      </c>
      <c r="I661" s="152">
        <v>0</v>
      </c>
      <c r="J661" s="66" t="s">
        <v>674</v>
      </c>
      <c r="K661" s="66">
        <v>282</v>
      </c>
      <c r="L661" s="154">
        <v>45280</v>
      </c>
      <c r="M661" s="154">
        <v>45281</v>
      </c>
    </row>
    <row r="662" spans="1:13" x14ac:dyDescent="0.3">
      <c r="A662" s="67" t="s">
        <v>668</v>
      </c>
      <c r="B662" s="68">
        <v>11452</v>
      </c>
      <c r="C662" s="68" t="s">
        <v>1012</v>
      </c>
      <c r="D662" s="68">
        <v>407</v>
      </c>
      <c r="E662" s="68" t="s">
        <v>894</v>
      </c>
      <c r="F662" s="68">
        <v>4</v>
      </c>
      <c r="G662" s="68">
        <v>2</v>
      </c>
      <c r="H662" s="70">
        <v>20000</v>
      </c>
      <c r="I662" s="69">
        <v>0</v>
      </c>
      <c r="J662" s="68" t="s">
        <v>674</v>
      </c>
      <c r="K662" s="68">
        <v>282</v>
      </c>
      <c r="L662" s="88">
        <v>45280</v>
      </c>
      <c r="M662" s="88">
        <v>45281</v>
      </c>
    </row>
    <row r="663" spans="1:13" x14ac:dyDescent="0.3">
      <c r="A663" s="65" t="s">
        <v>668</v>
      </c>
      <c r="B663" s="66">
        <v>11452</v>
      </c>
      <c r="C663" s="66" t="s">
        <v>1012</v>
      </c>
      <c r="D663" s="66">
        <v>407</v>
      </c>
      <c r="E663" s="66" t="s">
        <v>715</v>
      </c>
      <c r="F663" s="66">
        <v>3</v>
      </c>
      <c r="G663" s="66">
        <v>2</v>
      </c>
      <c r="H663" s="152">
        <v>0</v>
      </c>
      <c r="I663" s="153">
        <v>47367</v>
      </c>
      <c r="J663" s="66" t="s">
        <v>674</v>
      </c>
      <c r="K663" s="66">
        <v>282</v>
      </c>
      <c r="L663" s="154">
        <v>45280</v>
      </c>
      <c r="M663" s="154">
        <v>45281</v>
      </c>
    </row>
    <row r="664" spans="1:13" x14ac:dyDescent="0.3">
      <c r="A664" s="67" t="s">
        <v>668</v>
      </c>
      <c r="B664" s="68">
        <v>11452</v>
      </c>
      <c r="C664" s="68" t="s">
        <v>1012</v>
      </c>
      <c r="D664" s="68">
        <v>407</v>
      </c>
      <c r="E664" s="68" t="s">
        <v>715</v>
      </c>
      <c r="F664" s="68">
        <v>4</v>
      </c>
      <c r="G664" s="68">
        <v>2</v>
      </c>
      <c r="H664" s="69">
        <v>0</v>
      </c>
      <c r="I664" s="70">
        <v>20000</v>
      </c>
      <c r="J664" s="68" t="s">
        <v>674</v>
      </c>
      <c r="K664" s="68">
        <v>282</v>
      </c>
      <c r="L664" s="88">
        <v>45280</v>
      </c>
      <c r="M664" s="88">
        <v>45281</v>
      </c>
    </row>
    <row r="665" spans="1:13" x14ac:dyDescent="0.3">
      <c r="A665" s="65" t="s">
        <v>668</v>
      </c>
      <c r="B665" s="66">
        <v>11452</v>
      </c>
      <c r="C665" s="66" t="s">
        <v>1013</v>
      </c>
      <c r="D665" s="66" t="s">
        <v>18</v>
      </c>
      <c r="E665" s="66" t="s">
        <v>688</v>
      </c>
      <c r="F665" s="66">
        <v>1</v>
      </c>
      <c r="G665" s="66">
        <v>1</v>
      </c>
      <c r="H665" s="153">
        <v>6614000</v>
      </c>
      <c r="I665" s="152">
        <v>0</v>
      </c>
      <c r="J665" s="66" t="s">
        <v>674</v>
      </c>
      <c r="K665" s="66">
        <v>282</v>
      </c>
      <c r="L665" s="154">
        <v>45280</v>
      </c>
      <c r="M665" s="154">
        <v>45281</v>
      </c>
    </row>
    <row r="666" spans="1:13" x14ac:dyDescent="0.3">
      <c r="A666" s="67" t="s">
        <v>668</v>
      </c>
      <c r="B666" s="68">
        <v>11452</v>
      </c>
      <c r="C666" s="68" t="s">
        <v>1013</v>
      </c>
      <c r="D666" s="68" t="s">
        <v>18</v>
      </c>
      <c r="E666" s="68" t="s">
        <v>691</v>
      </c>
      <c r="F666" s="68">
        <v>3</v>
      </c>
      <c r="G666" s="68">
        <v>1</v>
      </c>
      <c r="H666" s="69">
        <v>0</v>
      </c>
      <c r="I666" s="70">
        <v>4367270</v>
      </c>
      <c r="J666" s="68" t="s">
        <v>674</v>
      </c>
      <c r="K666" s="68">
        <v>282</v>
      </c>
      <c r="L666" s="88">
        <v>45280</v>
      </c>
      <c r="M666" s="88">
        <v>45281</v>
      </c>
    </row>
    <row r="667" spans="1:13" x14ac:dyDescent="0.3">
      <c r="A667" s="65" t="s">
        <v>668</v>
      </c>
      <c r="B667" s="66">
        <v>11452</v>
      </c>
      <c r="C667" s="66" t="s">
        <v>1013</v>
      </c>
      <c r="D667" s="66" t="s">
        <v>18</v>
      </c>
      <c r="E667" s="66" t="s">
        <v>682</v>
      </c>
      <c r="F667" s="66">
        <v>1</v>
      </c>
      <c r="G667" s="66">
        <v>1</v>
      </c>
      <c r="H667" s="153">
        <v>6886000</v>
      </c>
      <c r="I667" s="152">
        <v>0</v>
      </c>
      <c r="J667" s="66" t="s">
        <v>674</v>
      </c>
      <c r="K667" s="66">
        <v>282</v>
      </c>
      <c r="L667" s="154">
        <v>45280</v>
      </c>
      <c r="M667" s="154">
        <v>45281</v>
      </c>
    </row>
    <row r="668" spans="1:13" x14ac:dyDescent="0.3">
      <c r="A668" s="67" t="s">
        <v>668</v>
      </c>
      <c r="B668" s="68">
        <v>11452</v>
      </c>
      <c r="C668" s="68" t="s">
        <v>1013</v>
      </c>
      <c r="D668" s="68" t="s">
        <v>18</v>
      </c>
      <c r="E668" s="68" t="s">
        <v>692</v>
      </c>
      <c r="F668" s="68">
        <v>3</v>
      </c>
      <c r="G668" s="68">
        <v>1</v>
      </c>
      <c r="H668" s="69">
        <v>0</v>
      </c>
      <c r="I668" s="70">
        <v>536523</v>
      </c>
      <c r="J668" s="68" t="s">
        <v>674</v>
      </c>
      <c r="K668" s="68">
        <v>282</v>
      </c>
      <c r="L668" s="88">
        <v>45280</v>
      </c>
      <c r="M668" s="88">
        <v>45281</v>
      </c>
    </row>
    <row r="669" spans="1:13" x14ac:dyDescent="0.3">
      <c r="A669" s="65" t="s">
        <v>668</v>
      </c>
      <c r="B669" s="66">
        <v>11452</v>
      </c>
      <c r="C669" s="66" t="s">
        <v>1013</v>
      </c>
      <c r="D669" s="66" t="s">
        <v>18</v>
      </c>
      <c r="E669" s="66" t="s">
        <v>715</v>
      </c>
      <c r="F669" s="66">
        <v>3</v>
      </c>
      <c r="G669" s="66">
        <v>2</v>
      </c>
      <c r="H669" s="152">
        <v>0</v>
      </c>
      <c r="I669" s="153">
        <v>9202</v>
      </c>
      <c r="J669" s="66" t="s">
        <v>674</v>
      </c>
      <c r="K669" s="66">
        <v>282</v>
      </c>
      <c r="L669" s="154">
        <v>45280</v>
      </c>
      <c r="M669" s="154">
        <v>45281</v>
      </c>
    </row>
    <row r="670" spans="1:13" x14ac:dyDescent="0.3">
      <c r="A670" s="67" t="s">
        <v>668</v>
      </c>
      <c r="B670" s="68">
        <v>11452</v>
      </c>
      <c r="C670" s="68" t="s">
        <v>1013</v>
      </c>
      <c r="D670" s="68" t="s">
        <v>18</v>
      </c>
      <c r="E670" s="68" t="s">
        <v>771</v>
      </c>
      <c r="F670" s="68">
        <v>3</v>
      </c>
      <c r="G670" s="68">
        <v>2</v>
      </c>
      <c r="H670" s="69">
        <v>0</v>
      </c>
      <c r="I670" s="70">
        <v>3196619</v>
      </c>
      <c r="J670" s="68" t="s">
        <v>674</v>
      </c>
      <c r="K670" s="68">
        <v>282</v>
      </c>
      <c r="L670" s="88">
        <v>45280</v>
      </c>
      <c r="M670" s="88">
        <v>45281</v>
      </c>
    </row>
    <row r="671" spans="1:13" x14ac:dyDescent="0.3">
      <c r="A671" s="65" t="s">
        <v>668</v>
      </c>
      <c r="B671" s="66">
        <v>11452</v>
      </c>
      <c r="C671" s="66" t="s">
        <v>1013</v>
      </c>
      <c r="D671" s="66" t="s">
        <v>18</v>
      </c>
      <c r="E671" s="66" t="s">
        <v>771</v>
      </c>
      <c r="F671" s="66">
        <v>4</v>
      </c>
      <c r="G671" s="66">
        <v>2</v>
      </c>
      <c r="H671" s="152">
        <v>0</v>
      </c>
      <c r="I671" s="153">
        <v>5390386</v>
      </c>
      <c r="J671" s="66" t="s">
        <v>674</v>
      </c>
      <c r="K671" s="66">
        <v>282</v>
      </c>
      <c r="L671" s="154">
        <v>45280</v>
      </c>
      <c r="M671" s="154">
        <v>45281</v>
      </c>
    </row>
    <row r="672" spans="1:13" x14ac:dyDescent="0.3">
      <c r="A672" s="67" t="s">
        <v>668</v>
      </c>
      <c r="B672" s="68">
        <v>11452</v>
      </c>
      <c r="C672" s="68" t="s">
        <v>1014</v>
      </c>
      <c r="D672" s="68" t="s">
        <v>18</v>
      </c>
      <c r="E672" s="68" t="s">
        <v>688</v>
      </c>
      <c r="F672" s="68">
        <v>1</v>
      </c>
      <c r="G672" s="68">
        <v>1</v>
      </c>
      <c r="H672" s="70">
        <v>1702815</v>
      </c>
      <c r="I672" s="69">
        <v>0</v>
      </c>
      <c r="J672" s="68" t="s">
        <v>674</v>
      </c>
      <c r="K672" s="68">
        <v>282</v>
      </c>
      <c r="L672" s="88">
        <v>45280</v>
      </c>
      <c r="M672" s="88">
        <v>45281</v>
      </c>
    </row>
    <row r="673" spans="1:13" x14ac:dyDescent="0.3">
      <c r="A673" s="65" t="s">
        <v>668</v>
      </c>
      <c r="B673" s="66">
        <v>11452</v>
      </c>
      <c r="C673" s="66" t="s">
        <v>1014</v>
      </c>
      <c r="D673" s="66" t="s">
        <v>18</v>
      </c>
      <c r="E673" s="66" t="s">
        <v>691</v>
      </c>
      <c r="F673" s="66">
        <v>3</v>
      </c>
      <c r="G673" s="66">
        <v>1</v>
      </c>
      <c r="H673" s="152">
        <v>0</v>
      </c>
      <c r="I673" s="153">
        <v>1702815</v>
      </c>
      <c r="J673" s="66" t="s">
        <v>674</v>
      </c>
      <c r="K673" s="66">
        <v>282</v>
      </c>
      <c r="L673" s="154">
        <v>45280</v>
      </c>
      <c r="M673" s="154">
        <v>45281</v>
      </c>
    </row>
    <row r="674" spans="1:13" x14ac:dyDescent="0.3">
      <c r="A674" s="67" t="s">
        <v>668</v>
      </c>
      <c r="B674" s="68">
        <v>11452</v>
      </c>
      <c r="C674" s="68" t="s">
        <v>1015</v>
      </c>
      <c r="D674" s="68" t="s">
        <v>18</v>
      </c>
      <c r="E674" s="68" t="s">
        <v>894</v>
      </c>
      <c r="F674" s="68">
        <v>3</v>
      </c>
      <c r="G674" s="68">
        <v>2</v>
      </c>
      <c r="H674" s="69">
        <v>0</v>
      </c>
      <c r="I674" s="70">
        <v>800000</v>
      </c>
      <c r="J674" s="68" t="s">
        <v>674</v>
      </c>
      <c r="K674" s="68">
        <v>282</v>
      </c>
      <c r="L674" s="88">
        <v>45280</v>
      </c>
      <c r="M674" s="88">
        <v>45281</v>
      </c>
    </row>
    <row r="675" spans="1:13" x14ac:dyDescent="0.3">
      <c r="A675" s="65" t="s">
        <v>668</v>
      </c>
      <c r="B675" s="66">
        <v>11452</v>
      </c>
      <c r="C675" s="66" t="s">
        <v>1015</v>
      </c>
      <c r="D675" s="66" t="s">
        <v>18</v>
      </c>
      <c r="E675" s="66" t="s">
        <v>682</v>
      </c>
      <c r="F675" s="66">
        <v>1</v>
      </c>
      <c r="G675" s="66">
        <v>1</v>
      </c>
      <c r="H675" s="153">
        <v>800000</v>
      </c>
      <c r="I675" s="152">
        <v>0</v>
      </c>
      <c r="J675" s="66" t="s">
        <v>674</v>
      </c>
      <c r="K675" s="66">
        <v>282</v>
      </c>
      <c r="L675" s="154">
        <v>45280</v>
      </c>
      <c r="M675" s="154">
        <v>45281</v>
      </c>
    </row>
    <row r="676" spans="1:13" x14ac:dyDescent="0.3">
      <c r="A676" s="67" t="s">
        <v>668</v>
      </c>
      <c r="B676" s="68">
        <v>11452</v>
      </c>
      <c r="C676" s="68" t="s">
        <v>1016</v>
      </c>
      <c r="D676" s="68" t="s">
        <v>18</v>
      </c>
      <c r="E676" s="68" t="s">
        <v>688</v>
      </c>
      <c r="F676" s="68">
        <v>1</v>
      </c>
      <c r="G676" s="68">
        <v>1</v>
      </c>
      <c r="H676" s="70">
        <v>9971446</v>
      </c>
      <c r="I676" s="69">
        <v>0</v>
      </c>
      <c r="J676" s="68" t="s">
        <v>674</v>
      </c>
      <c r="K676" s="68">
        <v>282</v>
      </c>
      <c r="L676" s="88">
        <v>45280</v>
      </c>
      <c r="M676" s="88">
        <v>45281</v>
      </c>
    </row>
    <row r="677" spans="1:13" x14ac:dyDescent="0.3">
      <c r="A677" s="65" t="s">
        <v>668</v>
      </c>
      <c r="B677" s="66">
        <v>11452</v>
      </c>
      <c r="C677" s="66" t="s">
        <v>1016</v>
      </c>
      <c r="D677" s="66" t="s">
        <v>18</v>
      </c>
      <c r="E677" s="66" t="s">
        <v>691</v>
      </c>
      <c r="F677" s="66">
        <v>3</v>
      </c>
      <c r="G677" s="66">
        <v>1</v>
      </c>
      <c r="H677" s="152">
        <v>0</v>
      </c>
      <c r="I677" s="153">
        <v>1166922</v>
      </c>
      <c r="J677" s="66" t="s">
        <v>674</v>
      </c>
      <c r="K677" s="66">
        <v>282</v>
      </c>
      <c r="L677" s="154">
        <v>45280</v>
      </c>
      <c r="M677" s="154">
        <v>45281</v>
      </c>
    </row>
    <row r="678" spans="1:13" x14ac:dyDescent="0.3">
      <c r="A678" s="67" t="s">
        <v>668</v>
      </c>
      <c r="B678" s="68">
        <v>11452</v>
      </c>
      <c r="C678" s="68" t="s">
        <v>1016</v>
      </c>
      <c r="D678" s="68" t="s">
        <v>18</v>
      </c>
      <c r="E678" s="68" t="s">
        <v>682</v>
      </c>
      <c r="F678" s="68">
        <v>1</v>
      </c>
      <c r="G678" s="68">
        <v>1</v>
      </c>
      <c r="H678" s="70">
        <v>20228554</v>
      </c>
      <c r="I678" s="69">
        <v>0</v>
      </c>
      <c r="J678" s="68" t="s">
        <v>674</v>
      </c>
      <c r="K678" s="68">
        <v>282</v>
      </c>
      <c r="L678" s="88">
        <v>45280</v>
      </c>
      <c r="M678" s="88">
        <v>45281</v>
      </c>
    </row>
    <row r="679" spans="1:13" x14ac:dyDescent="0.3">
      <c r="A679" s="65" t="s">
        <v>668</v>
      </c>
      <c r="B679" s="66">
        <v>11452</v>
      </c>
      <c r="C679" s="66" t="s">
        <v>1016</v>
      </c>
      <c r="D679" s="66" t="s">
        <v>18</v>
      </c>
      <c r="E679" s="66" t="s">
        <v>671</v>
      </c>
      <c r="F679" s="66">
        <v>3</v>
      </c>
      <c r="G679" s="66">
        <v>2</v>
      </c>
      <c r="H679" s="152">
        <v>0</v>
      </c>
      <c r="I679" s="153">
        <v>10898920</v>
      </c>
      <c r="J679" s="66" t="s">
        <v>674</v>
      </c>
      <c r="K679" s="66">
        <v>282</v>
      </c>
      <c r="L679" s="154">
        <v>45280</v>
      </c>
      <c r="M679" s="154">
        <v>45281</v>
      </c>
    </row>
    <row r="680" spans="1:13" x14ac:dyDescent="0.3">
      <c r="A680" s="67" t="s">
        <v>668</v>
      </c>
      <c r="B680" s="68">
        <v>11452</v>
      </c>
      <c r="C680" s="68" t="s">
        <v>1016</v>
      </c>
      <c r="D680" s="68" t="s">
        <v>18</v>
      </c>
      <c r="E680" s="68" t="s">
        <v>671</v>
      </c>
      <c r="F680" s="68">
        <v>4</v>
      </c>
      <c r="G680" s="68">
        <v>2</v>
      </c>
      <c r="H680" s="69">
        <v>0</v>
      </c>
      <c r="I680" s="70">
        <v>18134158</v>
      </c>
      <c r="J680" s="68" t="s">
        <v>674</v>
      </c>
      <c r="K680" s="68">
        <v>282</v>
      </c>
      <c r="L680" s="88">
        <v>45280</v>
      </c>
      <c r="M680" s="88">
        <v>45281</v>
      </c>
    </row>
    <row r="681" spans="1:13" x14ac:dyDescent="0.3">
      <c r="A681" s="85" t="s">
        <v>683</v>
      </c>
      <c r="B681" s="86">
        <v>11434</v>
      </c>
      <c r="C681" s="86" t="s">
        <v>1017</v>
      </c>
      <c r="D681" s="86">
        <v>420</v>
      </c>
      <c r="E681" s="86" t="s">
        <v>854</v>
      </c>
      <c r="F681" s="86">
        <v>3</v>
      </c>
      <c r="G681" s="86">
        <v>2</v>
      </c>
      <c r="H681" s="156">
        <v>30000000</v>
      </c>
      <c r="I681" s="155">
        <v>0</v>
      </c>
      <c r="J681" s="86" t="s">
        <v>674</v>
      </c>
      <c r="K681" s="86">
        <v>666</v>
      </c>
      <c r="L681" s="87">
        <v>45281</v>
      </c>
      <c r="M681" s="87">
        <v>45282</v>
      </c>
    </row>
    <row r="682" spans="1:13" x14ac:dyDescent="0.3">
      <c r="A682" s="67" t="s">
        <v>683</v>
      </c>
      <c r="B682" s="68">
        <v>11434</v>
      </c>
      <c r="C682" s="68" t="s">
        <v>1017</v>
      </c>
      <c r="D682" s="68">
        <v>420</v>
      </c>
      <c r="E682" s="68" t="s">
        <v>854</v>
      </c>
      <c r="F682" s="68">
        <v>4</v>
      </c>
      <c r="G682" s="68">
        <v>2</v>
      </c>
      <c r="H682" s="69">
        <v>0</v>
      </c>
      <c r="I682" s="70">
        <v>30000000</v>
      </c>
      <c r="J682" s="68" t="s">
        <v>674</v>
      </c>
      <c r="K682" s="68">
        <v>666</v>
      </c>
      <c r="L682" s="88">
        <v>45281</v>
      </c>
      <c r="M682" s="88">
        <v>45282</v>
      </c>
    </row>
    <row r="683" spans="1:13" x14ac:dyDescent="0.3">
      <c r="A683" s="62" t="s">
        <v>726</v>
      </c>
      <c r="B683" s="63">
        <v>11467</v>
      </c>
      <c r="C683" s="63" t="s">
        <v>1018</v>
      </c>
      <c r="D683" s="63" t="s">
        <v>18</v>
      </c>
      <c r="E683" s="63" t="s">
        <v>691</v>
      </c>
      <c r="F683" s="63">
        <v>3</v>
      </c>
      <c r="G683" s="63">
        <v>1</v>
      </c>
      <c r="H683" s="64">
        <v>3500000</v>
      </c>
      <c r="I683" s="150">
        <v>0</v>
      </c>
      <c r="J683" s="63" t="s">
        <v>674</v>
      </c>
      <c r="K683" s="63">
        <v>689</v>
      </c>
      <c r="L683" s="151">
        <v>45281</v>
      </c>
      <c r="M683" s="151">
        <v>45282</v>
      </c>
    </row>
    <row r="684" spans="1:13" x14ac:dyDescent="0.3">
      <c r="A684" s="65" t="s">
        <v>726</v>
      </c>
      <c r="B684" s="66">
        <v>11467</v>
      </c>
      <c r="C684" s="66" t="s">
        <v>1018</v>
      </c>
      <c r="D684" s="66" t="s">
        <v>18</v>
      </c>
      <c r="E684" s="66" t="s">
        <v>817</v>
      </c>
      <c r="F684" s="66">
        <v>3</v>
      </c>
      <c r="G684" s="66">
        <v>2</v>
      </c>
      <c r="H684" s="152">
        <v>0</v>
      </c>
      <c r="I684" s="153">
        <v>2463000</v>
      </c>
      <c r="J684" s="66" t="s">
        <v>674</v>
      </c>
      <c r="K684" s="66">
        <v>689</v>
      </c>
      <c r="L684" s="154">
        <v>45281</v>
      </c>
      <c r="M684" s="154">
        <v>45282</v>
      </c>
    </row>
    <row r="685" spans="1:13" x14ac:dyDescent="0.3">
      <c r="A685" s="67" t="s">
        <v>726</v>
      </c>
      <c r="B685" s="68">
        <v>11467</v>
      </c>
      <c r="C685" s="68" t="s">
        <v>1018</v>
      </c>
      <c r="D685" s="68" t="s">
        <v>18</v>
      </c>
      <c r="E685" s="68" t="s">
        <v>817</v>
      </c>
      <c r="F685" s="68">
        <v>4</v>
      </c>
      <c r="G685" s="68">
        <v>2</v>
      </c>
      <c r="H685" s="69">
        <v>0</v>
      </c>
      <c r="I685" s="70">
        <v>1037000</v>
      </c>
      <c r="J685" s="68" t="s">
        <v>674</v>
      </c>
      <c r="K685" s="68">
        <v>689</v>
      </c>
      <c r="L685" s="88">
        <v>45281</v>
      </c>
      <c r="M685" s="88">
        <v>45282</v>
      </c>
    </row>
    <row r="686" spans="1:13" x14ac:dyDescent="0.3">
      <c r="A686" s="85" t="s">
        <v>689</v>
      </c>
      <c r="B686" s="86">
        <v>11446</v>
      </c>
      <c r="C686" s="86" t="s">
        <v>1019</v>
      </c>
      <c r="D686" s="86">
        <v>407</v>
      </c>
      <c r="E686" s="86" t="s">
        <v>947</v>
      </c>
      <c r="F686" s="86">
        <v>3</v>
      </c>
      <c r="G686" s="86">
        <v>2</v>
      </c>
      <c r="H686" s="156">
        <v>6670858</v>
      </c>
      <c r="I686" s="155">
        <v>0</v>
      </c>
      <c r="J686" s="86" t="s">
        <v>674</v>
      </c>
      <c r="K686" s="86">
        <v>1002</v>
      </c>
      <c r="L686" s="87">
        <v>45281</v>
      </c>
      <c r="M686" s="87">
        <v>45282</v>
      </c>
    </row>
    <row r="687" spans="1:13" x14ac:dyDescent="0.3">
      <c r="A687" s="67" t="s">
        <v>689</v>
      </c>
      <c r="B687" s="68">
        <v>11446</v>
      </c>
      <c r="C687" s="68" t="s">
        <v>1019</v>
      </c>
      <c r="D687" s="68">
        <v>407</v>
      </c>
      <c r="E687" s="68" t="s">
        <v>947</v>
      </c>
      <c r="F687" s="68">
        <v>4</v>
      </c>
      <c r="G687" s="68">
        <v>2</v>
      </c>
      <c r="H687" s="70">
        <v>841800</v>
      </c>
      <c r="I687" s="69">
        <v>0</v>
      </c>
      <c r="J687" s="68" t="s">
        <v>674</v>
      </c>
      <c r="K687" s="68">
        <v>1002</v>
      </c>
      <c r="L687" s="88">
        <v>45281</v>
      </c>
      <c r="M687" s="88">
        <v>45282</v>
      </c>
    </row>
    <row r="688" spans="1:13" x14ac:dyDescent="0.3">
      <c r="A688" s="65" t="s">
        <v>689</v>
      </c>
      <c r="B688" s="66">
        <v>11446</v>
      </c>
      <c r="C688" s="66" t="s">
        <v>1019</v>
      </c>
      <c r="D688" s="66">
        <v>407</v>
      </c>
      <c r="E688" s="66" t="s">
        <v>927</v>
      </c>
      <c r="F688" s="66">
        <v>4</v>
      </c>
      <c r="G688" s="66">
        <v>2</v>
      </c>
      <c r="H688" s="152">
        <v>0</v>
      </c>
      <c r="I688" s="153">
        <v>7512658</v>
      </c>
      <c r="J688" s="66" t="s">
        <v>674</v>
      </c>
      <c r="K688" s="66">
        <v>1002</v>
      </c>
      <c r="L688" s="154">
        <v>45281</v>
      </c>
      <c r="M688" s="154">
        <v>45282</v>
      </c>
    </row>
    <row r="689" spans="1:13" x14ac:dyDescent="0.3">
      <c r="A689" s="85" t="s">
        <v>745</v>
      </c>
      <c r="B689" s="86">
        <v>11450</v>
      </c>
      <c r="C689" s="86" t="s">
        <v>1020</v>
      </c>
      <c r="D689" s="86">
        <v>407</v>
      </c>
      <c r="E689" s="86" t="s">
        <v>764</v>
      </c>
      <c r="F689" s="86">
        <v>3</v>
      </c>
      <c r="G689" s="86">
        <v>2</v>
      </c>
      <c r="H689" s="156">
        <v>39125832</v>
      </c>
      <c r="I689" s="156">
        <v>39125832</v>
      </c>
      <c r="J689" s="86" t="s">
        <v>674</v>
      </c>
      <c r="K689" s="86">
        <v>98</v>
      </c>
      <c r="L689" s="87">
        <v>45281</v>
      </c>
      <c r="M689" s="87">
        <v>45282</v>
      </c>
    </row>
    <row r="690" spans="1:13" x14ac:dyDescent="0.3">
      <c r="A690" s="85" t="s">
        <v>700</v>
      </c>
      <c r="B690" s="86">
        <v>11465</v>
      </c>
      <c r="C690" s="86" t="s">
        <v>1021</v>
      </c>
      <c r="D690" s="86" t="s">
        <v>18</v>
      </c>
      <c r="E690" s="86" t="s">
        <v>681</v>
      </c>
      <c r="F690" s="86">
        <v>1</v>
      </c>
      <c r="G690" s="86">
        <v>1</v>
      </c>
      <c r="H690" s="155">
        <v>0</v>
      </c>
      <c r="I690" s="156">
        <v>300536</v>
      </c>
      <c r="J690" s="86" t="s">
        <v>674</v>
      </c>
      <c r="K690" s="86">
        <v>3354</v>
      </c>
      <c r="L690" s="87">
        <v>45281</v>
      </c>
      <c r="M690" s="87">
        <v>45282</v>
      </c>
    </row>
    <row r="691" spans="1:13" x14ac:dyDescent="0.3">
      <c r="A691" s="67" t="s">
        <v>700</v>
      </c>
      <c r="B691" s="68">
        <v>11465</v>
      </c>
      <c r="C691" s="68" t="s">
        <v>1021</v>
      </c>
      <c r="D691" s="68" t="s">
        <v>18</v>
      </c>
      <c r="E691" s="68" t="s">
        <v>688</v>
      </c>
      <c r="F691" s="68">
        <v>1</v>
      </c>
      <c r="G691" s="68">
        <v>1</v>
      </c>
      <c r="H691" s="70">
        <v>3350000</v>
      </c>
      <c r="I691" s="69">
        <v>0</v>
      </c>
      <c r="J691" s="68" t="s">
        <v>674</v>
      </c>
      <c r="K691" s="68">
        <v>3354</v>
      </c>
      <c r="L691" s="88">
        <v>45281</v>
      </c>
      <c r="M691" s="88">
        <v>45282</v>
      </c>
    </row>
    <row r="692" spans="1:13" x14ac:dyDescent="0.3">
      <c r="A692" s="65" t="s">
        <v>700</v>
      </c>
      <c r="B692" s="66">
        <v>11465</v>
      </c>
      <c r="C692" s="66" t="s">
        <v>1021</v>
      </c>
      <c r="D692" s="66" t="s">
        <v>18</v>
      </c>
      <c r="E692" s="66" t="s">
        <v>691</v>
      </c>
      <c r="F692" s="66">
        <v>3</v>
      </c>
      <c r="G692" s="66">
        <v>1</v>
      </c>
      <c r="H692" s="152">
        <v>0</v>
      </c>
      <c r="I692" s="153">
        <v>2000000</v>
      </c>
      <c r="J692" s="66" t="s">
        <v>674</v>
      </c>
      <c r="K692" s="66">
        <v>3354</v>
      </c>
      <c r="L692" s="154">
        <v>45281</v>
      </c>
      <c r="M692" s="154">
        <v>45282</v>
      </c>
    </row>
    <row r="693" spans="1:13" x14ac:dyDescent="0.3">
      <c r="A693" s="67" t="s">
        <v>700</v>
      </c>
      <c r="B693" s="68">
        <v>11465</v>
      </c>
      <c r="C693" s="68" t="s">
        <v>1021</v>
      </c>
      <c r="D693" s="68" t="s">
        <v>18</v>
      </c>
      <c r="E693" s="68" t="s">
        <v>682</v>
      </c>
      <c r="F693" s="68">
        <v>1</v>
      </c>
      <c r="G693" s="68">
        <v>1</v>
      </c>
      <c r="H693" s="70">
        <v>12260297</v>
      </c>
      <c r="I693" s="69">
        <v>0</v>
      </c>
      <c r="J693" s="68" t="s">
        <v>674</v>
      </c>
      <c r="K693" s="68">
        <v>3354</v>
      </c>
      <c r="L693" s="88">
        <v>45281</v>
      </c>
      <c r="M693" s="88">
        <v>45282</v>
      </c>
    </row>
    <row r="694" spans="1:13" x14ac:dyDescent="0.3">
      <c r="A694" s="65" t="s">
        <v>700</v>
      </c>
      <c r="B694" s="66">
        <v>11465</v>
      </c>
      <c r="C694" s="66" t="s">
        <v>1021</v>
      </c>
      <c r="D694" s="66" t="s">
        <v>18</v>
      </c>
      <c r="E694" s="66" t="s">
        <v>903</v>
      </c>
      <c r="F694" s="66">
        <v>3</v>
      </c>
      <c r="G694" s="66">
        <v>2</v>
      </c>
      <c r="H694" s="152">
        <v>0</v>
      </c>
      <c r="I694" s="153">
        <v>12933846</v>
      </c>
      <c r="J694" s="66" t="s">
        <v>674</v>
      </c>
      <c r="K694" s="66">
        <v>3354</v>
      </c>
      <c r="L694" s="154">
        <v>45281</v>
      </c>
      <c r="M694" s="154">
        <v>45282</v>
      </c>
    </row>
    <row r="695" spans="1:13" x14ac:dyDescent="0.3">
      <c r="A695" s="67" t="s">
        <v>700</v>
      </c>
      <c r="B695" s="68">
        <v>11465</v>
      </c>
      <c r="C695" s="68" t="s">
        <v>1021</v>
      </c>
      <c r="D695" s="68" t="s">
        <v>18</v>
      </c>
      <c r="E695" s="68" t="s">
        <v>903</v>
      </c>
      <c r="F695" s="68">
        <v>4</v>
      </c>
      <c r="G695" s="68">
        <v>2</v>
      </c>
      <c r="H695" s="69">
        <v>0</v>
      </c>
      <c r="I695" s="70">
        <v>375915</v>
      </c>
      <c r="J695" s="68" t="s">
        <v>674</v>
      </c>
      <c r="K695" s="68">
        <v>3354</v>
      </c>
      <c r="L695" s="88">
        <v>45281</v>
      </c>
      <c r="M695" s="88">
        <v>45282</v>
      </c>
    </row>
    <row r="696" spans="1:13" x14ac:dyDescent="0.3">
      <c r="A696" s="62" t="s">
        <v>754</v>
      </c>
      <c r="B696" s="63">
        <v>11436</v>
      </c>
      <c r="C696" s="63" t="s">
        <v>1022</v>
      </c>
      <c r="D696" s="63">
        <v>420</v>
      </c>
      <c r="E696" s="63" t="s">
        <v>756</v>
      </c>
      <c r="F696" s="63">
        <v>3</v>
      </c>
      <c r="G696" s="63">
        <v>2</v>
      </c>
      <c r="H696" s="64">
        <v>1235695</v>
      </c>
      <c r="I696" s="150">
        <v>0</v>
      </c>
      <c r="J696" s="63" t="s">
        <v>674</v>
      </c>
      <c r="K696" s="63">
        <v>378</v>
      </c>
      <c r="L696" s="151">
        <v>45281</v>
      </c>
      <c r="M696" s="151">
        <v>45282</v>
      </c>
    </row>
    <row r="697" spans="1:13" x14ac:dyDescent="0.3">
      <c r="A697" s="65" t="s">
        <v>754</v>
      </c>
      <c r="B697" s="66">
        <v>11436</v>
      </c>
      <c r="C697" s="66" t="s">
        <v>1022</v>
      </c>
      <c r="D697" s="66">
        <v>420</v>
      </c>
      <c r="E697" s="66" t="s">
        <v>756</v>
      </c>
      <c r="F697" s="66">
        <v>4</v>
      </c>
      <c r="G697" s="66">
        <v>2</v>
      </c>
      <c r="H697" s="152">
        <v>0</v>
      </c>
      <c r="I697" s="153">
        <v>1235695</v>
      </c>
      <c r="J697" s="66" t="s">
        <v>674</v>
      </c>
      <c r="K697" s="66">
        <v>378</v>
      </c>
      <c r="L697" s="154">
        <v>45281</v>
      </c>
      <c r="M697" s="154">
        <v>45282</v>
      </c>
    </row>
    <row r="698" spans="1:13" x14ac:dyDescent="0.3">
      <c r="A698" s="67" t="s">
        <v>754</v>
      </c>
      <c r="B698" s="68">
        <v>11448</v>
      </c>
      <c r="C698" s="68" t="s">
        <v>1023</v>
      </c>
      <c r="D698" s="68">
        <v>407</v>
      </c>
      <c r="E698" s="68" t="s">
        <v>682</v>
      </c>
      <c r="F698" s="68">
        <v>1</v>
      </c>
      <c r="G698" s="68">
        <v>1</v>
      </c>
      <c r="H698" s="69">
        <v>0</v>
      </c>
      <c r="I698" s="70">
        <v>601706</v>
      </c>
      <c r="J698" s="68" t="s">
        <v>674</v>
      </c>
      <c r="K698" s="68">
        <v>377</v>
      </c>
      <c r="L698" s="88">
        <v>45281</v>
      </c>
      <c r="M698" s="88">
        <v>45282</v>
      </c>
    </row>
    <row r="699" spans="1:13" x14ac:dyDescent="0.3">
      <c r="A699" s="65" t="s">
        <v>754</v>
      </c>
      <c r="B699" s="66">
        <v>11448</v>
      </c>
      <c r="C699" s="66" t="s">
        <v>1023</v>
      </c>
      <c r="D699" s="66">
        <v>407</v>
      </c>
      <c r="E699" s="66" t="s">
        <v>692</v>
      </c>
      <c r="F699" s="66">
        <v>3</v>
      </c>
      <c r="G699" s="66">
        <v>1</v>
      </c>
      <c r="H699" s="152">
        <v>0</v>
      </c>
      <c r="I699" s="153">
        <v>51995</v>
      </c>
      <c r="J699" s="66" t="s">
        <v>674</v>
      </c>
      <c r="K699" s="66">
        <v>377</v>
      </c>
      <c r="L699" s="154">
        <v>45281</v>
      </c>
      <c r="M699" s="154">
        <v>45282</v>
      </c>
    </row>
    <row r="700" spans="1:13" x14ac:dyDescent="0.3">
      <c r="A700" s="67" t="s">
        <v>754</v>
      </c>
      <c r="B700" s="68">
        <v>11448</v>
      </c>
      <c r="C700" s="68" t="s">
        <v>1023</v>
      </c>
      <c r="D700" s="68">
        <v>407</v>
      </c>
      <c r="E700" s="68" t="s">
        <v>756</v>
      </c>
      <c r="F700" s="68">
        <v>3</v>
      </c>
      <c r="G700" s="68">
        <v>2</v>
      </c>
      <c r="H700" s="70">
        <v>653701</v>
      </c>
      <c r="I700" s="69">
        <v>0</v>
      </c>
      <c r="J700" s="68" t="s">
        <v>674</v>
      </c>
      <c r="K700" s="68">
        <v>377</v>
      </c>
      <c r="L700" s="88">
        <v>45281</v>
      </c>
      <c r="M700" s="88">
        <v>45282</v>
      </c>
    </row>
    <row r="701" spans="1:13" x14ac:dyDescent="0.3">
      <c r="A701" s="85" t="s">
        <v>694</v>
      </c>
      <c r="B701" s="86">
        <v>11441</v>
      </c>
      <c r="C701" s="86" t="s">
        <v>1024</v>
      </c>
      <c r="D701" s="86" t="s">
        <v>18</v>
      </c>
      <c r="E701" s="86" t="s">
        <v>696</v>
      </c>
      <c r="F701" s="86">
        <v>3</v>
      </c>
      <c r="G701" s="86">
        <v>2</v>
      </c>
      <c r="H701" s="155">
        <v>0</v>
      </c>
      <c r="I701" s="156">
        <v>633000</v>
      </c>
      <c r="J701" s="86" t="s">
        <v>674</v>
      </c>
      <c r="K701" s="86">
        <v>1804</v>
      </c>
      <c r="L701" s="87">
        <v>45281</v>
      </c>
      <c r="M701" s="87">
        <v>45282</v>
      </c>
    </row>
    <row r="702" spans="1:13" x14ac:dyDescent="0.3">
      <c r="A702" s="67" t="s">
        <v>694</v>
      </c>
      <c r="B702" s="68">
        <v>11441</v>
      </c>
      <c r="C702" s="68" t="s">
        <v>1024</v>
      </c>
      <c r="D702" s="68" t="s">
        <v>18</v>
      </c>
      <c r="E702" s="68" t="s">
        <v>699</v>
      </c>
      <c r="F702" s="68">
        <v>3</v>
      </c>
      <c r="G702" s="68">
        <v>1</v>
      </c>
      <c r="H702" s="69">
        <v>0</v>
      </c>
      <c r="I702" s="70">
        <v>1300000</v>
      </c>
      <c r="J702" s="68" t="s">
        <v>674</v>
      </c>
      <c r="K702" s="68">
        <v>1804</v>
      </c>
      <c r="L702" s="88">
        <v>45281</v>
      </c>
      <c r="M702" s="88">
        <v>45282</v>
      </c>
    </row>
    <row r="703" spans="1:13" x14ac:dyDescent="0.3">
      <c r="A703" s="65" t="s">
        <v>694</v>
      </c>
      <c r="B703" s="66">
        <v>11441</v>
      </c>
      <c r="C703" s="66" t="s">
        <v>1024</v>
      </c>
      <c r="D703" s="66" t="s">
        <v>18</v>
      </c>
      <c r="E703" s="66" t="s">
        <v>699</v>
      </c>
      <c r="F703" s="66">
        <v>4</v>
      </c>
      <c r="G703" s="66">
        <v>1</v>
      </c>
      <c r="H703" s="153">
        <v>1933000</v>
      </c>
      <c r="I703" s="152">
        <v>0</v>
      </c>
      <c r="J703" s="66" t="s">
        <v>674</v>
      </c>
      <c r="K703" s="66">
        <v>1804</v>
      </c>
      <c r="L703" s="154">
        <v>45281</v>
      </c>
      <c r="M703" s="154">
        <v>45282</v>
      </c>
    </row>
    <row r="704" spans="1:13" x14ac:dyDescent="0.3">
      <c r="A704" s="85" t="s">
        <v>726</v>
      </c>
      <c r="B704" s="86">
        <v>11479</v>
      </c>
      <c r="C704" s="86" t="s">
        <v>1025</v>
      </c>
      <c r="D704" s="86">
        <v>420</v>
      </c>
      <c r="E704" s="86" t="s">
        <v>817</v>
      </c>
      <c r="F704" s="86">
        <v>3</v>
      </c>
      <c r="G704" s="86">
        <v>2</v>
      </c>
      <c r="H704" s="155">
        <v>0</v>
      </c>
      <c r="I704" s="156">
        <v>708000</v>
      </c>
      <c r="J704" s="86" t="s">
        <v>674</v>
      </c>
      <c r="K704" s="86">
        <v>690</v>
      </c>
      <c r="L704" s="87">
        <v>45282</v>
      </c>
      <c r="M704" s="87">
        <v>45286</v>
      </c>
    </row>
    <row r="705" spans="1:13" x14ac:dyDescent="0.3">
      <c r="A705" s="67" t="s">
        <v>726</v>
      </c>
      <c r="B705" s="68">
        <v>11479</v>
      </c>
      <c r="C705" s="68" t="s">
        <v>1025</v>
      </c>
      <c r="D705" s="68">
        <v>420</v>
      </c>
      <c r="E705" s="68" t="s">
        <v>817</v>
      </c>
      <c r="F705" s="68">
        <v>4</v>
      </c>
      <c r="G705" s="68">
        <v>2</v>
      </c>
      <c r="H705" s="70">
        <v>708000</v>
      </c>
      <c r="I705" s="69">
        <v>0</v>
      </c>
      <c r="J705" s="68" t="s">
        <v>674</v>
      </c>
      <c r="K705" s="68">
        <v>690</v>
      </c>
      <c r="L705" s="88">
        <v>45282</v>
      </c>
      <c r="M705" s="88">
        <v>45286</v>
      </c>
    </row>
    <row r="706" spans="1:13" x14ac:dyDescent="0.3">
      <c r="A706" s="85" t="s">
        <v>726</v>
      </c>
      <c r="B706" s="86">
        <v>11485</v>
      </c>
      <c r="C706" s="86" t="s">
        <v>1026</v>
      </c>
      <c r="D706" s="86" t="s">
        <v>18</v>
      </c>
      <c r="E706" s="86" t="s">
        <v>691</v>
      </c>
      <c r="F706" s="86">
        <v>3</v>
      </c>
      <c r="G706" s="86">
        <v>1</v>
      </c>
      <c r="H706" s="156">
        <v>1500000</v>
      </c>
      <c r="I706" s="155">
        <v>0</v>
      </c>
      <c r="J706" s="86" t="s">
        <v>674</v>
      </c>
      <c r="K706" s="86">
        <v>694</v>
      </c>
      <c r="L706" s="87">
        <v>45282</v>
      </c>
      <c r="M706" s="87">
        <v>45286</v>
      </c>
    </row>
    <row r="707" spans="1:13" x14ac:dyDescent="0.3">
      <c r="A707" s="67" t="s">
        <v>726</v>
      </c>
      <c r="B707" s="68">
        <v>11485</v>
      </c>
      <c r="C707" s="68" t="s">
        <v>1026</v>
      </c>
      <c r="D707" s="68" t="s">
        <v>18</v>
      </c>
      <c r="E707" s="68" t="s">
        <v>817</v>
      </c>
      <c r="F707" s="68">
        <v>3</v>
      </c>
      <c r="G707" s="68">
        <v>2</v>
      </c>
      <c r="H707" s="69">
        <v>0</v>
      </c>
      <c r="I707" s="70">
        <v>600000</v>
      </c>
      <c r="J707" s="68" t="s">
        <v>674</v>
      </c>
      <c r="K707" s="68">
        <v>694</v>
      </c>
      <c r="L707" s="88">
        <v>45282</v>
      </c>
      <c r="M707" s="88">
        <v>45286</v>
      </c>
    </row>
    <row r="708" spans="1:13" x14ac:dyDescent="0.3">
      <c r="A708" s="65" t="s">
        <v>726</v>
      </c>
      <c r="B708" s="66">
        <v>11485</v>
      </c>
      <c r="C708" s="66" t="s">
        <v>1026</v>
      </c>
      <c r="D708" s="66" t="s">
        <v>18</v>
      </c>
      <c r="E708" s="66" t="s">
        <v>817</v>
      </c>
      <c r="F708" s="66">
        <v>4</v>
      </c>
      <c r="G708" s="66">
        <v>2</v>
      </c>
      <c r="H708" s="152">
        <v>0</v>
      </c>
      <c r="I708" s="153">
        <v>900000</v>
      </c>
      <c r="J708" s="66" t="s">
        <v>674</v>
      </c>
      <c r="K708" s="66">
        <v>694</v>
      </c>
      <c r="L708" s="154">
        <v>45282</v>
      </c>
      <c r="M708" s="154">
        <v>45286</v>
      </c>
    </row>
    <row r="709" spans="1:13" x14ac:dyDescent="0.3">
      <c r="A709" s="62" t="s">
        <v>745</v>
      </c>
      <c r="B709" s="63">
        <v>11481</v>
      </c>
      <c r="C709" s="63" t="s">
        <v>1027</v>
      </c>
      <c r="D709" s="63">
        <v>407</v>
      </c>
      <c r="E709" s="63" t="s">
        <v>764</v>
      </c>
      <c r="F709" s="63">
        <v>4</v>
      </c>
      <c r="G709" s="63">
        <v>2</v>
      </c>
      <c r="H709" s="64">
        <v>2844168</v>
      </c>
      <c r="I709" s="64">
        <v>2844168</v>
      </c>
      <c r="J709" s="63" t="s">
        <v>674</v>
      </c>
      <c r="K709" s="63">
        <v>97</v>
      </c>
      <c r="L709" s="151">
        <v>45281</v>
      </c>
      <c r="M709" s="151">
        <v>45286</v>
      </c>
    </row>
    <row r="710" spans="1:13" x14ac:dyDescent="0.3">
      <c r="A710" s="62" t="s">
        <v>668</v>
      </c>
      <c r="B710" s="63">
        <v>11491</v>
      </c>
      <c r="C710" s="63" t="s">
        <v>1028</v>
      </c>
      <c r="D710" s="63" t="s">
        <v>18</v>
      </c>
      <c r="E710" s="63" t="s">
        <v>682</v>
      </c>
      <c r="F710" s="63">
        <v>1</v>
      </c>
      <c r="G710" s="63">
        <v>1</v>
      </c>
      <c r="H710" s="64">
        <v>793000</v>
      </c>
      <c r="I710" s="150">
        <v>0</v>
      </c>
      <c r="J710" s="63" t="s">
        <v>674</v>
      </c>
      <c r="K710" s="63">
        <v>285</v>
      </c>
      <c r="L710" s="151">
        <v>45282</v>
      </c>
      <c r="M710" s="151">
        <v>45286</v>
      </c>
    </row>
    <row r="711" spans="1:13" x14ac:dyDescent="0.3">
      <c r="A711" s="65" t="s">
        <v>668</v>
      </c>
      <c r="B711" s="66">
        <v>11491</v>
      </c>
      <c r="C711" s="66" t="s">
        <v>1028</v>
      </c>
      <c r="D711" s="66" t="s">
        <v>18</v>
      </c>
      <c r="E711" s="66" t="s">
        <v>775</v>
      </c>
      <c r="F711" s="66">
        <v>3</v>
      </c>
      <c r="G711" s="66">
        <v>2</v>
      </c>
      <c r="H711" s="152">
        <v>0</v>
      </c>
      <c r="I711" s="153">
        <v>740000</v>
      </c>
      <c r="J711" s="66" t="s">
        <v>674</v>
      </c>
      <c r="K711" s="66">
        <v>285</v>
      </c>
      <c r="L711" s="154">
        <v>45282</v>
      </c>
      <c r="M711" s="154">
        <v>45286</v>
      </c>
    </row>
    <row r="712" spans="1:13" x14ac:dyDescent="0.3">
      <c r="A712" s="67" t="s">
        <v>668</v>
      </c>
      <c r="B712" s="68">
        <v>11491</v>
      </c>
      <c r="C712" s="68" t="s">
        <v>1028</v>
      </c>
      <c r="D712" s="68" t="s">
        <v>18</v>
      </c>
      <c r="E712" s="68" t="s">
        <v>775</v>
      </c>
      <c r="F712" s="68">
        <v>4</v>
      </c>
      <c r="G712" s="68">
        <v>2</v>
      </c>
      <c r="H712" s="69">
        <v>0</v>
      </c>
      <c r="I712" s="70">
        <v>53000</v>
      </c>
      <c r="J712" s="68" t="s">
        <v>674</v>
      </c>
      <c r="K712" s="68">
        <v>285</v>
      </c>
      <c r="L712" s="88">
        <v>45282</v>
      </c>
      <c r="M712" s="88">
        <v>45286</v>
      </c>
    </row>
    <row r="713" spans="1:13" x14ac:dyDescent="0.3">
      <c r="A713" s="65" t="s">
        <v>668</v>
      </c>
      <c r="B713" s="66">
        <v>11491</v>
      </c>
      <c r="C713" s="66" t="s">
        <v>1029</v>
      </c>
      <c r="D713" s="66" t="s">
        <v>18</v>
      </c>
      <c r="E713" s="66" t="s">
        <v>688</v>
      </c>
      <c r="F713" s="66">
        <v>1</v>
      </c>
      <c r="G713" s="66">
        <v>1</v>
      </c>
      <c r="H713" s="153">
        <v>1850000</v>
      </c>
      <c r="I713" s="152">
        <v>0</v>
      </c>
      <c r="J713" s="66" t="s">
        <v>674</v>
      </c>
      <c r="K713" s="66">
        <v>285</v>
      </c>
      <c r="L713" s="154">
        <v>45282</v>
      </c>
      <c r="M713" s="154">
        <v>45286</v>
      </c>
    </row>
    <row r="714" spans="1:13" x14ac:dyDescent="0.3">
      <c r="A714" s="67" t="s">
        <v>668</v>
      </c>
      <c r="B714" s="68">
        <v>11491</v>
      </c>
      <c r="C714" s="68" t="s">
        <v>1029</v>
      </c>
      <c r="D714" s="68" t="s">
        <v>18</v>
      </c>
      <c r="E714" s="68" t="s">
        <v>682</v>
      </c>
      <c r="F714" s="68">
        <v>1</v>
      </c>
      <c r="G714" s="68">
        <v>1</v>
      </c>
      <c r="H714" s="69">
        <v>0</v>
      </c>
      <c r="I714" s="70">
        <v>1850000</v>
      </c>
      <c r="J714" s="68" t="s">
        <v>674</v>
      </c>
      <c r="K714" s="68">
        <v>285</v>
      </c>
      <c r="L714" s="88">
        <v>45282</v>
      </c>
      <c r="M714" s="88">
        <v>45286</v>
      </c>
    </row>
    <row r="715" spans="1:13" x14ac:dyDescent="0.3">
      <c r="A715" s="65" t="s">
        <v>668</v>
      </c>
      <c r="B715" s="66">
        <v>11491</v>
      </c>
      <c r="C715" s="66" t="s">
        <v>1030</v>
      </c>
      <c r="D715" s="66" t="s">
        <v>18</v>
      </c>
      <c r="E715" s="66" t="s">
        <v>681</v>
      </c>
      <c r="F715" s="66">
        <v>1</v>
      </c>
      <c r="G715" s="66">
        <v>1</v>
      </c>
      <c r="H715" s="152">
        <v>0</v>
      </c>
      <c r="I715" s="153">
        <v>18518</v>
      </c>
      <c r="J715" s="66" t="s">
        <v>674</v>
      </c>
      <c r="K715" s="66">
        <v>285</v>
      </c>
      <c r="L715" s="154">
        <v>45282</v>
      </c>
      <c r="M715" s="154">
        <v>45286</v>
      </c>
    </row>
    <row r="716" spans="1:13" x14ac:dyDescent="0.3">
      <c r="A716" s="67" t="s">
        <v>668</v>
      </c>
      <c r="B716" s="68">
        <v>11491</v>
      </c>
      <c r="C716" s="68" t="s">
        <v>1030</v>
      </c>
      <c r="D716" s="68" t="s">
        <v>18</v>
      </c>
      <c r="E716" s="68" t="s">
        <v>688</v>
      </c>
      <c r="F716" s="68">
        <v>1</v>
      </c>
      <c r="G716" s="68">
        <v>1</v>
      </c>
      <c r="H716" s="70">
        <v>5730000</v>
      </c>
      <c r="I716" s="70">
        <v>243000</v>
      </c>
      <c r="J716" s="68" t="s">
        <v>674</v>
      </c>
      <c r="K716" s="68">
        <v>285</v>
      </c>
      <c r="L716" s="88">
        <v>45282</v>
      </c>
      <c r="M716" s="88">
        <v>45286</v>
      </c>
    </row>
    <row r="717" spans="1:13" x14ac:dyDescent="0.3">
      <c r="A717" s="65" t="s">
        <v>668</v>
      </c>
      <c r="B717" s="66">
        <v>11491</v>
      </c>
      <c r="C717" s="66" t="s">
        <v>1030</v>
      </c>
      <c r="D717" s="66" t="s">
        <v>18</v>
      </c>
      <c r="E717" s="66" t="s">
        <v>779</v>
      </c>
      <c r="F717" s="66">
        <v>3</v>
      </c>
      <c r="G717" s="66">
        <v>2</v>
      </c>
      <c r="H717" s="152">
        <v>0</v>
      </c>
      <c r="I717" s="153">
        <v>647077</v>
      </c>
      <c r="J717" s="66" t="s">
        <v>674</v>
      </c>
      <c r="K717" s="66">
        <v>285</v>
      </c>
      <c r="L717" s="154">
        <v>45282</v>
      </c>
      <c r="M717" s="154">
        <v>45286</v>
      </c>
    </row>
    <row r="718" spans="1:13" x14ac:dyDescent="0.3">
      <c r="A718" s="67" t="s">
        <v>668</v>
      </c>
      <c r="B718" s="68">
        <v>11491</v>
      </c>
      <c r="C718" s="68" t="s">
        <v>1030</v>
      </c>
      <c r="D718" s="68" t="s">
        <v>18</v>
      </c>
      <c r="E718" s="68" t="s">
        <v>779</v>
      </c>
      <c r="F718" s="68">
        <v>4</v>
      </c>
      <c r="G718" s="68">
        <v>2</v>
      </c>
      <c r="H718" s="69">
        <v>0</v>
      </c>
      <c r="I718" s="70">
        <v>2622755</v>
      </c>
      <c r="J718" s="68" t="s">
        <v>674</v>
      </c>
      <c r="K718" s="68">
        <v>285</v>
      </c>
      <c r="L718" s="88">
        <v>45282</v>
      </c>
      <c r="M718" s="88">
        <v>45286</v>
      </c>
    </row>
    <row r="719" spans="1:13" x14ac:dyDescent="0.3">
      <c r="A719" s="65" t="s">
        <v>668</v>
      </c>
      <c r="B719" s="66">
        <v>11491</v>
      </c>
      <c r="C719" s="66" t="s">
        <v>1030</v>
      </c>
      <c r="D719" s="66" t="s">
        <v>18</v>
      </c>
      <c r="E719" s="66" t="s">
        <v>810</v>
      </c>
      <c r="F719" s="66">
        <v>4</v>
      </c>
      <c r="G719" s="66">
        <v>2</v>
      </c>
      <c r="H719" s="152">
        <v>0</v>
      </c>
      <c r="I719" s="153">
        <v>2600000</v>
      </c>
      <c r="J719" s="66" t="s">
        <v>674</v>
      </c>
      <c r="K719" s="66">
        <v>285</v>
      </c>
      <c r="L719" s="154">
        <v>45282</v>
      </c>
      <c r="M719" s="154">
        <v>45286</v>
      </c>
    </row>
    <row r="720" spans="1:13" x14ac:dyDescent="0.3">
      <c r="A720" s="67" t="s">
        <v>668</v>
      </c>
      <c r="B720" s="68">
        <v>11491</v>
      </c>
      <c r="C720" s="68" t="s">
        <v>1030</v>
      </c>
      <c r="D720" s="68" t="s">
        <v>18</v>
      </c>
      <c r="E720" s="68" t="s">
        <v>691</v>
      </c>
      <c r="F720" s="68">
        <v>3</v>
      </c>
      <c r="G720" s="68">
        <v>1</v>
      </c>
      <c r="H720" s="69">
        <v>0</v>
      </c>
      <c r="I720" s="70">
        <v>313626</v>
      </c>
      <c r="J720" s="68" t="s">
        <v>674</v>
      </c>
      <c r="K720" s="68">
        <v>285</v>
      </c>
      <c r="L720" s="88">
        <v>45282</v>
      </c>
      <c r="M720" s="88">
        <v>45286</v>
      </c>
    </row>
    <row r="721" spans="1:13" x14ac:dyDescent="0.3">
      <c r="A721" s="65" t="s">
        <v>668</v>
      </c>
      <c r="B721" s="66">
        <v>11491</v>
      </c>
      <c r="C721" s="66" t="s">
        <v>1030</v>
      </c>
      <c r="D721" s="66" t="s">
        <v>18</v>
      </c>
      <c r="E721" s="66" t="s">
        <v>682</v>
      </c>
      <c r="F721" s="66">
        <v>1</v>
      </c>
      <c r="G721" s="66">
        <v>1</v>
      </c>
      <c r="H721" s="153">
        <v>7241686</v>
      </c>
      <c r="I721" s="153">
        <v>656262</v>
      </c>
      <c r="J721" s="66" t="s">
        <v>674</v>
      </c>
      <c r="K721" s="66">
        <v>285</v>
      </c>
      <c r="L721" s="154">
        <v>45282</v>
      </c>
      <c r="M721" s="154">
        <v>45286</v>
      </c>
    </row>
    <row r="722" spans="1:13" x14ac:dyDescent="0.3">
      <c r="A722" s="67" t="s">
        <v>668</v>
      </c>
      <c r="B722" s="68">
        <v>11491</v>
      </c>
      <c r="C722" s="68" t="s">
        <v>1030</v>
      </c>
      <c r="D722" s="68" t="s">
        <v>18</v>
      </c>
      <c r="E722" s="68" t="s">
        <v>692</v>
      </c>
      <c r="F722" s="68">
        <v>3</v>
      </c>
      <c r="G722" s="68">
        <v>1</v>
      </c>
      <c r="H722" s="69">
        <v>0</v>
      </c>
      <c r="I722" s="70">
        <v>10280</v>
      </c>
      <c r="J722" s="68" t="s">
        <v>674</v>
      </c>
      <c r="K722" s="68">
        <v>285</v>
      </c>
      <c r="L722" s="88">
        <v>45282</v>
      </c>
      <c r="M722" s="88">
        <v>45286</v>
      </c>
    </row>
    <row r="723" spans="1:13" x14ac:dyDescent="0.3">
      <c r="A723" s="65" t="s">
        <v>668</v>
      </c>
      <c r="B723" s="66">
        <v>11491</v>
      </c>
      <c r="C723" s="66" t="s">
        <v>1030</v>
      </c>
      <c r="D723" s="66" t="s">
        <v>18</v>
      </c>
      <c r="E723" s="66" t="s">
        <v>715</v>
      </c>
      <c r="F723" s="66">
        <v>3</v>
      </c>
      <c r="G723" s="66">
        <v>2</v>
      </c>
      <c r="H723" s="152">
        <v>0</v>
      </c>
      <c r="I723" s="153">
        <v>54511</v>
      </c>
      <c r="J723" s="66" t="s">
        <v>674</v>
      </c>
      <c r="K723" s="66">
        <v>285</v>
      </c>
      <c r="L723" s="154">
        <v>45282</v>
      </c>
      <c r="M723" s="154">
        <v>45286</v>
      </c>
    </row>
    <row r="724" spans="1:13" x14ac:dyDescent="0.3">
      <c r="A724" s="67" t="s">
        <v>668</v>
      </c>
      <c r="B724" s="68">
        <v>11491</v>
      </c>
      <c r="C724" s="68" t="s">
        <v>1030</v>
      </c>
      <c r="D724" s="68" t="s">
        <v>18</v>
      </c>
      <c r="E724" s="68" t="s">
        <v>715</v>
      </c>
      <c r="F724" s="68">
        <v>4</v>
      </c>
      <c r="G724" s="68">
        <v>2</v>
      </c>
      <c r="H724" s="69">
        <v>0</v>
      </c>
      <c r="I724" s="70">
        <v>33128</v>
      </c>
      <c r="J724" s="68" t="s">
        <v>674</v>
      </c>
      <c r="K724" s="68">
        <v>285</v>
      </c>
      <c r="L724" s="88">
        <v>45282</v>
      </c>
      <c r="M724" s="88">
        <v>45286</v>
      </c>
    </row>
    <row r="725" spans="1:13" x14ac:dyDescent="0.3">
      <c r="A725" s="65" t="s">
        <v>668</v>
      </c>
      <c r="B725" s="66">
        <v>11491</v>
      </c>
      <c r="C725" s="66" t="s">
        <v>1030</v>
      </c>
      <c r="D725" s="66" t="s">
        <v>18</v>
      </c>
      <c r="E725" s="66" t="s">
        <v>716</v>
      </c>
      <c r="F725" s="66">
        <v>3</v>
      </c>
      <c r="G725" s="66">
        <v>2</v>
      </c>
      <c r="H725" s="152">
        <v>0</v>
      </c>
      <c r="I725" s="153">
        <v>3650000</v>
      </c>
      <c r="J725" s="66" t="s">
        <v>674</v>
      </c>
      <c r="K725" s="66">
        <v>285</v>
      </c>
      <c r="L725" s="154">
        <v>45282</v>
      </c>
      <c r="M725" s="154">
        <v>45286</v>
      </c>
    </row>
    <row r="726" spans="1:13" x14ac:dyDescent="0.3">
      <c r="A726" s="67" t="s">
        <v>668</v>
      </c>
      <c r="B726" s="68">
        <v>11491</v>
      </c>
      <c r="C726" s="68" t="s">
        <v>1030</v>
      </c>
      <c r="D726" s="68" t="s">
        <v>18</v>
      </c>
      <c r="E726" s="68" t="s">
        <v>716</v>
      </c>
      <c r="F726" s="68">
        <v>4</v>
      </c>
      <c r="G726" s="68">
        <v>2</v>
      </c>
      <c r="H726" s="69">
        <v>0</v>
      </c>
      <c r="I726" s="70">
        <v>60000</v>
      </c>
      <c r="J726" s="68" t="s">
        <v>674</v>
      </c>
      <c r="K726" s="68">
        <v>285</v>
      </c>
      <c r="L726" s="88">
        <v>45282</v>
      </c>
      <c r="M726" s="88">
        <v>45286</v>
      </c>
    </row>
    <row r="727" spans="1:13" x14ac:dyDescent="0.3">
      <c r="A727" s="65" t="s">
        <v>668</v>
      </c>
      <c r="B727" s="66">
        <v>11491</v>
      </c>
      <c r="C727" s="66" t="s">
        <v>1030</v>
      </c>
      <c r="D727" s="66" t="s">
        <v>18</v>
      </c>
      <c r="E727" s="66" t="s">
        <v>671</v>
      </c>
      <c r="F727" s="66">
        <v>3</v>
      </c>
      <c r="G727" s="66">
        <v>2</v>
      </c>
      <c r="H727" s="152">
        <v>0</v>
      </c>
      <c r="I727" s="153">
        <v>2062529</v>
      </c>
      <c r="J727" s="66" t="s">
        <v>674</v>
      </c>
      <c r="K727" s="66">
        <v>285</v>
      </c>
      <c r="L727" s="154">
        <v>45282</v>
      </c>
      <c r="M727" s="154">
        <v>45286</v>
      </c>
    </row>
    <row r="728" spans="1:13" x14ac:dyDescent="0.3">
      <c r="A728" s="62" t="s">
        <v>689</v>
      </c>
      <c r="B728" s="63">
        <v>11488</v>
      </c>
      <c r="C728" s="63" t="s">
        <v>1031</v>
      </c>
      <c r="D728" s="63">
        <v>420</v>
      </c>
      <c r="E728" s="63" t="s">
        <v>947</v>
      </c>
      <c r="F728" s="63">
        <v>3</v>
      </c>
      <c r="G728" s="63">
        <v>2</v>
      </c>
      <c r="H728" s="64">
        <v>909415</v>
      </c>
      <c r="I728" s="150">
        <v>0</v>
      </c>
      <c r="J728" s="63" t="s">
        <v>674</v>
      </c>
      <c r="K728" s="63">
        <v>1004</v>
      </c>
      <c r="L728" s="151">
        <v>45286</v>
      </c>
      <c r="M728" s="151">
        <v>45287</v>
      </c>
    </row>
    <row r="729" spans="1:13" x14ac:dyDescent="0.3">
      <c r="A729" s="65" t="s">
        <v>689</v>
      </c>
      <c r="B729" s="66">
        <v>11488</v>
      </c>
      <c r="C729" s="66" t="s">
        <v>1031</v>
      </c>
      <c r="D729" s="66">
        <v>420</v>
      </c>
      <c r="E729" s="66" t="s">
        <v>947</v>
      </c>
      <c r="F729" s="66">
        <v>4</v>
      </c>
      <c r="G729" s="66">
        <v>2</v>
      </c>
      <c r="H729" s="152">
        <v>0</v>
      </c>
      <c r="I729" s="153">
        <v>909415</v>
      </c>
      <c r="J729" s="66" t="s">
        <v>674</v>
      </c>
      <c r="K729" s="66">
        <v>1004</v>
      </c>
      <c r="L729" s="154">
        <v>45286</v>
      </c>
      <c r="M729" s="154">
        <v>45287</v>
      </c>
    </row>
    <row r="730" spans="1:13" x14ac:dyDescent="0.3">
      <c r="A730" s="85" t="s">
        <v>745</v>
      </c>
      <c r="B730" s="86">
        <v>11500</v>
      </c>
      <c r="C730" s="86" t="s">
        <v>1032</v>
      </c>
      <c r="D730" s="86" t="s">
        <v>18</v>
      </c>
      <c r="E730" s="86" t="s">
        <v>691</v>
      </c>
      <c r="F730" s="86">
        <v>3</v>
      </c>
      <c r="G730" s="86">
        <v>1</v>
      </c>
      <c r="H730" s="155">
        <v>0</v>
      </c>
      <c r="I730" s="156">
        <v>2000000</v>
      </c>
      <c r="J730" s="86" t="s">
        <v>674</v>
      </c>
      <c r="K730" s="86">
        <v>99</v>
      </c>
      <c r="L730" s="87">
        <v>45286</v>
      </c>
      <c r="M730" s="87">
        <v>45287</v>
      </c>
    </row>
    <row r="731" spans="1:13" x14ac:dyDescent="0.3">
      <c r="A731" s="67" t="s">
        <v>745</v>
      </c>
      <c r="B731" s="68">
        <v>11500</v>
      </c>
      <c r="C731" s="68" t="s">
        <v>1032</v>
      </c>
      <c r="D731" s="68" t="s">
        <v>18</v>
      </c>
      <c r="E731" s="68" t="s">
        <v>763</v>
      </c>
      <c r="F731" s="68">
        <v>3</v>
      </c>
      <c r="G731" s="68">
        <v>1</v>
      </c>
      <c r="H731" s="70">
        <v>2000000</v>
      </c>
      <c r="I731" s="69">
        <v>0</v>
      </c>
      <c r="J731" s="68" t="s">
        <v>674</v>
      </c>
      <c r="K731" s="68">
        <v>99</v>
      </c>
      <c r="L731" s="88">
        <v>45286</v>
      </c>
      <c r="M731" s="88">
        <v>45287</v>
      </c>
    </row>
    <row r="732" spans="1:13" x14ac:dyDescent="0.3">
      <c r="A732" s="65" t="s">
        <v>745</v>
      </c>
      <c r="B732" s="66">
        <v>11500</v>
      </c>
      <c r="C732" s="66" t="s">
        <v>1033</v>
      </c>
      <c r="D732" s="66" t="s">
        <v>18</v>
      </c>
      <c r="E732" s="66" t="s">
        <v>681</v>
      </c>
      <c r="F732" s="66">
        <v>1</v>
      </c>
      <c r="G732" s="66">
        <v>1</v>
      </c>
      <c r="H732" s="153">
        <v>100000</v>
      </c>
      <c r="I732" s="153">
        <v>232071</v>
      </c>
      <c r="J732" s="66" t="s">
        <v>674</v>
      </c>
      <c r="K732" s="66">
        <v>99</v>
      </c>
      <c r="L732" s="154">
        <v>45286</v>
      </c>
      <c r="M732" s="154">
        <v>45287</v>
      </c>
    </row>
    <row r="733" spans="1:13" x14ac:dyDescent="0.3">
      <c r="A733" s="67" t="s">
        <v>745</v>
      </c>
      <c r="B733" s="68">
        <v>11500</v>
      </c>
      <c r="C733" s="68" t="s">
        <v>1033</v>
      </c>
      <c r="D733" s="68" t="s">
        <v>18</v>
      </c>
      <c r="E733" s="68" t="s">
        <v>688</v>
      </c>
      <c r="F733" s="68">
        <v>1</v>
      </c>
      <c r="G733" s="68">
        <v>1</v>
      </c>
      <c r="H733" s="70">
        <v>13788948</v>
      </c>
      <c r="I733" s="70">
        <v>3545830</v>
      </c>
      <c r="J733" s="68" t="s">
        <v>674</v>
      </c>
      <c r="K733" s="68">
        <v>99</v>
      </c>
      <c r="L733" s="88">
        <v>45286</v>
      </c>
      <c r="M733" s="88">
        <v>45287</v>
      </c>
    </row>
    <row r="734" spans="1:13" x14ac:dyDescent="0.3">
      <c r="A734" s="65" t="s">
        <v>745</v>
      </c>
      <c r="B734" s="66">
        <v>11500</v>
      </c>
      <c r="C734" s="66" t="s">
        <v>1033</v>
      </c>
      <c r="D734" s="66" t="s">
        <v>18</v>
      </c>
      <c r="E734" s="66" t="s">
        <v>682</v>
      </c>
      <c r="F734" s="66">
        <v>1</v>
      </c>
      <c r="G734" s="66">
        <v>1</v>
      </c>
      <c r="H734" s="153">
        <v>8311418</v>
      </c>
      <c r="I734" s="153">
        <v>18422465</v>
      </c>
      <c r="J734" s="66" t="s">
        <v>674</v>
      </c>
      <c r="K734" s="66">
        <v>99</v>
      </c>
      <c r="L734" s="154">
        <v>45286</v>
      </c>
      <c r="M734" s="154">
        <v>45287</v>
      </c>
    </row>
    <row r="735" spans="1:13" x14ac:dyDescent="0.3">
      <c r="A735" s="62" t="s">
        <v>668</v>
      </c>
      <c r="B735" s="63">
        <v>11505</v>
      </c>
      <c r="C735" s="63" t="s">
        <v>1034</v>
      </c>
      <c r="D735" s="63" t="s">
        <v>18</v>
      </c>
      <c r="E735" s="63" t="s">
        <v>691</v>
      </c>
      <c r="F735" s="63">
        <v>3</v>
      </c>
      <c r="G735" s="63">
        <v>1</v>
      </c>
      <c r="H735" s="150">
        <v>0</v>
      </c>
      <c r="I735" s="64">
        <v>173000</v>
      </c>
      <c r="J735" s="63" t="s">
        <v>674</v>
      </c>
      <c r="K735" s="63">
        <v>289</v>
      </c>
      <c r="L735" s="151">
        <v>45286</v>
      </c>
      <c r="M735" s="151">
        <v>45287</v>
      </c>
    </row>
    <row r="736" spans="1:13" x14ac:dyDescent="0.3">
      <c r="A736" s="65" t="s">
        <v>668</v>
      </c>
      <c r="B736" s="66">
        <v>11505</v>
      </c>
      <c r="C736" s="66" t="s">
        <v>1034</v>
      </c>
      <c r="D736" s="66" t="s">
        <v>18</v>
      </c>
      <c r="E736" s="66" t="s">
        <v>682</v>
      </c>
      <c r="F736" s="66">
        <v>1</v>
      </c>
      <c r="G736" s="66">
        <v>1</v>
      </c>
      <c r="H736" s="153">
        <v>530000</v>
      </c>
      <c r="I736" s="152">
        <v>0</v>
      </c>
      <c r="J736" s="66" t="s">
        <v>674</v>
      </c>
      <c r="K736" s="66">
        <v>289</v>
      </c>
      <c r="L736" s="154">
        <v>45286</v>
      </c>
      <c r="M736" s="154">
        <v>45287</v>
      </c>
    </row>
    <row r="737" spans="1:13" x14ac:dyDescent="0.3">
      <c r="A737" s="67" t="s">
        <v>668</v>
      </c>
      <c r="B737" s="68">
        <v>11505</v>
      </c>
      <c r="C737" s="68" t="s">
        <v>1034</v>
      </c>
      <c r="D737" s="68" t="s">
        <v>18</v>
      </c>
      <c r="E737" s="68" t="s">
        <v>716</v>
      </c>
      <c r="F737" s="68">
        <v>3</v>
      </c>
      <c r="G737" s="68">
        <v>2</v>
      </c>
      <c r="H737" s="69">
        <v>0</v>
      </c>
      <c r="I737" s="70">
        <v>357000</v>
      </c>
      <c r="J737" s="68" t="s">
        <v>674</v>
      </c>
      <c r="K737" s="68">
        <v>289</v>
      </c>
      <c r="L737" s="88">
        <v>45286</v>
      </c>
      <c r="M737" s="88">
        <v>45287</v>
      </c>
    </row>
    <row r="738" spans="1:13" x14ac:dyDescent="0.3">
      <c r="A738" s="65" t="s">
        <v>668</v>
      </c>
      <c r="B738" s="66">
        <v>11505</v>
      </c>
      <c r="C738" s="66" t="s">
        <v>1035</v>
      </c>
      <c r="D738" s="66" t="s">
        <v>18</v>
      </c>
      <c r="E738" s="66" t="s">
        <v>688</v>
      </c>
      <c r="F738" s="66">
        <v>1</v>
      </c>
      <c r="G738" s="66">
        <v>1</v>
      </c>
      <c r="H738" s="152">
        <v>0</v>
      </c>
      <c r="I738" s="153">
        <v>200000</v>
      </c>
      <c r="J738" s="66" t="s">
        <v>674</v>
      </c>
      <c r="K738" s="66">
        <v>289</v>
      </c>
      <c r="L738" s="154">
        <v>45286</v>
      </c>
      <c r="M738" s="154">
        <v>45287</v>
      </c>
    </row>
    <row r="739" spans="1:13" x14ac:dyDescent="0.3">
      <c r="A739" s="67" t="s">
        <v>668</v>
      </c>
      <c r="B739" s="68">
        <v>11505</v>
      </c>
      <c r="C739" s="68" t="s">
        <v>1035</v>
      </c>
      <c r="D739" s="68" t="s">
        <v>18</v>
      </c>
      <c r="E739" s="68" t="s">
        <v>682</v>
      </c>
      <c r="F739" s="68">
        <v>1</v>
      </c>
      <c r="G739" s="68">
        <v>1</v>
      </c>
      <c r="H739" s="70">
        <v>1400000</v>
      </c>
      <c r="I739" s="69">
        <v>0</v>
      </c>
      <c r="J739" s="68" t="s">
        <v>674</v>
      </c>
      <c r="K739" s="68">
        <v>289</v>
      </c>
      <c r="L739" s="88">
        <v>45286</v>
      </c>
      <c r="M739" s="88">
        <v>45287</v>
      </c>
    </row>
    <row r="740" spans="1:13" x14ac:dyDescent="0.3">
      <c r="A740" s="65" t="s">
        <v>668</v>
      </c>
      <c r="B740" s="66">
        <v>11505</v>
      </c>
      <c r="C740" s="66" t="s">
        <v>1035</v>
      </c>
      <c r="D740" s="66" t="s">
        <v>18</v>
      </c>
      <c r="E740" s="66" t="s">
        <v>807</v>
      </c>
      <c r="F740" s="66">
        <v>3</v>
      </c>
      <c r="G740" s="66">
        <v>2</v>
      </c>
      <c r="H740" s="152">
        <v>0</v>
      </c>
      <c r="I740" s="153">
        <v>74368</v>
      </c>
      <c r="J740" s="66" t="s">
        <v>674</v>
      </c>
      <c r="K740" s="66">
        <v>289</v>
      </c>
      <c r="L740" s="154">
        <v>45286</v>
      </c>
      <c r="M740" s="154">
        <v>45287</v>
      </c>
    </row>
    <row r="741" spans="1:13" x14ac:dyDescent="0.3">
      <c r="A741" s="67" t="s">
        <v>668</v>
      </c>
      <c r="B741" s="68">
        <v>11505</v>
      </c>
      <c r="C741" s="68" t="s">
        <v>1035</v>
      </c>
      <c r="D741" s="68" t="s">
        <v>18</v>
      </c>
      <c r="E741" s="68" t="s">
        <v>715</v>
      </c>
      <c r="F741" s="68">
        <v>3</v>
      </c>
      <c r="G741" s="68">
        <v>2</v>
      </c>
      <c r="H741" s="69">
        <v>0</v>
      </c>
      <c r="I741" s="70">
        <v>10000</v>
      </c>
      <c r="J741" s="68" t="s">
        <v>674</v>
      </c>
      <c r="K741" s="68">
        <v>289</v>
      </c>
      <c r="L741" s="88">
        <v>45286</v>
      </c>
      <c r="M741" s="88">
        <v>45287</v>
      </c>
    </row>
    <row r="742" spans="1:13" x14ac:dyDescent="0.3">
      <c r="A742" s="65" t="s">
        <v>668</v>
      </c>
      <c r="B742" s="66">
        <v>11505</v>
      </c>
      <c r="C742" s="66" t="s">
        <v>1035</v>
      </c>
      <c r="D742" s="66" t="s">
        <v>18</v>
      </c>
      <c r="E742" s="66" t="s">
        <v>671</v>
      </c>
      <c r="F742" s="66">
        <v>3</v>
      </c>
      <c r="G742" s="66">
        <v>2</v>
      </c>
      <c r="H742" s="152">
        <v>0</v>
      </c>
      <c r="I742" s="153">
        <v>1115632</v>
      </c>
      <c r="J742" s="66" t="s">
        <v>674</v>
      </c>
      <c r="K742" s="66">
        <v>289</v>
      </c>
      <c r="L742" s="154">
        <v>45286</v>
      </c>
      <c r="M742" s="154">
        <v>45287</v>
      </c>
    </row>
    <row r="743" spans="1:13" x14ac:dyDescent="0.3">
      <c r="A743" s="62" t="s">
        <v>759</v>
      </c>
      <c r="B743" s="63">
        <v>11504</v>
      </c>
      <c r="C743" s="63" t="s">
        <v>1036</v>
      </c>
      <c r="D743" s="63" t="s">
        <v>18</v>
      </c>
      <c r="E743" s="63" t="s">
        <v>761</v>
      </c>
      <c r="F743" s="63">
        <v>3</v>
      </c>
      <c r="G743" s="63">
        <v>2</v>
      </c>
      <c r="H743" s="150">
        <v>0</v>
      </c>
      <c r="I743" s="64">
        <v>119703</v>
      </c>
      <c r="J743" s="63" t="s">
        <v>674</v>
      </c>
      <c r="K743" s="63">
        <v>465</v>
      </c>
      <c r="L743" s="151">
        <v>45286</v>
      </c>
      <c r="M743" s="151">
        <v>45287</v>
      </c>
    </row>
    <row r="744" spans="1:13" x14ac:dyDescent="0.3">
      <c r="A744" s="65" t="s">
        <v>759</v>
      </c>
      <c r="B744" s="66">
        <v>11504</v>
      </c>
      <c r="C744" s="66" t="s">
        <v>1036</v>
      </c>
      <c r="D744" s="66" t="s">
        <v>18</v>
      </c>
      <c r="E744" s="66" t="s">
        <v>691</v>
      </c>
      <c r="F744" s="66">
        <v>3</v>
      </c>
      <c r="G744" s="66">
        <v>1</v>
      </c>
      <c r="H744" s="153">
        <v>1569</v>
      </c>
      <c r="I744" s="152">
        <v>0</v>
      </c>
      <c r="J744" s="66" t="s">
        <v>674</v>
      </c>
      <c r="K744" s="66">
        <v>465</v>
      </c>
      <c r="L744" s="154">
        <v>45286</v>
      </c>
      <c r="M744" s="154">
        <v>45287</v>
      </c>
    </row>
    <row r="745" spans="1:13" x14ac:dyDescent="0.3">
      <c r="A745" s="67" t="s">
        <v>759</v>
      </c>
      <c r="B745" s="68">
        <v>11504</v>
      </c>
      <c r="C745" s="68" t="s">
        <v>1036</v>
      </c>
      <c r="D745" s="68" t="s">
        <v>18</v>
      </c>
      <c r="E745" s="68" t="s">
        <v>682</v>
      </c>
      <c r="F745" s="68">
        <v>1</v>
      </c>
      <c r="G745" s="68">
        <v>1</v>
      </c>
      <c r="H745" s="70">
        <v>1129685</v>
      </c>
      <c r="I745" s="69">
        <v>0</v>
      </c>
      <c r="J745" s="68" t="s">
        <v>674</v>
      </c>
      <c r="K745" s="68">
        <v>465</v>
      </c>
      <c r="L745" s="88">
        <v>45286</v>
      </c>
      <c r="M745" s="88">
        <v>45287</v>
      </c>
    </row>
    <row r="746" spans="1:13" x14ac:dyDescent="0.3">
      <c r="A746" s="65" t="s">
        <v>759</v>
      </c>
      <c r="B746" s="66">
        <v>11504</v>
      </c>
      <c r="C746" s="66" t="s">
        <v>1036</v>
      </c>
      <c r="D746" s="66" t="s">
        <v>18</v>
      </c>
      <c r="E746" s="66" t="s">
        <v>692</v>
      </c>
      <c r="F746" s="66">
        <v>3</v>
      </c>
      <c r="G746" s="66">
        <v>1</v>
      </c>
      <c r="H746" s="153">
        <v>50708</v>
      </c>
      <c r="I746" s="152">
        <v>0</v>
      </c>
      <c r="J746" s="66" t="s">
        <v>674</v>
      </c>
      <c r="K746" s="66">
        <v>465</v>
      </c>
      <c r="L746" s="154">
        <v>45286</v>
      </c>
      <c r="M746" s="154">
        <v>45287</v>
      </c>
    </row>
    <row r="747" spans="1:13" x14ac:dyDescent="0.3">
      <c r="A747" s="67" t="s">
        <v>759</v>
      </c>
      <c r="B747" s="68">
        <v>11504</v>
      </c>
      <c r="C747" s="68" t="s">
        <v>1036</v>
      </c>
      <c r="D747" s="68" t="s">
        <v>18</v>
      </c>
      <c r="E747" s="68" t="s">
        <v>723</v>
      </c>
      <c r="F747" s="68">
        <v>3</v>
      </c>
      <c r="G747" s="68">
        <v>2</v>
      </c>
      <c r="H747" s="69">
        <v>0</v>
      </c>
      <c r="I747" s="70">
        <v>24092</v>
      </c>
      <c r="J747" s="68" t="s">
        <v>674</v>
      </c>
      <c r="K747" s="68">
        <v>465</v>
      </c>
      <c r="L747" s="88">
        <v>45286</v>
      </c>
      <c r="M747" s="88">
        <v>45287</v>
      </c>
    </row>
    <row r="748" spans="1:13" x14ac:dyDescent="0.3">
      <c r="A748" s="65" t="s">
        <v>759</v>
      </c>
      <c r="B748" s="66">
        <v>11504</v>
      </c>
      <c r="C748" s="66" t="s">
        <v>1036</v>
      </c>
      <c r="D748" s="66" t="s">
        <v>18</v>
      </c>
      <c r="E748" s="66" t="s">
        <v>715</v>
      </c>
      <c r="F748" s="66">
        <v>3</v>
      </c>
      <c r="G748" s="66">
        <v>2</v>
      </c>
      <c r="H748" s="152">
        <v>0</v>
      </c>
      <c r="I748" s="153">
        <v>203983</v>
      </c>
      <c r="J748" s="66" t="s">
        <v>674</v>
      </c>
      <c r="K748" s="66">
        <v>465</v>
      </c>
      <c r="L748" s="154">
        <v>45286</v>
      </c>
      <c r="M748" s="154">
        <v>45287</v>
      </c>
    </row>
    <row r="749" spans="1:13" x14ac:dyDescent="0.3">
      <c r="A749" s="67" t="s">
        <v>759</v>
      </c>
      <c r="B749" s="68">
        <v>11504</v>
      </c>
      <c r="C749" s="68" t="s">
        <v>1036</v>
      </c>
      <c r="D749" s="68" t="s">
        <v>18</v>
      </c>
      <c r="E749" s="68" t="s">
        <v>781</v>
      </c>
      <c r="F749" s="68">
        <v>3</v>
      </c>
      <c r="G749" s="68">
        <v>2</v>
      </c>
      <c r="H749" s="69">
        <v>0</v>
      </c>
      <c r="I749" s="70">
        <v>825532</v>
      </c>
      <c r="J749" s="68" t="s">
        <v>674</v>
      </c>
      <c r="K749" s="68">
        <v>465</v>
      </c>
      <c r="L749" s="88">
        <v>45286</v>
      </c>
      <c r="M749" s="88">
        <v>45287</v>
      </c>
    </row>
    <row r="750" spans="1:13" x14ac:dyDescent="0.3">
      <c r="A750" s="65" t="s">
        <v>759</v>
      </c>
      <c r="B750" s="66">
        <v>11504</v>
      </c>
      <c r="C750" s="66" t="s">
        <v>1036</v>
      </c>
      <c r="D750" s="66" t="s">
        <v>18</v>
      </c>
      <c r="E750" s="66" t="s">
        <v>781</v>
      </c>
      <c r="F750" s="66">
        <v>4</v>
      </c>
      <c r="G750" s="66">
        <v>2</v>
      </c>
      <c r="H750" s="152">
        <v>0</v>
      </c>
      <c r="I750" s="153">
        <v>8652</v>
      </c>
      <c r="J750" s="66" t="s">
        <v>674</v>
      </c>
      <c r="K750" s="66">
        <v>465</v>
      </c>
      <c r="L750" s="154">
        <v>45286</v>
      </c>
      <c r="M750" s="154">
        <v>45287</v>
      </c>
    </row>
    <row r="751" spans="1:13" x14ac:dyDescent="0.3">
      <c r="A751" s="62" t="s">
        <v>745</v>
      </c>
      <c r="B751" s="63">
        <v>11512</v>
      </c>
      <c r="C751" s="63" t="s">
        <v>1037</v>
      </c>
      <c r="D751" s="63" t="s">
        <v>18</v>
      </c>
      <c r="E751" s="63" t="s">
        <v>681</v>
      </c>
      <c r="F751" s="63">
        <v>1</v>
      </c>
      <c r="G751" s="63">
        <v>1</v>
      </c>
      <c r="H751" s="150">
        <v>0</v>
      </c>
      <c r="I751" s="64">
        <v>600000</v>
      </c>
      <c r="J751" s="63" t="s">
        <v>674</v>
      </c>
      <c r="K751" s="63">
        <v>100</v>
      </c>
      <c r="L751" s="151">
        <v>45287</v>
      </c>
      <c r="M751" s="151">
        <v>45288</v>
      </c>
    </row>
    <row r="752" spans="1:13" x14ac:dyDescent="0.3">
      <c r="A752" s="65" t="s">
        <v>745</v>
      </c>
      <c r="B752" s="66">
        <v>11512</v>
      </c>
      <c r="C752" s="66" t="s">
        <v>1037</v>
      </c>
      <c r="D752" s="66" t="s">
        <v>18</v>
      </c>
      <c r="E752" s="66" t="s">
        <v>688</v>
      </c>
      <c r="F752" s="66">
        <v>1</v>
      </c>
      <c r="G752" s="66">
        <v>1</v>
      </c>
      <c r="H752" s="152">
        <v>0</v>
      </c>
      <c r="I752" s="153">
        <v>7700000</v>
      </c>
      <c r="J752" s="66" t="s">
        <v>674</v>
      </c>
      <c r="K752" s="66">
        <v>100</v>
      </c>
      <c r="L752" s="154">
        <v>45287</v>
      </c>
      <c r="M752" s="154">
        <v>45288</v>
      </c>
    </row>
    <row r="753" spans="1:13" x14ac:dyDescent="0.3">
      <c r="A753" s="67" t="s">
        <v>745</v>
      </c>
      <c r="B753" s="68">
        <v>11512</v>
      </c>
      <c r="C753" s="68" t="s">
        <v>1037</v>
      </c>
      <c r="D753" s="68" t="s">
        <v>18</v>
      </c>
      <c r="E753" s="68" t="s">
        <v>682</v>
      </c>
      <c r="F753" s="68">
        <v>1</v>
      </c>
      <c r="G753" s="68">
        <v>1</v>
      </c>
      <c r="H753" s="70">
        <v>9650000</v>
      </c>
      <c r="I753" s="70">
        <v>1350000</v>
      </c>
      <c r="J753" s="68" t="s">
        <v>674</v>
      </c>
      <c r="K753" s="68">
        <v>100</v>
      </c>
      <c r="L753" s="88">
        <v>45287</v>
      </c>
      <c r="M753" s="88">
        <v>45288</v>
      </c>
    </row>
    <row r="754" spans="1:13" x14ac:dyDescent="0.3">
      <c r="A754" s="62" t="s">
        <v>668</v>
      </c>
      <c r="B754" s="63">
        <v>11513</v>
      </c>
      <c r="C754" s="63" t="s">
        <v>1038</v>
      </c>
      <c r="D754" s="63" t="s">
        <v>18</v>
      </c>
      <c r="E754" s="63" t="s">
        <v>688</v>
      </c>
      <c r="F754" s="63">
        <v>1</v>
      </c>
      <c r="G754" s="63">
        <v>1</v>
      </c>
      <c r="H754" s="150">
        <v>0</v>
      </c>
      <c r="I754" s="64">
        <v>20175</v>
      </c>
      <c r="J754" s="63" t="s">
        <v>674</v>
      </c>
      <c r="K754" s="63">
        <v>290</v>
      </c>
      <c r="L754" s="151">
        <v>45287</v>
      </c>
      <c r="M754" s="151">
        <v>45288</v>
      </c>
    </row>
    <row r="755" spans="1:13" x14ac:dyDescent="0.3">
      <c r="A755" s="65" t="s">
        <v>668</v>
      </c>
      <c r="B755" s="66">
        <v>11513</v>
      </c>
      <c r="C755" s="66" t="s">
        <v>1038</v>
      </c>
      <c r="D755" s="66" t="s">
        <v>18</v>
      </c>
      <c r="E755" s="66" t="s">
        <v>682</v>
      </c>
      <c r="F755" s="66">
        <v>1</v>
      </c>
      <c r="G755" s="66">
        <v>1</v>
      </c>
      <c r="H755" s="153">
        <v>20175</v>
      </c>
      <c r="I755" s="152">
        <v>0</v>
      </c>
      <c r="J755" s="66" t="s">
        <v>674</v>
      </c>
      <c r="K755" s="66">
        <v>290</v>
      </c>
      <c r="L755" s="154">
        <v>45287</v>
      </c>
      <c r="M755" s="154">
        <v>45288</v>
      </c>
    </row>
    <row r="756" spans="1:13" x14ac:dyDescent="0.3">
      <c r="A756" s="67" t="s">
        <v>668</v>
      </c>
      <c r="B756" s="68">
        <v>11513</v>
      </c>
      <c r="C756" s="68" t="s">
        <v>1039</v>
      </c>
      <c r="D756" s="68" t="s">
        <v>18</v>
      </c>
      <c r="E756" s="68" t="s">
        <v>688</v>
      </c>
      <c r="F756" s="68">
        <v>1</v>
      </c>
      <c r="G756" s="68">
        <v>1</v>
      </c>
      <c r="H756" s="70">
        <v>100670</v>
      </c>
      <c r="I756" s="69">
        <v>0</v>
      </c>
      <c r="J756" s="68" t="s">
        <v>674</v>
      </c>
      <c r="K756" s="68">
        <v>290</v>
      </c>
      <c r="L756" s="88">
        <v>45287</v>
      </c>
      <c r="M756" s="88">
        <v>45288</v>
      </c>
    </row>
    <row r="757" spans="1:13" x14ac:dyDescent="0.3">
      <c r="A757" s="65" t="s">
        <v>668</v>
      </c>
      <c r="B757" s="66">
        <v>11513</v>
      </c>
      <c r="C757" s="66" t="s">
        <v>1039</v>
      </c>
      <c r="D757" s="66" t="s">
        <v>18</v>
      </c>
      <c r="E757" s="66" t="s">
        <v>691</v>
      </c>
      <c r="F757" s="66">
        <v>3</v>
      </c>
      <c r="G757" s="66">
        <v>1</v>
      </c>
      <c r="H757" s="152">
        <v>0</v>
      </c>
      <c r="I757" s="152">
        <v>670</v>
      </c>
      <c r="J757" s="66" t="s">
        <v>674</v>
      </c>
      <c r="K757" s="66">
        <v>290</v>
      </c>
      <c r="L757" s="154">
        <v>45287</v>
      </c>
      <c r="M757" s="154">
        <v>45288</v>
      </c>
    </row>
    <row r="758" spans="1:13" x14ac:dyDescent="0.3">
      <c r="A758" s="67" t="s">
        <v>668</v>
      </c>
      <c r="B758" s="68">
        <v>11513</v>
      </c>
      <c r="C758" s="68" t="s">
        <v>1039</v>
      </c>
      <c r="D758" s="68" t="s">
        <v>18</v>
      </c>
      <c r="E758" s="68" t="s">
        <v>682</v>
      </c>
      <c r="F758" s="68">
        <v>1</v>
      </c>
      <c r="G758" s="68">
        <v>1</v>
      </c>
      <c r="H758" s="70">
        <v>53700</v>
      </c>
      <c r="I758" s="69">
        <v>0</v>
      </c>
      <c r="J758" s="68" t="s">
        <v>674</v>
      </c>
      <c r="K758" s="68">
        <v>290</v>
      </c>
      <c r="L758" s="88">
        <v>45287</v>
      </c>
      <c r="M758" s="88">
        <v>45288</v>
      </c>
    </row>
    <row r="759" spans="1:13" x14ac:dyDescent="0.3">
      <c r="A759" s="65" t="s">
        <v>668</v>
      </c>
      <c r="B759" s="66">
        <v>11513</v>
      </c>
      <c r="C759" s="66" t="s">
        <v>1039</v>
      </c>
      <c r="D759" s="66" t="s">
        <v>18</v>
      </c>
      <c r="E759" s="66" t="s">
        <v>716</v>
      </c>
      <c r="F759" s="66">
        <v>3</v>
      </c>
      <c r="G759" s="66">
        <v>2</v>
      </c>
      <c r="H759" s="152">
        <v>0</v>
      </c>
      <c r="I759" s="153">
        <v>153700</v>
      </c>
      <c r="J759" s="66" t="s">
        <v>674</v>
      </c>
      <c r="K759" s="66">
        <v>290</v>
      </c>
      <c r="L759" s="154">
        <v>45287</v>
      </c>
      <c r="M759" s="154">
        <v>45288</v>
      </c>
    </row>
    <row r="760" spans="1:13" x14ac:dyDescent="0.3">
      <c r="A760" s="67" t="s">
        <v>668</v>
      </c>
      <c r="B760" s="68">
        <v>11513</v>
      </c>
      <c r="C760" s="68" t="s">
        <v>1040</v>
      </c>
      <c r="D760" s="68" t="s">
        <v>18</v>
      </c>
      <c r="E760" s="68" t="s">
        <v>688</v>
      </c>
      <c r="F760" s="68">
        <v>1</v>
      </c>
      <c r="G760" s="68">
        <v>1</v>
      </c>
      <c r="H760" s="69">
        <v>0</v>
      </c>
      <c r="I760" s="70">
        <v>300000</v>
      </c>
      <c r="J760" s="68" t="s">
        <v>674</v>
      </c>
      <c r="K760" s="68">
        <v>290</v>
      </c>
      <c r="L760" s="88">
        <v>45287</v>
      </c>
      <c r="M760" s="88">
        <v>45288</v>
      </c>
    </row>
    <row r="761" spans="1:13" x14ac:dyDescent="0.3">
      <c r="A761" s="65" t="s">
        <v>668</v>
      </c>
      <c r="B761" s="66">
        <v>11513</v>
      </c>
      <c r="C761" s="66" t="s">
        <v>1040</v>
      </c>
      <c r="D761" s="66" t="s">
        <v>18</v>
      </c>
      <c r="E761" s="66" t="s">
        <v>682</v>
      </c>
      <c r="F761" s="66">
        <v>1</v>
      </c>
      <c r="G761" s="66">
        <v>1</v>
      </c>
      <c r="H761" s="153">
        <v>300000</v>
      </c>
      <c r="I761" s="152">
        <v>0</v>
      </c>
      <c r="J761" s="66" t="s">
        <v>674</v>
      </c>
      <c r="K761" s="66">
        <v>290</v>
      </c>
      <c r="L761" s="154">
        <v>45287</v>
      </c>
      <c r="M761" s="154">
        <v>45288</v>
      </c>
    </row>
    <row r="762" spans="1:13" x14ac:dyDescent="0.3">
      <c r="A762" s="62" t="s">
        <v>668</v>
      </c>
      <c r="B762" s="63">
        <v>11530</v>
      </c>
      <c r="C762" s="63" t="s">
        <v>1041</v>
      </c>
      <c r="D762" s="63" t="s">
        <v>18</v>
      </c>
      <c r="E762" s="63" t="s">
        <v>682</v>
      </c>
      <c r="F762" s="63">
        <v>1</v>
      </c>
      <c r="G762" s="63">
        <v>1</v>
      </c>
      <c r="H762" s="64">
        <v>891157</v>
      </c>
      <c r="I762" s="150">
        <v>0</v>
      </c>
      <c r="J762" s="63" t="s">
        <v>674</v>
      </c>
      <c r="K762" s="63">
        <v>295</v>
      </c>
      <c r="L762" s="151">
        <v>45288</v>
      </c>
      <c r="M762" s="151">
        <v>45289</v>
      </c>
    </row>
    <row r="763" spans="1:13" x14ac:dyDescent="0.3">
      <c r="A763" s="65" t="s">
        <v>668</v>
      </c>
      <c r="B763" s="66">
        <v>11530</v>
      </c>
      <c r="C763" s="66" t="s">
        <v>1041</v>
      </c>
      <c r="D763" s="66" t="s">
        <v>18</v>
      </c>
      <c r="E763" s="66" t="s">
        <v>671</v>
      </c>
      <c r="F763" s="66">
        <v>3</v>
      </c>
      <c r="G763" s="66">
        <v>2</v>
      </c>
      <c r="H763" s="152">
        <v>0</v>
      </c>
      <c r="I763" s="153">
        <v>624979</v>
      </c>
      <c r="J763" s="66" t="s">
        <v>674</v>
      </c>
      <c r="K763" s="66">
        <v>295</v>
      </c>
      <c r="L763" s="154">
        <v>45288</v>
      </c>
      <c r="M763" s="154">
        <v>45289</v>
      </c>
    </row>
    <row r="764" spans="1:13" x14ac:dyDescent="0.3">
      <c r="A764" s="67" t="s">
        <v>668</v>
      </c>
      <c r="B764" s="68">
        <v>11530</v>
      </c>
      <c r="C764" s="68" t="s">
        <v>1041</v>
      </c>
      <c r="D764" s="68" t="s">
        <v>18</v>
      </c>
      <c r="E764" s="68" t="s">
        <v>671</v>
      </c>
      <c r="F764" s="68">
        <v>4</v>
      </c>
      <c r="G764" s="68">
        <v>2</v>
      </c>
      <c r="H764" s="69">
        <v>0</v>
      </c>
      <c r="I764" s="70">
        <v>266178</v>
      </c>
      <c r="J764" s="68" t="s">
        <v>674</v>
      </c>
      <c r="K764" s="68">
        <v>295</v>
      </c>
      <c r="L764" s="88">
        <v>45288</v>
      </c>
      <c r="M764" s="88">
        <v>45289</v>
      </c>
    </row>
    <row r="765" spans="1:13" x14ac:dyDescent="0.3">
      <c r="A765" s="65" t="s">
        <v>668</v>
      </c>
      <c r="B765" s="66">
        <v>11530</v>
      </c>
      <c r="C765" s="66" t="s">
        <v>1042</v>
      </c>
      <c r="D765" s="66" t="s">
        <v>18</v>
      </c>
      <c r="E765" s="66" t="s">
        <v>691</v>
      </c>
      <c r="F765" s="66">
        <v>3</v>
      </c>
      <c r="G765" s="66">
        <v>1</v>
      </c>
      <c r="H765" s="152">
        <v>0</v>
      </c>
      <c r="I765" s="153">
        <v>54264</v>
      </c>
      <c r="J765" s="66" t="s">
        <v>674</v>
      </c>
      <c r="K765" s="66">
        <v>295</v>
      </c>
      <c r="L765" s="154">
        <v>45288</v>
      </c>
      <c r="M765" s="154">
        <v>45289</v>
      </c>
    </row>
    <row r="766" spans="1:13" x14ac:dyDescent="0.3">
      <c r="A766" s="67" t="s">
        <v>668</v>
      </c>
      <c r="B766" s="68">
        <v>11530</v>
      </c>
      <c r="C766" s="68" t="s">
        <v>1042</v>
      </c>
      <c r="D766" s="68" t="s">
        <v>18</v>
      </c>
      <c r="E766" s="68" t="s">
        <v>682</v>
      </c>
      <c r="F766" s="68">
        <v>1</v>
      </c>
      <c r="G766" s="68">
        <v>1</v>
      </c>
      <c r="H766" s="70">
        <v>212364</v>
      </c>
      <c r="I766" s="69">
        <v>0</v>
      </c>
      <c r="J766" s="68" t="s">
        <v>674</v>
      </c>
      <c r="K766" s="68">
        <v>295</v>
      </c>
      <c r="L766" s="88">
        <v>45288</v>
      </c>
      <c r="M766" s="88">
        <v>45289</v>
      </c>
    </row>
    <row r="767" spans="1:13" x14ac:dyDescent="0.3">
      <c r="A767" s="65" t="s">
        <v>668</v>
      </c>
      <c r="B767" s="66">
        <v>11530</v>
      </c>
      <c r="C767" s="66" t="s">
        <v>1042</v>
      </c>
      <c r="D767" s="66" t="s">
        <v>18</v>
      </c>
      <c r="E767" s="66" t="s">
        <v>692</v>
      </c>
      <c r="F767" s="66">
        <v>3</v>
      </c>
      <c r="G767" s="66">
        <v>1</v>
      </c>
      <c r="H767" s="152">
        <v>0</v>
      </c>
      <c r="I767" s="153">
        <v>152397</v>
      </c>
      <c r="J767" s="66" t="s">
        <v>674</v>
      </c>
      <c r="K767" s="66">
        <v>295</v>
      </c>
      <c r="L767" s="154">
        <v>45288</v>
      </c>
      <c r="M767" s="154">
        <v>45289</v>
      </c>
    </row>
    <row r="768" spans="1:13" x14ac:dyDescent="0.3">
      <c r="A768" s="67" t="s">
        <v>668</v>
      </c>
      <c r="B768" s="68">
        <v>11530</v>
      </c>
      <c r="C768" s="68" t="s">
        <v>1042</v>
      </c>
      <c r="D768" s="68" t="s">
        <v>18</v>
      </c>
      <c r="E768" s="68" t="s">
        <v>671</v>
      </c>
      <c r="F768" s="68">
        <v>3</v>
      </c>
      <c r="G768" s="68">
        <v>2</v>
      </c>
      <c r="H768" s="69">
        <v>0</v>
      </c>
      <c r="I768" s="70">
        <v>5703</v>
      </c>
      <c r="J768" s="68" t="s">
        <v>674</v>
      </c>
      <c r="K768" s="68">
        <v>295</v>
      </c>
      <c r="L768" s="88">
        <v>45288</v>
      </c>
      <c r="M768" s="88">
        <v>45289</v>
      </c>
    </row>
    <row r="769" spans="1:13" x14ac:dyDescent="0.3">
      <c r="A769" s="62" t="s">
        <v>757</v>
      </c>
      <c r="B769" s="63">
        <v>11517</v>
      </c>
      <c r="C769" s="63" t="s">
        <v>1043</v>
      </c>
      <c r="D769" s="63" t="s">
        <v>18</v>
      </c>
      <c r="E769" s="63" t="s">
        <v>688</v>
      </c>
      <c r="F769" s="63">
        <v>1</v>
      </c>
      <c r="G769" s="63">
        <v>1</v>
      </c>
      <c r="H769" s="150">
        <v>0</v>
      </c>
      <c r="I769" s="64">
        <v>497000</v>
      </c>
      <c r="J769" s="63" t="s">
        <v>674</v>
      </c>
      <c r="K769" s="63">
        <v>349</v>
      </c>
      <c r="L769" s="151">
        <v>45287</v>
      </c>
      <c r="M769" s="151">
        <v>45289</v>
      </c>
    </row>
    <row r="770" spans="1:13" x14ac:dyDescent="0.3">
      <c r="A770" s="65" t="s">
        <v>757</v>
      </c>
      <c r="B770" s="66">
        <v>11517</v>
      </c>
      <c r="C770" s="66" t="s">
        <v>1043</v>
      </c>
      <c r="D770" s="66" t="s">
        <v>18</v>
      </c>
      <c r="E770" s="66" t="s">
        <v>682</v>
      </c>
      <c r="F770" s="66">
        <v>1</v>
      </c>
      <c r="G770" s="66">
        <v>1</v>
      </c>
      <c r="H770" s="153">
        <v>497000</v>
      </c>
      <c r="I770" s="152">
        <v>0</v>
      </c>
      <c r="J770" s="66" t="s">
        <v>674</v>
      </c>
      <c r="K770" s="66">
        <v>349</v>
      </c>
      <c r="L770" s="154">
        <v>45287</v>
      </c>
      <c r="M770" s="154">
        <v>45289</v>
      </c>
    </row>
    <row r="771" spans="1:13" x14ac:dyDescent="0.3">
      <c r="A771" s="62" t="s">
        <v>689</v>
      </c>
      <c r="B771" s="63">
        <v>11514</v>
      </c>
      <c r="C771" s="63" t="s">
        <v>1044</v>
      </c>
      <c r="D771" s="63">
        <v>420</v>
      </c>
      <c r="E771" s="63" t="s">
        <v>947</v>
      </c>
      <c r="F771" s="63">
        <v>3</v>
      </c>
      <c r="G771" s="63">
        <v>2</v>
      </c>
      <c r="H771" s="64">
        <v>1200000</v>
      </c>
      <c r="I771" s="150">
        <v>0</v>
      </c>
      <c r="J771" s="63" t="s">
        <v>674</v>
      </c>
      <c r="K771" s="63">
        <v>1007</v>
      </c>
      <c r="L771" s="151">
        <v>45287</v>
      </c>
      <c r="M771" s="151">
        <v>45289</v>
      </c>
    </row>
    <row r="772" spans="1:13" x14ac:dyDescent="0.3">
      <c r="A772" s="65" t="s">
        <v>689</v>
      </c>
      <c r="B772" s="66">
        <v>11514</v>
      </c>
      <c r="C772" s="66" t="s">
        <v>1044</v>
      </c>
      <c r="D772" s="66">
        <v>420</v>
      </c>
      <c r="E772" s="66" t="s">
        <v>947</v>
      </c>
      <c r="F772" s="66">
        <v>4</v>
      </c>
      <c r="G772" s="66">
        <v>2</v>
      </c>
      <c r="H772" s="152">
        <v>0</v>
      </c>
      <c r="I772" s="153">
        <v>1200000</v>
      </c>
      <c r="J772" s="66" t="s">
        <v>674</v>
      </c>
      <c r="K772" s="66">
        <v>1007</v>
      </c>
      <c r="L772" s="154">
        <v>45287</v>
      </c>
      <c r="M772" s="154">
        <v>45289</v>
      </c>
    </row>
    <row r="773" spans="1:13" x14ac:dyDescent="0.3">
      <c r="A773" s="62" t="s">
        <v>726</v>
      </c>
      <c r="B773" s="63">
        <v>11522</v>
      </c>
      <c r="C773" s="63" t="s">
        <v>1045</v>
      </c>
      <c r="D773" s="63">
        <v>420</v>
      </c>
      <c r="E773" s="63" t="s">
        <v>817</v>
      </c>
      <c r="F773" s="63">
        <v>3</v>
      </c>
      <c r="G773" s="63">
        <v>2</v>
      </c>
      <c r="H773" s="150">
        <v>0</v>
      </c>
      <c r="I773" s="64">
        <v>230000</v>
      </c>
      <c r="J773" s="63" t="s">
        <v>674</v>
      </c>
      <c r="K773" s="63">
        <v>696</v>
      </c>
      <c r="L773" s="151">
        <v>45288</v>
      </c>
      <c r="M773" s="151">
        <v>45289</v>
      </c>
    </row>
    <row r="774" spans="1:13" x14ac:dyDescent="0.3">
      <c r="A774" s="65" t="s">
        <v>726</v>
      </c>
      <c r="B774" s="66">
        <v>11522</v>
      </c>
      <c r="C774" s="66" t="s">
        <v>1045</v>
      </c>
      <c r="D774" s="66">
        <v>420</v>
      </c>
      <c r="E774" s="66" t="s">
        <v>817</v>
      </c>
      <c r="F774" s="66">
        <v>4</v>
      </c>
      <c r="G774" s="66">
        <v>2</v>
      </c>
      <c r="H774" s="153">
        <v>230000</v>
      </c>
      <c r="I774" s="152">
        <v>0</v>
      </c>
      <c r="J774" s="66" t="s">
        <v>674</v>
      </c>
      <c r="K774" s="66">
        <v>696</v>
      </c>
      <c r="L774" s="154">
        <v>45288</v>
      </c>
      <c r="M774" s="154">
        <v>45289</v>
      </c>
    </row>
    <row r="775" spans="1:13" x14ac:dyDescent="0.3">
      <c r="A775" s="62" t="s">
        <v>726</v>
      </c>
      <c r="B775" s="63">
        <v>11519</v>
      </c>
      <c r="C775" s="63" t="s">
        <v>1046</v>
      </c>
      <c r="D775" s="63" t="s">
        <v>18</v>
      </c>
      <c r="E775" s="63" t="s">
        <v>691</v>
      </c>
      <c r="F775" s="63">
        <v>3</v>
      </c>
      <c r="G775" s="63">
        <v>1</v>
      </c>
      <c r="H775" s="64">
        <v>1260000</v>
      </c>
      <c r="I775" s="150">
        <v>0</v>
      </c>
      <c r="J775" s="63" t="s">
        <v>674</v>
      </c>
      <c r="K775" s="63">
        <v>698</v>
      </c>
      <c r="L775" s="151">
        <v>45288</v>
      </c>
      <c r="M775" s="151">
        <v>45289</v>
      </c>
    </row>
    <row r="776" spans="1:13" x14ac:dyDescent="0.3">
      <c r="A776" s="65" t="s">
        <v>726</v>
      </c>
      <c r="B776" s="66">
        <v>11519</v>
      </c>
      <c r="C776" s="66" t="s">
        <v>1046</v>
      </c>
      <c r="D776" s="66" t="s">
        <v>18</v>
      </c>
      <c r="E776" s="66" t="s">
        <v>817</v>
      </c>
      <c r="F776" s="66">
        <v>3</v>
      </c>
      <c r="G776" s="66">
        <v>2</v>
      </c>
      <c r="H776" s="152">
        <v>0</v>
      </c>
      <c r="I776" s="153">
        <v>1195000</v>
      </c>
      <c r="J776" s="66" t="s">
        <v>674</v>
      </c>
      <c r="K776" s="66">
        <v>698</v>
      </c>
      <c r="L776" s="154">
        <v>45288</v>
      </c>
      <c r="M776" s="154">
        <v>45289</v>
      </c>
    </row>
    <row r="777" spans="1:13" x14ac:dyDescent="0.3">
      <c r="A777" s="67" t="s">
        <v>726</v>
      </c>
      <c r="B777" s="68">
        <v>11519</v>
      </c>
      <c r="C777" s="68" t="s">
        <v>1046</v>
      </c>
      <c r="D777" s="68" t="s">
        <v>18</v>
      </c>
      <c r="E777" s="68" t="s">
        <v>817</v>
      </c>
      <c r="F777" s="68">
        <v>4</v>
      </c>
      <c r="G777" s="68">
        <v>2</v>
      </c>
      <c r="H777" s="69">
        <v>0</v>
      </c>
      <c r="I777" s="70">
        <v>65000</v>
      </c>
      <c r="J777" s="68" t="s">
        <v>674</v>
      </c>
      <c r="K777" s="68">
        <v>698</v>
      </c>
      <c r="L777" s="88">
        <v>45288</v>
      </c>
      <c r="M777" s="88">
        <v>45289</v>
      </c>
    </row>
    <row r="778" spans="1:13" x14ac:dyDescent="0.3">
      <c r="A778" s="65" t="s">
        <v>726</v>
      </c>
      <c r="B778" s="66">
        <v>11520</v>
      </c>
      <c r="C778" s="66" t="s">
        <v>1047</v>
      </c>
      <c r="D778" s="66" t="s">
        <v>18</v>
      </c>
      <c r="E778" s="66" t="s">
        <v>681</v>
      </c>
      <c r="F778" s="66">
        <v>1</v>
      </c>
      <c r="G778" s="66">
        <v>1</v>
      </c>
      <c r="H778" s="152">
        <v>0</v>
      </c>
      <c r="I778" s="153">
        <v>69000</v>
      </c>
      <c r="J778" s="66" t="s">
        <v>674</v>
      </c>
      <c r="K778" s="66">
        <v>697</v>
      </c>
      <c r="L778" s="154">
        <v>45288</v>
      </c>
      <c r="M778" s="154">
        <v>45289</v>
      </c>
    </row>
    <row r="779" spans="1:13" x14ac:dyDescent="0.3">
      <c r="A779" s="67" t="s">
        <v>726</v>
      </c>
      <c r="B779" s="68">
        <v>11520</v>
      </c>
      <c r="C779" s="68" t="s">
        <v>1047</v>
      </c>
      <c r="D779" s="68" t="s">
        <v>18</v>
      </c>
      <c r="E779" s="68" t="s">
        <v>688</v>
      </c>
      <c r="F779" s="68">
        <v>1</v>
      </c>
      <c r="G779" s="68">
        <v>1</v>
      </c>
      <c r="H779" s="69">
        <v>0</v>
      </c>
      <c r="I779" s="70">
        <v>995000</v>
      </c>
      <c r="J779" s="68" t="s">
        <v>674</v>
      </c>
      <c r="K779" s="68">
        <v>697</v>
      </c>
      <c r="L779" s="88">
        <v>45288</v>
      </c>
      <c r="M779" s="88">
        <v>45289</v>
      </c>
    </row>
    <row r="780" spans="1:13" x14ac:dyDescent="0.3">
      <c r="A780" s="65" t="s">
        <v>726</v>
      </c>
      <c r="B780" s="66">
        <v>11520</v>
      </c>
      <c r="C780" s="66" t="s">
        <v>1047</v>
      </c>
      <c r="D780" s="66" t="s">
        <v>18</v>
      </c>
      <c r="E780" s="66" t="s">
        <v>682</v>
      </c>
      <c r="F780" s="66">
        <v>1</v>
      </c>
      <c r="G780" s="66">
        <v>1</v>
      </c>
      <c r="H780" s="153">
        <v>1064000</v>
      </c>
      <c r="I780" s="152">
        <v>0</v>
      </c>
      <c r="J780" s="66" t="s">
        <v>674</v>
      </c>
      <c r="K780" s="66">
        <v>697</v>
      </c>
      <c r="L780" s="154">
        <v>45288</v>
      </c>
      <c r="M780" s="154">
        <v>45289</v>
      </c>
    </row>
    <row r="781" spans="1:13" x14ac:dyDescent="0.3">
      <c r="A781" s="62" t="s">
        <v>700</v>
      </c>
      <c r="B781" s="63">
        <v>11521</v>
      </c>
      <c r="C781" s="63" t="s">
        <v>1048</v>
      </c>
      <c r="D781" s="63" t="s">
        <v>18</v>
      </c>
      <c r="E781" s="63" t="s">
        <v>688</v>
      </c>
      <c r="F781" s="63">
        <v>1</v>
      </c>
      <c r="G781" s="63">
        <v>1</v>
      </c>
      <c r="H781" s="150">
        <v>0</v>
      </c>
      <c r="I781" s="64">
        <v>907509</v>
      </c>
      <c r="J781" s="63" t="s">
        <v>674</v>
      </c>
      <c r="K781" s="63">
        <v>3373</v>
      </c>
      <c r="L781" s="151">
        <v>45288</v>
      </c>
      <c r="M781" s="151">
        <v>45289</v>
      </c>
    </row>
    <row r="782" spans="1:13" x14ac:dyDescent="0.3">
      <c r="A782" s="65" t="s">
        <v>700</v>
      </c>
      <c r="B782" s="66">
        <v>11521</v>
      </c>
      <c r="C782" s="66" t="s">
        <v>1048</v>
      </c>
      <c r="D782" s="66" t="s">
        <v>18</v>
      </c>
      <c r="E782" s="66" t="s">
        <v>691</v>
      </c>
      <c r="F782" s="66">
        <v>3</v>
      </c>
      <c r="G782" s="66">
        <v>1</v>
      </c>
      <c r="H782" s="153">
        <v>8363940</v>
      </c>
      <c r="I782" s="152">
        <v>0</v>
      </c>
      <c r="J782" s="66" t="s">
        <v>674</v>
      </c>
      <c r="K782" s="66">
        <v>3373</v>
      </c>
      <c r="L782" s="154">
        <v>45288</v>
      </c>
      <c r="M782" s="154">
        <v>45289</v>
      </c>
    </row>
    <row r="783" spans="1:13" x14ac:dyDescent="0.3">
      <c r="A783" s="67" t="s">
        <v>700</v>
      </c>
      <c r="B783" s="68">
        <v>11521</v>
      </c>
      <c r="C783" s="68" t="s">
        <v>1048</v>
      </c>
      <c r="D783" s="68" t="s">
        <v>18</v>
      </c>
      <c r="E783" s="68" t="s">
        <v>682</v>
      </c>
      <c r="F783" s="68">
        <v>1</v>
      </c>
      <c r="G783" s="68">
        <v>1</v>
      </c>
      <c r="H783" s="69">
        <v>0</v>
      </c>
      <c r="I783" s="70">
        <v>990196</v>
      </c>
      <c r="J783" s="68" t="s">
        <v>674</v>
      </c>
      <c r="K783" s="68">
        <v>3373</v>
      </c>
      <c r="L783" s="88">
        <v>45288</v>
      </c>
      <c r="M783" s="88">
        <v>45289</v>
      </c>
    </row>
    <row r="784" spans="1:13" x14ac:dyDescent="0.3">
      <c r="A784" s="65" t="s">
        <v>700</v>
      </c>
      <c r="B784" s="66">
        <v>11521</v>
      </c>
      <c r="C784" s="66" t="s">
        <v>1048</v>
      </c>
      <c r="D784" s="66" t="s">
        <v>18</v>
      </c>
      <c r="E784" s="66" t="s">
        <v>692</v>
      </c>
      <c r="F784" s="66">
        <v>3</v>
      </c>
      <c r="G784" s="66">
        <v>1</v>
      </c>
      <c r="H784" s="152">
        <v>0</v>
      </c>
      <c r="I784" s="153">
        <v>2358169</v>
      </c>
      <c r="J784" s="66" t="s">
        <v>674</v>
      </c>
      <c r="K784" s="66">
        <v>3373</v>
      </c>
      <c r="L784" s="154">
        <v>45288</v>
      </c>
      <c r="M784" s="154">
        <v>45289</v>
      </c>
    </row>
    <row r="785" spans="1:13" x14ac:dyDescent="0.3">
      <c r="A785" s="67" t="s">
        <v>700</v>
      </c>
      <c r="B785" s="68">
        <v>11521</v>
      </c>
      <c r="C785" s="68" t="s">
        <v>1048</v>
      </c>
      <c r="D785" s="68" t="s">
        <v>18</v>
      </c>
      <c r="E785" s="68" t="s">
        <v>903</v>
      </c>
      <c r="F785" s="68">
        <v>3</v>
      </c>
      <c r="G785" s="68">
        <v>2</v>
      </c>
      <c r="H785" s="69">
        <v>0</v>
      </c>
      <c r="I785" s="70">
        <v>2618933</v>
      </c>
      <c r="J785" s="68" t="s">
        <v>674</v>
      </c>
      <c r="K785" s="68">
        <v>3373</v>
      </c>
      <c r="L785" s="88">
        <v>45288</v>
      </c>
      <c r="M785" s="88">
        <v>45289</v>
      </c>
    </row>
    <row r="786" spans="1:13" x14ac:dyDescent="0.3">
      <c r="A786" s="65" t="s">
        <v>700</v>
      </c>
      <c r="B786" s="66">
        <v>11521</v>
      </c>
      <c r="C786" s="66" t="s">
        <v>1048</v>
      </c>
      <c r="D786" s="66" t="s">
        <v>18</v>
      </c>
      <c r="E786" s="66" t="s">
        <v>903</v>
      </c>
      <c r="F786" s="66">
        <v>4</v>
      </c>
      <c r="G786" s="66">
        <v>2</v>
      </c>
      <c r="H786" s="152">
        <v>0</v>
      </c>
      <c r="I786" s="153">
        <v>1489133</v>
      </c>
      <c r="J786" s="66" t="s">
        <v>674</v>
      </c>
      <c r="K786" s="66">
        <v>3373</v>
      </c>
      <c r="L786" s="154">
        <v>45288</v>
      </c>
      <c r="M786" s="154">
        <v>45289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topRight" activeCell="C1" sqref="C1"/>
      <selection pane="bottomLeft" activeCell="A6" sqref="A6"/>
      <selection pane="bottomRight" activeCell="N465" sqref="N465"/>
    </sheetView>
  </sheetViews>
  <sheetFormatPr defaultRowHeight="14.4" x14ac:dyDescent="0.3"/>
  <cols>
    <col min="1" max="1" width="8.109375" customWidth="1"/>
    <col min="2" max="2" width="28.5546875" customWidth="1"/>
    <col min="3" max="3" width="40.44140625" customWidth="1"/>
    <col min="4" max="4" width="36.44140625" customWidth="1"/>
    <col min="5" max="5" width="12.109375" bestFit="1" customWidth="1"/>
    <col min="6" max="6" width="50" customWidth="1"/>
    <col min="7" max="7" width="9.5546875" bestFit="1" customWidth="1"/>
    <col min="8" max="8" width="5.5546875" bestFit="1" customWidth="1"/>
    <col min="9" max="9" width="4.5546875" bestFit="1" customWidth="1"/>
    <col min="10" max="10" width="10.109375" bestFit="1" customWidth="1"/>
    <col min="11" max="11" width="13.44140625" bestFit="1" customWidth="1"/>
    <col min="12" max="12" width="13.109375" bestFit="1" customWidth="1"/>
    <col min="13" max="13" width="12.109375" bestFit="1" customWidth="1"/>
    <col min="14" max="14" width="21" bestFit="1" customWidth="1"/>
    <col min="15" max="15" width="10.33203125" customWidth="1"/>
    <col min="16" max="16" width="18.109375" bestFit="1" customWidth="1"/>
    <col min="18" max="19" width="10.6640625" bestFit="1" customWidth="1"/>
  </cols>
  <sheetData>
    <row r="1" spans="1:16" ht="15.6" x14ac:dyDescent="0.3">
      <c r="A1" s="1" t="s">
        <v>653</v>
      </c>
    </row>
    <row r="2" spans="1:16" x14ac:dyDescent="0.3">
      <c r="A2" s="2" t="s">
        <v>654</v>
      </c>
    </row>
    <row r="3" spans="1:16" x14ac:dyDescent="0.3">
      <c r="A3" s="2" t="s">
        <v>1049</v>
      </c>
    </row>
    <row r="4" spans="1:16" x14ac:dyDescent="0.3">
      <c r="L4" s="5">
        <f>SUM(L6:L3400)</f>
        <v>442806229</v>
      </c>
      <c r="M4" s="5">
        <f>SUM(M6:M3400)</f>
        <v>442806229</v>
      </c>
    </row>
    <row r="5" spans="1:16" ht="27.6" x14ac:dyDescent="0.3">
      <c r="A5" s="3" t="s">
        <v>8</v>
      </c>
      <c r="B5" s="3" t="s">
        <v>656</v>
      </c>
      <c r="C5" s="3" t="s">
        <v>1050</v>
      </c>
      <c r="D5" s="3" t="s">
        <v>657</v>
      </c>
      <c r="E5" s="3" t="s">
        <v>658</v>
      </c>
      <c r="F5" s="3" t="s">
        <v>659</v>
      </c>
      <c r="G5" s="3" t="s">
        <v>1051</v>
      </c>
      <c r="H5" s="3" t="s">
        <v>1052</v>
      </c>
      <c r="I5" s="3" t="s">
        <v>660</v>
      </c>
      <c r="J5" s="3" t="s">
        <v>1053</v>
      </c>
      <c r="K5" s="3" t="s">
        <v>661</v>
      </c>
      <c r="L5" s="3" t="s">
        <v>662</v>
      </c>
      <c r="M5" s="3" t="s">
        <v>663</v>
      </c>
      <c r="N5" s="3" t="s">
        <v>664</v>
      </c>
      <c r="O5" s="3" t="s">
        <v>665</v>
      </c>
      <c r="P5" s="3" t="s">
        <v>1054</v>
      </c>
    </row>
    <row r="6" spans="1:16" x14ac:dyDescent="0.3">
      <c r="A6" s="4" t="s">
        <v>1055</v>
      </c>
      <c r="B6" s="4" t="s">
        <v>700</v>
      </c>
      <c r="C6" s="4" t="s">
        <v>1056</v>
      </c>
      <c r="D6" s="4" t="s">
        <v>1057</v>
      </c>
      <c r="E6" s="4" t="s">
        <v>1058</v>
      </c>
      <c r="F6" s="4" t="s">
        <v>903</v>
      </c>
      <c r="G6" s="4" t="s">
        <v>1059</v>
      </c>
      <c r="H6" s="4" t="s">
        <v>1060</v>
      </c>
      <c r="I6" s="4" t="s">
        <v>672</v>
      </c>
      <c r="J6" s="4" t="s">
        <v>1061</v>
      </c>
      <c r="K6" s="4" t="s">
        <v>673</v>
      </c>
      <c r="L6" s="15">
        <v>0</v>
      </c>
      <c r="M6" s="15">
        <v>5000000</v>
      </c>
      <c r="N6" s="4" t="s">
        <v>674</v>
      </c>
      <c r="O6" s="4" t="s">
        <v>1062</v>
      </c>
      <c r="P6" s="4" t="s">
        <v>1063</v>
      </c>
    </row>
    <row r="7" spans="1:16" x14ac:dyDescent="0.3">
      <c r="A7" s="16" t="s">
        <v>1055</v>
      </c>
      <c r="B7" s="16" t="s">
        <v>700</v>
      </c>
      <c r="C7" s="16" t="s">
        <v>1056</v>
      </c>
      <c r="D7" s="16" t="s">
        <v>1057</v>
      </c>
      <c r="E7" s="16" t="s">
        <v>1058</v>
      </c>
      <c r="F7" s="16" t="s">
        <v>903</v>
      </c>
      <c r="G7" s="16" t="s">
        <v>1059</v>
      </c>
      <c r="H7" s="16" t="s">
        <v>1060</v>
      </c>
      <c r="I7" s="16" t="s">
        <v>678</v>
      </c>
      <c r="J7" s="16" t="s">
        <v>1061</v>
      </c>
      <c r="K7" s="16" t="s">
        <v>673</v>
      </c>
      <c r="L7" s="17">
        <v>5000000</v>
      </c>
      <c r="M7" s="17">
        <v>0</v>
      </c>
      <c r="N7" s="16" t="s">
        <v>674</v>
      </c>
      <c r="O7" s="16" t="s">
        <v>1062</v>
      </c>
      <c r="P7" s="16" t="s">
        <v>1063</v>
      </c>
    </row>
    <row r="8" spans="1:16" x14ac:dyDescent="0.3">
      <c r="A8" s="4" t="s">
        <v>1064</v>
      </c>
      <c r="B8" s="4" t="s">
        <v>694</v>
      </c>
      <c r="C8" s="4" t="s">
        <v>1065</v>
      </c>
      <c r="D8" s="4" t="s">
        <v>1066</v>
      </c>
      <c r="E8" s="4" t="s">
        <v>1067</v>
      </c>
      <c r="F8" s="4" t="s">
        <v>699</v>
      </c>
      <c r="G8" s="4" t="s">
        <v>1068</v>
      </c>
      <c r="H8" s="4" t="s">
        <v>1060</v>
      </c>
      <c r="I8" s="4" t="s">
        <v>672</v>
      </c>
      <c r="J8" s="4" t="s">
        <v>1061</v>
      </c>
      <c r="K8" s="4" t="s">
        <v>685</v>
      </c>
      <c r="L8" s="15">
        <v>0</v>
      </c>
      <c r="M8" s="15">
        <v>1000000</v>
      </c>
      <c r="N8" s="4" t="s">
        <v>674</v>
      </c>
      <c r="O8" s="4" t="s">
        <v>1069</v>
      </c>
      <c r="P8" s="4" t="s">
        <v>1070</v>
      </c>
    </row>
    <row r="9" spans="1:16" x14ac:dyDescent="0.3">
      <c r="A9" s="16" t="s">
        <v>1064</v>
      </c>
      <c r="B9" s="16" t="s">
        <v>694</v>
      </c>
      <c r="C9" s="16" t="s">
        <v>1065</v>
      </c>
      <c r="D9" s="16" t="s">
        <v>1066</v>
      </c>
      <c r="E9" s="16" t="s">
        <v>1067</v>
      </c>
      <c r="F9" s="16" t="s">
        <v>699</v>
      </c>
      <c r="G9" s="16" t="s">
        <v>1068</v>
      </c>
      <c r="H9" s="16" t="s">
        <v>1060</v>
      </c>
      <c r="I9" s="16" t="s">
        <v>678</v>
      </c>
      <c r="J9" s="16" t="s">
        <v>1061</v>
      </c>
      <c r="K9" s="16" t="s">
        <v>685</v>
      </c>
      <c r="L9" s="17">
        <v>1000000</v>
      </c>
      <c r="M9" s="17">
        <v>0</v>
      </c>
      <c r="N9" s="16" t="s">
        <v>674</v>
      </c>
      <c r="O9" s="16" t="s">
        <v>1069</v>
      </c>
      <c r="P9" s="16" t="s">
        <v>1070</v>
      </c>
    </row>
    <row r="10" spans="1:16" x14ac:dyDescent="0.3">
      <c r="A10" s="4" t="s">
        <v>1071</v>
      </c>
      <c r="B10" s="4" t="s">
        <v>700</v>
      </c>
      <c r="C10" s="4" t="s">
        <v>1056</v>
      </c>
      <c r="D10" s="4" t="s">
        <v>1072</v>
      </c>
      <c r="E10" s="4" t="s">
        <v>1058</v>
      </c>
      <c r="F10" s="4" t="s">
        <v>903</v>
      </c>
      <c r="G10" s="4" t="s">
        <v>1059</v>
      </c>
      <c r="H10" s="4" t="s">
        <v>1060</v>
      </c>
      <c r="I10" s="4" t="s">
        <v>672</v>
      </c>
      <c r="J10" s="4" t="s">
        <v>1061</v>
      </c>
      <c r="K10" s="4" t="s">
        <v>673</v>
      </c>
      <c r="L10" s="15">
        <v>0</v>
      </c>
      <c r="M10" s="15">
        <v>1000000</v>
      </c>
      <c r="N10" s="4" t="s">
        <v>674</v>
      </c>
      <c r="O10" s="4" t="s">
        <v>1073</v>
      </c>
      <c r="P10" s="4" t="s">
        <v>1074</v>
      </c>
    </row>
    <row r="11" spans="1:16" x14ac:dyDescent="0.3">
      <c r="A11" s="16" t="s">
        <v>1071</v>
      </c>
      <c r="B11" s="16" t="s">
        <v>700</v>
      </c>
      <c r="C11" s="16" t="s">
        <v>1056</v>
      </c>
      <c r="D11" s="16" t="s">
        <v>1072</v>
      </c>
      <c r="E11" s="16" t="s">
        <v>1058</v>
      </c>
      <c r="F11" s="16" t="s">
        <v>903</v>
      </c>
      <c r="G11" s="16" t="s">
        <v>1059</v>
      </c>
      <c r="H11" s="16" t="s">
        <v>1060</v>
      </c>
      <c r="I11" s="16" t="s">
        <v>678</v>
      </c>
      <c r="J11" s="16" t="s">
        <v>1061</v>
      </c>
      <c r="K11" s="16" t="s">
        <v>673</v>
      </c>
      <c r="L11" s="17">
        <v>1000000</v>
      </c>
      <c r="M11" s="17">
        <v>0</v>
      </c>
      <c r="N11" s="16" t="s">
        <v>674</v>
      </c>
      <c r="O11" s="16" t="s">
        <v>1073</v>
      </c>
      <c r="P11" s="16" t="s">
        <v>1074</v>
      </c>
    </row>
    <row r="12" spans="1:16" x14ac:dyDescent="0.3">
      <c r="A12" s="4" t="s">
        <v>1071</v>
      </c>
      <c r="B12" s="4" t="s">
        <v>700</v>
      </c>
      <c r="C12" s="4" t="s">
        <v>1056</v>
      </c>
      <c r="D12" s="4" t="s">
        <v>1075</v>
      </c>
      <c r="E12" s="4" t="s">
        <v>714</v>
      </c>
      <c r="F12" s="4" t="s">
        <v>976</v>
      </c>
      <c r="G12" s="4" t="s">
        <v>1059</v>
      </c>
      <c r="H12" s="4" t="s">
        <v>1076</v>
      </c>
      <c r="I12" s="4" t="s">
        <v>678</v>
      </c>
      <c r="J12" s="4" t="s">
        <v>1061</v>
      </c>
      <c r="K12" s="4" t="s">
        <v>673</v>
      </c>
      <c r="L12" s="15">
        <v>120000</v>
      </c>
      <c r="M12" s="15">
        <v>0</v>
      </c>
      <c r="N12" s="4" t="s">
        <v>674</v>
      </c>
      <c r="O12" s="4" t="s">
        <v>1073</v>
      </c>
      <c r="P12" s="4" t="s">
        <v>1074</v>
      </c>
    </row>
    <row r="13" spans="1:16" x14ac:dyDescent="0.3">
      <c r="A13" s="16" t="s">
        <v>1071</v>
      </c>
      <c r="B13" s="16" t="s">
        <v>700</v>
      </c>
      <c r="C13" s="16" t="s">
        <v>1056</v>
      </c>
      <c r="D13" s="16" t="s">
        <v>1075</v>
      </c>
      <c r="E13" s="16" t="s">
        <v>714</v>
      </c>
      <c r="F13" s="16" t="s">
        <v>903</v>
      </c>
      <c r="G13" s="16" t="s">
        <v>1059</v>
      </c>
      <c r="H13" s="16" t="s">
        <v>1076</v>
      </c>
      <c r="I13" s="16" t="s">
        <v>672</v>
      </c>
      <c r="J13" s="16" t="s">
        <v>1061</v>
      </c>
      <c r="K13" s="16" t="s">
        <v>673</v>
      </c>
      <c r="L13" s="17">
        <v>0</v>
      </c>
      <c r="M13" s="17">
        <v>120000</v>
      </c>
      <c r="N13" s="16" t="s">
        <v>674</v>
      </c>
      <c r="O13" s="16" t="s">
        <v>1073</v>
      </c>
      <c r="P13" s="16" t="s">
        <v>1074</v>
      </c>
    </row>
    <row r="14" spans="1:16" x14ac:dyDescent="0.3">
      <c r="A14" s="4" t="s">
        <v>1077</v>
      </c>
      <c r="B14" s="4" t="s">
        <v>668</v>
      </c>
      <c r="C14" s="4" t="s">
        <v>1078</v>
      </c>
      <c r="D14" s="4" t="s">
        <v>1079</v>
      </c>
      <c r="E14" s="4" t="s">
        <v>714</v>
      </c>
      <c r="F14" s="4" t="s">
        <v>1080</v>
      </c>
      <c r="G14" s="4" t="s">
        <v>1068</v>
      </c>
      <c r="H14" s="4" t="s">
        <v>1060</v>
      </c>
      <c r="I14" s="4" t="s">
        <v>672</v>
      </c>
      <c r="J14" s="4" t="s">
        <v>1061</v>
      </c>
      <c r="K14" s="4" t="s">
        <v>673</v>
      </c>
      <c r="L14" s="15">
        <v>0</v>
      </c>
      <c r="M14" s="15">
        <v>500000</v>
      </c>
      <c r="N14" s="4" t="s">
        <v>674</v>
      </c>
      <c r="O14" s="4" t="s">
        <v>1081</v>
      </c>
      <c r="P14" s="4" t="s">
        <v>1082</v>
      </c>
    </row>
    <row r="15" spans="1:16" x14ac:dyDescent="0.3">
      <c r="A15" s="16" t="s">
        <v>1077</v>
      </c>
      <c r="B15" s="16" t="s">
        <v>668</v>
      </c>
      <c r="C15" s="16" t="s">
        <v>1083</v>
      </c>
      <c r="D15" s="16" t="s">
        <v>1079</v>
      </c>
      <c r="E15" s="16" t="s">
        <v>714</v>
      </c>
      <c r="F15" s="16" t="s">
        <v>775</v>
      </c>
      <c r="G15" s="16" t="s">
        <v>1068</v>
      </c>
      <c r="H15" s="16" t="s">
        <v>1060</v>
      </c>
      <c r="I15" s="16" t="s">
        <v>672</v>
      </c>
      <c r="J15" s="16" t="s">
        <v>1061</v>
      </c>
      <c r="K15" s="16" t="s">
        <v>673</v>
      </c>
      <c r="L15" s="17">
        <v>1700000</v>
      </c>
      <c r="M15" s="17">
        <v>0</v>
      </c>
      <c r="N15" s="16" t="s">
        <v>674</v>
      </c>
      <c r="O15" s="16" t="s">
        <v>1081</v>
      </c>
      <c r="P15" s="16" t="s">
        <v>1082</v>
      </c>
    </row>
    <row r="16" spans="1:16" x14ac:dyDescent="0.3">
      <c r="A16" s="4" t="s">
        <v>1077</v>
      </c>
      <c r="B16" s="4" t="s">
        <v>668</v>
      </c>
      <c r="C16" s="4" t="s">
        <v>1083</v>
      </c>
      <c r="D16" s="4" t="s">
        <v>1079</v>
      </c>
      <c r="E16" s="4" t="s">
        <v>714</v>
      </c>
      <c r="F16" s="4" t="s">
        <v>775</v>
      </c>
      <c r="G16" s="4" t="s">
        <v>1068</v>
      </c>
      <c r="H16" s="4" t="s">
        <v>1060</v>
      </c>
      <c r="I16" s="4" t="s">
        <v>678</v>
      </c>
      <c r="J16" s="4" t="s">
        <v>1061</v>
      </c>
      <c r="K16" s="4" t="s">
        <v>673</v>
      </c>
      <c r="L16" s="15">
        <v>300000</v>
      </c>
      <c r="M16" s="15">
        <v>0</v>
      </c>
      <c r="N16" s="4" t="s">
        <v>674</v>
      </c>
      <c r="O16" s="4" t="s">
        <v>1081</v>
      </c>
      <c r="P16" s="4" t="s">
        <v>1082</v>
      </c>
    </row>
    <row r="17" spans="1:16" x14ac:dyDescent="0.3">
      <c r="A17" s="16" t="s">
        <v>1077</v>
      </c>
      <c r="B17" s="16" t="s">
        <v>668</v>
      </c>
      <c r="C17" s="16" t="s">
        <v>1084</v>
      </c>
      <c r="D17" s="16" t="s">
        <v>1079</v>
      </c>
      <c r="E17" s="16" t="s">
        <v>714</v>
      </c>
      <c r="F17" s="16" t="s">
        <v>716</v>
      </c>
      <c r="G17" s="16" t="s">
        <v>1059</v>
      </c>
      <c r="H17" s="16" t="s">
        <v>1060</v>
      </c>
      <c r="I17" s="16" t="s">
        <v>672</v>
      </c>
      <c r="J17" s="16" t="s">
        <v>1061</v>
      </c>
      <c r="K17" s="16" t="s">
        <v>673</v>
      </c>
      <c r="L17" s="17">
        <v>0</v>
      </c>
      <c r="M17" s="17">
        <v>500000</v>
      </c>
      <c r="N17" s="16" t="s">
        <v>674</v>
      </c>
      <c r="O17" s="16" t="s">
        <v>1081</v>
      </c>
      <c r="P17" s="16" t="s">
        <v>1082</v>
      </c>
    </row>
    <row r="18" spans="1:16" x14ac:dyDescent="0.3">
      <c r="A18" s="4" t="s">
        <v>1077</v>
      </c>
      <c r="B18" s="4" t="s">
        <v>668</v>
      </c>
      <c r="C18" s="4" t="s">
        <v>1085</v>
      </c>
      <c r="D18" s="4" t="s">
        <v>1079</v>
      </c>
      <c r="E18" s="4" t="s">
        <v>714</v>
      </c>
      <c r="F18" s="4" t="s">
        <v>771</v>
      </c>
      <c r="G18" s="4" t="s">
        <v>1068</v>
      </c>
      <c r="H18" s="4" t="s">
        <v>1060</v>
      </c>
      <c r="I18" s="4" t="s">
        <v>672</v>
      </c>
      <c r="J18" s="4" t="s">
        <v>1061</v>
      </c>
      <c r="K18" s="4" t="s">
        <v>673</v>
      </c>
      <c r="L18" s="15">
        <v>0</v>
      </c>
      <c r="M18" s="15">
        <v>1000000</v>
      </c>
      <c r="N18" s="4" t="s">
        <v>674</v>
      </c>
      <c r="O18" s="4" t="s">
        <v>1081</v>
      </c>
      <c r="P18" s="4" t="s">
        <v>1082</v>
      </c>
    </row>
    <row r="19" spans="1:16" x14ac:dyDescent="0.3">
      <c r="A19" s="16" t="s">
        <v>1086</v>
      </c>
      <c r="B19" s="16" t="s">
        <v>745</v>
      </c>
      <c r="C19" s="16" t="s">
        <v>1087</v>
      </c>
      <c r="D19" s="16" t="s">
        <v>1088</v>
      </c>
      <c r="E19" s="16" t="s">
        <v>714</v>
      </c>
      <c r="F19" s="16" t="s">
        <v>807</v>
      </c>
      <c r="G19" s="16" t="s">
        <v>1068</v>
      </c>
      <c r="H19" s="16" t="s">
        <v>1060</v>
      </c>
      <c r="I19" s="16" t="s">
        <v>672</v>
      </c>
      <c r="J19" s="16" t="s">
        <v>1061</v>
      </c>
      <c r="K19" s="16" t="s">
        <v>673</v>
      </c>
      <c r="L19" s="17">
        <v>95000</v>
      </c>
      <c r="M19" s="17">
        <v>0</v>
      </c>
      <c r="N19" s="16" t="s">
        <v>674</v>
      </c>
      <c r="O19" s="16" t="s">
        <v>1089</v>
      </c>
      <c r="P19" s="16" t="s">
        <v>1090</v>
      </c>
    </row>
    <row r="20" spans="1:16" x14ac:dyDescent="0.3">
      <c r="A20" s="4" t="s">
        <v>1086</v>
      </c>
      <c r="B20" s="4" t="s">
        <v>745</v>
      </c>
      <c r="C20" s="4" t="s">
        <v>1087</v>
      </c>
      <c r="D20" s="4" t="s">
        <v>1088</v>
      </c>
      <c r="E20" s="4" t="s">
        <v>714</v>
      </c>
      <c r="F20" s="4" t="s">
        <v>764</v>
      </c>
      <c r="G20" s="4" t="s">
        <v>1068</v>
      </c>
      <c r="H20" s="4" t="s">
        <v>1060</v>
      </c>
      <c r="I20" s="4" t="s">
        <v>672</v>
      </c>
      <c r="J20" s="4" t="s">
        <v>1061</v>
      </c>
      <c r="K20" s="4" t="s">
        <v>673</v>
      </c>
      <c r="L20" s="15">
        <v>0</v>
      </c>
      <c r="M20" s="15">
        <v>95000</v>
      </c>
      <c r="N20" s="4" t="s">
        <v>674</v>
      </c>
      <c r="O20" s="4" t="s">
        <v>1089</v>
      </c>
      <c r="P20" s="4" t="s">
        <v>1090</v>
      </c>
    </row>
    <row r="21" spans="1:16" x14ac:dyDescent="0.3">
      <c r="A21" s="16" t="s">
        <v>1086</v>
      </c>
      <c r="B21" s="16" t="s">
        <v>745</v>
      </c>
      <c r="C21" s="16" t="s">
        <v>1091</v>
      </c>
      <c r="D21" s="16" t="s">
        <v>1088</v>
      </c>
      <c r="E21" s="16" t="s">
        <v>714</v>
      </c>
      <c r="F21" s="16" t="s">
        <v>807</v>
      </c>
      <c r="G21" s="16" t="s">
        <v>1092</v>
      </c>
      <c r="H21" s="16" t="s">
        <v>1060</v>
      </c>
      <c r="I21" s="16" t="s">
        <v>672</v>
      </c>
      <c r="J21" s="16" t="s">
        <v>1061</v>
      </c>
      <c r="K21" s="16" t="s">
        <v>673</v>
      </c>
      <c r="L21" s="17">
        <v>364</v>
      </c>
      <c r="M21" s="17">
        <v>0</v>
      </c>
      <c r="N21" s="16" t="s">
        <v>674</v>
      </c>
      <c r="O21" s="16" t="s">
        <v>1089</v>
      </c>
      <c r="P21" s="16" t="s">
        <v>1090</v>
      </c>
    </row>
    <row r="22" spans="1:16" x14ac:dyDescent="0.3">
      <c r="A22" s="4" t="s">
        <v>1086</v>
      </c>
      <c r="B22" s="4" t="s">
        <v>745</v>
      </c>
      <c r="C22" s="4" t="s">
        <v>1091</v>
      </c>
      <c r="D22" s="4" t="s">
        <v>1088</v>
      </c>
      <c r="E22" s="4" t="s">
        <v>714</v>
      </c>
      <c r="F22" s="4" t="s">
        <v>764</v>
      </c>
      <c r="G22" s="4" t="s">
        <v>1092</v>
      </c>
      <c r="H22" s="4" t="s">
        <v>1060</v>
      </c>
      <c r="I22" s="4" t="s">
        <v>672</v>
      </c>
      <c r="J22" s="4" t="s">
        <v>1061</v>
      </c>
      <c r="K22" s="4" t="s">
        <v>673</v>
      </c>
      <c r="L22" s="15">
        <v>0</v>
      </c>
      <c r="M22" s="15">
        <v>364</v>
      </c>
      <c r="N22" s="4" t="s">
        <v>674</v>
      </c>
      <c r="O22" s="4" t="s">
        <v>1089</v>
      </c>
      <c r="P22" s="4" t="s">
        <v>1090</v>
      </c>
    </row>
    <row r="23" spans="1:16" x14ac:dyDescent="0.3">
      <c r="A23" s="16" t="s">
        <v>1086</v>
      </c>
      <c r="B23" s="16" t="s">
        <v>745</v>
      </c>
      <c r="C23" s="16" t="s">
        <v>1093</v>
      </c>
      <c r="D23" s="16" t="s">
        <v>1088</v>
      </c>
      <c r="E23" s="16" t="s">
        <v>714</v>
      </c>
      <c r="F23" s="16" t="s">
        <v>1094</v>
      </c>
      <c r="G23" s="16" t="s">
        <v>1095</v>
      </c>
      <c r="H23" s="16" t="s">
        <v>1076</v>
      </c>
      <c r="I23" s="16" t="s">
        <v>678</v>
      </c>
      <c r="J23" s="16" t="s">
        <v>1061</v>
      </c>
      <c r="K23" s="16" t="s">
        <v>673</v>
      </c>
      <c r="L23" s="17">
        <v>90000</v>
      </c>
      <c r="M23" s="17">
        <v>0</v>
      </c>
      <c r="N23" s="16" t="s">
        <v>674</v>
      </c>
      <c r="O23" s="16" t="s">
        <v>1089</v>
      </c>
      <c r="P23" s="16" t="s">
        <v>1090</v>
      </c>
    </row>
    <row r="24" spans="1:16" x14ac:dyDescent="0.3">
      <c r="A24" s="4" t="s">
        <v>1086</v>
      </c>
      <c r="B24" s="4" t="s">
        <v>745</v>
      </c>
      <c r="C24" s="4" t="s">
        <v>1093</v>
      </c>
      <c r="D24" s="4" t="s">
        <v>1088</v>
      </c>
      <c r="E24" s="4" t="s">
        <v>714</v>
      </c>
      <c r="F24" s="4" t="s">
        <v>764</v>
      </c>
      <c r="G24" s="4" t="s">
        <v>1096</v>
      </c>
      <c r="H24" s="4" t="s">
        <v>1076</v>
      </c>
      <c r="I24" s="4" t="s">
        <v>672</v>
      </c>
      <c r="J24" s="4" t="s">
        <v>1061</v>
      </c>
      <c r="K24" s="4" t="s">
        <v>673</v>
      </c>
      <c r="L24" s="15">
        <v>0</v>
      </c>
      <c r="M24" s="15">
        <v>90000</v>
      </c>
      <c r="N24" s="4" t="s">
        <v>674</v>
      </c>
      <c r="O24" s="4" t="s">
        <v>1089</v>
      </c>
      <c r="P24" s="4" t="s">
        <v>1090</v>
      </c>
    </row>
    <row r="25" spans="1:16" x14ac:dyDescent="0.3">
      <c r="A25" s="16" t="s">
        <v>1086</v>
      </c>
      <c r="B25" s="16" t="s">
        <v>745</v>
      </c>
      <c r="C25" s="16" t="s">
        <v>1097</v>
      </c>
      <c r="D25" s="16" t="s">
        <v>1088</v>
      </c>
      <c r="E25" s="16" t="s">
        <v>714</v>
      </c>
      <c r="F25" s="16" t="s">
        <v>807</v>
      </c>
      <c r="G25" s="16" t="s">
        <v>1098</v>
      </c>
      <c r="H25" s="16" t="s">
        <v>1060</v>
      </c>
      <c r="I25" s="16" t="s">
        <v>672</v>
      </c>
      <c r="J25" s="16" t="s">
        <v>1061</v>
      </c>
      <c r="K25" s="16" t="s">
        <v>673</v>
      </c>
      <c r="L25" s="17">
        <v>8116</v>
      </c>
      <c r="M25" s="17">
        <v>0</v>
      </c>
      <c r="N25" s="16" t="s">
        <v>674</v>
      </c>
      <c r="O25" s="16" t="s">
        <v>1089</v>
      </c>
      <c r="P25" s="16" t="s">
        <v>1090</v>
      </c>
    </row>
    <row r="26" spans="1:16" x14ac:dyDescent="0.3">
      <c r="A26" s="4" t="s">
        <v>1086</v>
      </c>
      <c r="B26" s="4" t="s">
        <v>745</v>
      </c>
      <c r="C26" s="4" t="s">
        <v>1097</v>
      </c>
      <c r="D26" s="4" t="s">
        <v>1088</v>
      </c>
      <c r="E26" s="4" t="s">
        <v>714</v>
      </c>
      <c r="F26" s="4" t="s">
        <v>764</v>
      </c>
      <c r="G26" s="4" t="s">
        <v>1098</v>
      </c>
      <c r="H26" s="4" t="s">
        <v>1060</v>
      </c>
      <c r="I26" s="4" t="s">
        <v>672</v>
      </c>
      <c r="J26" s="4" t="s">
        <v>1061</v>
      </c>
      <c r="K26" s="4" t="s">
        <v>673</v>
      </c>
      <c r="L26" s="15">
        <v>0</v>
      </c>
      <c r="M26" s="15">
        <v>8116</v>
      </c>
      <c r="N26" s="4" t="s">
        <v>674</v>
      </c>
      <c r="O26" s="4" t="s">
        <v>1089</v>
      </c>
      <c r="P26" s="4" t="s">
        <v>1090</v>
      </c>
    </row>
    <row r="27" spans="1:16" x14ac:dyDescent="0.3">
      <c r="A27" s="16" t="s">
        <v>1086</v>
      </c>
      <c r="B27" s="16" t="s">
        <v>745</v>
      </c>
      <c r="C27" s="16" t="s">
        <v>1099</v>
      </c>
      <c r="D27" s="16" t="s">
        <v>1088</v>
      </c>
      <c r="E27" s="16" t="s">
        <v>714</v>
      </c>
      <c r="F27" s="16" t="s">
        <v>723</v>
      </c>
      <c r="G27" s="16" t="s">
        <v>1100</v>
      </c>
      <c r="H27" s="16" t="s">
        <v>1060</v>
      </c>
      <c r="I27" s="16" t="s">
        <v>672</v>
      </c>
      <c r="J27" s="16" t="s">
        <v>1061</v>
      </c>
      <c r="K27" s="16" t="s">
        <v>673</v>
      </c>
      <c r="L27" s="17">
        <v>0</v>
      </c>
      <c r="M27" s="17">
        <v>270794</v>
      </c>
      <c r="N27" s="16" t="s">
        <v>674</v>
      </c>
      <c r="O27" s="16" t="s">
        <v>1089</v>
      </c>
      <c r="P27" s="16" t="s">
        <v>1090</v>
      </c>
    </row>
    <row r="28" spans="1:16" x14ac:dyDescent="0.3">
      <c r="A28" s="4" t="s">
        <v>1086</v>
      </c>
      <c r="B28" s="4" t="s">
        <v>745</v>
      </c>
      <c r="C28" s="4" t="s">
        <v>1099</v>
      </c>
      <c r="D28" s="4" t="s">
        <v>1088</v>
      </c>
      <c r="E28" s="4" t="s">
        <v>714</v>
      </c>
      <c r="F28" s="4" t="s">
        <v>764</v>
      </c>
      <c r="G28" s="4" t="s">
        <v>1100</v>
      </c>
      <c r="H28" s="4" t="s">
        <v>1060</v>
      </c>
      <c r="I28" s="4" t="s">
        <v>672</v>
      </c>
      <c r="J28" s="4" t="s">
        <v>1061</v>
      </c>
      <c r="K28" s="4" t="s">
        <v>673</v>
      </c>
      <c r="L28" s="15">
        <v>270794</v>
      </c>
      <c r="M28" s="15">
        <v>0</v>
      </c>
      <c r="N28" s="4" t="s">
        <v>674</v>
      </c>
      <c r="O28" s="4" t="s">
        <v>1089</v>
      </c>
      <c r="P28" s="4" t="s">
        <v>1090</v>
      </c>
    </row>
    <row r="29" spans="1:16" x14ac:dyDescent="0.3">
      <c r="A29" s="16" t="s">
        <v>1086</v>
      </c>
      <c r="B29" s="16" t="s">
        <v>745</v>
      </c>
      <c r="C29" s="16" t="s">
        <v>1101</v>
      </c>
      <c r="D29" s="16" t="s">
        <v>1088</v>
      </c>
      <c r="E29" s="16" t="s">
        <v>714</v>
      </c>
      <c r="F29" s="16" t="s">
        <v>723</v>
      </c>
      <c r="G29" s="16" t="s">
        <v>1102</v>
      </c>
      <c r="H29" s="16" t="s">
        <v>1060</v>
      </c>
      <c r="I29" s="16" t="s">
        <v>672</v>
      </c>
      <c r="J29" s="16" t="s">
        <v>1061</v>
      </c>
      <c r="K29" s="16" t="s">
        <v>673</v>
      </c>
      <c r="L29" s="17">
        <v>82576</v>
      </c>
      <c r="M29" s="17">
        <v>0</v>
      </c>
      <c r="N29" s="16" t="s">
        <v>674</v>
      </c>
      <c r="O29" s="16" t="s">
        <v>1089</v>
      </c>
      <c r="P29" s="16" t="s">
        <v>1090</v>
      </c>
    </row>
    <row r="30" spans="1:16" x14ac:dyDescent="0.3">
      <c r="A30" s="4" t="s">
        <v>1086</v>
      </c>
      <c r="B30" s="4" t="s">
        <v>745</v>
      </c>
      <c r="C30" s="4" t="s">
        <v>1101</v>
      </c>
      <c r="D30" s="4" t="s">
        <v>1088</v>
      </c>
      <c r="E30" s="4" t="s">
        <v>714</v>
      </c>
      <c r="F30" s="4" t="s">
        <v>764</v>
      </c>
      <c r="G30" s="4" t="s">
        <v>1102</v>
      </c>
      <c r="H30" s="4" t="s">
        <v>1060</v>
      </c>
      <c r="I30" s="4" t="s">
        <v>672</v>
      </c>
      <c r="J30" s="4" t="s">
        <v>1061</v>
      </c>
      <c r="K30" s="4" t="s">
        <v>673</v>
      </c>
      <c r="L30" s="15">
        <v>0</v>
      </c>
      <c r="M30" s="15">
        <v>82576</v>
      </c>
      <c r="N30" s="4" t="s">
        <v>674</v>
      </c>
      <c r="O30" s="4" t="s">
        <v>1089</v>
      </c>
      <c r="P30" s="4" t="s">
        <v>1090</v>
      </c>
    </row>
    <row r="31" spans="1:16" x14ac:dyDescent="0.3">
      <c r="A31" s="16" t="s">
        <v>1103</v>
      </c>
      <c r="B31" s="16" t="s">
        <v>700</v>
      </c>
      <c r="C31" s="16" t="s">
        <v>1056</v>
      </c>
      <c r="D31" s="16" t="s">
        <v>1104</v>
      </c>
      <c r="E31" s="16" t="s">
        <v>1058</v>
      </c>
      <c r="F31" s="16" t="s">
        <v>903</v>
      </c>
      <c r="G31" s="16" t="s">
        <v>1059</v>
      </c>
      <c r="H31" s="16" t="s">
        <v>1060</v>
      </c>
      <c r="I31" s="16" t="s">
        <v>672</v>
      </c>
      <c r="J31" s="16" t="s">
        <v>1061</v>
      </c>
      <c r="K31" s="16" t="s">
        <v>673</v>
      </c>
      <c r="L31" s="17">
        <v>0</v>
      </c>
      <c r="M31" s="17">
        <v>6000000</v>
      </c>
      <c r="N31" s="16" t="s">
        <v>674</v>
      </c>
      <c r="O31" s="16" t="s">
        <v>1105</v>
      </c>
      <c r="P31" s="16" t="s">
        <v>1106</v>
      </c>
    </row>
    <row r="32" spans="1:16" x14ac:dyDescent="0.3">
      <c r="A32" s="4" t="s">
        <v>1103</v>
      </c>
      <c r="B32" s="4" t="s">
        <v>700</v>
      </c>
      <c r="C32" s="4" t="s">
        <v>1056</v>
      </c>
      <c r="D32" s="4" t="s">
        <v>1104</v>
      </c>
      <c r="E32" s="4" t="s">
        <v>1058</v>
      </c>
      <c r="F32" s="4" t="s">
        <v>903</v>
      </c>
      <c r="G32" s="4" t="s">
        <v>1059</v>
      </c>
      <c r="H32" s="4" t="s">
        <v>1060</v>
      </c>
      <c r="I32" s="4" t="s">
        <v>678</v>
      </c>
      <c r="J32" s="4" t="s">
        <v>1061</v>
      </c>
      <c r="K32" s="4" t="s">
        <v>673</v>
      </c>
      <c r="L32" s="15">
        <v>6000000</v>
      </c>
      <c r="M32" s="15">
        <v>0</v>
      </c>
      <c r="N32" s="4" t="s">
        <v>674</v>
      </c>
      <c r="O32" s="4" t="s">
        <v>1105</v>
      </c>
      <c r="P32" s="4" t="s">
        <v>1106</v>
      </c>
    </row>
    <row r="33" spans="1:16" x14ac:dyDescent="0.3">
      <c r="A33" s="16" t="s">
        <v>1107</v>
      </c>
      <c r="B33" s="16" t="s">
        <v>745</v>
      </c>
      <c r="C33" s="16" t="s">
        <v>1091</v>
      </c>
      <c r="D33" s="16" t="s">
        <v>1108</v>
      </c>
      <c r="E33" s="16" t="s">
        <v>1058</v>
      </c>
      <c r="F33" s="16" t="s">
        <v>764</v>
      </c>
      <c r="G33" s="16" t="s">
        <v>1092</v>
      </c>
      <c r="H33" s="16" t="s">
        <v>1060</v>
      </c>
      <c r="I33" s="16" t="s">
        <v>672</v>
      </c>
      <c r="J33" s="16" t="s">
        <v>1061</v>
      </c>
      <c r="K33" s="16" t="s">
        <v>673</v>
      </c>
      <c r="L33" s="17">
        <v>0</v>
      </c>
      <c r="M33" s="17">
        <v>884565</v>
      </c>
      <c r="N33" s="16" t="s">
        <v>674</v>
      </c>
      <c r="O33" s="16" t="s">
        <v>1109</v>
      </c>
      <c r="P33" s="16" t="s">
        <v>1090</v>
      </c>
    </row>
    <row r="34" spans="1:16" x14ac:dyDescent="0.3">
      <c r="A34" s="4" t="s">
        <v>1107</v>
      </c>
      <c r="B34" s="4" t="s">
        <v>745</v>
      </c>
      <c r="C34" s="4" t="s">
        <v>1091</v>
      </c>
      <c r="D34" s="4" t="s">
        <v>1108</v>
      </c>
      <c r="E34" s="4" t="s">
        <v>1058</v>
      </c>
      <c r="F34" s="4" t="s">
        <v>764</v>
      </c>
      <c r="G34" s="4" t="s">
        <v>1092</v>
      </c>
      <c r="H34" s="4" t="s">
        <v>1060</v>
      </c>
      <c r="I34" s="4" t="s">
        <v>678</v>
      </c>
      <c r="J34" s="4" t="s">
        <v>1061</v>
      </c>
      <c r="K34" s="4" t="s">
        <v>673</v>
      </c>
      <c r="L34" s="15">
        <v>884565</v>
      </c>
      <c r="M34" s="15">
        <v>0</v>
      </c>
      <c r="N34" s="4" t="s">
        <v>674</v>
      </c>
      <c r="O34" s="4" t="s">
        <v>1109</v>
      </c>
      <c r="P34" s="4" t="s">
        <v>1090</v>
      </c>
    </row>
    <row r="35" spans="1:16" x14ac:dyDescent="0.3">
      <c r="A35" s="16" t="s">
        <v>1107</v>
      </c>
      <c r="B35" s="16" t="s">
        <v>745</v>
      </c>
      <c r="C35" s="16" t="s">
        <v>1110</v>
      </c>
      <c r="D35" s="16" t="s">
        <v>1108</v>
      </c>
      <c r="E35" s="16" t="s">
        <v>1058</v>
      </c>
      <c r="F35" s="16" t="s">
        <v>764</v>
      </c>
      <c r="G35" s="16" t="s">
        <v>1111</v>
      </c>
      <c r="H35" s="16" t="s">
        <v>1060</v>
      </c>
      <c r="I35" s="16" t="s">
        <v>672</v>
      </c>
      <c r="J35" s="16" t="s">
        <v>1061</v>
      </c>
      <c r="K35" s="16" t="s">
        <v>673</v>
      </c>
      <c r="L35" s="17">
        <v>0</v>
      </c>
      <c r="M35" s="17">
        <v>3960000</v>
      </c>
      <c r="N35" s="16" t="s">
        <v>674</v>
      </c>
      <c r="O35" s="16" t="s">
        <v>1109</v>
      </c>
      <c r="P35" s="16" t="s">
        <v>1090</v>
      </c>
    </row>
    <row r="36" spans="1:16" x14ac:dyDescent="0.3">
      <c r="A36" s="4" t="s">
        <v>1107</v>
      </c>
      <c r="B36" s="4" t="s">
        <v>745</v>
      </c>
      <c r="C36" s="4" t="s">
        <v>1110</v>
      </c>
      <c r="D36" s="4" t="s">
        <v>1108</v>
      </c>
      <c r="E36" s="4" t="s">
        <v>1058</v>
      </c>
      <c r="F36" s="4" t="s">
        <v>764</v>
      </c>
      <c r="G36" s="4" t="s">
        <v>1111</v>
      </c>
      <c r="H36" s="4" t="s">
        <v>1060</v>
      </c>
      <c r="I36" s="4" t="s">
        <v>678</v>
      </c>
      <c r="J36" s="4" t="s">
        <v>1061</v>
      </c>
      <c r="K36" s="4" t="s">
        <v>673</v>
      </c>
      <c r="L36" s="15">
        <v>3960000</v>
      </c>
      <c r="M36" s="15">
        <v>0</v>
      </c>
      <c r="N36" s="4" t="s">
        <v>674</v>
      </c>
      <c r="O36" s="4" t="s">
        <v>1109</v>
      </c>
      <c r="P36" s="4" t="s">
        <v>1090</v>
      </c>
    </row>
    <row r="37" spans="1:16" x14ac:dyDescent="0.3">
      <c r="A37" s="16" t="s">
        <v>1107</v>
      </c>
      <c r="B37" s="16" t="s">
        <v>745</v>
      </c>
      <c r="C37" s="16" t="s">
        <v>1112</v>
      </c>
      <c r="D37" s="16" t="s">
        <v>1108</v>
      </c>
      <c r="E37" s="16" t="s">
        <v>1058</v>
      </c>
      <c r="F37" s="16" t="s">
        <v>764</v>
      </c>
      <c r="G37" s="16" t="s">
        <v>1113</v>
      </c>
      <c r="H37" s="16" t="s">
        <v>1060</v>
      </c>
      <c r="I37" s="16" t="s">
        <v>672</v>
      </c>
      <c r="J37" s="16" t="s">
        <v>1061</v>
      </c>
      <c r="K37" s="16" t="s">
        <v>673</v>
      </c>
      <c r="L37" s="17">
        <v>0</v>
      </c>
      <c r="M37" s="17">
        <v>211991</v>
      </c>
      <c r="N37" s="16" t="s">
        <v>674</v>
      </c>
      <c r="O37" s="16" t="s">
        <v>1109</v>
      </c>
      <c r="P37" s="16" t="s">
        <v>1090</v>
      </c>
    </row>
    <row r="38" spans="1:16" x14ac:dyDescent="0.3">
      <c r="A38" s="4" t="s">
        <v>1107</v>
      </c>
      <c r="B38" s="4" t="s">
        <v>745</v>
      </c>
      <c r="C38" s="4" t="s">
        <v>1112</v>
      </c>
      <c r="D38" s="4" t="s">
        <v>1108</v>
      </c>
      <c r="E38" s="4" t="s">
        <v>1058</v>
      </c>
      <c r="F38" s="4" t="s">
        <v>764</v>
      </c>
      <c r="G38" s="4" t="s">
        <v>1113</v>
      </c>
      <c r="H38" s="4" t="s">
        <v>1060</v>
      </c>
      <c r="I38" s="4" t="s">
        <v>678</v>
      </c>
      <c r="J38" s="4" t="s">
        <v>1061</v>
      </c>
      <c r="K38" s="4" t="s">
        <v>673</v>
      </c>
      <c r="L38" s="15">
        <v>211991</v>
      </c>
      <c r="M38" s="15">
        <v>0</v>
      </c>
      <c r="N38" s="4" t="s">
        <v>674</v>
      </c>
      <c r="O38" s="4" t="s">
        <v>1109</v>
      </c>
      <c r="P38" s="4" t="s">
        <v>1090</v>
      </c>
    </row>
    <row r="39" spans="1:16" x14ac:dyDescent="0.3">
      <c r="A39" s="16" t="s">
        <v>1107</v>
      </c>
      <c r="B39" s="16" t="s">
        <v>745</v>
      </c>
      <c r="C39" s="16" t="s">
        <v>1097</v>
      </c>
      <c r="D39" s="16" t="s">
        <v>1108</v>
      </c>
      <c r="E39" s="16" t="s">
        <v>1058</v>
      </c>
      <c r="F39" s="16" t="s">
        <v>764</v>
      </c>
      <c r="G39" s="16" t="s">
        <v>1098</v>
      </c>
      <c r="H39" s="16" t="s">
        <v>1060</v>
      </c>
      <c r="I39" s="16" t="s">
        <v>672</v>
      </c>
      <c r="J39" s="16" t="s">
        <v>1061</v>
      </c>
      <c r="K39" s="16" t="s">
        <v>673</v>
      </c>
      <c r="L39" s="17">
        <v>0</v>
      </c>
      <c r="M39" s="17">
        <v>1100000</v>
      </c>
      <c r="N39" s="16" t="s">
        <v>674</v>
      </c>
      <c r="O39" s="16" t="s">
        <v>1109</v>
      </c>
      <c r="P39" s="16" t="s">
        <v>1090</v>
      </c>
    </row>
    <row r="40" spans="1:16" x14ac:dyDescent="0.3">
      <c r="A40" s="4" t="s">
        <v>1107</v>
      </c>
      <c r="B40" s="4" t="s">
        <v>745</v>
      </c>
      <c r="C40" s="4" t="s">
        <v>1097</v>
      </c>
      <c r="D40" s="4" t="s">
        <v>1108</v>
      </c>
      <c r="E40" s="4" t="s">
        <v>1058</v>
      </c>
      <c r="F40" s="4" t="s">
        <v>764</v>
      </c>
      <c r="G40" s="4" t="s">
        <v>1098</v>
      </c>
      <c r="H40" s="4" t="s">
        <v>1060</v>
      </c>
      <c r="I40" s="4" t="s">
        <v>678</v>
      </c>
      <c r="J40" s="4" t="s">
        <v>1061</v>
      </c>
      <c r="K40" s="4" t="s">
        <v>673</v>
      </c>
      <c r="L40" s="15">
        <v>1100000</v>
      </c>
      <c r="M40" s="15">
        <v>0</v>
      </c>
      <c r="N40" s="4" t="s">
        <v>674</v>
      </c>
      <c r="O40" s="4" t="s">
        <v>1109</v>
      </c>
      <c r="P40" s="4" t="s">
        <v>1090</v>
      </c>
    </row>
    <row r="41" spans="1:16" x14ac:dyDescent="0.3">
      <c r="A41" s="16" t="s">
        <v>1107</v>
      </c>
      <c r="B41" s="16" t="s">
        <v>745</v>
      </c>
      <c r="C41" s="16" t="s">
        <v>1099</v>
      </c>
      <c r="D41" s="16" t="s">
        <v>1108</v>
      </c>
      <c r="E41" s="16" t="s">
        <v>1058</v>
      </c>
      <c r="F41" s="16" t="s">
        <v>764</v>
      </c>
      <c r="G41" s="16" t="s">
        <v>1100</v>
      </c>
      <c r="H41" s="16" t="s">
        <v>1076</v>
      </c>
      <c r="I41" s="16" t="s">
        <v>672</v>
      </c>
      <c r="J41" s="16" t="s">
        <v>1061</v>
      </c>
      <c r="K41" s="16" t="s">
        <v>673</v>
      </c>
      <c r="L41" s="17">
        <v>0</v>
      </c>
      <c r="M41" s="17">
        <v>1000000</v>
      </c>
      <c r="N41" s="16" t="s">
        <v>674</v>
      </c>
      <c r="O41" s="16" t="s">
        <v>1109</v>
      </c>
      <c r="P41" s="16" t="s">
        <v>1090</v>
      </c>
    </row>
    <row r="42" spans="1:16" x14ac:dyDescent="0.3">
      <c r="A42" s="4" t="s">
        <v>1107</v>
      </c>
      <c r="B42" s="4" t="s">
        <v>745</v>
      </c>
      <c r="C42" s="4" t="s">
        <v>1099</v>
      </c>
      <c r="D42" s="4" t="s">
        <v>1108</v>
      </c>
      <c r="E42" s="4" t="s">
        <v>1058</v>
      </c>
      <c r="F42" s="4" t="s">
        <v>764</v>
      </c>
      <c r="G42" s="4" t="s">
        <v>1100</v>
      </c>
      <c r="H42" s="4" t="s">
        <v>1076</v>
      </c>
      <c r="I42" s="4" t="s">
        <v>678</v>
      </c>
      <c r="J42" s="4" t="s">
        <v>1061</v>
      </c>
      <c r="K42" s="4" t="s">
        <v>673</v>
      </c>
      <c r="L42" s="15">
        <v>1000000</v>
      </c>
      <c r="M42" s="15">
        <v>0</v>
      </c>
      <c r="N42" s="4" t="s">
        <v>674</v>
      </c>
      <c r="O42" s="4" t="s">
        <v>1109</v>
      </c>
      <c r="P42" s="4" t="s">
        <v>1090</v>
      </c>
    </row>
    <row r="43" spans="1:16" x14ac:dyDescent="0.3">
      <c r="A43" s="16" t="s">
        <v>1107</v>
      </c>
      <c r="B43" s="16" t="s">
        <v>745</v>
      </c>
      <c r="C43" s="16" t="s">
        <v>1114</v>
      </c>
      <c r="D43" s="16" t="s">
        <v>1108</v>
      </c>
      <c r="E43" s="16" t="s">
        <v>1058</v>
      </c>
      <c r="F43" s="16" t="s">
        <v>764</v>
      </c>
      <c r="G43" s="16" t="s">
        <v>1115</v>
      </c>
      <c r="H43" s="16" t="s">
        <v>1060</v>
      </c>
      <c r="I43" s="16" t="s">
        <v>672</v>
      </c>
      <c r="J43" s="16" t="s">
        <v>1061</v>
      </c>
      <c r="K43" s="16" t="s">
        <v>673</v>
      </c>
      <c r="L43" s="17">
        <v>598587</v>
      </c>
      <c r="M43" s="17">
        <v>0</v>
      </c>
      <c r="N43" s="16" t="s">
        <v>674</v>
      </c>
      <c r="O43" s="16" t="s">
        <v>1109</v>
      </c>
      <c r="P43" s="16" t="s">
        <v>1090</v>
      </c>
    </row>
    <row r="44" spans="1:16" x14ac:dyDescent="0.3">
      <c r="A44" s="4" t="s">
        <v>1107</v>
      </c>
      <c r="B44" s="4" t="s">
        <v>745</v>
      </c>
      <c r="C44" s="4" t="s">
        <v>1114</v>
      </c>
      <c r="D44" s="4" t="s">
        <v>1108</v>
      </c>
      <c r="E44" s="4" t="s">
        <v>1058</v>
      </c>
      <c r="F44" s="4" t="s">
        <v>764</v>
      </c>
      <c r="G44" s="4" t="s">
        <v>1115</v>
      </c>
      <c r="H44" s="4" t="s">
        <v>1060</v>
      </c>
      <c r="I44" s="4" t="s">
        <v>678</v>
      </c>
      <c r="J44" s="4" t="s">
        <v>1061</v>
      </c>
      <c r="K44" s="4" t="s">
        <v>673</v>
      </c>
      <c r="L44" s="15">
        <v>0</v>
      </c>
      <c r="M44" s="15">
        <v>598587</v>
      </c>
      <c r="N44" s="4" t="s">
        <v>674</v>
      </c>
      <c r="O44" s="4" t="s">
        <v>1109</v>
      </c>
      <c r="P44" s="4" t="s">
        <v>1090</v>
      </c>
    </row>
    <row r="45" spans="1:16" x14ac:dyDescent="0.3">
      <c r="A45" s="16" t="s">
        <v>1107</v>
      </c>
      <c r="B45" s="16" t="s">
        <v>745</v>
      </c>
      <c r="C45" s="16" t="s">
        <v>1116</v>
      </c>
      <c r="D45" s="16" t="s">
        <v>1108</v>
      </c>
      <c r="E45" s="16" t="s">
        <v>1058</v>
      </c>
      <c r="F45" s="16" t="s">
        <v>764</v>
      </c>
      <c r="G45" s="16" t="s">
        <v>1117</v>
      </c>
      <c r="H45" s="16" t="s">
        <v>1060</v>
      </c>
      <c r="I45" s="16" t="s">
        <v>672</v>
      </c>
      <c r="J45" s="16" t="s">
        <v>1061</v>
      </c>
      <c r="K45" s="16" t="s">
        <v>673</v>
      </c>
      <c r="L45" s="17">
        <v>0</v>
      </c>
      <c r="M45" s="17">
        <v>400000</v>
      </c>
      <c r="N45" s="16" t="s">
        <v>674</v>
      </c>
      <c r="O45" s="16" t="s">
        <v>1109</v>
      </c>
      <c r="P45" s="16" t="s">
        <v>1090</v>
      </c>
    </row>
    <row r="46" spans="1:16" x14ac:dyDescent="0.3">
      <c r="A46" s="4" t="s">
        <v>1107</v>
      </c>
      <c r="B46" s="4" t="s">
        <v>745</v>
      </c>
      <c r="C46" s="4" t="s">
        <v>1116</v>
      </c>
      <c r="D46" s="4" t="s">
        <v>1108</v>
      </c>
      <c r="E46" s="4" t="s">
        <v>1058</v>
      </c>
      <c r="F46" s="4" t="s">
        <v>764</v>
      </c>
      <c r="G46" s="4" t="s">
        <v>1117</v>
      </c>
      <c r="H46" s="4" t="s">
        <v>1060</v>
      </c>
      <c r="I46" s="4" t="s">
        <v>678</v>
      </c>
      <c r="J46" s="4" t="s">
        <v>1061</v>
      </c>
      <c r="K46" s="4" t="s">
        <v>673</v>
      </c>
      <c r="L46" s="15">
        <v>400000</v>
      </c>
      <c r="M46" s="15">
        <v>0</v>
      </c>
      <c r="N46" s="4" t="s">
        <v>674</v>
      </c>
      <c r="O46" s="4" t="s">
        <v>1109</v>
      </c>
      <c r="P46" s="4" t="s">
        <v>1090</v>
      </c>
    </row>
    <row r="47" spans="1:16" x14ac:dyDescent="0.3">
      <c r="A47" s="16" t="s">
        <v>1107</v>
      </c>
      <c r="B47" s="16" t="s">
        <v>745</v>
      </c>
      <c r="C47" s="16" t="s">
        <v>1118</v>
      </c>
      <c r="D47" s="16" t="s">
        <v>1108</v>
      </c>
      <c r="E47" s="16" t="s">
        <v>1058</v>
      </c>
      <c r="F47" s="16" t="s">
        <v>764</v>
      </c>
      <c r="G47" s="16" t="s">
        <v>1119</v>
      </c>
      <c r="H47" s="16" t="s">
        <v>1060</v>
      </c>
      <c r="I47" s="16" t="s">
        <v>672</v>
      </c>
      <c r="J47" s="16" t="s">
        <v>1061</v>
      </c>
      <c r="K47" s="16" t="s">
        <v>673</v>
      </c>
      <c r="L47" s="17">
        <v>0</v>
      </c>
      <c r="M47" s="17">
        <v>115510</v>
      </c>
      <c r="N47" s="16" t="s">
        <v>674</v>
      </c>
      <c r="O47" s="16" t="s">
        <v>1109</v>
      </c>
      <c r="P47" s="16" t="s">
        <v>1090</v>
      </c>
    </row>
    <row r="48" spans="1:16" x14ac:dyDescent="0.3">
      <c r="A48" s="4" t="s">
        <v>1107</v>
      </c>
      <c r="B48" s="4" t="s">
        <v>745</v>
      </c>
      <c r="C48" s="4" t="s">
        <v>1118</v>
      </c>
      <c r="D48" s="4" t="s">
        <v>1108</v>
      </c>
      <c r="E48" s="4" t="s">
        <v>1058</v>
      </c>
      <c r="F48" s="4" t="s">
        <v>764</v>
      </c>
      <c r="G48" s="4" t="s">
        <v>1119</v>
      </c>
      <c r="H48" s="4" t="s">
        <v>1060</v>
      </c>
      <c r="I48" s="4" t="s">
        <v>678</v>
      </c>
      <c r="J48" s="4" t="s">
        <v>1061</v>
      </c>
      <c r="K48" s="4" t="s">
        <v>673</v>
      </c>
      <c r="L48" s="15">
        <v>115510</v>
      </c>
      <c r="M48" s="15">
        <v>0</v>
      </c>
      <c r="N48" s="4" t="s">
        <v>674</v>
      </c>
      <c r="O48" s="4" t="s">
        <v>1109</v>
      </c>
      <c r="P48" s="4" t="s">
        <v>1090</v>
      </c>
    </row>
    <row r="49" spans="1:16" x14ac:dyDescent="0.3">
      <c r="A49" s="16" t="s">
        <v>1107</v>
      </c>
      <c r="B49" s="16" t="s">
        <v>745</v>
      </c>
      <c r="C49" s="16" t="s">
        <v>1120</v>
      </c>
      <c r="D49" s="16" t="s">
        <v>1108</v>
      </c>
      <c r="E49" s="16" t="s">
        <v>1058</v>
      </c>
      <c r="F49" s="16" t="s">
        <v>764</v>
      </c>
      <c r="G49" s="16" t="s">
        <v>1121</v>
      </c>
      <c r="H49" s="16" t="s">
        <v>1060</v>
      </c>
      <c r="I49" s="16" t="s">
        <v>672</v>
      </c>
      <c r="J49" s="16" t="s">
        <v>1061</v>
      </c>
      <c r="K49" s="16" t="s">
        <v>673</v>
      </c>
      <c r="L49" s="17">
        <v>0</v>
      </c>
      <c r="M49" s="17">
        <v>500000</v>
      </c>
      <c r="N49" s="16" t="s">
        <v>674</v>
      </c>
      <c r="O49" s="16" t="s">
        <v>1109</v>
      </c>
      <c r="P49" s="16" t="s">
        <v>1090</v>
      </c>
    </row>
    <row r="50" spans="1:16" x14ac:dyDescent="0.3">
      <c r="A50" s="4" t="s">
        <v>1107</v>
      </c>
      <c r="B50" s="4" t="s">
        <v>745</v>
      </c>
      <c r="C50" s="4" t="s">
        <v>1120</v>
      </c>
      <c r="D50" s="4" t="s">
        <v>1108</v>
      </c>
      <c r="E50" s="4" t="s">
        <v>1058</v>
      </c>
      <c r="F50" s="4" t="s">
        <v>764</v>
      </c>
      <c r="G50" s="4" t="s">
        <v>1121</v>
      </c>
      <c r="H50" s="4" t="s">
        <v>1060</v>
      </c>
      <c r="I50" s="4" t="s">
        <v>678</v>
      </c>
      <c r="J50" s="4" t="s">
        <v>1061</v>
      </c>
      <c r="K50" s="4" t="s">
        <v>673</v>
      </c>
      <c r="L50" s="15">
        <v>500000</v>
      </c>
      <c r="M50" s="15">
        <v>0</v>
      </c>
      <c r="N50" s="4" t="s">
        <v>674</v>
      </c>
      <c r="O50" s="4" t="s">
        <v>1109</v>
      </c>
      <c r="P50" s="4" t="s">
        <v>1090</v>
      </c>
    </row>
    <row r="51" spans="1:16" x14ac:dyDescent="0.3">
      <c r="A51" s="16" t="s">
        <v>1107</v>
      </c>
      <c r="B51" s="16" t="s">
        <v>745</v>
      </c>
      <c r="C51" s="16" t="s">
        <v>1101</v>
      </c>
      <c r="D51" s="16" t="s">
        <v>1108</v>
      </c>
      <c r="E51" s="16" t="s">
        <v>1058</v>
      </c>
      <c r="F51" s="16" t="s">
        <v>764</v>
      </c>
      <c r="G51" s="16" t="s">
        <v>1102</v>
      </c>
      <c r="H51" s="16" t="s">
        <v>1060</v>
      </c>
      <c r="I51" s="16" t="s">
        <v>672</v>
      </c>
      <c r="J51" s="16" t="s">
        <v>1061</v>
      </c>
      <c r="K51" s="16" t="s">
        <v>673</v>
      </c>
      <c r="L51" s="17">
        <v>0</v>
      </c>
      <c r="M51" s="17">
        <v>429089</v>
      </c>
      <c r="N51" s="16" t="s">
        <v>674</v>
      </c>
      <c r="O51" s="16" t="s">
        <v>1109</v>
      </c>
      <c r="P51" s="16" t="s">
        <v>1090</v>
      </c>
    </row>
    <row r="52" spans="1:16" x14ac:dyDescent="0.3">
      <c r="A52" s="4" t="s">
        <v>1107</v>
      </c>
      <c r="B52" s="4" t="s">
        <v>745</v>
      </c>
      <c r="C52" s="4" t="s">
        <v>1101</v>
      </c>
      <c r="D52" s="4" t="s">
        <v>1108</v>
      </c>
      <c r="E52" s="4" t="s">
        <v>1058</v>
      </c>
      <c r="F52" s="4" t="s">
        <v>764</v>
      </c>
      <c r="G52" s="4" t="s">
        <v>1102</v>
      </c>
      <c r="H52" s="4" t="s">
        <v>1060</v>
      </c>
      <c r="I52" s="4" t="s">
        <v>678</v>
      </c>
      <c r="J52" s="4" t="s">
        <v>1061</v>
      </c>
      <c r="K52" s="4" t="s">
        <v>673</v>
      </c>
      <c r="L52" s="15">
        <v>429089</v>
      </c>
      <c r="M52" s="15">
        <v>0</v>
      </c>
      <c r="N52" s="4" t="s">
        <v>674</v>
      </c>
      <c r="O52" s="4" t="s">
        <v>1109</v>
      </c>
      <c r="P52" s="4" t="s">
        <v>1090</v>
      </c>
    </row>
    <row r="53" spans="1:16" x14ac:dyDescent="0.3">
      <c r="A53" s="16" t="s">
        <v>1107</v>
      </c>
      <c r="B53" s="16" t="s">
        <v>745</v>
      </c>
      <c r="C53" s="16" t="s">
        <v>1101</v>
      </c>
      <c r="D53" s="16" t="s">
        <v>1108</v>
      </c>
      <c r="E53" s="16" t="s">
        <v>1058</v>
      </c>
      <c r="F53" s="16" t="s">
        <v>764</v>
      </c>
      <c r="G53" s="16" t="s">
        <v>1102</v>
      </c>
      <c r="H53" s="16" t="s">
        <v>1122</v>
      </c>
      <c r="I53" s="16" t="s">
        <v>672</v>
      </c>
      <c r="J53" s="16" t="s">
        <v>1061</v>
      </c>
      <c r="K53" s="16" t="s">
        <v>673</v>
      </c>
      <c r="L53" s="17">
        <v>0</v>
      </c>
      <c r="M53" s="17">
        <v>172571</v>
      </c>
      <c r="N53" s="16" t="s">
        <v>674</v>
      </c>
      <c r="O53" s="16" t="s">
        <v>1109</v>
      </c>
      <c r="P53" s="16" t="s">
        <v>1090</v>
      </c>
    </row>
    <row r="54" spans="1:16" x14ac:dyDescent="0.3">
      <c r="A54" s="4" t="s">
        <v>1107</v>
      </c>
      <c r="B54" s="4" t="s">
        <v>745</v>
      </c>
      <c r="C54" s="4" t="s">
        <v>1101</v>
      </c>
      <c r="D54" s="4" t="s">
        <v>1108</v>
      </c>
      <c r="E54" s="4" t="s">
        <v>1058</v>
      </c>
      <c r="F54" s="4" t="s">
        <v>764</v>
      </c>
      <c r="G54" s="4" t="s">
        <v>1102</v>
      </c>
      <c r="H54" s="4" t="s">
        <v>1122</v>
      </c>
      <c r="I54" s="4" t="s">
        <v>678</v>
      </c>
      <c r="J54" s="4" t="s">
        <v>1061</v>
      </c>
      <c r="K54" s="4" t="s">
        <v>673</v>
      </c>
      <c r="L54" s="15">
        <v>172571</v>
      </c>
      <c r="M54" s="15">
        <v>0</v>
      </c>
      <c r="N54" s="4" t="s">
        <v>674</v>
      </c>
      <c r="O54" s="4" t="s">
        <v>1109</v>
      </c>
      <c r="P54" s="4" t="s">
        <v>1090</v>
      </c>
    </row>
    <row r="55" spans="1:16" x14ac:dyDescent="0.3">
      <c r="A55" s="16" t="s">
        <v>1107</v>
      </c>
      <c r="B55" s="16" t="s">
        <v>745</v>
      </c>
      <c r="C55" s="16" t="s">
        <v>1123</v>
      </c>
      <c r="D55" s="16" t="s">
        <v>1108</v>
      </c>
      <c r="E55" s="16" t="s">
        <v>1058</v>
      </c>
      <c r="F55" s="16" t="s">
        <v>764</v>
      </c>
      <c r="G55" s="16" t="s">
        <v>1124</v>
      </c>
      <c r="H55" s="16" t="s">
        <v>1076</v>
      </c>
      <c r="I55" s="16" t="s">
        <v>672</v>
      </c>
      <c r="J55" s="16" t="s">
        <v>1061</v>
      </c>
      <c r="K55" s="16" t="s">
        <v>673</v>
      </c>
      <c r="L55" s="17">
        <v>0</v>
      </c>
      <c r="M55" s="17">
        <v>400000</v>
      </c>
      <c r="N55" s="16" t="s">
        <v>674</v>
      </c>
      <c r="O55" s="16" t="s">
        <v>1109</v>
      </c>
      <c r="P55" s="16" t="s">
        <v>1090</v>
      </c>
    </row>
    <row r="56" spans="1:16" x14ac:dyDescent="0.3">
      <c r="A56" s="4" t="s">
        <v>1107</v>
      </c>
      <c r="B56" s="4" t="s">
        <v>745</v>
      </c>
      <c r="C56" s="4" t="s">
        <v>1123</v>
      </c>
      <c r="D56" s="4" t="s">
        <v>1108</v>
      </c>
      <c r="E56" s="4" t="s">
        <v>1058</v>
      </c>
      <c r="F56" s="4" t="s">
        <v>764</v>
      </c>
      <c r="G56" s="4" t="s">
        <v>1124</v>
      </c>
      <c r="H56" s="4" t="s">
        <v>1076</v>
      </c>
      <c r="I56" s="4" t="s">
        <v>678</v>
      </c>
      <c r="J56" s="4" t="s">
        <v>1061</v>
      </c>
      <c r="K56" s="4" t="s">
        <v>673</v>
      </c>
      <c r="L56" s="15">
        <v>400000</v>
      </c>
      <c r="M56" s="15">
        <v>0</v>
      </c>
      <c r="N56" s="4" t="s">
        <v>674</v>
      </c>
      <c r="O56" s="4" t="s">
        <v>1109</v>
      </c>
      <c r="P56" s="4" t="s">
        <v>1090</v>
      </c>
    </row>
    <row r="57" spans="1:16" x14ac:dyDescent="0.3">
      <c r="A57" s="16" t="s">
        <v>1125</v>
      </c>
      <c r="B57" s="16" t="s">
        <v>700</v>
      </c>
      <c r="C57" s="16" t="s">
        <v>1056</v>
      </c>
      <c r="D57" s="16" t="s">
        <v>1126</v>
      </c>
      <c r="E57" s="16" t="s">
        <v>92</v>
      </c>
      <c r="F57" s="16" t="s">
        <v>976</v>
      </c>
      <c r="G57" s="16" t="s">
        <v>1059</v>
      </c>
      <c r="H57" s="16" t="s">
        <v>1060</v>
      </c>
      <c r="I57" s="16" t="s">
        <v>678</v>
      </c>
      <c r="J57" s="16" t="s">
        <v>1061</v>
      </c>
      <c r="K57" s="16" t="s">
        <v>673</v>
      </c>
      <c r="L57" s="17">
        <v>807158</v>
      </c>
      <c r="M57" s="17">
        <v>0</v>
      </c>
      <c r="N57" s="16" t="s">
        <v>674</v>
      </c>
      <c r="O57" s="16" t="s">
        <v>1127</v>
      </c>
      <c r="P57" s="16" t="s">
        <v>1128</v>
      </c>
    </row>
    <row r="58" spans="1:16" x14ac:dyDescent="0.3">
      <c r="A58" s="4" t="s">
        <v>1125</v>
      </c>
      <c r="B58" s="4" t="s">
        <v>700</v>
      </c>
      <c r="C58" s="4" t="s">
        <v>1056</v>
      </c>
      <c r="D58" s="4" t="s">
        <v>1126</v>
      </c>
      <c r="E58" s="4" t="s">
        <v>92</v>
      </c>
      <c r="F58" s="4" t="s">
        <v>903</v>
      </c>
      <c r="G58" s="4" t="s">
        <v>1059</v>
      </c>
      <c r="H58" s="4" t="s">
        <v>1060</v>
      </c>
      <c r="I58" s="4" t="s">
        <v>678</v>
      </c>
      <c r="J58" s="4" t="s">
        <v>1061</v>
      </c>
      <c r="K58" s="4" t="s">
        <v>673</v>
      </c>
      <c r="L58" s="15">
        <v>0</v>
      </c>
      <c r="M58" s="15">
        <v>807158</v>
      </c>
      <c r="N58" s="4" t="s">
        <v>674</v>
      </c>
      <c r="O58" s="4" t="s">
        <v>1127</v>
      </c>
      <c r="P58" s="4" t="s">
        <v>1128</v>
      </c>
    </row>
    <row r="59" spans="1:16" x14ac:dyDescent="0.3">
      <c r="A59" s="16" t="s">
        <v>1129</v>
      </c>
      <c r="B59" s="16" t="s">
        <v>689</v>
      </c>
      <c r="C59" s="16" t="s">
        <v>1130</v>
      </c>
      <c r="D59" s="16" t="s">
        <v>1131</v>
      </c>
      <c r="E59" s="16" t="s">
        <v>1132</v>
      </c>
      <c r="F59" s="16" t="s">
        <v>1133</v>
      </c>
      <c r="G59" s="16" t="s">
        <v>1134</v>
      </c>
      <c r="H59" s="16" t="s">
        <v>1135</v>
      </c>
      <c r="I59" s="16" t="s">
        <v>678</v>
      </c>
      <c r="J59" s="16" t="s">
        <v>1061</v>
      </c>
      <c r="K59" s="16" t="s">
        <v>673</v>
      </c>
      <c r="L59" s="17">
        <v>800000</v>
      </c>
      <c r="M59" s="17">
        <v>0</v>
      </c>
      <c r="N59" s="16" t="s">
        <v>674</v>
      </c>
      <c r="O59" s="16" t="s">
        <v>1136</v>
      </c>
      <c r="P59" s="16" t="s">
        <v>1137</v>
      </c>
    </row>
    <row r="60" spans="1:16" x14ac:dyDescent="0.3">
      <c r="A60" s="4" t="s">
        <v>1129</v>
      </c>
      <c r="B60" s="4" t="s">
        <v>689</v>
      </c>
      <c r="C60" s="4" t="s">
        <v>1130</v>
      </c>
      <c r="D60" s="4" t="s">
        <v>1131</v>
      </c>
      <c r="E60" s="4" t="s">
        <v>1132</v>
      </c>
      <c r="F60" s="4" t="s">
        <v>748</v>
      </c>
      <c r="G60" s="4" t="s">
        <v>1138</v>
      </c>
      <c r="H60" s="4" t="s">
        <v>1060</v>
      </c>
      <c r="I60" s="4" t="s">
        <v>672</v>
      </c>
      <c r="J60" s="4" t="s">
        <v>1061</v>
      </c>
      <c r="K60" s="4" t="s">
        <v>673</v>
      </c>
      <c r="L60" s="15">
        <v>0</v>
      </c>
      <c r="M60" s="15">
        <v>800000</v>
      </c>
      <c r="N60" s="4" t="s">
        <v>674</v>
      </c>
      <c r="O60" s="4" t="s">
        <v>1136</v>
      </c>
      <c r="P60" s="4" t="s">
        <v>1137</v>
      </c>
    </row>
    <row r="61" spans="1:16" x14ac:dyDescent="0.3">
      <c r="A61" s="16" t="s">
        <v>1139</v>
      </c>
      <c r="B61" s="16" t="s">
        <v>689</v>
      </c>
      <c r="C61" s="16" t="s">
        <v>1140</v>
      </c>
      <c r="D61" s="16" t="s">
        <v>1141</v>
      </c>
      <c r="E61" s="16" t="s">
        <v>1058</v>
      </c>
      <c r="F61" s="16" t="s">
        <v>753</v>
      </c>
      <c r="G61" s="16" t="s">
        <v>1068</v>
      </c>
      <c r="H61" s="16" t="s">
        <v>1060</v>
      </c>
      <c r="I61" s="16" t="s">
        <v>672</v>
      </c>
      <c r="J61" s="16" t="s">
        <v>1061</v>
      </c>
      <c r="K61" s="16" t="s">
        <v>673</v>
      </c>
      <c r="L61" s="17">
        <v>0</v>
      </c>
      <c r="M61" s="17">
        <v>818670</v>
      </c>
      <c r="N61" s="16" t="s">
        <v>674</v>
      </c>
      <c r="O61" s="16" t="s">
        <v>1142</v>
      </c>
      <c r="P61" s="16" t="s">
        <v>1137</v>
      </c>
    </row>
    <row r="62" spans="1:16" x14ac:dyDescent="0.3">
      <c r="A62" s="4" t="s">
        <v>1139</v>
      </c>
      <c r="B62" s="4" t="s">
        <v>689</v>
      </c>
      <c r="C62" s="4" t="s">
        <v>1140</v>
      </c>
      <c r="D62" s="4" t="s">
        <v>1141</v>
      </c>
      <c r="E62" s="4" t="s">
        <v>1058</v>
      </c>
      <c r="F62" s="4" t="s">
        <v>753</v>
      </c>
      <c r="G62" s="4" t="s">
        <v>1068</v>
      </c>
      <c r="H62" s="4" t="s">
        <v>1060</v>
      </c>
      <c r="I62" s="4" t="s">
        <v>678</v>
      </c>
      <c r="J62" s="4" t="s">
        <v>1061</v>
      </c>
      <c r="K62" s="4" t="s">
        <v>673</v>
      </c>
      <c r="L62" s="15">
        <v>818670</v>
      </c>
      <c r="M62" s="15">
        <v>0</v>
      </c>
      <c r="N62" s="4" t="s">
        <v>674</v>
      </c>
      <c r="O62" s="4" t="s">
        <v>1142</v>
      </c>
      <c r="P62" s="4" t="s">
        <v>1137</v>
      </c>
    </row>
    <row r="63" spans="1:16" x14ac:dyDescent="0.3">
      <c r="A63" s="16" t="s">
        <v>1139</v>
      </c>
      <c r="B63" s="16" t="s">
        <v>689</v>
      </c>
      <c r="C63" s="16" t="s">
        <v>1143</v>
      </c>
      <c r="D63" s="16" t="s">
        <v>1141</v>
      </c>
      <c r="E63" s="16" t="s">
        <v>1058</v>
      </c>
      <c r="F63" s="16" t="s">
        <v>748</v>
      </c>
      <c r="G63" s="16" t="s">
        <v>1144</v>
      </c>
      <c r="H63" s="16" t="s">
        <v>1060</v>
      </c>
      <c r="I63" s="16" t="s">
        <v>672</v>
      </c>
      <c r="J63" s="16" t="s">
        <v>1061</v>
      </c>
      <c r="K63" s="16" t="s">
        <v>673</v>
      </c>
      <c r="L63" s="17">
        <v>0</v>
      </c>
      <c r="M63" s="17">
        <v>100000</v>
      </c>
      <c r="N63" s="16" t="s">
        <v>674</v>
      </c>
      <c r="O63" s="16" t="s">
        <v>1142</v>
      </c>
      <c r="P63" s="16" t="s">
        <v>1137</v>
      </c>
    </row>
    <row r="64" spans="1:16" x14ac:dyDescent="0.3">
      <c r="A64" s="4" t="s">
        <v>1139</v>
      </c>
      <c r="B64" s="4" t="s">
        <v>689</v>
      </c>
      <c r="C64" s="4" t="s">
        <v>1143</v>
      </c>
      <c r="D64" s="4" t="s">
        <v>1141</v>
      </c>
      <c r="E64" s="4" t="s">
        <v>1058</v>
      </c>
      <c r="F64" s="4" t="s">
        <v>748</v>
      </c>
      <c r="G64" s="4" t="s">
        <v>1144</v>
      </c>
      <c r="H64" s="4" t="s">
        <v>1060</v>
      </c>
      <c r="I64" s="4" t="s">
        <v>678</v>
      </c>
      <c r="J64" s="4" t="s">
        <v>1061</v>
      </c>
      <c r="K64" s="4" t="s">
        <v>673</v>
      </c>
      <c r="L64" s="15">
        <v>100000</v>
      </c>
      <c r="M64" s="15">
        <v>0</v>
      </c>
      <c r="N64" s="4" t="s">
        <v>674</v>
      </c>
      <c r="O64" s="4" t="s">
        <v>1142</v>
      </c>
      <c r="P64" s="4" t="s">
        <v>1137</v>
      </c>
    </row>
    <row r="65" spans="1:16" x14ac:dyDescent="0.3">
      <c r="A65" s="16" t="s">
        <v>1139</v>
      </c>
      <c r="B65" s="16" t="s">
        <v>689</v>
      </c>
      <c r="C65" s="16" t="s">
        <v>1145</v>
      </c>
      <c r="D65" s="16" t="s">
        <v>1141</v>
      </c>
      <c r="E65" s="16" t="s">
        <v>1058</v>
      </c>
      <c r="F65" s="16" t="s">
        <v>748</v>
      </c>
      <c r="G65" s="16" t="s">
        <v>1146</v>
      </c>
      <c r="H65" s="16" t="s">
        <v>1060</v>
      </c>
      <c r="I65" s="16" t="s">
        <v>672</v>
      </c>
      <c r="J65" s="16" t="s">
        <v>1061</v>
      </c>
      <c r="K65" s="16" t="s">
        <v>673</v>
      </c>
      <c r="L65" s="17">
        <v>0</v>
      </c>
      <c r="M65" s="17">
        <v>1000000</v>
      </c>
      <c r="N65" s="16" t="s">
        <v>674</v>
      </c>
      <c r="O65" s="16" t="s">
        <v>1142</v>
      </c>
      <c r="P65" s="16" t="s">
        <v>1137</v>
      </c>
    </row>
    <row r="66" spans="1:16" x14ac:dyDescent="0.3">
      <c r="A66" s="4" t="s">
        <v>1139</v>
      </c>
      <c r="B66" s="4" t="s">
        <v>689</v>
      </c>
      <c r="C66" s="4" t="s">
        <v>1145</v>
      </c>
      <c r="D66" s="4" t="s">
        <v>1141</v>
      </c>
      <c r="E66" s="4" t="s">
        <v>1058</v>
      </c>
      <c r="F66" s="4" t="s">
        <v>748</v>
      </c>
      <c r="G66" s="4" t="s">
        <v>1146</v>
      </c>
      <c r="H66" s="4" t="s">
        <v>1060</v>
      </c>
      <c r="I66" s="4" t="s">
        <v>678</v>
      </c>
      <c r="J66" s="4" t="s">
        <v>1061</v>
      </c>
      <c r="K66" s="4" t="s">
        <v>673</v>
      </c>
      <c r="L66" s="15">
        <v>1000000</v>
      </c>
      <c r="M66" s="15">
        <v>0</v>
      </c>
      <c r="N66" s="4" t="s">
        <v>674</v>
      </c>
      <c r="O66" s="4" t="s">
        <v>1142</v>
      </c>
      <c r="P66" s="4" t="s">
        <v>1137</v>
      </c>
    </row>
    <row r="67" spans="1:16" x14ac:dyDescent="0.3">
      <c r="A67" s="16" t="s">
        <v>1139</v>
      </c>
      <c r="B67" s="16" t="s">
        <v>689</v>
      </c>
      <c r="C67" s="16" t="s">
        <v>1147</v>
      </c>
      <c r="D67" s="16" t="s">
        <v>1141</v>
      </c>
      <c r="E67" s="16" t="s">
        <v>1058</v>
      </c>
      <c r="F67" s="16" t="s">
        <v>748</v>
      </c>
      <c r="G67" s="16" t="s">
        <v>1148</v>
      </c>
      <c r="H67" s="16" t="s">
        <v>1060</v>
      </c>
      <c r="I67" s="16" t="s">
        <v>672</v>
      </c>
      <c r="J67" s="16" t="s">
        <v>1061</v>
      </c>
      <c r="K67" s="16" t="s">
        <v>673</v>
      </c>
      <c r="L67" s="17">
        <v>0</v>
      </c>
      <c r="M67" s="17">
        <v>1780000</v>
      </c>
      <c r="N67" s="16" t="s">
        <v>674</v>
      </c>
      <c r="O67" s="16" t="s">
        <v>1142</v>
      </c>
      <c r="P67" s="16" t="s">
        <v>1137</v>
      </c>
    </row>
    <row r="68" spans="1:16" x14ac:dyDescent="0.3">
      <c r="A68" s="4" t="s">
        <v>1139</v>
      </c>
      <c r="B68" s="4" t="s">
        <v>689</v>
      </c>
      <c r="C68" s="4" t="s">
        <v>1147</v>
      </c>
      <c r="D68" s="4" t="s">
        <v>1141</v>
      </c>
      <c r="E68" s="4" t="s">
        <v>1058</v>
      </c>
      <c r="F68" s="4" t="s">
        <v>748</v>
      </c>
      <c r="G68" s="4" t="s">
        <v>1148</v>
      </c>
      <c r="H68" s="4" t="s">
        <v>1060</v>
      </c>
      <c r="I68" s="4" t="s">
        <v>678</v>
      </c>
      <c r="J68" s="4" t="s">
        <v>1061</v>
      </c>
      <c r="K68" s="4" t="s">
        <v>673</v>
      </c>
      <c r="L68" s="15">
        <v>1780000</v>
      </c>
      <c r="M68" s="15">
        <v>0</v>
      </c>
      <c r="N68" s="4" t="s">
        <v>674</v>
      </c>
      <c r="O68" s="4" t="s">
        <v>1142</v>
      </c>
      <c r="P68" s="4" t="s">
        <v>1137</v>
      </c>
    </row>
    <row r="69" spans="1:16" x14ac:dyDescent="0.3">
      <c r="A69" s="16" t="s">
        <v>1139</v>
      </c>
      <c r="B69" s="16" t="s">
        <v>689</v>
      </c>
      <c r="C69" s="16" t="s">
        <v>1147</v>
      </c>
      <c r="D69" s="16" t="s">
        <v>1141</v>
      </c>
      <c r="E69" s="16" t="s">
        <v>1058</v>
      </c>
      <c r="F69" s="16" t="s">
        <v>748</v>
      </c>
      <c r="G69" s="16" t="s">
        <v>1148</v>
      </c>
      <c r="H69" s="16" t="s">
        <v>1122</v>
      </c>
      <c r="I69" s="16" t="s">
        <v>672</v>
      </c>
      <c r="J69" s="16" t="s">
        <v>1061</v>
      </c>
      <c r="K69" s="16" t="s">
        <v>673</v>
      </c>
      <c r="L69" s="17">
        <v>0</v>
      </c>
      <c r="M69" s="17">
        <v>20000</v>
      </c>
      <c r="N69" s="16" t="s">
        <v>674</v>
      </c>
      <c r="O69" s="16" t="s">
        <v>1142</v>
      </c>
      <c r="P69" s="16" t="s">
        <v>1137</v>
      </c>
    </row>
    <row r="70" spans="1:16" x14ac:dyDescent="0.3">
      <c r="A70" s="4" t="s">
        <v>1139</v>
      </c>
      <c r="B70" s="4" t="s">
        <v>689</v>
      </c>
      <c r="C70" s="4" t="s">
        <v>1147</v>
      </c>
      <c r="D70" s="4" t="s">
        <v>1141</v>
      </c>
      <c r="E70" s="4" t="s">
        <v>1058</v>
      </c>
      <c r="F70" s="4" t="s">
        <v>748</v>
      </c>
      <c r="G70" s="4" t="s">
        <v>1148</v>
      </c>
      <c r="H70" s="4" t="s">
        <v>1122</v>
      </c>
      <c r="I70" s="4" t="s">
        <v>678</v>
      </c>
      <c r="J70" s="4" t="s">
        <v>1061</v>
      </c>
      <c r="K70" s="4" t="s">
        <v>673</v>
      </c>
      <c r="L70" s="15">
        <v>20000</v>
      </c>
      <c r="M70" s="15">
        <v>0</v>
      </c>
      <c r="N70" s="4" t="s">
        <v>674</v>
      </c>
      <c r="O70" s="4" t="s">
        <v>1142</v>
      </c>
      <c r="P70" s="4" t="s">
        <v>1137</v>
      </c>
    </row>
    <row r="71" spans="1:16" x14ac:dyDescent="0.3">
      <c r="A71" s="16" t="s">
        <v>1139</v>
      </c>
      <c r="B71" s="16" t="s">
        <v>689</v>
      </c>
      <c r="C71" s="16" t="s">
        <v>1149</v>
      </c>
      <c r="D71" s="16" t="s">
        <v>1141</v>
      </c>
      <c r="E71" s="16" t="s">
        <v>1058</v>
      </c>
      <c r="F71" s="16" t="s">
        <v>748</v>
      </c>
      <c r="G71" s="16" t="s">
        <v>1150</v>
      </c>
      <c r="H71" s="16" t="s">
        <v>1060</v>
      </c>
      <c r="I71" s="16" t="s">
        <v>672</v>
      </c>
      <c r="J71" s="16" t="s">
        <v>1061</v>
      </c>
      <c r="K71" s="16" t="s">
        <v>673</v>
      </c>
      <c r="L71" s="17">
        <v>0</v>
      </c>
      <c r="M71" s="17">
        <v>273840</v>
      </c>
      <c r="N71" s="16" t="s">
        <v>674</v>
      </c>
      <c r="O71" s="16" t="s">
        <v>1142</v>
      </c>
      <c r="P71" s="16" t="s">
        <v>1137</v>
      </c>
    </row>
    <row r="72" spans="1:16" x14ac:dyDescent="0.3">
      <c r="A72" s="4" t="s">
        <v>1139</v>
      </c>
      <c r="B72" s="4" t="s">
        <v>689</v>
      </c>
      <c r="C72" s="4" t="s">
        <v>1149</v>
      </c>
      <c r="D72" s="4" t="s">
        <v>1141</v>
      </c>
      <c r="E72" s="4" t="s">
        <v>1058</v>
      </c>
      <c r="F72" s="4" t="s">
        <v>748</v>
      </c>
      <c r="G72" s="4" t="s">
        <v>1150</v>
      </c>
      <c r="H72" s="4" t="s">
        <v>1060</v>
      </c>
      <c r="I72" s="4" t="s">
        <v>678</v>
      </c>
      <c r="J72" s="4" t="s">
        <v>1061</v>
      </c>
      <c r="K72" s="4" t="s">
        <v>673</v>
      </c>
      <c r="L72" s="15">
        <v>273840</v>
      </c>
      <c r="M72" s="15">
        <v>0</v>
      </c>
      <c r="N72" s="4" t="s">
        <v>674</v>
      </c>
      <c r="O72" s="4" t="s">
        <v>1142</v>
      </c>
      <c r="P72" s="4" t="s">
        <v>1137</v>
      </c>
    </row>
    <row r="73" spans="1:16" x14ac:dyDescent="0.3">
      <c r="A73" s="16" t="s">
        <v>1151</v>
      </c>
      <c r="B73" s="16" t="s">
        <v>689</v>
      </c>
      <c r="C73" s="16" t="s">
        <v>1140</v>
      </c>
      <c r="D73" s="16" t="s">
        <v>1152</v>
      </c>
      <c r="E73" s="16" t="s">
        <v>714</v>
      </c>
      <c r="F73" s="16" t="s">
        <v>748</v>
      </c>
      <c r="G73" s="16" t="s">
        <v>1068</v>
      </c>
      <c r="H73" s="16" t="s">
        <v>1060</v>
      </c>
      <c r="I73" s="16" t="s">
        <v>672</v>
      </c>
      <c r="J73" s="16" t="s">
        <v>1061</v>
      </c>
      <c r="K73" s="16" t="s">
        <v>673</v>
      </c>
      <c r="L73" s="17">
        <v>0</v>
      </c>
      <c r="M73" s="17">
        <v>25797568</v>
      </c>
      <c r="N73" s="16" t="s">
        <v>674</v>
      </c>
      <c r="O73" s="16" t="s">
        <v>1153</v>
      </c>
      <c r="P73" s="16" t="s">
        <v>1154</v>
      </c>
    </row>
    <row r="74" spans="1:16" x14ac:dyDescent="0.3">
      <c r="A74" s="4" t="s">
        <v>1151</v>
      </c>
      <c r="B74" s="4" t="s">
        <v>689</v>
      </c>
      <c r="C74" s="4" t="s">
        <v>1143</v>
      </c>
      <c r="D74" s="4" t="s">
        <v>1152</v>
      </c>
      <c r="E74" s="4" t="s">
        <v>714</v>
      </c>
      <c r="F74" s="4" t="s">
        <v>748</v>
      </c>
      <c r="G74" s="4" t="s">
        <v>1144</v>
      </c>
      <c r="H74" s="4" t="s">
        <v>1060</v>
      </c>
      <c r="I74" s="4" t="s">
        <v>672</v>
      </c>
      <c r="J74" s="4" t="s">
        <v>1061</v>
      </c>
      <c r="K74" s="4" t="s">
        <v>673</v>
      </c>
      <c r="L74" s="15">
        <v>1205000</v>
      </c>
      <c r="M74" s="15">
        <v>0</v>
      </c>
      <c r="N74" s="4" t="s">
        <v>674</v>
      </c>
      <c r="O74" s="4" t="s">
        <v>1153</v>
      </c>
      <c r="P74" s="4" t="s">
        <v>1154</v>
      </c>
    </row>
    <row r="75" spans="1:16" x14ac:dyDescent="0.3">
      <c r="A75" s="16" t="s">
        <v>1151</v>
      </c>
      <c r="B75" s="16" t="s">
        <v>689</v>
      </c>
      <c r="C75" s="16" t="s">
        <v>1143</v>
      </c>
      <c r="D75" s="16" t="s">
        <v>1152</v>
      </c>
      <c r="E75" s="16" t="s">
        <v>714</v>
      </c>
      <c r="F75" s="16" t="s">
        <v>748</v>
      </c>
      <c r="G75" s="16" t="s">
        <v>1144</v>
      </c>
      <c r="H75" s="16" t="s">
        <v>1060</v>
      </c>
      <c r="I75" s="16" t="s">
        <v>678</v>
      </c>
      <c r="J75" s="16" t="s">
        <v>1061</v>
      </c>
      <c r="K75" s="16" t="s">
        <v>673</v>
      </c>
      <c r="L75" s="17">
        <v>855000</v>
      </c>
      <c r="M75" s="17">
        <v>0</v>
      </c>
      <c r="N75" s="16" t="s">
        <v>674</v>
      </c>
      <c r="O75" s="16" t="s">
        <v>1153</v>
      </c>
      <c r="P75" s="16" t="s">
        <v>1154</v>
      </c>
    </row>
    <row r="76" spans="1:16" x14ac:dyDescent="0.3">
      <c r="A76" s="4" t="s">
        <v>1151</v>
      </c>
      <c r="B76" s="4" t="s">
        <v>689</v>
      </c>
      <c r="C76" s="4" t="s">
        <v>1155</v>
      </c>
      <c r="D76" s="4" t="s">
        <v>1152</v>
      </c>
      <c r="E76" s="4" t="s">
        <v>714</v>
      </c>
      <c r="F76" s="4" t="s">
        <v>748</v>
      </c>
      <c r="G76" s="4" t="s">
        <v>1156</v>
      </c>
      <c r="H76" s="4" t="s">
        <v>1060</v>
      </c>
      <c r="I76" s="4" t="s">
        <v>678</v>
      </c>
      <c r="J76" s="4" t="s">
        <v>1061</v>
      </c>
      <c r="K76" s="4" t="s">
        <v>673</v>
      </c>
      <c r="L76" s="15">
        <v>247272</v>
      </c>
      <c r="M76" s="15">
        <v>0</v>
      </c>
      <c r="N76" s="4" t="s">
        <v>674</v>
      </c>
      <c r="O76" s="4" t="s">
        <v>1153</v>
      </c>
      <c r="P76" s="4" t="s">
        <v>1154</v>
      </c>
    </row>
    <row r="77" spans="1:16" x14ac:dyDescent="0.3">
      <c r="A77" s="16" t="s">
        <v>1151</v>
      </c>
      <c r="B77" s="16" t="s">
        <v>689</v>
      </c>
      <c r="C77" s="16" t="s">
        <v>1157</v>
      </c>
      <c r="D77" s="16" t="s">
        <v>1152</v>
      </c>
      <c r="E77" s="16" t="s">
        <v>714</v>
      </c>
      <c r="F77" s="16" t="s">
        <v>748</v>
      </c>
      <c r="G77" s="16" t="s">
        <v>1113</v>
      </c>
      <c r="H77" s="16" t="s">
        <v>1060</v>
      </c>
      <c r="I77" s="16" t="s">
        <v>672</v>
      </c>
      <c r="J77" s="16" t="s">
        <v>1061</v>
      </c>
      <c r="K77" s="16" t="s">
        <v>673</v>
      </c>
      <c r="L77" s="17">
        <v>573824</v>
      </c>
      <c r="M77" s="17">
        <v>0</v>
      </c>
      <c r="N77" s="16" t="s">
        <v>674</v>
      </c>
      <c r="O77" s="16" t="s">
        <v>1153</v>
      </c>
      <c r="P77" s="16" t="s">
        <v>1154</v>
      </c>
    </row>
    <row r="78" spans="1:16" x14ac:dyDescent="0.3">
      <c r="A78" s="4" t="s">
        <v>1151</v>
      </c>
      <c r="B78" s="4" t="s">
        <v>689</v>
      </c>
      <c r="C78" s="4" t="s">
        <v>1157</v>
      </c>
      <c r="D78" s="4" t="s">
        <v>1152</v>
      </c>
      <c r="E78" s="4" t="s">
        <v>714</v>
      </c>
      <c r="F78" s="4" t="s">
        <v>1158</v>
      </c>
      <c r="G78" s="4" t="s">
        <v>1159</v>
      </c>
      <c r="H78" s="4" t="s">
        <v>1060</v>
      </c>
      <c r="I78" s="4" t="s">
        <v>678</v>
      </c>
      <c r="J78" s="4" t="s">
        <v>1061</v>
      </c>
      <c r="K78" s="4" t="s">
        <v>673</v>
      </c>
      <c r="L78" s="15">
        <v>1200000</v>
      </c>
      <c r="M78" s="15">
        <v>0</v>
      </c>
      <c r="N78" s="4" t="s">
        <v>674</v>
      </c>
      <c r="O78" s="4" t="s">
        <v>1153</v>
      </c>
      <c r="P78" s="4" t="s">
        <v>1154</v>
      </c>
    </row>
    <row r="79" spans="1:16" x14ac:dyDescent="0.3">
      <c r="A79" s="16" t="s">
        <v>1151</v>
      </c>
      <c r="B79" s="16" t="s">
        <v>689</v>
      </c>
      <c r="C79" s="16" t="s">
        <v>1160</v>
      </c>
      <c r="D79" s="16" t="s">
        <v>1152</v>
      </c>
      <c r="E79" s="16" t="s">
        <v>714</v>
      </c>
      <c r="F79" s="16" t="s">
        <v>1161</v>
      </c>
      <c r="G79" s="16" t="s">
        <v>1162</v>
      </c>
      <c r="H79" s="16" t="s">
        <v>1060</v>
      </c>
      <c r="I79" s="16" t="s">
        <v>678</v>
      </c>
      <c r="J79" s="16" t="s">
        <v>1061</v>
      </c>
      <c r="K79" s="16" t="s">
        <v>673</v>
      </c>
      <c r="L79" s="17">
        <v>0</v>
      </c>
      <c r="M79" s="17">
        <v>414146</v>
      </c>
      <c r="N79" s="16" t="s">
        <v>674</v>
      </c>
      <c r="O79" s="16" t="s">
        <v>1153</v>
      </c>
      <c r="P79" s="16" t="s">
        <v>1154</v>
      </c>
    </row>
    <row r="80" spans="1:16" x14ac:dyDescent="0.3">
      <c r="A80" s="4" t="s">
        <v>1151</v>
      </c>
      <c r="B80" s="4" t="s">
        <v>689</v>
      </c>
      <c r="C80" s="4" t="s">
        <v>1160</v>
      </c>
      <c r="D80" s="4" t="s">
        <v>1152</v>
      </c>
      <c r="E80" s="4" t="s">
        <v>714</v>
      </c>
      <c r="F80" s="4" t="s">
        <v>748</v>
      </c>
      <c r="G80" s="4" t="s">
        <v>1098</v>
      </c>
      <c r="H80" s="4" t="s">
        <v>1060</v>
      </c>
      <c r="I80" s="4" t="s">
        <v>678</v>
      </c>
      <c r="J80" s="4" t="s">
        <v>1061</v>
      </c>
      <c r="K80" s="4" t="s">
        <v>673</v>
      </c>
      <c r="L80" s="15">
        <v>414146</v>
      </c>
      <c r="M80" s="15">
        <v>0</v>
      </c>
      <c r="N80" s="4" t="s">
        <v>674</v>
      </c>
      <c r="O80" s="4" t="s">
        <v>1153</v>
      </c>
      <c r="P80" s="4" t="s">
        <v>1154</v>
      </c>
    </row>
    <row r="81" spans="1:16" x14ac:dyDescent="0.3">
      <c r="A81" s="16" t="s">
        <v>1151</v>
      </c>
      <c r="B81" s="16" t="s">
        <v>689</v>
      </c>
      <c r="C81" s="16" t="s">
        <v>1163</v>
      </c>
      <c r="D81" s="16" t="s">
        <v>1152</v>
      </c>
      <c r="E81" s="16" t="s">
        <v>714</v>
      </c>
      <c r="F81" s="16" t="s">
        <v>748</v>
      </c>
      <c r="G81" s="16" t="s">
        <v>1121</v>
      </c>
      <c r="H81" s="16" t="s">
        <v>1060</v>
      </c>
      <c r="I81" s="16" t="s">
        <v>678</v>
      </c>
      <c r="J81" s="16" t="s">
        <v>1061</v>
      </c>
      <c r="K81" s="16" t="s">
        <v>673</v>
      </c>
      <c r="L81" s="17">
        <v>3434134</v>
      </c>
      <c r="M81" s="17">
        <v>0</v>
      </c>
      <c r="N81" s="16" t="s">
        <v>674</v>
      </c>
      <c r="O81" s="16" t="s">
        <v>1153</v>
      </c>
      <c r="P81" s="16" t="s">
        <v>1154</v>
      </c>
    </row>
    <row r="82" spans="1:16" x14ac:dyDescent="0.3">
      <c r="A82" s="4" t="s">
        <v>1151</v>
      </c>
      <c r="B82" s="4" t="s">
        <v>689</v>
      </c>
      <c r="C82" s="4" t="s">
        <v>1164</v>
      </c>
      <c r="D82" s="4" t="s">
        <v>1152</v>
      </c>
      <c r="E82" s="4" t="s">
        <v>714</v>
      </c>
      <c r="F82" s="4" t="s">
        <v>748</v>
      </c>
      <c r="G82" s="4" t="s">
        <v>1165</v>
      </c>
      <c r="H82" s="4" t="s">
        <v>1060</v>
      </c>
      <c r="I82" s="4" t="s">
        <v>672</v>
      </c>
      <c r="J82" s="4" t="s">
        <v>1061</v>
      </c>
      <c r="K82" s="4" t="s">
        <v>673</v>
      </c>
      <c r="L82" s="15">
        <v>1652761</v>
      </c>
      <c r="M82" s="15">
        <v>0</v>
      </c>
      <c r="N82" s="4" t="s">
        <v>674</v>
      </c>
      <c r="O82" s="4" t="s">
        <v>1153</v>
      </c>
      <c r="P82" s="4" t="s">
        <v>1154</v>
      </c>
    </row>
    <row r="83" spans="1:16" x14ac:dyDescent="0.3">
      <c r="A83" s="16" t="s">
        <v>1151</v>
      </c>
      <c r="B83" s="16" t="s">
        <v>689</v>
      </c>
      <c r="C83" s="16" t="s">
        <v>1164</v>
      </c>
      <c r="D83" s="16" t="s">
        <v>1152</v>
      </c>
      <c r="E83" s="16" t="s">
        <v>714</v>
      </c>
      <c r="F83" s="16" t="s">
        <v>748</v>
      </c>
      <c r="G83" s="16" t="s">
        <v>1165</v>
      </c>
      <c r="H83" s="16" t="s">
        <v>1060</v>
      </c>
      <c r="I83" s="16" t="s">
        <v>678</v>
      </c>
      <c r="J83" s="16" t="s">
        <v>1061</v>
      </c>
      <c r="K83" s="16" t="s">
        <v>673</v>
      </c>
      <c r="L83" s="17">
        <v>2833550</v>
      </c>
      <c r="M83" s="17">
        <v>0</v>
      </c>
      <c r="N83" s="16" t="s">
        <v>674</v>
      </c>
      <c r="O83" s="16" t="s">
        <v>1153</v>
      </c>
      <c r="P83" s="16" t="s">
        <v>1154</v>
      </c>
    </row>
    <row r="84" spans="1:16" x14ac:dyDescent="0.3">
      <c r="A84" s="4" t="s">
        <v>1151</v>
      </c>
      <c r="B84" s="4" t="s">
        <v>689</v>
      </c>
      <c r="C84" s="4" t="s">
        <v>1166</v>
      </c>
      <c r="D84" s="4" t="s">
        <v>1152</v>
      </c>
      <c r="E84" s="4" t="s">
        <v>714</v>
      </c>
      <c r="F84" s="4" t="s">
        <v>748</v>
      </c>
      <c r="G84" s="4" t="s">
        <v>1117</v>
      </c>
      <c r="H84" s="4" t="s">
        <v>1060</v>
      </c>
      <c r="I84" s="4" t="s">
        <v>678</v>
      </c>
      <c r="J84" s="4" t="s">
        <v>1061</v>
      </c>
      <c r="K84" s="4" t="s">
        <v>673</v>
      </c>
      <c r="L84" s="15">
        <v>86210</v>
      </c>
      <c r="M84" s="15">
        <v>0</v>
      </c>
      <c r="N84" s="4" t="s">
        <v>674</v>
      </c>
      <c r="O84" s="4" t="s">
        <v>1153</v>
      </c>
      <c r="P84" s="4" t="s">
        <v>1154</v>
      </c>
    </row>
    <row r="85" spans="1:16" x14ac:dyDescent="0.3">
      <c r="A85" s="16" t="s">
        <v>1151</v>
      </c>
      <c r="B85" s="16" t="s">
        <v>689</v>
      </c>
      <c r="C85" s="16" t="s">
        <v>1167</v>
      </c>
      <c r="D85" s="16" t="s">
        <v>1152</v>
      </c>
      <c r="E85" s="16" t="s">
        <v>714</v>
      </c>
      <c r="F85" s="16" t="s">
        <v>748</v>
      </c>
      <c r="G85" s="16" t="s">
        <v>1168</v>
      </c>
      <c r="H85" s="16" t="s">
        <v>1060</v>
      </c>
      <c r="I85" s="16" t="s">
        <v>672</v>
      </c>
      <c r="J85" s="16" t="s">
        <v>1061</v>
      </c>
      <c r="K85" s="16" t="s">
        <v>673</v>
      </c>
      <c r="L85" s="17">
        <v>2219800</v>
      </c>
      <c r="M85" s="17">
        <v>0</v>
      </c>
      <c r="N85" s="16" t="s">
        <v>674</v>
      </c>
      <c r="O85" s="16" t="s">
        <v>1153</v>
      </c>
      <c r="P85" s="16" t="s">
        <v>1154</v>
      </c>
    </row>
    <row r="86" spans="1:16" x14ac:dyDescent="0.3">
      <c r="A86" s="4" t="s">
        <v>1151</v>
      </c>
      <c r="B86" s="4" t="s">
        <v>689</v>
      </c>
      <c r="C86" s="4" t="s">
        <v>1167</v>
      </c>
      <c r="D86" s="4" t="s">
        <v>1152</v>
      </c>
      <c r="E86" s="4" t="s">
        <v>714</v>
      </c>
      <c r="F86" s="4" t="s">
        <v>748</v>
      </c>
      <c r="G86" s="4" t="s">
        <v>1168</v>
      </c>
      <c r="H86" s="4" t="s">
        <v>1060</v>
      </c>
      <c r="I86" s="4" t="s">
        <v>678</v>
      </c>
      <c r="J86" s="4" t="s">
        <v>1061</v>
      </c>
      <c r="K86" s="4" t="s">
        <v>673</v>
      </c>
      <c r="L86" s="15">
        <v>1731620</v>
      </c>
      <c r="M86" s="15">
        <v>0</v>
      </c>
      <c r="N86" s="4" t="s">
        <v>674</v>
      </c>
      <c r="O86" s="4" t="s">
        <v>1153</v>
      </c>
      <c r="P86" s="4" t="s">
        <v>1154</v>
      </c>
    </row>
    <row r="87" spans="1:16" x14ac:dyDescent="0.3">
      <c r="A87" s="16" t="s">
        <v>1151</v>
      </c>
      <c r="B87" s="16" t="s">
        <v>689</v>
      </c>
      <c r="C87" s="16" t="s">
        <v>1169</v>
      </c>
      <c r="D87" s="16" t="s">
        <v>1152</v>
      </c>
      <c r="E87" s="16" t="s">
        <v>714</v>
      </c>
      <c r="F87" s="16" t="s">
        <v>748</v>
      </c>
      <c r="G87" s="16" t="s">
        <v>1170</v>
      </c>
      <c r="H87" s="16" t="s">
        <v>1060</v>
      </c>
      <c r="I87" s="16" t="s">
        <v>672</v>
      </c>
      <c r="J87" s="16" t="s">
        <v>1061</v>
      </c>
      <c r="K87" s="16" t="s">
        <v>673</v>
      </c>
      <c r="L87" s="17">
        <v>570350</v>
      </c>
      <c r="M87" s="17">
        <v>0</v>
      </c>
      <c r="N87" s="16" t="s">
        <v>674</v>
      </c>
      <c r="O87" s="16" t="s">
        <v>1153</v>
      </c>
      <c r="P87" s="16" t="s">
        <v>1154</v>
      </c>
    </row>
    <row r="88" spans="1:16" x14ac:dyDescent="0.3">
      <c r="A88" s="4" t="s">
        <v>1151</v>
      </c>
      <c r="B88" s="4" t="s">
        <v>689</v>
      </c>
      <c r="C88" s="4" t="s">
        <v>1169</v>
      </c>
      <c r="D88" s="4" t="s">
        <v>1152</v>
      </c>
      <c r="E88" s="4" t="s">
        <v>714</v>
      </c>
      <c r="F88" s="4" t="s">
        <v>748</v>
      </c>
      <c r="G88" s="4" t="s">
        <v>1170</v>
      </c>
      <c r="H88" s="4" t="s">
        <v>1060</v>
      </c>
      <c r="I88" s="4" t="s">
        <v>678</v>
      </c>
      <c r="J88" s="4" t="s">
        <v>1061</v>
      </c>
      <c r="K88" s="4" t="s">
        <v>673</v>
      </c>
      <c r="L88" s="15">
        <v>3310300</v>
      </c>
      <c r="M88" s="15">
        <v>0</v>
      </c>
      <c r="N88" s="4" t="s">
        <v>674</v>
      </c>
      <c r="O88" s="4" t="s">
        <v>1153</v>
      </c>
      <c r="P88" s="4" t="s">
        <v>1154</v>
      </c>
    </row>
    <row r="89" spans="1:16" x14ac:dyDescent="0.3">
      <c r="A89" s="16" t="s">
        <v>1151</v>
      </c>
      <c r="B89" s="16" t="s">
        <v>689</v>
      </c>
      <c r="C89" s="16" t="s">
        <v>1171</v>
      </c>
      <c r="D89" s="16" t="s">
        <v>1152</v>
      </c>
      <c r="E89" s="16" t="s">
        <v>714</v>
      </c>
      <c r="F89" s="16" t="s">
        <v>748</v>
      </c>
      <c r="G89" s="16" t="s">
        <v>1172</v>
      </c>
      <c r="H89" s="16" t="s">
        <v>1060</v>
      </c>
      <c r="I89" s="16" t="s">
        <v>672</v>
      </c>
      <c r="J89" s="16" t="s">
        <v>1061</v>
      </c>
      <c r="K89" s="16" t="s">
        <v>673</v>
      </c>
      <c r="L89" s="17">
        <v>3596969</v>
      </c>
      <c r="M89" s="17">
        <v>0</v>
      </c>
      <c r="N89" s="16" t="s">
        <v>674</v>
      </c>
      <c r="O89" s="16" t="s">
        <v>1153</v>
      </c>
      <c r="P89" s="16" t="s">
        <v>1154</v>
      </c>
    </row>
    <row r="90" spans="1:16" x14ac:dyDescent="0.3">
      <c r="A90" s="4" t="s">
        <v>1151</v>
      </c>
      <c r="B90" s="4" t="s">
        <v>689</v>
      </c>
      <c r="C90" s="4" t="s">
        <v>1171</v>
      </c>
      <c r="D90" s="4" t="s">
        <v>1152</v>
      </c>
      <c r="E90" s="4" t="s">
        <v>714</v>
      </c>
      <c r="F90" s="4" t="s">
        <v>748</v>
      </c>
      <c r="G90" s="4" t="s">
        <v>1172</v>
      </c>
      <c r="H90" s="4" t="s">
        <v>1060</v>
      </c>
      <c r="I90" s="4" t="s">
        <v>678</v>
      </c>
      <c r="J90" s="4" t="s">
        <v>1061</v>
      </c>
      <c r="K90" s="4" t="s">
        <v>673</v>
      </c>
      <c r="L90" s="15">
        <v>433386</v>
      </c>
      <c r="M90" s="15">
        <v>0</v>
      </c>
      <c r="N90" s="4" t="s">
        <v>674</v>
      </c>
      <c r="O90" s="4" t="s">
        <v>1153</v>
      </c>
      <c r="P90" s="4" t="s">
        <v>1154</v>
      </c>
    </row>
    <row r="91" spans="1:16" x14ac:dyDescent="0.3">
      <c r="A91" s="16" t="s">
        <v>1151</v>
      </c>
      <c r="B91" s="16" t="s">
        <v>689</v>
      </c>
      <c r="C91" s="16" t="s">
        <v>1173</v>
      </c>
      <c r="D91" s="16" t="s">
        <v>1152</v>
      </c>
      <c r="E91" s="16" t="s">
        <v>714</v>
      </c>
      <c r="F91" s="16" t="s">
        <v>748</v>
      </c>
      <c r="G91" s="16" t="s">
        <v>1174</v>
      </c>
      <c r="H91" s="16" t="s">
        <v>1060</v>
      </c>
      <c r="I91" s="16" t="s">
        <v>672</v>
      </c>
      <c r="J91" s="16" t="s">
        <v>1061</v>
      </c>
      <c r="K91" s="16" t="s">
        <v>673</v>
      </c>
      <c r="L91" s="17">
        <v>445000</v>
      </c>
      <c r="M91" s="17">
        <v>0</v>
      </c>
      <c r="N91" s="16" t="s">
        <v>674</v>
      </c>
      <c r="O91" s="16" t="s">
        <v>1153</v>
      </c>
      <c r="P91" s="16" t="s">
        <v>1154</v>
      </c>
    </row>
    <row r="92" spans="1:16" x14ac:dyDescent="0.3">
      <c r="A92" s="4" t="s">
        <v>1151</v>
      </c>
      <c r="B92" s="4" t="s">
        <v>689</v>
      </c>
      <c r="C92" s="4" t="s">
        <v>1173</v>
      </c>
      <c r="D92" s="4" t="s">
        <v>1152</v>
      </c>
      <c r="E92" s="4" t="s">
        <v>714</v>
      </c>
      <c r="F92" s="4" t="s">
        <v>748</v>
      </c>
      <c r="G92" s="4" t="s">
        <v>1174</v>
      </c>
      <c r="H92" s="4" t="s">
        <v>1060</v>
      </c>
      <c r="I92" s="4" t="s">
        <v>678</v>
      </c>
      <c r="J92" s="4" t="s">
        <v>1061</v>
      </c>
      <c r="K92" s="4" t="s">
        <v>673</v>
      </c>
      <c r="L92" s="15">
        <v>441000</v>
      </c>
      <c r="M92" s="15">
        <v>0</v>
      </c>
      <c r="N92" s="4" t="s">
        <v>674</v>
      </c>
      <c r="O92" s="4" t="s">
        <v>1153</v>
      </c>
      <c r="P92" s="4" t="s">
        <v>1154</v>
      </c>
    </row>
    <row r="93" spans="1:16" x14ac:dyDescent="0.3">
      <c r="A93" s="16" t="s">
        <v>1151</v>
      </c>
      <c r="B93" s="16" t="s">
        <v>689</v>
      </c>
      <c r="C93" s="16" t="s">
        <v>1149</v>
      </c>
      <c r="D93" s="16" t="s">
        <v>1152</v>
      </c>
      <c r="E93" s="16" t="s">
        <v>714</v>
      </c>
      <c r="F93" s="16" t="s">
        <v>748</v>
      </c>
      <c r="G93" s="16" t="s">
        <v>1150</v>
      </c>
      <c r="H93" s="16" t="s">
        <v>1060</v>
      </c>
      <c r="I93" s="16" t="s">
        <v>678</v>
      </c>
      <c r="J93" s="16" t="s">
        <v>1061</v>
      </c>
      <c r="K93" s="16" t="s">
        <v>673</v>
      </c>
      <c r="L93" s="17">
        <v>961392</v>
      </c>
      <c r="M93" s="17">
        <v>0</v>
      </c>
      <c r="N93" s="16" t="s">
        <v>674</v>
      </c>
      <c r="O93" s="16" t="s">
        <v>1153</v>
      </c>
      <c r="P93" s="16" t="s">
        <v>1154</v>
      </c>
    </row>
    <row r="94" spans="1:16" x14ac:dyDescent="0.3">
      <c r="A94" s="4" t="s">
        <v>1175</v>
      </c>
      <c r="B94" s="4" t="s">
        <v>668</v>
      </c>
      <c r="C94" s="4" t="s">
        <v>1085</v>
      </c>
      <c r="D94" s="4" t="s">
        <v>1176</v>
      </c>
      <c r="E94" s="4" t="s">
        <v>1058</v>
      </c>
      <c r="F94" s="4" t="s">
        <v>771</v>
      </c>
      <c r="G94" s="4" t="s">
        <v>1068</v>
      </c>
      <c r="H94" s="4" t="s">
        <v>1060</v>
      </c>
      <c r="I94" s="4" t="s">
        <v>672</v>
      </c>
      <c r="J94" s="4" t="s">
        <v>1061</v>
      </c>
      <c r="K94" s="4" t="s">
        <v>673</v>
      </c>
      <c r="L94" s="15">
        <v>0</v>
      </c>
      <c r="M94" s="15">
        <v>5000000</v>
      </c>
      <c r="N94" s="4" t="s">
        <v>674</v>
      </c>
      <c r="O94" s="4" t="s">
        <v>1177</v>
      </c>
      <c r="P94" s="4" t="s">
        <v>1178</v>
      </c>
    </row>
    <row r="95" spans="1:16" x14ac:dyDescent="0.3">
      <c r="A95" s="16" t="s">
        <v>1175</v>
      </c>
      <c r="B95" s="16" t="s">
        <v>668</v>
      </c>
      <c r="C95" s="16" t="s">
        <v>1085</v>
      </c>
      <c r="D95" s="16" t="s">
        <v>1176</v>
      </c>
      <c r="E95" s="16" t="s">
        <v>1058</v>
      </c>
      <c r="F95" s="16" t="s">
        <v>771</v>
      </c>
      <c r="G95" s="16" t="s">
        <v>1068</v>
      </c>
      <c r="H95" s="16" t="s">
        <v>1060</v>
      </c>
      <c r="I95" s="16" t="s">
        <v>678</v>
      </c>
      <c r="J95" s="16" t="s">
        <v>1061</v>
      </c>
      <c r="K95" s="16" t="s">
        <v>673</v>
      </c>
      <c r="L95" s="17">
        <v>5000000</v>
      </c>
      <c r="M95" s="17">
        <v>0</v>
      </c>
      <c r="N95" s="16" t="s">
        <v>674</v>
      </c>
      <c r="O95" s="16" t="s">
        <v>1177</v>
      </c>
      <c r="P95" s="16" t="s">
        <v>1178</v>
      </c>
    </row>
    <row r="96" spans="1:16" x14ac:dyDescent="0.3">
      <c r="A96" s="4" t="s">
        <v>1179</v>
      </c>
      <c r="B96" s="4" t="s">
        <v>679</v>
      </c>
      <c r="C96" s="4" t="s">
        <v>1180</v>
      </c>
      <c r="D96" s="4" t="s">
        <v>1181</v>
      </c>
      <c r="E96" s="4" t="s">
        <v>1182</v>
      </c>
      <c r="F96" s="4" t="s">
        <v>1183</v>
      </c>
      <c r="G96" s="4" t="s">
        <v>1184</v>
      </c>
      <c r="H96" s="4" t="s">
        <v>1060</v>
      </c>
      <c r="I96" s="4" t="s">
        <v>672</v>
      </c>
      <c r="J96" s="4" t="s">
        <v>1185</v>
      </c>
      <c r="K96" s="4" t="s">
        <v>673</v>
      </c>
      <c r="L96" s="15">
        <v>19500</v>
      </c>
      <c r="M96" s="15">
        <v>0</v>
      </c>
      <c r="N96" s="4" t="s">
        <v>674</v>
      </c>
      <c r="O96" s="4" t="s">
        <v>1186</v>
      </c>
      <c r="P96" s="4" t="s">
        <v>1187</v>
      </c>
    </row>
    <row r="97" spans="1:16" x14ac:dyDescent="0.3">
      <c r="A97" s="16" t="s">
        <v>1179</v>
      </c>
      <c r="B97" s="16" t="s">
        <v>679</v>
      </c>
      <c r="C97" s="16" t="s">
        <v>1180</v>
      </c>
      <c r="D97" s="16" t="s">
        <v>1181</v>
      </c>
      <c r="E97" s="16" t="s">
        <v>1182</v>
      </c>
      <c r="F97" s="16" t="s">
        <v>901</v>
      </c>
      <c r="G97" s="16" t="s">
        <v>1068</v>
      </c>
      <c r="H97" s="16" t="s">
        <v>1060</v>
      </c>
      <c r="I97" s="16" t="s">
        <v>672</v>
      </c>
      <c r="J97" s="16" t="s">
        <v>1061</v>
      </c>
      <c r="K97" s="16" t="s">
        <v>673</v>
      </c>
      <c r="L97" s="17">
        <v>0</v>
      </c>
      <c r="M97" s="17">
        <v>19500</v>
      </c>
      <c r="N97" s="16" t="s">
        <v>674</v>
      </c>
      <c r="O97" s="16" t="s">
        <v>1186</v>
      </c>
      <c r="P97" s="16" t="s">
        <v>1187</v>
      </c>
    </row>
    <row r="98" spans="1:16" x14ac:dyDescent="0.3">
      <c r="A98" s="4" t="s">
        <v>1188</v>
      </c>
      <c r="B98" s="4" t="s">
        <v>694</v>
      </c>
      <c r="C98" s="4" t="s">
        <v>1065</v>
      </c>
      <c r="D98" s="4" t="s">
        <v>1189</v>
      </c>
      <c r="E98" s="4" t="s">
        <v>1067</v>
      </c>
      <c r="F98" s="4" t="s">
        <v>699</v>
      </c>
      <c r="G98" s="4" t="s">
        <v>1068</v>
      </c>
      <c r="H98" s="4" t="s">
        <v>1060</v>
      </c>
      <c r="I98" s="4" t="s">
        <v>672</v>
      </c>
      <c r="J98" s="4" t="s">
        <v>1061</v>
      </c>
      <c r="K98" s="4" t="s">
        <v>685</v>
      </c>
      <c r="L98" s="15">
        <v>0</v>
      </c>
      <c r="M98" s="15">
        <v>1000000</v>
      </c>
      <c r="N98" s="4" t="s">
        <v>674</v>
      </c>
      <c r="O98" s="4" t="s">
        <v>1135</v>
      </c>
      <c r="P98" s="4" t="s">
        <v>1190</v>
      </c>
    </row>
    <row r="99" spans="1:16" x14ac:dyDescent="0.3">
      <c r="A99" s="16" t="s">
        <v>1188</v>
      </c>
      <c r="B99" s="16" t="s">
        <v>694</v>
      </c>
      <c r="C99" s="16" t="s">
        <v>1065</v>
      </c>
      <c r="D99" s="16" t="s">
        <v>1189</v>
      </c>
      <c r="E99" s="16" t="s">
        <v>1067</v>
      </c>
      <c r="F99" s="16" t="s">
        <v>699</v>
      </c>
      <c r="G99" s="16" t="s">
        <v>1068</v>
      </c>
      <c r="H99" s="16" t="s">
        <v>1060</v>
      </c>
      <c r="I99" s="16" t="s">
        <v>678</v>
      </c>
      <c r="J99" s="16" t="s">
        <v>1061</v>
      </c>
      <c r="K99" s="16" t="s">
        <v>685</v>
      </c>
      <c r="L99" s="17">
        <v>1000000</v>
      </c>
      <c r="M99" s="17">
        <v>0</v>
      </c>
      <c r="N99" s="16" t="s">
        <v>674</v>
      </c>
      <c r="O99" s="16" t="s">
        <v>1135</v>
      </c>
      <c r="P99" s="16" t="s">
        <v>1190</v>
      </c>
    </row>
    <row r="100" spans="1:16" x14ac:dyDescent="0.3">
      <c r="A100" s="4" t="s">
        <v>1191</v>
      </c>
      <c r="B100" s="4" t="s">
        <v>689</v>
      </c>
      <c r="C100" s="4" t="s">
        <v>1140</v>
      </c>
      <c r="D100" s="4" t="s">
        <v>1192</v>
      </c>
      <c r="E100" s="4" t="s">
        <v>1058</v>
      </c>
      <c r="F100" s="4" t="s">
        <v>748</v>
      </c>
      <c r="G100" s="4" t="s">
        <v>1068</v>
      </c>
      <c r="H100" s="4" t="s">
        <v>1060</v>
      </c>
      <c r="I100" s="4" t="s">
        <v>672</v>
      </c>
      <c r="J100" s="4" t="s">
        <v>1061</v>
      </c>
      <c r="K100" s="4" t="s">
        <v>673</v>
      </c>
      <c r="L100" s="15">
        <v>0</v>
      </c>
      <c r="M100" s="15">
        <v>1013281</v>
      </c>
      <c r="N100" s="4" t="s">
        <v>674</v>
      </c>
      <c r="O100" s="4" t="s">
        <v>1193</v>
      </c>
      <c r="P100" s="4" t="s">
        <v>1194</v>
      </c>
    </row>
    <row r="101" spans="1:16" x14ac:dyDescent="0.3">
      <c r="A101" s="16" t="s">
        <v>1191</v>
      </c>
      <c r="B101" s="16" t="s">
        <v>689</v>
      </c>
      <c r="C101" s="16" t="s">
        <v>1140</v>
      </c>
      <c r="D101" s="16" t="s">
        <v>1192</v>
      </c>
      <c r="E101" s="16" t="s">
        <v>1058</v>
      </c>
      <c r="F101" s="16" t="s">
        <v>748</v>
      </c>
      <c r="G101" s="16" t="s">
        <v>1068</v>
      </c>
      <c r="H101" s="16" t="s">
        <v>1060</v>
      </c>
      <c r="I101" s="16" t="s">
        <v>678</v>
      </c>
      <c r="J101" s="16" t="s">
        <v>1061</v>
      </c>
      <c r="K101" s="16" t="s">
        <v>673</v>
      </c>
      <c r="L101" s="17">
        <v>1013281</v>
      </c>
      <c r="M101" s="17">
        <v>0</v>
      </c>
      <c r="N101" s="16" t="s">
        <v>674</v>
      </c>
      <c r="O101" s="16" t="s">
        <v>1193</v>
      </c>
      <c r="P101" s="16" t="s">
        <v>1194</v>
      </c>
    </row>
    <row r="102" spans="1:16" x14ac:dyDescent="0.3">
      <c r="A102" s="4" t="s">
        <v>1191</v>
      </c>
      <c r="B102" s="4" t="s">
        <v>689</v>
      </c>
      <c r="C102" s="4" t="s">
        <v>1140</v>
      </c>
      <c r="D102" s="4" t="s">
        <v>1192</v>
      </c>
      <c r="E102" s="4" t="s">
        <v>1058</v>
      </c>
      <c r="F102" s="4" t="s">
        <v>753</v>
      </c>
      <c r="G102" s="4" t="s">
        <v>1068</v>
      </c>
      <c r="H102" s="4" t="s">
        <v>1060</v>
      </c>
      <c r="I102" s="4" t="s">
        <v>672</v>
      </c>
      <c r="J102" s="4" t="s">
        <v>1061</v>
      </c>
      <c r="K102" s="4" t="s">
        <v>673</v>
      </c>
      <c r="L102" s="15">
        <v>0</v>
      </c>
      <c r="M102" s="15">
        <v>1537811</v>
      </c>
      <c r="N102" s="4" t="s">
        <v>674</v>
      </c>
      <c r="O102" s="4" t="s">
        <v>1193</v>
      </c>
      <c r="P102" s="4" t="s">
        <v>1194</v>
      </c>
    </row>
    <row r="103" spans="1:16" x14ac:dyDescent="0.3">
      <c r="A103" s="16" t="s">
        <v>1191</v>
      </c>
      <c r="B103" s="16" t="s">
        <v>689</v>
      </c>
      <c r="C103" s="16" t="s">
        <v>1140</v>
      </c>
      <c r="D103" s="16" t="s">
        <v>1192</v>
      </c>
      <c r="E103" s="16" t="s">
        <v>1058</v>
      </c>
      <c r="F103" s="16" t="s">
        <v>753</v>
      </c>
      <c r="G103" s="16" t="s">
        <v>1068</v>
      </c>
      <c r="H103" s="16" t="s">
        <v>1060</v>
      </c>
      <c r="I103" s="16" t="s">
        <v>678</v>
      </c>
      <c r="J103" s="16" t="s">
        <v>1061</v>
      </c>
      <c r="K103" s="16" t="s">
        <v>673</v>
      </c>
      <c r="L103" s="17">
        <v>1537811</v>
      </c>
      <c r="M103" s="17">
        <v>0</v>
      </c>
      <c r="N103" s="16" t="s">
        <v>674</v>
      </c>
      <c r="O103" s="16" t="s">
        <v>1193</v>
      </c>
      <c r="P103" s="16" t="s">
        <v>1194</v>
      </c>
    </row>
    <row r="104" spans="1:16" x14ac:dyDescent="0.3">
      <c r="A104" s="4" t="s">
        <v>1191</v>
      </c>
      <c r="B104" s="4" t="s">
        <v>689</v>
      </c>
      <c r="C104" s="4" t="s">
        <v>1143</v>
      </c>
      <c r="D104" s="4" t="s">
        <v>1192</v>
      </c>
      <c r="E104" s="4" t="s">
        <v>1058</v>
      </c>
      <c r="F104" s="4" t="s">
        <v>748</v>
      </c>
      <c r="G104" s="4" t="s">
        <v>1144</v>
      </c>
      <c r="H104" s="4" t="s">
        <v>1060</v>
      </c>
      <c r="I104" s="4" t="s">
        <v>672</v>
      </c>
      <c r="J104" s="4" t="s">
        <v>1061</v>
      </c>
      <c r="K104" s="4" t="s">
        <v>673</v>
      </c>
      <c r="L104" s="15">
        <v>608225</v>
      </c>
      <c r="M104" s="15">
        <v>0</v>
      </c>
      <c r="N104" s="4" t="s">
        <v>674</v>
      </c>
      <c r="O104" s="4" t="s">
        <v>1193</v>
      </c>
      <c r="P104" s="4" t="s">
        <v>1194</v>
      </c>
    </row>
    <row r="105" spans="1:16" x14ac:dyDescent="0.3">
      <c r="A105" s="16" t="s">
        <v>1191</v>
      </c>
      <c r="B105" s="16" t="s">
        <v>689</v>
      </c>
      <c r="C105" s="16" t="s">
        <v>1143</v>
      </c>
      <c r="D105" s="16" t="s">
        <v>1192</v>
      </c>
      <c r="E105" s="16" t="s">
        <v>1058</v>
      </c>
      <c r="F105" s="16" t="s">
        <v>748</v>
      </c>
      <c r="G105" s="16" t="s">
        <v>1144</v>
      </c>
      <c r="H105" s="16" t="s">
        <v>1060</v>
      </c>
      <c r="I105" s="16" t="s">
        <v>678</v>
      </c>
      <c r="J105" s="16" t="s">
        <v>1061</v>
      </c>
      <c r="K105" s="16" t="s">
        <v>673</v>
      </c>
      <c r="L105" s="17">
        <v>0</v>
      </c>
      <c r="M105" s="17">
        <v>608225</v>
      </c>
      <c r="N105" s="16" t="s">
        <v>674</v>
      </c>
      <c r="O105" s="16" t="s">
        <v>1193</v>
      </c>
      <c r="P105" s="16" t="s">
        <v>1194</v>
      </c>
    </row>
    <row r="106" spans="1:16" x14ac:dyDescent="0.3">
      <c r="A106" s="4" t="s">
        <v>1191</v>
      </c>
      <c r="B106" s="4" t="s">
        <v>689</v>
      </c>
      <c r="C106" s="4" t="s">
        <v>1145</v>
      </c>
      <c r="D106" s="4" t="s">
        <v>1192</v>
      </c>
      <c r="E106" s="4" t="s">
        <v>1058</v>
      </c>
      <c r="F106" s="4" t="s">
        <v>748</v>
      </c>
      <c r="G106" s="4" t="s">
        <v>1146</v>
      </c>
      <c r="H106" s="4" t="s">
        <v>1060</v>
      </c>
      <c r="I106" s="4" t="s">
        <v>672</v>
      </c>
      <c r="J106" s="4" t="s">
        <v>1061</v>
      </c>
      <c r="K106" s="4" t="s">
        <v>673</v>
      </c>
      <c r="L106" s="15">
        <v>0</v>
      </c>
      <c r="M106" s="15">
        <v>820000</v>
      </c>
      <c r="N106" s="4" t="s">
        <v>674</v>
      </c>
      <c r="O106" s="4" t="s">
        <v>1193</v>
      </c>
      <c r="P106" s="4" t="s">
        <v>1194</v>
      </c>
    </row>
    <row r="107" spans="1:16" x14ac:dyDescent="0.3">
      <c r="A107" s="16" t="s">
        <v>1191</v>
      </c>
      <c r="B107" s="16" t="s">
        <v>689</v>
      </c>
      <c r="C107" s="16" t="s">
        <v>1145</v>
      </c>
      <c r="D107" s="16" t="s">
        <v>1192</v>
      </c>
      <c r="E107" s="16" t="s">
        <v>1058</v>
      </c>
      <c r="F107" s="16" t="s">
        <v>748</v>
      </c>
      <c r="G107" s="16" t="s">
        <v>1146</v>
      </c>
      <c r="H107" s="16" t="s">
        <v>1060</v>
      </c>
      <c r="I107" s="16" t="s">
        <v>678</v>
      </c>
      <c r="J107" s="16" t="s">
        <v>1061</v>
      </c>
      <c r="K107" s="16" t="s">
        <v>673</v>
      </c>
      <c r="L107" s="17">
        <v>820000</v>
      </c>
      <c r="M107" s="17">
        <v>0</v>
      </c>
      <c r="N107" s="16" t="s">
        <v>674</v>
      </c>
      <c r="O107" s="16" t="s">
        <v>1193</v>
      </c>
      <c r="P107" s="16" t="s">
        <v>1194</v>
      </c>
    </row>
    <row r="108" spans="1:16" x14ac:dyDescent="0.3">
      <c r="A108" s="4" t="s">
        <v>1191</v>
      </c>
      <c r="B108" s="4" t="s">
        <v>689</v>
      </c>
      <c r="C108" s="4" t="s">
        <v>1147</v>
      </c>
      <c r="D108" s="4" t="s">
        <v>1192</v>
      </c>
      <c r="E108" s="4" t="s">
        <v>1058</v>
      </c>
      <c r="F108" s="4" t="s">
        <v>748</v>
      </c>
      <c r="G108" s="4" t="s">
        <v>1148</v>
      </c>
      <c r="H108" s="4" t="s">
        <v>1060</v>
      </c>
      <c r="I108" s="4" t="s">
        <v>672</v>
      </c>
      <c r="J108" s="4" t="s">
        <v>1061</v>
      </c>
      <c r="K108" s="4" t="s">
        <v>673</v>
      </c>
      <c r="L108" s="15">
        <v>0</v>
      </c>
      <c r="M108" s="15">
        <v>550000</v>
      </c>
      <c r="N108" s="4" t="s">
        <v>674</v>
      </c>
      <c r="O108" s="4" t="s">
        <v>1193</v>
      </c>
      <c r="P108" s="4" t="s">
        <v>1194</v>
      </c>
    </row>
    <row r="109" spans="1:16" x14ac:dyDescent="0.3">
      <c r="A109" s="16" t="s">
        <v>1191</v>
      </c>
      <c r="B109" s="16" t="s">
        <v>689</v>
      </c>
      <c r="C109" s="16" t="s">
        <v>1147</v>
      </c>
      <c r="D109" s="16" t="s">
        <v>1192</v>
      </c>
      <c r="E109" s="16" t="s">
        <v>1058</v>
      </c>
      <c r="F109" s="16" t="s">
        <v>748</v>
      </c>
      <c r="G109" s="16" t="s">
        <v>1148</v>
      </c>
      <c r="H109" s="16" t="s">
        <v>1060</v>
      </c>
      <c r="I109" s="16" t="s">
        <v>678</v>
      </c>
      <c r="J109" s="16" t="s">
        <v>1061</v>
      </c>
      <c r="K109" s="16" t="s">
        <v>673</v>
      </c>
      <c r="L109" s="17">
        <v>550000</v>
      </c>
      <c r="M109" s="17">
        <v>0</v>
      </c>
      <c r="N109" s="16" t="s">
        <v>674</v>
      </c>
      <c r="O109" s="16" t="s">
        <v>1193</v>
      </c>
      <c r="P109" s="16" t="s">
        <v>1194</v>
      </c>
    </row>
    <row r="110" spans="1:16" x14ac:dyDescent="0.3">
      <c r="A110" s="4" t="s">
        <v>1191</v>
      </c>
      <c r="B110" s="4" t="s">
        <v>689</v>
      </c>
      <c r="C110" s="4" t="s">
        <v>1130</v>
      </c>
      <c r="D110" s="4" t="s">
        <v>1192</v>
      </c>
      <c r="E110" s="4" t="s">
        <v>1058</v>
      </c>
      <c r="F110" s="4" t="s">
        <v>748</v>
      </c>
      <c r="G110" s="4" t="s">
        <v>1138</v>
      </c>
      <c r="H110" s="4" t="s">
        <v>1060</v>
      </c>
      <c r="I110" s="4" t="s">
        <v>672</v>
      </c>
      <c r="J110" s="4" t="s">
        <v>1061</v>
      </c>
      <c r="K110" s="4" t="s">
        <v>673</v>
      </c>
      <c r="L110" s="15">
        <v>0</v>
      </c>
      <c r="M110" s="15">
        <v>400000</v>
      </c>
      <c r="N110" s="4" t="s">
        <v>674</v>
      </c>
      <c r="O110" s="4" t="s">
        <v>1193</v>
      </c>
      <c r="P110" s="4" t="s">
        <v>1194</v>
      </c>
    </row>
    <row r="111" spans="1:16" x14ac:dyDescent="0.3">
      <c r="A111" s="16" t="s">
        <v>1191</v>
      </c>
      <c r="B111" s="16" t="s">
        <v>689</v>
      </c>
      <c r="C111" s="16" t="s">
        <v>1130</v>
      </c>
      <c r="D111" s="16" t="s">
        <v>1192</v>
      </c>
      <c r="E111" s="16" t="s">
        <v>1058</v>
      </c>
      <c r="F111" s="16" t="s">
        <v>748</v>
      </c>
      <c r="G111" s="16" t="s">
        <v>1138</v>
      </c>
      <c r="H111" s="16" t="s">
        <v>1060</v>
      </c>
      <c r="I111" s="16" t="s">
        <v>678</v>
      </c>
      <c r="J111" s="16" t="s">
        <v>1061</v>
      </c>
      <c r="K111" s="16" t="s">
        <v>673</v>
      </c>
      <c r="L111" s="17">
        <v>400000</v>
      </c>
      <c r="M111" s="17">
        <v>0</v>
      </c>
      <c r="N111" s="16" t="s">
        <v>674</v>
      </c>
      <c r="O111" s="16" t="s">
        <v>1193</v>
      </c>
      <c r="P111" s="16" t="s">
        <v>1194</v>
      </c>
    </row>
    <row r="112" spans="1:16" x14ac:dyDescent="0.3">
      <c r="A112" s="4" t="s">
        <v>1191</v>
      </c>
      <c r="B112" s="4" t="s">
        <v>689</v>
      </c>
      <c r="C112" s="4" t="s">
        <v>1130</v>
      </c>
      <c r="D112" s="4" t="s">
        <v>1192</v>
      </c>
      <c r="E112" s="4" t="s">
        <v>1058</v>
      </c>
      <c r="F112" s="4" t="s">
        <v>748</v>
      </c>
      <c r="G112" s="4" t="s">
        <v>1138</v>
      </c>
      <c r="H112" s="4" t="s">
        <v>1122</v>
      </c>
      <c r="I112" s="4" t="s">
        <v>672</v>
      </c>
      <c r="J112" s="4" t="s">
        <v>1061</v>
      </c>
      <c r="K112" s="4" t="s">
        <v>673</v>
      </c>
      <c r="L112" s="15">
        <v>0</v>
      </c>
      <c r="M112" s="15">
        <v>500000</v>
      </c>
      <c r="N112" s="4" t="s">
        <v>674</v>
      </c>
      <c r="O112" s="4" t="s">
        <v>1193</v>
      </c>
      <c r="P112" s="4" t="s">
        <v>1194</v>
      </c>
    </row>
    <row r="113" spans="1:16" x14ac:dyDescent="0.3">
      <c r="A113" s="16" t="s">
        <v>1191</v>
      </c>
      <c r="B113" s="16" t="s">
        <v>689</v>
      </c>
      <c r="C113" s="16" t="s">
        <v>1130</v>
      </c>
      <c r="D113" s="16" t="s">
        <v>1192</v>
      </c>
      <c r="E113" s="16" t="s">
        <v>1058</v>
      </c>
      <c r="F113" s="16" t="s">
        <v>748</v>
      </c>
      <c r="G113" s="16" t="s">
        <v>1138</v>
      </c>
      <c r="H113" s="16" t="s">
        <v>1122</v>
      </c>
      <c r="I113" s="16" t="s">
        <v>678</v>
      </c>
      <c r="J113" s="16" t="s">
        <v>1061</v>
      </c>
      <c r="K113" s="16" t="s">
        <v>673</v>
      </c>
      <c r="L113" s="17">
        <v>500000</v>
      </c>
      <c r="M113" s="17">
        <v>0</v>
      </c>
      <c r="N113" s="16" t="s">
        <v>674</v>
      </c>
      <c r="O113" s="16" t="s">
        <v>1193</v>
      </c>
      <c r="P113" s="16" t="s">
        <v>1194</v>
      </c>
    </row>
    <row r="114" spans="1:16" x14ac:dyDescent="0.3">
      <c r="A114" s="4" t="s">
        <v>1191</v>
      </c>
      <c r="B114" s="4" t="s">
        <v>689</v>
      </c>
      <c r="C114" s="4" t="s">
        <v>1195</v>
      </c>
      <c r="D114" s="4" t="s">
        <v>1192</v>
      </c>
      <c r="E114" s="4" t="s">
        <v>1058</v>
      </c>
      <c r="F114" s="4" t="s">
        <v>748</v>
      </c>
      <c r="G114" s="4" t="s">
        <v>1102</v>
      </c>
      <c r="H114" s="4" t="s">
        <v>1060</v>
      </c>
      <c r="I114" s="4" t="s">
        <v>672</v>
      </c>
      <c r="J114" s="4" t="s">
        <v>1061</v>
      </c>
      <c r="K114" s="4" t="s">
        <v>673</v>
      </c>
      <c r="L114" s="15">
        <v>0</v>
      </c>
      <c r="M114" s="15">
        <v>942900</v>
      </c>
      <c r="N114" s="4" t="s">
        <v>674</v>
      </c>
      <c r="O114" s="4" t="s">
        <v>1193</v>
      </c>
      <c r="P114" s="4" t="s">
        <v>1194</v>
      </c>
    </row>
    <row r="115" spans="1:16" x14ac:dyDescent="0.3">
      <c r="A115" s="16" t="s">
        <v>1191</v>
      </c>
      <c r="B115" s="16" t="s">
        <v>689</v>
      </c>
      <c r="C115" s="16" t="s">
        <v>1195</v>
      </c>
      <c r="D115" s="16" t="s">
        <v>1192</v>
      </c>
      <c r="E115" s="16" t="s">
        <v>1058</v>
      </c>
      <c r="F115" s="16" t="s">
        <v>748</v>
      </c>
      <c r="G115" s="16" t="s">
        <v>1102</v>
      </c>
      <c r="H115" s="16" t="s">
        <v>1060</v>
      </c>
      <c r="I115" s="16" t="s">
        <v>678</v>
      </c>
      <c r="J115" s="16" t="s">
        <v>1061</v>
      </c>
      <c r="K115" s="16" t="s">
        <v>673</v>
      </c>
      <c r="L115" s="17">
        <v>942900</v>
      </c>
      <c r="M115" s="17">
        <v>0</v>
      </c>
      <c r="N115" s="16" t="s">
        <v>674</v>
      </c>
      <c r="O115" s="16" t="s">
        <v>1193</v>
      </c>
      <c r="P115" s="16" t="s">
        <v>1194</v>
      </c>
    </row>
    <row r="116" spans="1:16" x14ac:dyDescent="0.3">
      <c r="A116" s="4" t="s">
        <v>1191</v>
      </c>
      <c r="B116" s="4" t="s">
        <v>689</v>
      </c>
      <c r="C116" s="4" t="s">
        <v>1196</v>
      </c>
      <c r="D116" s="4" t="s">
        <v>1192</v>
      </c>
      <c r="E116" s="4" t="s">
        <v>1058</v>
      </c>
      <c r="F116" s="4" t="s">
        <v>748</v>
      </c>
      <c r="G116" s="4" t="s">
        <v>1197</v>
      </c>
      <c r="H116" s="4" t="s">
        <v>1122</v>
      </c>
      <c r="I116" s="4" t="s">
        <v>672</v>
      </c>
      <c r="J116" s="4" t="s">
        <v>1061</v>
      </c>
      <c r="K116" s="4" t="s">
        <v>673</v>
      </c>
      <c r="L116" s="15">
        <v>0</v>
      </c>
      <c r="M116" s="15">
        <v>1081039</v>
      </c>
      <c r="N116" s="4" t="s">
        <v>674</v>
      </c>
      <c r="O116" s="4" t="s">
        <v>1193</v>
      </c>
      <c r="P116" s="4" t="s">
        <v>1194</v>
      </c>
    </row>
    <row r="117" spans="1:16" x14ac:dyDescent="0.3">
      <c r="A117" s="16" t="s">
        <v>1191</v>
      </c>
      <c r="B117" s="16" t="s">
        <v>689</v>
      </c>
      <c r="C117" s="16" t="s">
        <v>1196</v>
      </c>
      <c r="D117" s="16" t="s">
        <v>1192</v>
      </c>
      <c r="E117" s="16" t="s">
        <v>1058</v>
      </c>
      <c r="F117" s="16" t="s">
        <v>748</v>
      </c>
      <c r="G117" s="16" t="s">
        <v>1197</v>
      </c>
      <c r="H117" s="16" t="s">
        <v>1122</v>
      </c>
      <c r="I117" s="16" t="s">
        <v>678</v>
      </c>
      <c r="J117" s="16" t="s">
        <v>1061</v>
      </c>
      <c r="K117" s="16" t="s">
        <v>673</v>
      </c>
      <c r="L117" s="17">
        <v>1081039</v>
      </c>
      <c r="M117" s="17">
        <v>0</v>
      </c>
      <c r="N117" s="16" t="s">
        <v>674</v>
      </c>
      <c r="O117" s="16" t="s">
        <v>1193</v>
      </c>
      <c r="P117" s="16" t="s">
        <v>1194</v>
      </c>
    </row>
    <row r="118" spans="1:16" x14ac:dyDescent="0.3">
      <c r="A118" s="4" t="s">
        <v>1191</v>
      </c>
      <c r="B118" s="4" t="s">
        <v>689</v>
      </c>
      <c r="C118" s="4" t="s">
        <v>1173</v>
      </c>
      <c r="D118" s="4" t="s">
        <v>1192</v>
      </c>
      <c r="E118" s="4" t="s">
        <v>1058</v>
      </c>
      <c r="F118" s="4" t="s">
        <v>748</v>
      </c>
      <c r="G118" s="4" t="s">
        <v>1174</v>
      </c>
      <c r="H118" s="4" t="s">
        <v>1122</v>
      </c>
      <c r="I118" s="4" t="s">
        <v>672</v>
      </c>
      <c r="J118" s="4" t="s">
        <v>1061</v>
      </c>
      <c r="K118" s="4" t="s">
        <v>673</v>
      </c>
      <c r="L118" s="15">
        <v>0</v>
      </c>
      <c r="M118" s="15">
        <v>350000</v>
      </c>
      <c r="N118" s="4" t="s">
        <v>674</v>
      </c>
      <c r="O118" s="4" t="s">
        <v>1193</v>
      </c>
      <c r="P118" s="4" t="s">
        <v>1194</v>
      </c>
    </row>
    <row r="119" spans="1:16" x14ac:dyDescent="0.3">
      <c r="A119" s="16" t="s">
        <v>1191</v>
      </c>
      <c r="B119" s="16" t="s">
        <v>689</v>
      </c>
      <c r="C119" s="16" t="s">
        <v>1173</v>
      </c>
      <c r="D119" s="16" t="s">
        <v>1192</v>
      </c>
      <c r="E119" s="16" t="s">
        <v>1058</v>
      </c>
      <c r="F119" s="16" t="s">
        <v>748</v>
      </c>
      <c r="G119" s="16" t="s">
        <v>1174</v>
      </c>
      <c r="H119" s="16" t="s">
        <v>1122</v>
      </c>
      <c r="I119" s="16" t="s">
        <v>678</v>
      </c>
      <c r="J119" s="16" t="s">
        <v>1061</v>
      </c>
      <c r="K119" s="16" t="s">
        <v>673</v>
      </c>
      <c r="L119" s="17">
        <v>350000</v>
      </c>
      <c r="M119" s="17">
        <v>0</v>
      </c>
      <c r="N119" s="16" t="s">
        <v>674</v>
      </c>
      <c r="O119" s="16" t="s">
        <v>1193</v>
      </c>
      <c r="P119" s="16" t="s">
        <v>1194</v>
      </c>
    </row>
    <row r="120" spans="1:16" x14ac:dyDescent="0.3">
      <c r="A120" s="4" t="s">
        <v>1198</v>
      </c>
      <c r="B120" s="4" t="s">
        <v>689</v>
      </c>
      <c r="C120" s="4" t="s">
        <v>1140</v>
      </c>
      <c r="D120" s="4" t="s">
        <v>1199</v>
      </c>
      <c r="E120" s="4" t="s">
        <v>714</v>
      </c>
      <c r="F120" s="4" t="s">
        <v>748</v>
      </c>
      <c r="G120" s="4" t="s">
        <v>1068</v>
      </c>
      <c r="H120" s="4" t="s">
        <v>1060</v>
      </c>
      <c r="I120" s="4" t="s">
        <v>672</v>
      </c>
      <c r="J120" s="4" t="s">
        <v>1061</v>
      </c>
      <c r="K120" s="4" t="s">
        <v>673</v>
      </c>
      <c r="L120" s="15">
        <v>0</v>
      </c>
      <c r="M120" s="15">
        <v>7363088</v>
      </c>
      <c r="N120" s="4" t="s">
        <v>674</v>
      </c>
      <c r="O120" s="4" t="s">
        <v>1200</v>
      </c>
      <c r="P120" s="4" t="s">
        <v>1194</v>
      </c>
    </row>
    <row r="121" spans="1:16" x14ac:dyDescent="0.3">
      <c r="A121" s="16" t="s">
        <v>1198</v>
      </c>
      <c r="B121" s="16" t="s">
        <v>689</v>
      </c>
      <c r="C121" s="16" t="s">
        <v>1160</v>
      </c>
      <c r="D121" s="16" t="s">
        <v>1199</v>
      </c>
      <c r="E121" s="16" t="s">
        <v>714</v>
      </c>
      <c r="F121" s="16" t="s">
        <v>1161</v>
      </c>
      <c r="G121" s="16" t="s">
        <v>1162</v>
      </c>
      <c r="H121" s="16" t="s">
        <v>1060</v>
      </c>
      <c r="I121" s="16" t="s">
        <v>678</v>
      </c>
      <c r="J121" s="16" t="s">
        <v>1061</v>
      </c>
      <c r="K121" s="16" t="s">
        <v>673</v>
      </c>
      <c r="L121" s="17">
        <v>0</v>
      </c>
      <c r="M121" s="17">
        <v>1143804</v>
      </c>
      <c r="N121" s="16" t="s">
        <v>674</v>
      </c>
      <c r="O121" s="16" t="s">
        <v>1200</v>
      </c>
      <c r="P121" s="16" t="s">
        <v>1194</v>
      </c>
    </row>
    <row r="122" spans="1:16" x14ac:dyDescent="0.3">
      <c r="A122" s="4" t="s">
        <v>1198</v>
      </c>
      <c r="B122" s="4" t="s">
        <v>689</v>
      </c>
      <c r="C122" s="4" t="s">
        <v>1160</v>
      </c>
      <c r="D122" s="4" t="s">
        <v>1199</v>
      </c>
      <c r="E122" s="4" t="s">
        <v>714</v>
      </c>
      <c r="F122" s="4" t="s">
        <v>748</v>
      </c>
      <c r="G122" s="4" t="s">
        <v>1098</v>
      </c>
      <c r="H122" s="4" t="s">
        <v>1060</v>
      </c>
      <c r="I122" s="4" t="s">
        <v>678</v>
      </c>
      <c r="J122" s="4" t="s">
        <v>1061</v>
      </c>
      <c r="K122" s="4" t="s">
        <v>673</v>
      </c>
      <c r="L122" s="15">
        <v>1143804</v>
      </c>
      <c r="M122" s="15">
        <v>0</v>
      </c>
      <c r="N122" s="4" t="s">
        <v>674</v>
      </c>
      <c r="O122" s="4" t="s">
        <v>1200</v>
      </c>
      <c r="P122" s="4" t="s">
        <v>1194</v>
      </c>
    </row>
    <row r="123" spans="1:16" x14ac:dyDescent="0.3">
      <c r="A123" s="16" t="s">
        <v>1198</v>
      </c>
      <c r="B123" s="16" t="s">
        <v>689</v>
      </c>
      <c r="C123" s="16" t="s">
        <v>1201</v>
      </c>
      <c r="D123" s="16" t="s">
        <v>1199</v>
      </c>
      <c r="E123" s="16" t="s">
        <v>714</v>
      </c>
      <c r="F123" s="16" t="s">
        <v>1202</v>
      </c>
      <c r="G123" s="16" t="s">
        <v>1203</v>
      </c>
      <c r="H123" s="16" t="s">
        <v>1060</v>
      </c>
      <c r="I123" s="16" t="s">
        <v>678</v>
      </c>
      <c r="J123" s="16" t="s">
        <v>1061</v>
      </c>
      <c r="K123" s="16" t="s">
        <v>673</v>
      </c>
      <c r="L123" s="17">
        <v>190000</v>
      </c>
      <c r="M123" s="17">
        <v>0</v>
      </c>
      <c r="N123" s="16" t="s">
        <v>674</v>
      </c>
      <c r="O123" s="16" t="s">
        <v>1200</v>
      </c>
      <c r="P123" s="16" t="s">
        <v>1194</v>
      </c>
    </row>
    <row r="124" spans="1:16" x14ac:dyDescent="0.3">
      <c r="A124" s="4" t="s">
        <v>1198</v>
      </c>
      <c r="B124" s="4" t="s">
        <v>689</v>
      </c>
      <c r="C124" s="4" t="s">
        <v>1201</v>
      </c>
      <c r="D124" s="4" t="s">
        <v>1199</v>
      </c>
      <c r="E124" s="4" t="s">
        <v>714</v>
      </c>
      <c r="F124" s="4" t="s">
        <v>748</v>
      </c>
      <c r="G124" s="4" t="s">
        <v>1119</v>
      </c>
      <c r="H124" s="4" t="s">
        <v>1060</v>
      </c>
      <c r="I124" s="4" t="s">
        <v>672</v>
      </c>
      <c r="J124" s="4" t="s">
        <v>1061</v>
      </c>
      <c r="K124" s="4" t="s">
        <v>673</v>
      </c>
      <c r="L124" s="15">
        <v>0</v>
      </c>
      <c r="M124" s="15">
        <v>190000</v>
      </c>
      <c r="N124" s="4" t="s">
        <v>674</v>
      </c>
      <c r="O124" s="4" t="s">
        <v>1200</v>
      </c>
      <c r="P124" s="4" t="s">
        <v>1194</v>
      </c>
    </row>
    <row r="125" spans="1:16" x14ac:dyDescent="0.3">
      <c r="A125" s="16" t="s">
        <v>1198</v>
      </c>
      <c r="B125" s="16" t="s">
        <v>689</v>
      </c>
      <c r="C125" s="16" t="s">
        <v>1166</v>
      </c>
      <c r="D125" s="16" t="s">
        <v>1199</v>
      </c>
      <c r="E125" s="16" t="s">
        <v>714</v>
      </c>
      <c r="F125" s="16" t="s">
        <v>748</v>
      </c>
      <c r="G125" s="16" t="s">
        <v>1117</v>
      </c>
      <c r="H125" s="16" t="s">
        <v>1060</v>
      </c>
      <c r="I125" s="16" t="s">
        <v>678</v>
      </c>
      <c r="J125" s="16" t="s">
        <v>1061</v>
      </c>
      <c r="K125" s="16" t="s">
        <v>673</v>
      </c>
      <c r="L125" s="17">
        <v>549402</v>
      </c>
      <c r="M125" s="17">
        <v>0</v>
      </c>
      <c r="N125" s="16" t="s">
        <v>674</v>
      </c>
      <c r="O125" s="16" t="s">
        <v>1200</v>
      </c>
      <c r="P125" s="16" t="s">
        <v>1194</v>
      </c>
    </row>
    <row r="126" spans="1:16" x14ac:dyDescent="0.3">
      <c r="A126" s="4" t="s">
        <v>1198</v>
      </c>
      <c r="B126" s="4" t="s">
        <v>689</v>
      </c>
      <c r="C126" s="4" t="s">
        <v>1167</v>
      </c>
      <c r="D126" s="4" t="s">
        <v>1199</v>
      </c>
      <c r="E126" s="4" t="s">
        <v>714</v>
      </c>
      <c r="F126" s="4" t="s">
        <v>748</v>
      </c>
      <c r="G126" s="4" t="s">
        <v>1168</v>
      </c>
      <c r="H126" s="4" t="s">
        <v>1060</v>
      </c>
      <c r="I126" s="4" t="s">
        <v>678</v>
      </c>
      <c r="J126" s="4" t="s">
        <v>1061</v>
      </c>
      <c r="K126" s="4" t="s">
        <v>673</v>
      </c>
      <c r="L126" s="15">
        <v>1200000</v>
      </c>
      <c r="M126" s="15">
        <v>0</v>
      </c>
      <c r="N126" s="4" t="s">
        <v>674</v>
      </c>
      <c r="O126" s="4" t="s">
        <v>1200</v>
      </c>
      <c r="P126" s="4" t="s">
        <v>1194</v>
      </c>
    </row>
    <row r="127" spans="1:16" x14ac:dyDescent="0.3">
      <c r="A127" s="16" t="s">
        <v>1198</v>
      </c>
      <c r="B127" s="16" t="s">
        <v>689</v>
      </c>
      <c r="C127" s="16" t="s">
        <v>1169</v>
      </c>
      <c r="D127" s="16" t="s">
        <v>1199</v>
      </c>
      <c r="E127" s="16" t="s">
        <v>714</v>
      </c>
      <c r="F127" s="16" t="s">
        <v>748</v>
      </c>
      <c r="G127" s="16" t="s">
        <v>1170</v>
      </c>
      <c r="H127" s="16" t="s">
        <v>1060</v>
      </c>
      <c r="I127" s="16" t="s">
        <v>678</v>
      </c>
      <c r="J127" s="16" t="s">
        <v>1061</v>
      </c>
      <c r="K127" s="16" t="s">
        <v>673</v>
      </c>
      <c r="L127" s="17">
        <v>65800</v>
      </c>
      <c r="M127" s="17">
        <v>0</v>
      </c>
      <c r="N127" s="16" t="s">
        <v>674</v>
      </c>
      <c r="O127" s="16" t="s">
        <v>1200</v>
      </c>
      <c r="P127" s="16" t="s">
        <v>1194</v>
      </c>
    </row>
    <row r="128" spans="1:16" x14ac:dyDescent="0.3">
      <c r="A128" s="4" t="s">
        <v>1198</v>
      </c>
      <c r="B128" s="4" t="s">
        <v>689</v>
      </c>
      <c r="C128" s="4" t="s">
        <v>1195</v>
      </c>
      <c r="D128" s="4" t="s">
        <v>1199</v>
      </c>
      <c r="E128" s="4" t="s">
        <v>714</v>
      </c>
      <c r="F128" s="4" t="s">
        <v>748</v>
      </c>
      <c r="G128" s="4" t="s">
        <v>1102</v>
      </c>
      <c r="H128" s="4" t="s">
        <v>1060</v>
      </c>
      <c r="I128" s="4" t="s">
        <v>678</v>
      </c>
      <c r="J128" s="4" t="s">
        <v>1061</v>
      </c>
      <c r="K128" s="4" t="s">
        <v>673</v>
      </c>
      <c r="L128" s="15">
        <v>2500000</v>
      </c>
      <c r="M128" s="15">
        <v>0</v>
      </c>
      <c r="N128" s="4" t="s">
        <v>674</v>
      </c>
      <c r="O128" s="4" t="s">
        <v>1200</v>
      </c>
      <c r="P128" s="4" t="s">
        <v>1194</v>
      </c>
    </row>
    <row r="129" spans="1:16" x14ac:dyDescent="0.3">
      <c r="A129" s="16" t="s">
        <v>1198</v>
      </c>
      <c r="B129" s="16" t="s">
        <v>689</v>
      </c>
      <c r="C129" s="16" t="s">
        <v>1204</v>
      </c>
      <c r="D129" s="16" t="s">
        <v>1199</v>
      </c>
      <c r="E129" s="16" t="s">
        <v>714</v>
      </c>
      <c r="F129" s="16" t="s">
        <v>1205</v>
      </c>
      <c r="G129" s="16" t="s">
        <v>1206</v>
      </c>
      <c r="H129" s="16" t="s">
        <v>1060</v>
      </c>
      <c r="I129" s="16" t="s">
        <v>678</v>
      </c>
      <c r="J129" s="16" t="s">
        <v>1061</v>
      </c>
      <c r="K129" s="16" t="s">
        <v>673</v>
      </c>
      <c r="L129" s="17">
        <v>0</v>
      </c>
      <c r="M129" s="17">
        <v>1373005</v>
      </c>
      <c r="N129" s="16" t="s">
        <v>674</v>
      </c>
      <c r="O129" s="16" t="s">
        <v>1200</v>
      </c>
      <c r="P129" s="16" t="s">
        <v>1194</v>
      </c>
    </row>
    <row r="130" spans="1:16" x14ac:dyDescent="0.3">
      <c r="A130" s="4" t="s">
        <v>1198</v>
      </c>
      <c r="B130" s="4" t="s">
        <v>689</v>
      </c>
      <c r="C130" s="4" t="s">
        <v>1204</v>
      </c>
      <c r="D130" s="4" t="s">
        <v>1199</v>
      </c>
      <c r="E130" s="4" t="s">
        <v>714</v>
      </c>
      <c r="F130" s="4" t="s">
        <v>748</v>
      </c>
      <c r="G130" s="4" t="s">
        <v>1096</v>
      </c>
      <c r="H130" s="4" t="s">
        <v>1060</v>
      </c>
      <c r="I130" s="4" t="s">
        <v>672</v>
      </c>
      <c r="J130" s="4" t="s">
        <v>1061</v>
      </c>
      <c r="K130" s="4" t="s">
        <v>673</v>
      </c>
      <c r="L130" s="15">
        <v>581405</v>
      </c>
      <c r="M130" s="15">
        <v>0</v>
      </c>
      <c r="N130" s="4" t="s">
        <v>674</v>
      </c>
      <c r="O130" s="4" t="s">
        <v>1200</v>
      </c>
      <c r="P130" s="4" t="s">
        <v>1194</v>
      </c>
    </row>
    <row r="131" spans="1:16" x14ac:dyDescent="0.3">
      <c r="A131" s="16" t="s">
        <v>1198</v>
      </c>
      <c r="B131" s="16" t="s">
        <v>689</v>
      </c>
      <c r="C131" s="16" t="s">
        <v>1204</v>
      </c>
      <c r="D131" s="16" t="s">
        <v>1199</v>
      </c>
      <c r="E131" s="16" t="s">
        <v>714</v>
      </c>
      <c r="F131" s="16" t="s">
        <v>748</v>
      </c>
      <c r="G131" s="16" t="s">
        <v>1096</v>
      </c>
      <c r="H131" s="16" t="s">
        <v>1060</v>
      </c>
      <c r="I131" s="16" t="s">
        <v>678</v>
      </c>
      <c r="J131" s="16" t="s">
        <v>1061</v>
      </c>
      <c r="K131" s="16" t="s">
        <v>673</v>
      </c>
      <c r="L131" s="17">
        <v>1511600</v>
      </c>
      <c r="M131" s="17">
        <v>0</v>
      </c>
      <c r="N131" s="16" t="s">
        <v>674</v>
      </c>
      <c r="O131" s="16" t="s">
        <v>1200</v>
      </c>
      <c r="P131" s="16" t="s">
        <v>1194</v>
      </c>
    </row>
    <row r="132" spans="1:16" x14ac:dyDescent="0.3">
      <c r="A132" s="4" t="s">
        <v>1198</v>
      </c>
      <c r="B132" s="4" t="s">
        <v>689</v>
      </c>
      <c r="C132" s="4" t="s">
        <v>1207</v>
      </c>
      <c r="D132" s="4" t="s">
        <v>1199</v>
      </c>
      <c r="E132" s="4" t="s">
        <v>714</v>
      </c>
      <c r="F132" s="4" t="s">
        <v>748</v>
      </c>
      <c r="G132" s="4" t="s">
        <v>1208</v>
      </c>
      <c r="H132" s="4" t="s">
        <v>1060</v>
      </c>
      <c r="I132" s="4" t="s">
        <v>678</v>
      </c>
      <c r="J132" s="4" t="s">
        <v>1061</v>
      </c>
      <c r="K132" s="4" t="s">
        <v>673</v>
      </c>
      <c r="L132" s="15">
        <v>1397496</v>
      </c>
      <c r="M132" s="15">
        <v>0</v>
      </c>
      <c r="N132" s="4" t="s">
        <v>674</v>
      </c>
      <c r="O132" s="4" t="s">
        <v>1200</v>
      </c>
      <c r="P132" s="4" t="s">
        <v>1194</v>
      </c>
    </row>
    <row r="133" spans="1:16" x14ac:dyDescent="0.3">
      <c r="A133" s="16" t="s">
        <v>1198</v>
      </c>
      <c r="B133" s="16" t="s">
        <v>689</v>
      </c>
      <c r="C133" s="16" t="s">
        <v>1209</v>
      </c>
      <c r="D133" s="16" t="s">
        <v>1199</v>
      </c>
      <c r="E133" s="16" t="s">
        <v>714</v>
      </c>
      <c r="F133" s="16" t="s">
        <v>748</v>
      </c>
      <c r="G133" s="16" t="s">
        <v>1210</v>
      </c>
      <c r="H133" s="16" t="s">
        <v>1060</v>
      </c>
      <c r="I133" s="16" t="s">
        <v>678</v>
      </c>
      <c r="J133" s="16" t="s">
        <v>1061</v>
      </c>
      <c r="K133" s="16" t="s">
        <v>673</v>
      </c>
      <c r="L133" s="17">
        <v>930390</v>
      </c>
      <c r="M133" s="17">
        <v>0</v>
      </c>
      <c r="N133" s="16" t="s">
        <v>674</v>
      </c>
      <c r="O133" s="16" t="s">
        <v>1200</v>
      </c>
      <c r="P133" s="16" t="s">
        <v>1194</v>
      </c>
    </row>
    <row r="134" spans="1:16" x14ac:dyDescent="0.3">
      <c r="A134" s="4" t="s">
        <v>1211</v>
      </c>
      <c r="B134" s="4" t="s">
        <v>757</v>
      </c>
      <c r="C134" s="4" t="s">
        <v>1212</v>
      </c>
      <c r="D134" s="4" t="s">
        <v>1213</v>
      </c>
      <c r="E134" s="4" t="s">
        <v>1058</v>
      </c>
      <c r="F134" s="4" t="s">
        <v>906</v>
      </c>
      <c r="G134" s="4" t="s">
        <v>1214</v>
      </c>
      <c r="H134" s="4" t="s">
        <v>1060</v>
      </c>
      <c r="I134" s="4" t="s">
        <v>672</v>
      </c>
      <c r="J134" s="4" t="s">
        <v>1061</v>
      </c>
      <c r="K134" s="4" t="s">
        <v>673</v>
      </c>
      <c r="L134" s="15">
        <v>4000000</v>
      </c>
      <c r="M134" s="15">
        <v>0</v>
      </c>
      <c r="N134" s="4" t="s">
        <v>674</v>
      </c>
      <c r="O134" s="4" t="s">
        <v>1215</v>
      </c>
      <c r="P134" s="4" t="s">
        <v>1216</v>
      </c>
    </row>
    <row r="135" spans="1:16" x14ac:dyDescent="0.3">
      <c r="A135" s="16" t="s">
        <v>1211</v>
      </c>
      <c r="B135" s="16" t="s">
        <v>757</v>
      </c>
      <c r="C135" s="16" t="s">
        <v>1212</v>
      </c>
      <c r="D135" s="16" t="s">
        <v>1213</v>
      </c>
      <c r="E135" s="16" t="s">
        <v>1058</v>
      </c>
      <c r="F135" s="16" t="s">
        <v>906</v>
      </c>
      <c r="G135" s="16" t="s">
        <v>1214</v>
      </c>
      <c r="H135" s="16" t="s">
        <v>1060</v>
      </c>
      <c r="I135" s="16" t="s">
        <v>678</v>
      </c>
      <c r="J135" s="16" t="s">
        <v>1061</v>
      </c>
      <c r="K135" s="16" t="s">
        <v>673</v>
      </c>
      <c r="L135" s="17">
        <v>0</v>
      </c>
      <c r="M135" s="17">
        <v>4000000</v>
      </c>
      <c r="N135" s="16" t="s">
        <v>674</v>
      </c>
      <c r="O135" s="16" t="s">
        <v>1215</v>
      </c>
      <c r="P135" s="16" t="s">
        <v>1216</v>
      </c>
    </row>
    <row r="136" spans="1:16" x14ac:dyDescent="0.3">
      <c r="A136" s="4" t="s">
        <v>1217</v>
      </c>
      <c r="B136" s="4" t="s">
        <v>730</v>
      </c>
      <c r="C136" s="4" t="s">
        <v>1218</v>
      </c>
      <c r="D136" s="4" t="s">
        <v>1219</v>
      </c>
      <c r="E136" s="4" t="s">
        <v>1058</v>
      </c>
      <c r="F136" s="4" t="s">
        <v>739</v>
      </c>
      <c r="G136" s="4" t="s">
        <v>1068</v>
      </c>
      <c r="H136" s="4" t="s">
        <v>1060</v>
      </c>
      <c r="I136" s="4" t="s">
        <v>672</v>
      </c>
      <c r="J136" s="4" t="s">
        <v>1061</v>
      </c>
      <c r="K136" s="4" t="s">
        <v>673</v>
      </c>
      <c r="L136" s="15">
        <v>0</v>
      </c>
      <c r="M136" s="15">
        <v>44105</v>
      </c>
      <c r="N136" s="4" t="s">
        <v>674</v>
      </c>
      <c r="O136" s="4" t="s">
        <v>1220</v>
      </c>
      <c r="P136" s="4" t="s">
        <v>1221</v>
      </c>
    </row>
    <row r="137" spans="1:16" x14ac:dyDescent="0.3">
      <c r="A137" s="16" t="s">
        <v>1217</v>
      </c>
      <c r="B137" s="16" t="s">
        <v>730</v>
      </c>
      <c r="C137" s="16" t="s">
        <v>1218</v>
      </c>
      <c r="D137" s="16" t="s">
        <v>1219</v>
      </c>
      <c r="E137" s="16" t="s">
        <v>1058</v>
      </c>
      <c r="F137" s="16" t="s">
        <v>739</v>
      </c>
      <c r="G137" s="16" t="s">
        <v>1068</v>
      </c>
      <c r="H137" s="16" t="s">
        <v>1060</v>
      </c>
      <c r="I137" s="16" t="s">
        <v>678</v>
      </c>
      <c r="J137" s="16" t="s">
        <v>1061</v>
      </c>
      <c r="K137" s="16" t="s">
        <v>673</v>
      </c>
      <c r="L137" s="17">
        <v>44105</v>
      </c>
      <c r="M137" s="17">
        <v>0</v>
      </c>
      <c r="N137" s="16" t="s">
        <v>674</v>
      </c>
      <c r="O137" s="16" t="s">
        <v>1220</v>
      </c>
      <c r="P137" s="16" t="s">
        <v>1221</v>
      </c>
    </row>
    <row r="138" spans="1:16" x14ac:dyDescent="0.3">
      <c r="A138" s="4" t="s">
        <v>1217</v>
      </c>
      <c r="B138" s="4" t="s">
        <v>730</v>
      </c>
      <c r="C138" s="4" t="s">
        <v>1218</v>
      </c>
      <c r="D138" s="4" t="s">
        <v>1222</v>
      </c>
      <c r="E138" s="4" t="s">
        <v>714</v>
      </c>
      <c r="F138" s="4" t="s">
        <v>1223</v>
      </c>
      <c r="G138" s="4" t="s">
        <v>1224</v>
      </c>
      <c r="H138" s="4" t="s">
        <v>1060</v>
      </c>
      <c r="I138" s="4" t="s">
        <v>678</v>
      </c>
      <c r="J138" s="4" t="s">
        <v>1061</v>
      </c>
      <c r="K138" s="4" t="s">
        <v>673</v>
      </c>
      <c r="L138" s="15">
        <v>0</v>
      </c>
      <c r="M138" s="15">
        <v>300000</v>
      </c>
      <c r="N138" s="4" t="s">
        <v>674</v>
      </c>
      <c r="O138" s="4" t="s">
        <v>1220</v>
      </c>
      <c r="P138" s="4" t="s">
        <v>1221</v>
      </c>
    </row>
    <row r="139" spans="1:16" x14ac:dyDescent="0.3">
      <c r="A139" s="16" t="s">
        <v>1217</v>
      </c>
      <c r="B139" s="16" t="s">
        <v>730</v>
      </c>
      <c r="C139" s="16" t="s">
        <v>1218</v>
      </c>
      <c r="D139" s="16" t="s">
        <v>1222</v>
      </c>
      <c r="E139" s="16" t="s">
        <v>714</v>
      </c>
      <c r="F139" s="16" t="s">
        <v>1225</v>
      </c>
      <c r="G139" s="16" t="s">
        <v>1226</v>
      </c>
      <c r="H139" s="16" t="s">
        <v>1060</v>
      </c>
      <c r="I139" s="16" t="s">
        <v>678</v>
      </c>
      <c r="J139" s="16" t="s">
        <v>1061</v>
      </c>
      <c r="K139" s="16" t="s">
        <v>673</v>
      </c>
      <c r="L139" s="17">
        <v>75000</v>
      </c>
      <c r="M139" s="17">
        <v>0</v>
      </c>
      <c r="N139" s="16" t="s">
        <v>674</v>
      </c>
      <c r="O139" s="16" t="s">
        <v>1220</v>
      </c>
      <c r="P139" s="16" t="s">
        <v>1221</v>
      </c>
    </row>
    <row r="140" spans="1:16" x14ac:dyDescent="0.3">
      <c r="A140" s="4" t="s">
        <v>1217</v>
      </c>
      <c r="B140" s="4" t="s">
        <v>730</v>
      </c>
      <c r="C140" s="4" t="s">
        <v>1218</v>
      </c>
      <c r="D140" s="4" t="s">
        <v>1222</v>
      </c>
      <c r="E140" s="4" t="s">
        <v>714</v>
      </c>
      <c r="F140" s="4" t="s">
        <v>1227</v>
      </c>
      <c r="G140" s="4" t="s">
        <v>1228</v>
      </c>
      <c r="H140" s="4" t="s">
        <v>1060</v>
      </c>
      <c r="I140" s="4" t="s">
        <v>678</v>
      </c>
      <c r="J140" s="4" t="s">
        <v>1061</v>
      </c>
      <c r="K140" s="4" t="s">
        <v>673</v>
      </c>
      <c r="L140" s="15">
        <v>150000</v>
      </c>
      <c r="M140" s="15">
        <v>0</v>
      </c>
      <c r="N140" s="4" t="s">
        <v>674</v>
      </c>
      <c r="O140" s="4" t="s">
        <v>1220</v>
      </c>
      <c r="P140" s="4" t="s">
        <v>1221</v>
      </c>
    </row>
    <row r="141" spans="1:16" x14ac:dyDescent="0.3">
      <c r="A141" s="16" t="s">
        <v>1217</v>
      </c>
      <c r="B141" s="16" t="s">
        <v>730</v>
      </c>
      <c r="C141" s="16" t="s">
        <v>1218</v>
      </c>
      <c r="D141" s="16" t="s">
        <v>1222</v>
      </c>
      <c r="E141" s="16" t="s">
        <v>714</v>
      </c>
      <c r="F141" s="16" t="s">
        <v>1229</v>
      </c>
      <c r="G141" s="16" t="s">
        <v>1230</v>
      </c>
      <c r="H141" s="16" t="s">
        <v>1060</v>
      </c>
      <c r="I141" s="16" t="s">
        <v>678</v>
      </c>
      <c r="J141" s="16" t="s">
        <v>1061</v>
      </c>
      <c r="K141" s="16" t="s">
        <v>673</v>
      </c>
      <c r="L141" s="17">
        <v>0</v>
      </c>
      <c r="M141" s="17">
        <v>300000</v>
      </c>
      <c r="N141" s="16" t="s">
        <v>674</v>
      </c>
      <c r="O141" s="16" t="s">
        <v>1220</v>
      </c>
      <c r="P141" s="16" t="s">
        <v>1221</v>
      </c>
    </row>
    <row r="142" spans="1:16" x14ac:dyDescent="0.3">
      <c r="A142" s="4" t="s">
        <v>1217</v>
      </c>
      <c r="B142" s="4" t="s">
        <v>730</v>
      </c>
      <c r="C142" s="4" t="s">
        <v>1218</v>
      </c>
      <c r="D142" s="4" t="s">
        <v>1222</v>
      </c>
      <c r="E142" s="4" t="s">
        <v>714</v>
      </c>
      <c r="F142" s="4" t="s">
        <v>1231</v>
      </c>
      <c r="G142" s="4" t="s">
        <v>1232</v>
      </c>
      <c r="H142" s="4" t="s">
        <v>1060</v>
      </c>
      <c r="I142" s="4" t="s">
        <v>678</v>
      </c>
      <c r="J142" s="4" t="s">
        <v>1061</v>
      </c>
      <c r="K142" s="4" t="s">
        <v>673</v>
      </c>
      <c r="L142" s="15">
        <v>39000</v>
      </c>
      <c r="M142" s="15">
        <v>0</v>
      </c>
      <c r="N142" s="4" t="s">
        <v>674</v>
      </c>
      <c r="O142" s="4" t="s">
        <v>1220</v>
      </c>
      <c r="P142" s="4" t="s">
        <v>1221</v>
      </c>
    </row>
    <row r="143" spans="1:16" x14ac:dyDescent="0.3">
      <c r="A143" s="16" t="s">
        <v>1217</v>
      </c>
      <c r="B143" s="16" t="s">
        <v>730</v>
      </c>
      <c r="C143" s="16" t="s">
        <v>1218</v>
      </c>
      <c r="D143" s="16" t="s">
        <v>1222</v>
      </c>
      <c r="E143" s="16" t="s">
        <v>714</v>
      </c>
      <c r="F143" s="16" t="s">
        <v>1233</v>
      </c>
      <c r="G143" s="16" t="s">
        <v>1234</v>
      </c>
      <c r="H143" s="16" t="s">
        <v>1060</v>
      </c>
      <c r="I143" s="16" t="s">
        <v>678</v>
      </c>
      <c r="J143" s="16" t="s">
        <v>1061</v>
      </c>
      <c r="K143" s="16" t="s">
        <v>673</v>
      </c>
      <c r="L143" s="17">
        <v>0</v>
      </c>
      <c r="M143" s="17">
        <v>300000</v>
      </c>
      <c r="N143" s="16" t="s">
        <v>674</v>
      </c>
      <c r="O143" s="16" t="s">
        <v>1220</v>
      </c>
      <c r="P143" s="16" t="s">
        <v>1221</v>
      </c>
    </row>
    <row r="144" spans="1:16" x14ac:dyDescent="0.3">
      <c r="A144" s="4" t="s">
        <v>1217</v>
      </c>
      <c r="B144" s="4" t="s">
        <v>730</v>
      </c>
      <c r="C144" s="4" t="s">
        <v>1218</v>
      </c>
      <c r="D144" s="4" t="s">
        <v>1222</v>
      </c>
      <c r="E144" s="4" t="s">
        <v>714</v>
      </c>
      <c r="F144" s="4" t="s">
        <v>1235</v>
      </c>
      <c r="G144" s="4" t="s">
        <v>1236</v>
      </c>
      <c r="H144" s="4" t="s">
        <v>1060</v>
      </c>
      <c r="I144" s="4" t="s">
        <v>678</v>
      </c>
      <c r="J144" s="4" t="s">
        <v>1061</v>
      </c>
      <c r="K144" s="4" t="s">
        <v>673</v>
      </c>
      <c r="L144" s="15">
        <v>300000</v>
      </c>
      <c r="M144" s="15">
        <v>0</v>
      </c>
      <c r="N144" s="4" t="s">
        <v>674</v>
      </c>
      <c r="O144" s="4" t="s">
        <v>1220</v>
      </c>
      <c r="P144" s="4" t="s">
        <v>1221</v>
      </c>
    </row>
    <row r="145" spans="1:16" x14ac:dyDescent="0.3">
      <c r="A145" s="16" t="s">
        <v>1217</v>
      </c>
      <c r="B145" s="16" t="s">
        <v>730</v>
      </c>
      <c r="C145" s="16" t="s">
        <v>1218</v>
      </c>
      <c r="D145" s="16" t="s">
        <v>1222</v>
      </c>
      <c r="E145" s="16" t="s">
        <v>714</v>
      </c>
      <c r="F145" s="16" t="s">
        <v>1237</v>
      </c>
      <c r="G145" s="16" t="s">
        <v>1238</v>
      </c>
      <c r="H145" s="16" t="s">
        <v>1060</v>
      </c>
      <c r="I145" s="16" t="s">
        <v>678</v>
      </c>
      <c r="J145" s="16" t="s">
        <v>1061</v>
      </c>
      <c r="K145" s="16" t="s">
        <v>673</v>
      </c>
      <c r="L145" s="17">
        <v>300000</v>
      </c>
      <c r="M145" s="17">
        <v>0</v>
      </c>
      <c r="N145" s="16" t="s">
        <v>674</v>
      </c>
      <c r="O145" s="16" t="s">
        <v>1220</v>
      </c>
      <c r="P145" s="16" t="s">
        <v>1221</v>
      </c>
    </row>
    <row r="146" spans="1:16" x14ac:dyDescent="0.3">
      <c r="A146" s="4" t="s">
        <v>1217</v>
      </c>
      <c r="B146" s="4" t="s">
        <v>730</v>
      </c>
      <c r="C146" s="4" t="s">
        <v>1218</v>
      </c>
      <c r="D146" s="4" t="s">
        <v>1222</v>
      </c>
      <c r="E146" s="4" t="s">
        <v>714</v>
      </c>
      <c r="F146" s="4" t="s">
        <v>1239</v>
      </c>
      <c r="G146" s="4" t="s">
        <v>1240</v>
      </c>
      <c r="H146" s="4" t="s">
        <v>1060</v>
      </c>
      <c r="I146" s="4" t="s">
        <v>1241</v>
      </c>
      <c r="J146" s="4" t="s">
        <v>1061</v>
      </c>
      <c r="K146" s="4" t="s">
        <v>673</v>
      </c>
      <c r="L146" s="15">
        <v>0</v>
      </c>
      <c r="M146" s="15">
        <v>750000</v>
      </c>
      <c r="N146" s="4" t="s">
        <v>674</v>
      </c>
      <c r="O146" s="4" t="s">
        <v>1220</v>
      </c>
      <c r="P146" s="4" t="s">
        <v>1221</v>
      </c>
    </row>
    <row r="147" spans="1:16" x14ac:dyDescent="0.3">
      <c r="A147" s="16" t="s">
        <v>1217</v>
      </c>
      <c r="B147" s="16" t="s">
        <v>730</v>
      </c>
      <c r="C147" s="16" t="s">
        <v>1218</v>
      </c>
      <c r="D147" s="16" t="s">
        <v>1222</v>
      </c>
      <c r="E147" s="16" t="s">
        <v>714</v>
      </c>
      <c r="F147" s="16" t="s">
        <v>807</v>
      </c>
      <c r="G147" s="16" t="s">
        <v>1068</v>
      </c>
      <c r="H147" s="16" t="s">
        <v>1060</v>
      </c>
      <c r="I147" s="16" t="s">
        <v>672</v>
      </c>
      <c r="J147" s="16" t="s">
        <v>1061</v>
      </c>
      <c r="K147" s="16" t="s">
        <v>673</v>
      </c>
      <c r="L147" s="17">
        <v>487842</v>
      </c>
      <c r="M147" s="17">
        <v>0</v>
      </c>
      <c r="N147" s="16" t="s">
        <v>674</v>
      </c>
      <c r="O147" s="16" t="s">
        <v>1220</v>
      </c>
      <c r="P147" s="16" t="s">
        <v>1221</v>
      </c>
    </row>
    <row r="148" spans="1:16" x14ac:dyDescent="0.3">
      <c r="A148" s="4" t="s">
        <v>1217</v>
      </c>
      <c r="B148" s="4" t="s">
        <v>730</v>
      </c>
      <c r="C148" s="4" t="s">
        <v>1218</v>
      </c>
      <c r="D148" s="4" t="s">
        <v>1222</v>
      </c>
      <c r="E148" s="4" t="s">
        <v>714</v>
      </c>
      <c r="F148" s="4" t="s">
        <v>723</v>
      </c>
      <c r="G148" s="4" t="s">
        <v>1068</v>
      </c>
      <c r="H148" s="4" t="s">
        <v>1060</v>
      </c>
      <c r="I148" s="4" t="s">
        <v>672</v>
      </c>
      <c r="J148" s="4" t="s">
        <v>1061</v>
      </c>
      <c r="K148" s="4" t="s">
        <v>673</v>
      </c>
      <c r="L148" s="15">
        <v>0</v>
      </c>
      <c r="M148" s="15">
        <v>122620</v>
      </c>
      <c r="N148" s="4" t="s">
        <v>674</v>
      </c>
      <c r="O148" s="4" t="s">
        <v>1220</v>
      </c>
      <c r="P148" s="4" t="s">
        <v>1221</v>
      </c>
    </row>
    <row r="149" spans="1:16" x14ac:dyDescent="0.3">
      <c r="A149" s="16" t="s">
        <v>1217</v>
      </c>
      <c r="B149" s="16" t="s">
        <v>730</v>
      </c>
      <c r="C149" s="16" t="s">
        <v>1218</v>
      </c>
      <c r="D149" s="16" t="s">
        <v>1222</v>
      </c>
      <c r="E149" s="16" t="s">
        <v>714</v>
      </c>
      <c r="F149" s="16" t="s">
        <v>739</v>
      </c>
      <c r="G149" s="16" t="s">
        <v>1068</v>
      </c>
      <c r="H149" s="16" t="s">
        <v>1060</v>
      </c>
      <c r="I149" s="16" t="s">
        <v>672</v>
      </c>
      <c r="J149" s="16" t="s">
        <v>1061</v>
      </c>
      <c r="K149" s="16" t="s">
        <v>673</v>
      </c>
      <c r="L149" s="17">
        <v>2032957</v>
      </c>
      <c r="M149" s="17">
        <v>0</v>
      </c>
      <c r="N149" s="16" t="s">
        <v>674</v>
      </c>
      <c r="O149" s="16" t="s">
        <v>1220</v>
      </c>
      <c r="P149" s="16" t="s">
        <v>1221</v>
      </c>
    </row>
    <row r="150" spans="1:16" x14ac:dyDescent="0.3">
      <c r="A150" s="4" t="s">
        <v>1217</v>
      </c>
      <c r="B150" s="4" t="s">
        <v>730</v>
      </c>
      <c r="C150" s="4" t="s">
        <v>1218</v>
      </c>
      <c r="D150" s="4" t="s">
        <v>1222</v>
      </c>
      <c r="E150" s="4" t="s">
        <v>714</v>
      </c>
      <c r="F150" s="4" t="s">
        <v>739</v>
      </c>
      <c r="G150" s="4" t="s">
        <v>1068</v>
      </c>
      <c r="H150" s="4" t="s">
        <v>1060</v>
      </c>
      <c r="I150" s="4" t="s">
        <v>678</v>
      </c>
      <c r="J150" s="4" t="s">
        <v>1061</v>
      </c>
      <c r="K150" s="4" t="s">
        <v>673</v>
      </c>
      <c r="L150" s="15">
        <v>3737745</v>
      </c>
      <c r="M150" s="15">
        <v>0</v>
      </c>
      <c r="N150" s="4" t="s">
        <v>674</v>
      </c>
      <c r="O150" s="4" t="s">
        <v>1220</v>
      </c>
      <c r="P150" s="4" t="s">
        <v>1221</v>
      </c>
    </row>
    <row r="151" spans="1:16" x14ac:dyDescent="0.3">
      <c r="A151" s="16" t="s">
        <v>1217</v>
      </c>
      <c r="B151" s="16" t="s">
        <v>730</v>
      </c>
      <c r="C151" s="16" t="s">
        <v>1218</v>
      </c>
      <c r="D151" s="16" t="s">
        <v>1222</v>
      </c>
      <c r="E151" s="16" t="s">
        <v>714</v>
      </c>
      <c r="F151" s="16" t="s">
        <v>1242</v>
      </c>
      <c r="G151" s="16" t="s">
        <v>1243</v>
      </c>
      <c r="H151" s="16" t="s">
        <v>1060</v>
      </c>
      <c r="I151" s="16" t="s">
        <v>678</v>
      </c>
      <c r="J151" s="16" t="s">
        <v>1061</v>
      </c>
      <c r="K151" s="16" t="s">
        <v>673</v>
      </c>
      <c r="L151" s="17">
        <v>0</v>
      </c>
      <c r="M151" s="17">
        <v>921000</v>
      </c>
      <c r="N151" s="16" t="s">
        <v>674</v>
      </c>
      <c r="O151" s="16" t="s">
        <v>1220</v>
      </c>
      <c r="P151" s="16" t="s">
        <v>1221</v>
      </c>
    </row>
    <row r="152" spans="1:16" x14ac:dyDescent="0.3">
      <c r="A152" s="4" t="s">
        <v>1217</v>
      </c>
      <c r="B152" s="4" t="s">
        <v>730</v>
      </c>
      <c r="C152" s="4" t="s">
        <v>1244</v>
      </c>
      <c r="D152" s="4" t="s">
        <v>1219</v>
      </c>
      <c r="E152" s="4" t="s">
        <v>1058</v>
      </c>
      <c r="F152" s="4" t="s">
        <v>739</v>
      </c>
      <c r="G152" s="4" t="s">
        <v>1238</v>
      </c>
      <c r="H152" s="4" t="s">
        <v>1060</v>
      </c>
      <c r="I152" s="4" t="s">
        <v>672</v>
      </c>
      <c r="J152" s="4" t="s">
        <v>1061</v>
      </c>
      <c r="K152" s="4" t="s">
        <v>673</v>
      </c>
      <c r="L152" s="15">
        <v>0</v>
      </c>
      <c r="M152" s="15">
        <v>221920</v>
      </c>
      <c r="N152" s="4" t="s">
        <v>674</v>
      </c>
      <c r="O152" s="4" t="s">
        <v>1220</v>
      </c>
      <c r="P152" s="4" t="s">
        <v>1221</v>
      </c>
    </row>
    <row r="153" spans="1:16" x14ac:dyDescent="0.3">
      <c r="A153" s="16" t="s">
        <v>1217</v>
      </c>
      <c r="B153" s="16" t="s">
        <v>730</v>
      </c>
      <c r="C153" s="16" t="s">
        <v>1244</v>
      </c>
      <c r="D153" s="16" t="s">
        <v>1219</v>
      </c>
      <c r="E153" s="16" t="s">
        <v>1058</v>
      </c>
      <c r="F153" s="16" t="s">
        <v>739</v>
      </c>
      <c r="G153" s="16" t="s">
        <v>1238</v>
      </c>
      <c r="H153" s="16" t="s">
        <v>1060</v>
      </c>
      <c r="I153" s="16" t="s">
        <v>678</v>
      </c>
      <c r="J153" s="16" t="s">
        <v>1061</v>
      </c>
      <c r="K153" s="16" t="s">
        <v>673</v>
      </c>
      <c r="L153" s="17">
        <v>221920</v>
      </c>
      <c r="M153" s="17">
        <v>0</v>
      </c>
      <c r="N153" s="16" t="s">
        <v>674</v>
      </c>
      <c r="O153" s="16" t="s">
        <v>1220</v>
      </c>
      <c r="P153" s="16" t="s">
        <v>1221</v>
      </c>
    </row>
    <row r="154" spans="1:16" x14ac:dyDescent="0.3">
      <c r="A154" s="4" t="s">
        <v>1217</v>
      </c>
      <c r="B154" s="4" t="s">
        <v>730</v>
      </c>
      <c r="C154" s="4" t="s">
        <v>1244</v>
      </c>
      <c r="D154" s="4" t="s">
        <v>1222</v>
      </c>
      <c r="E154" s="4" t="s">
        <v>714</v>
      </c>
      <c r="F154" s="4" t="s">
        <v>807</v>
      </c>
      <c r="G154" s="4" t="s">
        <v>1238</v>
      </c>
      <c r="H154" s="4" t="s">
        <v>1060</v>
      </c>
      <c r="I154" s="4" t="s">
        <v>672</v>
      </c>
      <c r="J154" s="4" t="s">
        <v>1061</v>
      </c>
      <c r="K154" s="4" t="s">
        <v>673</v>
      </c>
      <c r="L154" s="15">
        <v>14500</v>
      </c>
      <c r="M154" s="15">
        <v>0</v>
      </c>
      <c r="N154" s="4" t="s">
        <v>674</v>
      </c>
      <c r="O154" s="4" t="s">
        <v>1220</v>
      </c>
      <c r="P154" s="4" t="s">
        <v>1221</v>
      </c>
    </row>
    <row r="155" spans="1:16" x14ac:dyDescent="0.3">
      <c r="A155" s="16" t="s">
        <v>1217</v>
      </c>
      <c r="B155" s="16" t="s">
        <v>730</v>
      </c>
      <c r="C155" s="16" t="s">
        <v>1244</v>
      </c>
      <c r="D155" s="16" t="s">
        <v>1222</v>
      </c>
      <c r="E155" s="16" t="s">
        <v>714</v>
      </c>
      <c r="F155" s="16" t="s">
        <v>739</v>
      </c>
      <c r="G155" s="16" t="s">
        <v>1238</v>
      </c>
      <c r="H155" s="16" t="s">
        <v>1060</v>
      </c>
      <c r="I155" s="16" t="s">
        <v>672</v>
      </c>
      <c r="J155" s="16" t="s">
        <v>1061</v>
      </c>
      <c r="K155" s="16" t="s">
        <v>673</v>
      </c>
      <c r="L155" s="17">
        <v>21932</v>
      </c>
      <c r="M155" s="17">
        <v>0</v>
      </c>
      <c r="N155" s="16" t="s">
        <v>674</v>
      </c>
      <c r="O155" s="16" t="s">
        <v>1220</v>
      </c>
      <c r="P155" s="16" t="s">
        <v>1221</v>
      </c>
    </row>
    <row r="156" spans="1:16" x14ac:dyDescent="0.3">
      <c r="A156" s="4" t="s">
        <v>1217</v>
      </c>
      <c r="B156" s="4" t="s">
        <v>730</v>
      </c>
      <c r="C156" s="4" t="s">
        <v>1245</v>
      </c>
      <c r="D156" s="4" t="s">
        <v>1219</v>
      </c>
      <c r="E156" s="4" t="s">
        <v>1058</v>
      </c>
      <c r="F156" s="4" t="s">
        <v>1246</v>
      </c>
      <c r="G156" s="4" t="s">
        <v>1247</v>
      </c>
      <c r="H156" s="4" t="s">
        <v>1060</v>
      </c>
      <c r="I156" s="4" t="s">
        <v>672</v>
      </c>
      <c r="J156" s="4" t="s">
        <v>1061</v>
      </c>
      <c r="K156" s="4" t="s">
        <v>673</v>
      </c>
      <c r="L156" s="15">
        <v>0</v>
      </c>
      <c r="M156" s="15">
        <v>438000</v>
      </c>
      <c r="N156" s="4" t="s">
        <v>674</v>
      </c>
      <c r="O156" s="4" t="s">
        <v>1220</v>
      </c>
      <c r="P156" s="4" t="s">
        <v>1221</v>
      </c>
    </row>
    <row r="157" spans="1:16" x14ac:dyDescent="0.3">
      <c r="A157" s="16" t="s">
        <v>1217</v>
      </c>
      <c r="B157" s="16" t="s">
        <v>730</v>
      </c>
      <c r="C157" s="16" t="s">
        <v>1245</v>
      </c>
      <c r="D157" s="16" t="s">
        <v>1219</v>
      </c>
      <c r="E157" s="16" t="s">
        <v>1058</v>
      </c>
      <c r="F157" s="16" t="s">
        <v>1246</v>
      </c>
      <c r="G157" s="16" t="s">
        <v>1247</v>
      </c>
      <c r="H157" s="16" t="s">
        <v>1060</v>
      </c>
      <c r="I157" s="16" t="s">
        <v>678</v>
      </c>
      <c r="J157" s="16" t="s">
        <v>1061</v>
      </c>
      <c r="K157" s="16" t="s">
        <v>673</v>
      </c>
      <c r="L157" s="17">
        <v>438000</v>
      </c>
      <c r="M157" s="17">
        <v>0</v>
      </c>
      <c r="N157" s="16" t="s">
        <v>674</v>
      </c>
      <c r="O157" s="16" t="s">
        <v>1220</v>
      </c>
      <c r="P157" s="16" t="s">
        <v>1221</v>
      </c>
    </row>
    <row r="158" spans="1:16" x14ac:dyDescent="0.3">
      <c r="A158" s="4" t="s">
        <v>1217</v>
      </c>
      <c r="B158" s="4" t="s">
        <v>730</v>
      </c>
      <c r="C158" s="4" t="s">
        <v>1245</v>
      </c>
      <c r="D158" s="4" t="s">
        <v>1219</v>
      </c>
      <c r="E158" s="4" t="s">
        <v>1058</v>
      </c>
      <c r="F158" s="4" t="s">
        <v>739</v>
      </c>
      <c r="G158" s="4" t="s">
        <v>1248</v>
      </c>
      <c r="H158" s="4" t="s">
        <v>1060</v>
      </c>
      <c r="I158" s="4" t="s">
        <v>672</v>
      </c>
      <c r="J158" s="4" t="s">
        <v>1061</v>
      </c>
      <c r="K158" s="4" t="s">
        <v>673</v>
      </c>
      <c r="L158" s="15">
        <v>0</v>
      </c>
      <c r="M158" s="15">
        <v>1345000</v>
      </c>
      <c r="N158" s="4" t="s">
        <v>674</v>
      </c>
      <c r="O158" s="4" t="s">
        <v>1220</v>
      </c>
      <c r="P158" s="4" t="s">
        <v>1221</v>
      </c>
    </row>
    <row r="159" spans="1:16" x14ac:dyDescent="0.3">
      <c r="A159" s="16" t="s">
        <v>1217</v>
      </c>
      <c r="B159" s="16" t="s">
        <v>730</v>
      </c>
      <c r="C159" s="16" t="s">
        <v>1245</v>
      </c>
      <c r="D159" s="16" t="s">
        <v>1219</v>
      </c>
      <c r="E159" s="16" t="s">
        <v>1058</v>
      </c>
      <c r="F159" s="16" t="s">
        <v>739</v>
      </c>
      <c r="G159" s="16" t="s">
        <v>1248</v>
      </c>
      <c r="H159" s="16" t="s">
        <v>1060</v>
      </c>
      <c r="I159" s="16" t="s">
        <v>678</v>
      </c>
      <c r="J159" s="16" t="s">
        <v>1061</v>
      </c>
      <c r="K159" s="16" t="s">
        <v>673</v>
      </c>
      <c r="L159" s="17">
        <v>1345000</v>
      </c>
      <c r="M159" s="17">
        <v>0</v>
      </c>
      <c r="N159" s="16" t="s">
        <v>674</v>
      </c>
      <c r="O159" s="16" t="s">
        <v>1220</v>
      </c>
      <c r="P159" s="16" t="s">
        <v>1221</v>
      </c>
    </row>
    <row r="160" spans="1:16" x14ac:dyDescent="0.3">
      <c r="A160" s="4" t="s">
        <v>1217</v>
      </c>
      <c r="B160" s="4" t="s">
        <v>730</v>
      </c>
      <c r="C160" s="4" t="s">
        <v>1245</v>
      </c>
      <c r="D160" s="4" t="s">
        <v>1222</v>
      </c>
      <c r="E160" s="4" t="s">
        <v>714</v>
      </c>
      <c r="F160" s="4" t="s">
        <v>1246</v>
      </c>
      <c r="G160" s="4" t="s">
        <v>1247</v>
      </c>
      <c r="H160" s="4" t="s">
        <v>1060</v>
      </c>
      <c r="I160" s="4" t="s">
        <v>678</v>
      </c>
      <c r="J160" s="4" t="s">
        <v>1061</v>
      </c>
      <c r="K160" s="4" t="s">
        <v>673</v>
      </c>
      <c r="L160" s="15">
        <v>1650000</v>
      </c>
      <c r="M160" s="15">
        <v>0</v>
      </c>
      <c r="N160" s="4" t="s">
        <v>674</v>
      </c>
      <c r="O160" s="4" t="s">
        <v>1220</v>
      </c>
      <c r="P160" s="4" t="s">
        <v>1221</v>
      </c>
    </row>
    <row r="161" spans="1:16" x14ac:dyDescent="0.3">
      <c r="A161" s="16" t="s">
        <v>1217</v>
      </c>
      <c r="B161" s="16" t="s">
        <v>730</v>
      </c>
      <c r="C161" s="16" t="s">
        <v>1245</v>
      </c>
      <c r="D161" s="16" t="s">
        <v>1222</v>
      </c>
      <c r="E161" s="16" t="s">
        <v>714</v>
      </c>
      <c r="F161" s="16" t="s">
        <v>739</v>
      </c>
      <c r="G161" s="16" t="s">
        <v>1248</v>
      </c>
      <c r="H161" s="16" t="s">
        <v>1060</v>
      </c>
      <c r="I161" s="16" t="s">
        <v>672</v>
      </c>
      <c r="J161" s="16" t="s">
        <v>1061</v>
      </c>
      <c r="K161" s="16" t="s">
        <v>673</v>
      </c>
      <c r="L161" s="17">
        <v>0</v>
      </c>
      <c r="M161" s="17">
        <v>4641000</v>
      </c>
      <c r="N161" s="16" t="s">
        <v>674</v>
      </c>
      <c r="O161" s="16" t="s">
        <v>1220</v>
      </c>
      <c r="P161" s="16" t="s">
        <v>1221</v>
      </c>
    </row>
    <row r="162" spans="1:16" x14ac:dyDescent="0.3">
      <c r="A162" s="4" t="s">
        <v>1217</v>
      </c>
      <c r="B162" s="4" t="s">
        <v>730</v>
      </c>
      <c r="C162" s="4" t="s">
        <v>1249</v>
      </c>
      <c r="D162" s="4" t="s">
        <v>1219</v>
      </c>
      <c r="E162" s="4" t="s">
        <v>1058</v>
      </c>
      <c r="F162" s="4" t="s">
        <v>739</v>
      </c>
      <c r="G162" s="4" t="s">
        <v>1250</v>
      </c>
      <c r="H162" s="4" t="s">
        <v>1060</v>
      </c>
      <c r="I162" s="4" t="s">
        <v>672</v>
      </c>
      <c r="J162" s="4" t="s">
        <v>1061</v>
      </c>
      <c r="K162" s="4" t="s">
        <v>673</v>
      </c>
      <c r="L162" s="15">
        <v>0</v>
      </c>
      <c r="M162" s="15">
        <v>1651582</v>
      </c>
      <c r="N162" s="4" t="s">
        <v>674</v>
      </c>
      <c r="O162" s="4" t="s">
        <v>1220</v>
      </c>
      <c r="P162" s="4" t="s">
        <v>1221</v>
      </c>
    </row>
    <row r="163" spans="1:16" x14ac:dyDescent="0.3">
      <c r="A163" s="16" t="s">
        <v>1217</v>
      </c>
      <c r="B163" s="16" t="s">
        <v>730</v>
      </c>
      <c r="C163" s="16" t="s">
        <v>1249</v>
      </c>
      <c r="D163" s="16" t="s">
        <v>1219</v>
      </c>
      <c r="E163" s="16" t="s">
        <v>1058</v>
      </c>
      <c r="F163" s="16" t="s">
        <v>739</v>
      </c>
      <c r="G163" s="16" t="s">
        <v>1250</v>
      </c>
      <c r="H163" s="16" t="s">
        <v>1060</v>
      </c>
      <c r="I163" s="16" t="s">
        <v>678</v>
      </c>
      <c r="J163" s="16" t="s">
        <v>1061</v>
      </c>
      <c r="K163" s="16" t="s">
        <v>673</v>
      </c>
      <c r="L163" s="17">
        <v>1651582</v>
      </c>
      <c r="M163" s="17">
        <v>0</v>
      </c>
      <c r="N163" s="16" t="s">
        <v>674</v>
      </c>
      <c r="O163" s="16" t="s">
        <v>1220</v>
      </c>
      <c r="P163" s="16" t="s">
        <v>1221</v>
      </c>
    </row>
    <row r="164" spans="1:16" x14ac:dyDescent="0.3">
      <c r="A164" s="4" t="s">
        <v>1217</v>
      </c>
      <c r="B164" s="4" t="s">
        <v>730</v>
      </c>
      <c r="C164" s="4" t="s">
        <v>1249</v>
      </c>
      <c r="D164" s="4" t="s">
        <v>1222</v>
      </c>
      <c r="E164" s="4" t="s">
        <v>714</v>
      </c>
      <c r="F164" s="4" t="s">
        <v>723</v>
      </c>
      <c r="G164" s="4" t="s">
        <v>1250</v>
      </c>
      <c r="H164" s="4" t="s">
        <v>1060</v>
      </c>
      <c r="I164" s="4" t="s">
        <v>672</v>
      </c>
      <c r="J164" s="4" t="s">
        <v>1061</v>
      </c>
      <c r="K164" s="4" t="s">
        <v>673</v>
      </c>
      <c r="L164" s="15">
        <v>0</v>
      </c>
      <c r="M164" s="15">
        <v>7390</v>
      </c>
      <c r="N164" s="4" t="s">
        <v>674</v>
      </c>
      <c r="O164" s="4" t="s">
        <v>1220</v>
      </c>
      <c r="P164" s="4" t="s">
        <v>1221</v>
      </c>
    </row>
    <row r="165" spans="1:16" x14ac:dyDescent="0.3">
      <c r="A165" s="16" t="s">
        <v>1217</v>
      </c>
      <c r="B165" s="16" t="s">
        <v>730</v>
      </c>
      <c r="C165" s="16" t="s">
        <v>1249</v>
      </c>
      <c r="D165" s="16" t="s">
        <v>1222</v>
      </c>
      <c r="E165" s="16" t="s">
        <v>714</v>
      </c>
      <c r="F165" s="16" t="s">
        <v>739</v>
      </c>
      <c r="G165" s="16" t="s">
        <v>1250</v>
      </c>
      <c r="H165" s="16" t="s">
        <v>1060</v>
      </c>
      <c r="I165" s="16" t="s">
        <v>672</v>
      </c>
      <c r="J165" s="16" t="s">
        <v>1061</v>
      </c>
      <c r="K165" s="16" t="s">
        <v>673</v>
      </c>
      <c r="L165" s="17">
        <v>0</v>
      </c>
      <c r="M165" s="17">
        <v>2136682</v>
      </c>
      <c r="N165" s="16" t="s">
        <v>674</v>
      </c>
      <c r="O165" s="16" t="s">
        <v>1220</v>
      </c>
      <c r="P165" s="16" t="s">
        <v>1221</v>
      </c>
    </row>
    <row r="166" spans="1:16" x14ac:dyDescent="0.3">
      <c r="A166" s="4" t="s">
        <v>1217</v>
      </c>
      <c r="B166" s="4" t="s">
        <v>730</v>
      </c>
      <c r="C166" s="4" t="s">
        <v>1249</v>
      </c>
      <c r="D166" s="4" t="s">
        <v>1222</v>
      </c>
      <c r="E166" s="4" t="s">
        <v>714</v>
      </c>
      <c r="F166" s="4" t="s">
        <v>739</v>
      </c>
      <c r="G166" s="4" t="s">
        <v>1250</v>
      </c>
      <c r="H166" s="4" t="s">
        <v>1060</v>
      </c>
      <c r="I166" s="4" t="s">
        <v>678</v>
      </c>
      <c r="J166" s="4" t="s">
        <v>1061</v>
      </c>
      <c r="K166" s="4" t="s">
        <v>673</v>
      </c>
      <c r="L166" s="15">
        <v>200000</v>
      </c>
      <c r="M166" s="15">
        <v>0</v>
      </c>
      <c r="N166" s="4" t="s">
        <v>674</v>
      </c>
      <c r="O166" s="4" t="s">
        <v>1220</v>
      </c>
      <c r="P166" s="4" t="s">
        <v>1221</v>
      </c>
    </row>
    <row r="167" spans="1:16" x14ac:dyDescent="0.3">
      <c r="A167" s="16" t="s">
        <v>1217</v>
      </c>
      <c r="B167" s="16" t="s">
        <v>730</v>
      </c>
      <c r="C167" s="16" t="s">
        <v>1251</v>
      </c>
      <c r="D167" s="16" t="s">
        <v>1222</v>
      </c>
      <c r="E167" s="16" t="s">
        <v>714</v>
      </c>
      <c r="F167" s="16" t="s">
        <v>739</v>
      </c>
      <c r="G167" s="16" t="s">
        <v>1252</v>
      </c>
      <c r="H167" s="16" t="s">
        <v>1060</v>
      </c>
      <c r="I167" s="16" t="s">
        <v>672</v>
      </c>
      <c r="J167" s="16" t="s">
        <v>1061</v>
      </c>
      <c r="K167" s="16" t="s">
        <v>673</v>
      </c>
      <c r="L167" s="17">
        <v>369716</v>
      </c>
      <c r="M167" s="17">
        <v>0</v>
      </c>
      <c r="N167" s="16" t="s">
        <v>674</v>
      </c>
      <c r="O167" s="16" t="s">
        <v>1220</v>
      </c>
      <c r="P167" s="16" t="s">
        <v>1221</v>
      </c>
    </row>
    <row r="168" spans="1:16" x14ac:dyDescent="0.3">
      <c r="A168" s="4" t="s">
        <v>1217</v>
      </c>
      <c r="B168" s="4" t="s">
        <v>730</v>
      </c>
      <c r="C168" s="4" t="s">
        <v>1253</v>
      </c>
      <c r="D168" s="4" t="s">
        <v>1219</v>
      </c>
      <c r="E168" s="4" t="s">
        <v>1058</v>
      </c>
      <c r="F168" s="4" t="s">
        <v>1254</v>
      </c>
      <c r="G168" s="4" t="s">
        <v>1255</v>
      </c>
      <c r="H168" s="4" t="s">
        <v>1060</v>
      </c>
      <c r="I168" s="4" t="s">
        <v>672</v>
      </c>
      <c r="J168" s="4" t="s">
        <v>1061</v>
      </c>
      <c r="K168" s="4" t="s">
        <v>673</v>
      </c>
      <c r="L168" s="15">
        <v>190000</v>
      </c>
      <c r="M168" s="15">
        <v>0</v>
      </c>
      <c r="N168" s="4" t="s">
        <v>674</v>
      </c>
      <c r="O168" s="4" t="s">
        <v>1220</v>
      </c>
      <c r="P168" s="4" t="s">
        <v>1221</v>
      </c>
    </row>
    <row r="169" spans="1:16" x14ac:dyDescent="0.3">
      <c r="A169" s="16" t="s">
        <v>1217</v>
      </c>
      <c r="B169" s="16" t="s">
        <v>730</v>
      </c>
      <c r="C169" s="16" t="s">
        <v>1253</v>
      </c>
      <c r="D169" s="16" t="s">
        <v>1219</v>
      </c>
      <c r="E169" s="16" t="s">
        <v>1058</v>
      </c>
      <c r="F169" s="16" t="s">
        <v>1254</v>
      </c>
      <c r="G169" s="16" t="s">
        <v>1255</v>
      </c>
      <c r="H169" s="16" t="s">
        <v>1060</v>
      </c>
      <c r="I169" s="16" t="s">
        <v>678</v>
      </c>
      <c r="J169" s="16" t="s">
        <v>1061</v>
      </c>
      <c r="K169" s="16" t="s">
        <v>673</v>
      </c>
      <c r="L169" s="17">
        <v>0</v>
      </c>
      <c r="M169" s="17">
        <v>190000</v>
      </c>
      <c r="N169" s="16" t="s">
        <v>674</v>
      </c>
      <c r="O169" s="16" t="s">
        <v>1220</v>
      </c>
      <c r="P169" s="16" t="s">
        <v>1221</v>
      </c>
    </row>
    <row r="170" spans="1:16" x14ac:dyDescent="0.3">
      <c r="A170" s="4" t="s">
        <v>1217</v>
      </c>
      <c r="B170" s="4" t="s">
        <v>730</v>
      </c>
      <c r="C170" s="4" t="s">
        <v>1253</v>
      </c>
      <c r="D170" s="4" t="s">
        <v>1222</v>
      </c>
      <c r="E170" s="4" t="s">
        <v>714</v>
      </c>
      <c r="F170" s="4" t="s">
        <v>739</v>
      </c>
      <c r="G170" s="4" t="s">
        <v>1255</v>
      </c>
      <c r="H170" s="4" t="s">
        <v>1060</v>
      </c>
      <c r="I170" s="4" t="s">
        <v>678</v>
      </c>
      <c r="J170" s="4" t="s">
        <v>1061</v>
      </c>
      <c r="K170" s="4" t="s">
        <v>673</v>
      </c>
      <c r="L170" s="15">
        <v>100000</v>
      </c>
      <c r="M170" s="15">
        <v>0</v>
      </c>
      <c r="N170" s="4" t="s">
        <v>674</v>
      </c>
      <c r="O170" s="4" t="s">
        <v>1220</v>
      </c>
      <c r="P170" s="4" t="s">
        <v>1221</v>
      </c>
    </row>
    <row r="171" spans="1:16" x14ac:dyDescent="0.3">
      <c r="A171" s="16" t="s">
        <v>1256</v>
      </c>
      <c r="B171" s="16" t="s">
        <v>745</v>
      </c>
      <c r="C171" s="16" t="s">
        <v>1257</v>
      </c>
      <c r="D171" s="16" t="s">
        <v>1258</v>
      </c>
      <c r="E171" s="16" t="s">
        <v>1058</v>
      </c>
      <c r="F171" s="16" t="s">
        <v>764</v>
      </c>
      <c r="G171" s="16" t="s">
        <v>1208</v>
      </c>
      <c r="H171" s="16" t="s">
        <v>1076</v>
      </c>
      <c r="I171" s="16" t="s">
        <v>672</v>
      </c>
      <c r="J171" s="16" t="s">
        <v>1061</v>
      </c>
      <c r="K171" s="16" t="s">
        <v>673</v>
      </c>
      <c r="L171" s="17">
        <v>0</v>
      </c>
      <c r="M171" s="17">
        <v>3500000</v>
      </c>
      <c r="N171" s="16" t="s">
        <v>674</v>
      </c>
      <c r="O171" s="16" t="s">
        <v>1259</v>
      </c>
      <c r="P171" s="16" t="s">
        <v>1260</v>
      </c>
    </row>
    <row r="172" spans="1:16" x14ac:dyDescent="0.3">
      <c r="A172" s="4" t="s">
        <v>1256</v>
      </c>
      <c r="B172" s="4" t="s">
        <v>745</v>
      </c>
      <c r="C172" s="4" t="s">
        <v>1257</v>
      </c>
      <c r="D172" s="4" t="s">
        <v>1258</v>
      </c>
      <c r="E172" s="4" t="s">
        <v>1058</v>
      </c>
      <c r="F172" s="4" t="s">
        <v>764</v>
      </c>
      <c r="G172" s="4" t="s">
        <v>1208</v>
      </c>
      <c r="H172" s="4" t="s">
        <v>1076</v>
      </c>
      <c r="I172" s="4" t="s">
        <v>678</v>
      </c>
      <c r="J172" s="4" t="s">
        <v>1061</v>
      </c>
      <c r="K172" s="4" t="s">
        <v>673</v>
      </c>
      <c r="L172" s="15">
        <v>3500000</v>
      </c>
      <c r="M172" s="15">
        <v>0</v>
      </c>
      <c r="N172" s="4" t="s">
        <v>674</v>
      </c>
      <c r="O172" s="4" t="s">
        <v>1259</v>
      </c>
      <c r="P172" s="4" t="s">
        <v>1260</v>
      </c>
    </row>
    <row r="173" spans="1:16" x14ac:dyDescent="0.3">
      <c r="A173" s="16" t="s">
        <v>1256</v>
      </c>
      <c r="B173" s="16" t="s">
        <v>745</v>
      </c>
      <c r="C173" s="16" t="s">
        <v>1120</v>
      </c>
      <c r="D173" s="16" t="s">
        <v>1258</v>
      </c>
      <c r="E173" s="16" t="s">
        <v>1058</v>
      </c>
      <c r="F173" s="16" t="s">
        <v>764</v>
      </c>
      <c r="G173" s="16" t="s">
        <v>1121</v>
      </c>
      <c r="H173" s="16" t="s">
        <v>1060</v>
      </c>
      <c r="I173" s="16" t="s">
        <v>672</v>
      </c>
      <c r="J173" s="16" t="s">
        <v>1061</v>
      </c>
      <c r="K173" s="16" t="s">
        <v>673</v>
      </c>
      <c r="L173" s="17">
        <v>0</v>
      </c>
      <c r="M173" s="17">
        <v>1800000</v>
      </c>
      <c r="N173" s="16" t="s">
        <v>674</v>
      </c>
      <c r="O173" s="16" t="s">
        <v>1259</v>
      </c>
      <c r="P173" s="16" t="s">
        <v>1260</v>
      </c>
    </row>
    <row r="174" spans="1:16" x14ac:dyDescent="0.3">
      <c r="A174" s="4" t="s">
        <v>1256</v>
      </c>
      <c r="B174" s="4" t="s">
        <v>745</v>
      </c>
      <c r="C174" s="4" t="s">
        <v>1120</v>
      </c>
      <c r="D174" s="4" t="s">
        <v>1258</v>
      </c>
      <c r="E174" s="4" t="s">
        <v>1058</v>
      </c>
      <c r="F174" s="4" t="s">
        <v>764</v>
      </c>
      <c r="G174" s="4" t="s">
        <v>1121</v>
      </c>
      <c r="H174" s="4" t="s">
        <v>1060</v>
      </c>
      <c r="I174" s="4" t="s">
        <v>678</v>
      </c>
      <c r="J174" s="4" t="s">
        <v>1061</v>
      </c>
      <c r="K174" s="4" t="s">
        <v>673</v>
      </c>
      <c r="L174" s="15">
        <v>1800000</v>
      </c>
      <c r="M174" s="15">
        <v>0</v>
      </c>
      <c r="N174" s="4" t="s">
        <v>674</v>
      </c>
      <c r="O174" s="4" t="s">
        <v>1259</v>
      </c>
      <c r="P174" s="4" t="s">
        <v>1260</v>
      </c>
    </row>
    <row r="175" spans="1:16" x14ac:dyDescent="0.3">
      <c r="A175" s="16" t="s">
        <v>1261</v>
      </c>
      <c r="B175" s="16" t="s">
        <v>668</v>
      </c>
      <c r="C175" s="16" t="s">
        <v>1078</v>
      </c>
      <c r="D175" s="16" t="s">
        <v>1262</v>
      </c>
      <c r="E175" s="16" t="s">
        <v>1058</v>
      </c>
      <c r="F175" s="16" t="s">
        <v>671</v>
      </c>
      <c r="G175" s="16" t="s">
        <v>1068</v>
      </c>
      <c r="H175" s="16" t="s">
        <v>1060</v>
      </c>
      <c r="I175" s="16" t="s">
        <v>672</v>
      </c>
      <c r="J175" s="16" t="s">
        <v>1061</v>
      </c>
      <c r="K175" s="16" t="s">
        <v>673</v>
      </c>
      <c r="L175" s="17">
        <v>0</v>
      </c>
      <c r="M175" s="17">
        <v>15000000</v>
      </c>
      <c r="N175" s="16" t="s">
        <v>674</v>
      </c>
      <c r="O175" s="16" t="s">
        <v>1263</v>
      </c>
      <c r="P175" s="16" t="s">
        <v>1264</v>
      </c>
    </row>
    <row r="176" spans="1:16" x14ac:dyDescent="0.3">
      <c r="A176" s="4" t="s">
        <v>1261</v>
      </c>
      <c r="B176" s="4" t="s">
        <v>668</v>
      </c>
      <c r="C176" s="4" t="s">
        <v>1078</v>
      </c>
      <c r="D176" s="4" t="s">
        <v>1262</v>
      </c>
      <c r="E176" s="4" t="s">
        <v>1058</v>
      </c>
      <c r="F176" s="4" t="s">
        <v>671</v>
      </c>
      <c r="G176" s="4" t="s">
        <v>1068</v>
      </c>
      <c r="H176" s="4" t="s">
        <v>1060</v>
      </c>
      <c r="I176" s="4" t="s">
        <v>678</v>
      </c>
      <c r="J176" s="4" t="s">
        <v>1061</v>
      </c>
      <c r="K176" s="4" t="s">
        <v>673</v>
      </c>
      <c r="L176" s="15">
        <v>15000000</v>
      </c>
      <c r="M176" s="15">
        <v>0</v>
      </c>
      <c r="N176" s="4" t="s">
        <v>674</v>
      </c>
      <c r="O176" s="4" t="s">
        <v>1263</v>
      </c>
      <c r="P176" s="4" t="s">
        <v>1264</v>
      </c>
    </row>
    <row r="177" spans="1:16" x14ac:dyDescent="0.3">
      <c r="A177" s="16" t="s">
        <v>1261</v>
      </c>
      <c r="B177" s="16" t="s">
        <v>668</v>
      </c>
      <c r="C177" s="16" t="s">
        <v>1083</v>
      </c>
      <c r="D177" s="16" t="s">
        <v>1265</v>
      </c>
      <c r="E177" s="16" t="s">
        <v>1058</v>
      </c>
      <c r="F177" s="16" t="s">
        <v>775</v>
      </c>
      <c r="G177" s="16" t="s">
        <v>1068</v>
      </c>
      <c r="H177" s="16" t="s">
        <v>1060</v>
      </c>
      <c r="I177" s="16" t="s">
        <v>672</v>
      </c>
      <c r="J177" s="16" t="s">
        <v>1061</v>
      </c>
      <c r="K177" s="16" t="s">
        <v>673</v>
      </c>
      <c r="L177" s="17">
        <v>0</v>
      </c>
      <c r="M177" s="17">
        <v>1600000</v>
      </c>
      <c r="N177" s="16" t="s">
        <v>674</v>
      </c>
      <c r="O177" s="16" t="s">
        <v>1263</v>
      </c>
      <c r="P177" s="16" t="s">
        <v>1264</v>
      </c>
    </row>
    <row r="178" spans="1:16" x14ac:dyDescent="0.3">
      <c r="A178" s="4" t="s">
        <v>1261</v>
      </c>
      <c r="B178" s="4" t="s">
        <v>668</v>
      </c>
      <c r="C178" s="4" t="s">
        <v>1083</v>
      </c>
      <c r="D178" s="4" t="s">
        <v>1265</v>
      </c>
      <c r="E178" s="4" t="s">
        <v>1058</v>
      </c>
      <c r="F178" s="4" t="s">
        <v>775</v>
      </c>
      <c r="G178" s="4" t="s">
        <v>1068</v>
      </c>
      <c r="H178" s="4" t="s">
        <v>1060</v>
      </c>
      <c r="I178" s="4" t="s">
        <v>678</v>
      </c>
      <c r="J178" s="4" t="s">
        <v>1061</v>
      </c>
      <c r="K178" s="4" t="s">
        <v>673</v>
      </c>
      <c r="L178" s="15">
        <v>1600000</v>
      </c>
      <c r="M178" s="15">
        <v>0</v>
      </c>
      <c r="N178" s="4" t="s">
        <v>674</v>
      </c>
      <c r="O178" s="4" t="s">
        <v>1263</v>
      </c>
      <c r="P178" s="4" t="s">
        <v>1264</v>
      </c>
    </row>
    <row r="179" spans="1:16" x14ac:dyDescent="0.3">
      <c r="A179" s="16" t="s">
        <v>1261</v>
      </c>
      <c r="B179" s="16" t="s">
        <v>668</v>
      </c>
      <c r="C179" s="16" t="s">
        <v>1084</v>
      </c>
      <c r="D179" s="16" t="s">
        <v>1266</v>
      </c>
      <c r="E179" s="16" t="s">
        <v>1058</v>
      </c>
      <c r="F179" s="16" t="s">
        <v>716</v>
      </c>
      <c r="G179" s="16" t="s">
        <v>1059</v>
      </c>
      <c r="H179" s="16" t="s">
        <v>1060</v>
      </c>
      <c r="I179" s="16" t="s">
        <v>672</v>
      </c>
      <c r="J179" s="16" t="s">
        <v>1061</v>
      </c>
      <c r="K179" s="16" t="s">
        <v>673</v>
      </c>
      <c r="L179" s="17">
        <v>0</v>
      </c>
      <c r="M179" s="17">
        <v>5000000</v>
      </c>
      <c r="N179" s="16" t="s">
        <v>674</v>
      </c>
      <c r="O179" s="16" t="s">
        <v>1263</v>
      </c>
      <c r="P179" s="16" t="s">
        <v>1264</v>
      </c>
    </row>
    <row r="180" spans="1:16" x14ac:dyDescent="0.3">
      <c r="A180" s="4" t="s">
        <v>1261</v>
      </c>
      <c r="B180" s="4" t="s">
        <v>668</v>
      </c>
      <c r="C180" s="4" t="s">
        <v>1084</v>
      </c>
      <c r="D180" s="4" t="s">
        <v>1266</v>
      </c>
      <c r="E180" s="4" t="s">
        <v>1058</v>
      </c>
      <c r="F180" s="4" t="s">
        <v>716</v>
      </c>
      <c r="G180" s="4" t="s">
        <v>1059</v>
      </c>
      <c r="H180" s="4" t="s">
        <v>1060</v>
      </c>
      <c r="I180" s="4" t="s">
        <v>678</v>
      </c>
      <c r="J180" s="4" t="s">
        <v>1061</v>
      </c>
      <c r="K180" s="4" t="s">
        <v>673</v>
      </c>
      <c r="L180" s="15">
        <v>5000000</v>
      </c>
      <c r="M180" s="15">
        <v>0</v>
      </c>
      <c r="N180" s="4" t="s">
        <v>674</v>
      </c>
      <c r="O180" s="4" t="s">
        <v>1263</v>
      </c>
      <c r="P180" s="4" t="s">
        <v>1264</v>
      </c>
    </row>
    <row r="181" spans="1:16" x14ac:dyDescent="0.3">
      <c r="A181" s="16" t="s">
        <v>1261</v>
      </c>
      <c r="B181" s="16" t="s">
        <v>668</v>
      </c>
      <c r="C181" s="16" t="s">
        <v>1084</v>
      </c>
      <c r="D181" s="16" t="s">
        <v>1267</v>
      </c>
      <c r="E181" s="16" t="s">
        <v>714</v>
      </c>
      <c r="F181" s="16" t="s">
        <v>715</v>
      </c>
      <c r="G181" s="16" t="s">
        <v>1059</v>
      </c>
      <c r="H181" s="16" t="s">
        <v>1060</v>
      </c>
      <c r="I181" s="16" t="s">
        <v>672</v>
      </c>
      <c r="J181" s="16" t="s">
        <v>1061</v>
      </c>
      <c r="K181" s="16" t="s">
        <v>673</v>
      </c>
      <c r="L181" s="17">
        <v>110000</v>
      </c>
      <c r="M181" s="17">
        <v>0</v>
      </c>
      <c r="N181" s="16" t="s">
        <v>674</v>
      </c>
      <c r="O181" s="16" t="s">
        <v>1263</v>
      </c>
      <c r="P181" s="16" t="s">
        <v>1264</v>
      </c>
    </row>
    <row r="182" spans="1:16" x14ac:dyDescent="0.3">
      <c r="A182" s="4" t="s">
        <v>1261</v>
      </c>
      <c r="B182" s="4" t="s">
        <v>668</v>
      </c>
      <c r="C182" s="4" t="s">
        <v>1084</v>
      </c>
      <c r="D182" s="4" t="s">
        <v>1267</v>
      </c>
      <c r="E182" s="4" t="s">
        <v>714</v>
      </c>
      <c r="F182" s="4" t="s">
        <v>716</v>
      </c>
      <c r="G182" s="4" t="s">
        <v>1059</v>
      </c>
      <c r="H182" s="4" t="s">
        <v>1060</v>
      </c>
      <c r="I182" s="4" t="s">
        <v>672</v>
      </c>
      <c r="J182" s="4" t="s">
        <v>1061</v>
      </c>
      <c r="K182" s="4" t="s">
        <v>673</v>
      </c>
      <c r="L182" s="15">
        <v>0</v>
      </c>
      <c r="M182" s="15">
        <v>110000</v>
      </c>
      <c r="N182" s="4" t="s">
        <v>674</v>
      </c>
      <c r="O182" s="4" t="s">
        <v>1263</v>
      </c>
      <c r="P182" s="4" t="s">
        <v>1264</v>
      </c>
    </row>
    <row r="183" spans="1:16" x14ac:dyDescent="0.3">
      <c r="A183" s="16" t="s">
        <v>1261</v>
      </c>
      <c r="B183" s="16" t="s">
        <v>668</v>
      </c>
      <c r="C183" s="16" t="s">
        <v>1085</v>
      </c>
      <c r="D183" s="16" t="s">
        <v>1268</v>
      </c>
      <c r="E183" s="16" t="s">
        <v>1058</v>
      </c>
      <c r="F183" s="16" t="s">
        <v>771</v>
      </c>
      <c r="G183" s="16" t="s">
        <v>1068</v>
      </c>
      <c r="H183" s="16" t="s">
        <v>1060</v>
      </c>
      <c r="I183" s="16" t="s">
        <v>672</v>
      </c>
      <c r="J183" s="16" t="s">
        <v>1061</v>
      </c>
      <c r="K183" s="16" t="s">
        <v>673</v>
      </c>
      <c r="L183" s="17">
        <v>0</v>
      </c>
      <c r="M183" s="17">
        <v>10000000</v>
      </c>
      <c r="N183" s="16" t="s">
        <v>674</v>
      </c>
      <c r="O183" s="16" t="s">
        <v>1263</v>
      </c>
      <c r="P183" s="16" t="s">
        <v>1264</v>
      </c>
    </row>
    <row r="184" spans="1:16" x14ac:dyDescent="0.3">
      <c r="A184" s="4" t="s">
        <v>1261</v>
      </c>
      <c r="B184" s="4" t="s">
        <v>668</v>
      </c>
      <c r="C184" s="4" t="s">
        <v>1085</v>
      </c>
      <c r="D184" s="4" t="s">
        <v>1268</v>
      </c>
      <c r="E184" s="4" t="s">
        <v>1058</v>
      </c>
      <c r="F184" s="4" t="s">
        <v>771</v>
      </c>
      <c r="G184" s="4" t="s">
        <v>1068</v>
      </c>
      <c r="H184" s="4" t="s">
        <v>1060</v>
      </c>
      <c r="I184" s="4" t="s">
        <v>678</v>
      </c>
      <c r="J184" s="4" t="s">
        <v>1061</v>
      </c>
      <c r="K184" s="4" t="s">
        <v>673</v>
      </c>
      <c r="L184" s="15">
        <v>10000000</v>
      </c>
      <c r="M184" s="15">
        <v>0</v>
      </c>
      <c r="N184" s="4" t="s">
        <v>674</v>
      </c>
      <c r="O184" s="4" t="s">
        <v>1263</v>
      </c>
      <c r="P184" s="4" t="s">
        <v>1264</v>
      </c>
    </row>
    <row r="185" spans="1:16" x14ac:dyDescent="0.3">
      <c r="A185" s="16" t="s">
        <v>1269</v>
      </c>
      <c r="B185" s="16" t="s">
        <v>759</v>
      </c>
      <c r="C185" s="16" t="s">
        <v>1270</v>
      </c>
      <c r="D185" s="16" t="s">
        <v>1271</v>
      </c>
      <c r="E185" s="16" t="s">
        <v>1058</v>
      </c>
      <c r="F185" s="16" t="s">
        <v>781</v>
      </c>
      <c r="G185" s="16" t="s">
        <v>1068</v>
      </c>
      <c r="H185" s="16" t="s">
        <v>1060</v>
      </c>
      <c r="I185" s="16" t="s">
        <v>672</v>
      </c>
      <c r="J185" s="16" t="s">
        <v>1061</v>
      </c>
      <c r="K185" s="16" t="s">
        <v>673</v>
      </c>
      <c r="L185" s="17">
        <v>0</v>
      </c>
      <c r="M185" s="17">
        <v>2500000</v>
      </c>
      <c r="N185" s="16" t="s">
        <v>674</v>
      </c>
      <c r="O185" s="16" t="s">
        <v>1272</v>
      </c>
      <c r="P185" s="16" t="s">
        <v>1273</v>
      </c>
    </row>
    <row r="186" spans="1:16" x14ac:dyDescent="0.3">
      <c r="A186" s="4" t="s">
        <v>1269</v>
      </c>
      <c r="B186" s="4" t="s">
        <v>759</v>
      </c>
      <c r="C186" s="4" t="s">
        <v>1270</v>
      </c>
      <c r="D186" s="4" t="s">
        <v>1271</v>
      </c>
      <c r="E186" s="4" t="s">
        <v>1058</v>
      </c>
      <c r="F186" s="4" t="s">
        <v>781</v>
      </c>
      <c r="G186" s="4" t="s">
        <v>1068</v>
      </c>
      <c r="H186" s="4" t="s">
        <v>1060</v>
      </c>
      <c r="I186" s="4" t="s">
        <v>678</v>
      </c>
      <c r="J186" s="4" t="s">
        <v>1061</v>
      </c>
      <c r="K186" s="4" t="s">
        <v>673</v>
      </c>
      <c r="L186" s="15">
        <v>2500000</v>
      </c>
      <c r="M186" s="15">
        <v>0</v>
      </c>
      <c r="N186" s="4" t="s">
        <v>674</v>
      </c>
      <c r="O186" s="4" t="s">
        <v>1272</v>
      </c>
      <c r="P186" s="4" t="s">
        <v>1273</v>
      </c>
    </row>
    <row r="187" spans="1:16" x14ac:dyDescent="0.3">
      <c r="A187" s="16" t="s">
        <v>1274</v>
      </c>
      <c r="B187" s="16" t="s">
        <v>668</v>
      </c>
      <c r="C187" s="16" t="s">
        <v>1085</v>
      </c>
      <c r="D187" s="16" t="s">
        <v>1275</v>
      </c>
      <c r="E187" s="16" t="s">
        <v>1058</v>
      </c>
      <c r="F187" s="16" t="s">
        <v>771</v>
      </c>
      <c r="G187" s="16" t="s">
        <v>1068</v>
      </c>
      <c r="H187" s="16" t="s">
        <v>1060</v>
      </c>
      <c r="I187" s="16" t="s">
        <v>672</v>
      </c>
      <c r="J187" s="16" t="s">
        <v>1061</v>
      </c>
      <c r="K187" s="16" t="s">
        <v>673</v>
      </c>
      <c r="L187" s="17">
        <v>0</v>
      </c>
      <c r="M187" s="17">
        <v>5000000</v>
      </c>
      <c r="N187" s="16" t="s">
        <v>674</v>
      </c>
      <c r="O187" s="16" t="s">
        <v>1276</v>
      </c>
      <c r="P187" s="16" t="s">
        <v>1277</v>
      </c>
    </row>
    <row r="188" spans="1:16" x14ac:dyDescent="0.3">
      <c r="A188" s="4" t="s">
        <v>1274</v>
      </c>
      <c r="B188" s="4" t="s">
        <v>668</v>
      </c>
      <c r="C188" s="4" t="s">
        <v>1085</v>
      </c>
      <c r="D188" s="4" t="s">
        <v>1275</v>
      </c>
      <c r="E188" s="4" t="s">
        <v>1058</v>
      </c>
      <c r="F188" s="4" t="s">
        <v>771</v>
      </c>
      <c r="G188" s="4" t="s">
        <v>1068</v>
      </c>
      <c r="H188" s="4" t="s">
        <v>1060</v>
      </c>
      <c r="I188" s="4" t="s">
        <v>678</v>
      </c>
      <c r="J188" s="4" t="s">
        <v>1061</v>
      </c>
      <c r="K188" s="4" t="s">
        <v>673</v>
      </c>
      <c r="L188" s="15">
        <v>5000000</v>
      </c>
      <c r="M188" s="15">
        <v>0</v>
      </c>
      <c r="N188" s="4" t="s">
        <v>674</v>
      </c>
      <c r="O188" s="4" t="s">
        <v>1276</v>
      </c>
      <c r="P188" s="4" t="s">
        <v>1277</v>
      </c>
    </row>
    <row r="189" spans="1:16" x14ac:dyDescent="0.3">
      <c r="A189" s="16" t="s">
        <v>1278</v>
      </c>
      <c r="B189" s="16" t="s">
        <v>757</v>
      </c>
      <c r="C189" s="16" t="s">
        <v>1212</v>
      </c>
      <c r="D189" s="16" t="s">
        <v>1279</v>
      </c>
      <c r="E189" s="16" t="s">
        <v>714</v>
      </c>
      <c r="F189" s="16" t="s">
        <v>807</v>
      </c>
      <c r="G189" s="16" t="s">
        <v>1214</v>
      </c>
      <c r="H189" s="16" t="s">
        <v>1060</v>
      </c>
      <c r="I189" s="16" t="s">
        <v>672</v>
      </c>
      <c r="J189" s="16" t="s">
        <v>1061</v>
      </c>
      <c r="K189" s="16" t="s">
        <v>673</v>
      </c>
      <c r="L189" s="17">
        <v>294948</v>
      </c>
      <c r="M189" s="17">
        <v>0</v>
      </c>
      <c r="N189" s="16" t="s">
        <v>674</v>
      </c>
      <c r="O189" s="16" t="s">
        <v>1280</v>
      </c>
      <c r="P189" s="16" t="s">
        <v>1281</v>
      </c>
    </row>
    <row r="190" spans="1:16" x14ac:dyDescent="0.3">
      <c r="A190" s="4" t="s">
        <v>1278</v>
      </c>
      <c r="B190" s="4" t="s">
        <v>757</v>
      </c>
      <c r="C190" s="4" t="s">
        <v>1212</v>
      </c>
      <c r="D190" s="4" t="s">
        <v>1279</v>
      </c>
      <c r="E190" s="4" t="s">
        <v>714</v>
      </c>
      <c r="F190" s="4" t="s">
        <v>906</v>
      </c>
      <c r="G190" s="4" t="s">
        <v>1214</v>
      </c>
      <c r="H190" s="4" t="s">
        <v>1060</v>
      </c>
      <c r="I190" s="4" t="s">
        <v>672</v>
      </c>
      <c r="J190" s="4" t="s">
        <v>1061</v>
      </c>
      <c r="K190" s="4" t="s">
        <v>673</v>
      </c>
      <c r="L190" s="15">
        <v>0</v>
      </c>
      <c r="M190" s="15">
        <v>294948</v>
      </c>
      <c r="N190" s="4" t="s">
        <v>674</v>
      </c>
      <c r="O190" s="4" t="s">
        <v>1280</v>
      </c>
      <c r="P190" s="4" t="s">
        <v>1281</v>
      </c>
    </row>
    <row r="191" spans="1:16" x14ac:dyDescent="0.3">
      <c r="A191" s="16" t="s">
        <v>1282</v>
      </c>
      <c r="B191" s="16" t="s">
        <v>668</v>
      </c>
      <c r="C191" s="16" t="s">
        <v>1078</v>
      </c>
      <c r="D191" s="16" t="s">
        <v>1283</v>
      </c>
      <c r="E191" s="16" t="s">
        <v>1058</v>
      </c>
      <c r="F191" s="16" t="s">
        <v>671</v>
      </c>
      <c r="G191" s="16" t="s">
        <v>1068</v>
      </c>
      <c r="H191" s="16" t="s">
        <v>1060</v>
      </c>
      <c r="I191" s="16" t="s">
        <v>672</v>
      </c>
      <c r="J191" s="16" t="s">
        <v>1061</v>
      </c>
      <c r="K191" s="16" t="s">
        <v>673</v>
      </c>
      <c r="L191" s="17">
        <v>0</v>
      </c>
      <c r="M191" s="17">
        <v>32500000</v>
      </c>
      <c r="N191" s="16" t="s">
        <v>674</v>
      </c>
      <c r="O191" s="16" t="s">
        <v>1284</v>
      </c>
      <c r="P191" s="16" t="s">
        <v>1285</v>
      </c>
    </row>
    <row r="192" spans="1:16" x14ac:dyDescent="0.3">
      <c r="A192" s="4" t="s">
        <v>1282</v>
      </c>
      <c r="B192" s="4" t="s">
        <v>668</v>
      </c>
      <c r="C192" s="4" t="s">
        <v>1078</v>
      </c>
      <c r="D192" s="4" t="s">
        <v>1283</v>
      </c>
      <c r="E192" s="4" t="s">
        <v>1058</v>
      </c>
      <c r="F192" s="4" t="s">
        <v>671</v>
      </c>
      <c r="G192" s="4" t="s">
        <v>1068</v>
      </c>
      <c r="H192" s="4" t="s">
        <v>1060</v>
      </c>
      <c r="I192" s="4" t="s">
        <v>678</v>
      </c>
      <c r="J192" s="4" t="s">
        <v>1061</v>
      </c>
      <c r="K192" s="4" t="s">
        <v>673</v>
      </c>
      <c r="L192" s="15">
        <v>32500000</v>
      </c>
      <c r="M192" s="15">
        <v>0</v>
      </c>
      <c r="N192" s="4" t="s">
        <v>674</v>
      </c>
      <c r="O192" s="4" t="s">
        <v>1284</v>
      </c>
      <c r="P192" s="4" t="s">
        <v>1285</v>
      </c>
    </row>
    <row r="193" spans="1:16" x14ac:dyDescent="0.3">
      <c r="A193" s="16" t="s">
        <v>1286</v>
      </c>
      <c r="B193" s="16" t="s">
        <v>689</v>
      </c>
      <c r="C193" s="16" t="s">
        <v>1287</v>
      </c>
      <c r="D193" s="16" t="s">
        <v>1288</v>
      </c>
      <c r="E193" s="16" t="s">
        <v>1058</v>
      </c>
      <c r="F193" s="16" t="s">
        <v>748</v>
      </c>
      <c r="G193" s="16" t="s">
        <v>1289</v>
      </c>
      <c r="H193" s="16" t="s">
        <v>1122</v>
      </c>
      <c r="I193" s="16" t="s">
        <v>672</v>
      </c>
      <c r="J193" s="16" t="s">
        <v>1061</v>
      </c>
      <c r="K193" s="16" t="s">
        <v>673</v>
      </c>
      <c r="L193" s="17">
        <v>0</v>
      </c>
      <c r="M193" s="17">
        <v>700000</v>
      </c>
      <c r="N193" s="16" t="s">
        <v>674</v>
      </c>
      <c r="O193" s="16" t="s">
        <v>1290</v>
      </c>
      <c r="P193" s="16" t="s">
        <v>1291</v>
      </c>
    </row>
    <row r="194" spans="1:16" x14ac:dyDescent="0.3">
      <c r="A194" s="4" t="s">
        <v>1286</v>
      </c>
      <c r="B194" s="4" t="s">
        <v>689</v>
      </c>
      <c r="C194" s="4" t="s">
        <v>1287</v>
      </c>
      <c r="D194" s="4" t="s">
        <v>1288</v>
      </c>
      <c r="E194" s="4" t="s">
        <v>1058</v>
      </c>
      <c r="F194" s="4" t="s">
        <v>748</v>
      </c>
      <c r="G194" s="4" t="s">
        <v>1289</v>
      </c>
      <c r="H194" s="4" t="s">
        <v>1122</v>
      </c>
      <c r="I194" s="4" t="s">
        <v>678</v>
      </c>
      <c r="J194" s="4" t="s">
        <v>1061</v>
      </c>
      <c r="K194" s="4" t="s">
        <v>673</v>
      </c>
      <c r="L194" s="15">
        <v>700000</v>
      </c>
      <c r="M194" s="15">
        <v>0</v>
      </c>
      <c r="N194" s="4" t="s">
        <v>674</v>
      </c>
      <c r="O194" s="4" t="s">
        <v>1290</v>
      </c>
      <c r="P194" s="4" t="s">
        <v>1291</v>
      </c>
    </row>
    <row r="195" spans="1:16" x14ac:dyDescent="0.3">
      <c r="A195" s="16" t="s">
        <v>1286</v>
      </c>
      <c r="B195" s="16" t="s">
        <v>689</v>
      </c>
      <c r="C195" s="16" t="s">
        <v>1143</v>
      </c>
      <c r="D195" s="16" t="s">
        <v>1288</v>
      </c>
      <c r="E195" s="16" t="s">
        <v>1058</v>
      </c>
      <c r="F195" s="16" t="s">
        <v>748</v>
      </c>
      <c r="G195" s="16" t="s">
        <v>1144</v>
      </c>
      <c r="H195" s="16" t="s">
        <v>1060</v>
      </c>
      <c r="I195" s="16" t="s">
        <v>672</v>
      </c>
      <c r="J195" s="16" t="s">
        <v>1061</v>
      </c>
      <c r="K195" s="16" t="s">
        <v>673</v>
      </c>
      <c r="L195" s="17">
        <v>0</v>
      </c>
      <c r="M195" s="17">
        <v>375000</v>
      </c>
      <c r="N195" s="16" t="s">
        <v>674</v>
      </c>
      <c r="O195" s="16" t="s">
        <v>1290</v>
      </c>
      <c r="P195" s="16" t="s">
        <v>1291</v>
      </c>
    </row>
    <row r="196" spans="1:16" x14ac:dyDescent="0.3">
      <c r="A196" s="4" t="s">
        <v>1286</v>
      </c>
      <c r="B196" s="4" t="s">
        <v>689</v>
      </c>
      <c r="C196" s="4" t="s">
        <v>1143</v>
      </c>
      <c r="D196" s="4" t="s">
        <v>1288</v>
      </c>
      <c r="E196" s="4" t="s">
        <v>1058</v>
      </c>
      <c r="F196" s="4" t="s">
        <v>748</v>
      </c>
      <c r="G196" s="4" t="s">
        <v>1144</v>
      </c>
      <c r="H196" s="4" t="s">
        <v>1060</v>
      </c>
      <c r="I196" s="4" t="s">
        <v>678</v>
      </c>
      <c r="J196" s="4" t="s">
        <v>1061</v>
      </c>
      <c r="K196" s="4" t="s">
        <v>673</v>
      </c>
      <c r="L196" s="15">
        <v>375000</v>
      </c>
      <c r="M196" s="15">
        <v>0</v>
      </c>
      <c r="N196" s="4" t="s">
        <v>674</v>
      </c>
      <c r="O196" s="4" t="s">
        <v>1290</v>
      </c>
      <c r="P196" s="4" t="s">
        <v>1291</v>
      </c>
    </row>
    <row r="197" spans="1:16" x14ac:dyDescent="0.3">
      <c r="A197" s="16" t="s">
        <v>1286</v>
      </c>
      <c r="B197" s="16" t="s">
        <v>689</v>
      </c>
      <c r="C197" s="16" t="s">
        <v>1155</v>
      </c>
      <c r="D197" s="16" t="s">
        <v>1288</v>
      </c>
      <c r="E197" s="16" t="s">
        <v>1058</v>
      </c>
      <c r="F197" s="16" t="s">
        <v>748</v>
      </c>
      <c r="G197" s="16" t="s">
        <v>1156</v>
      </c>
      <c r="H197" s="16" t="s">
        <v>1060</v>
      </c>
      <c r="I197" s="16" t="s">
        <v>672</v>
      </c>
      <c r="J197" s="16" t="s">
        <v>1061</v>
      </c>
      <c r="K197" s="16" t="s">
        <v>673</v>
      </c>
      <c r="L197" s="17">
        <v>0</v>
      </c>
      <c r="M197" s="17">
        <v>779526</v>
      </c>
      <c r="N197" s="16" t="s">
        <v>674</v>
      </c>
      <c r="O197" s="16" t="s">
        <v>1290</v>
      </c>
      <c r="P197" s="16" t="s">
        <v>1291</v>
      </c>
    </row>
    <row r="198" spans="1:16" x14ac:dyDescent="0.3">
      <c r="A198" s="4" t="s">
        <v>1286</v>
      </c>
      <c r="B198" s="4" t="s">
        <v>689</v>
      </c>
      <c r="C198" s="4" t="s">
        <v>1155</v>
      </c>
      <c r="D198" s="4" t="s">
        <v>1288</v>
      </c>
      <c r="E198" s="4" t="s">
        <v>1058</v>
      </c>
      <c r="F198" s="4" t="s">
        <v>748</v>
      </c>
      <c r="G198" s="4" t="s">
        <v>1156</v>
      </c>
      <c r="H198" s="4" t="s">
        <v>1060</v>
      </c>
      <c r="I198" s="4" t="s">
        <v>678</v>
      </c>
      <c r="J198" s="4" t="s">
        <v>1061</v>
      </c>
      <c r="K198" s="4" t="s">
        <v>673</v>
      </c>
      <c r="L198" s="15">
        <v>779526</v>
      </c>
      <c r="M198" s="15">
        <v>0</v>
      </c>
      <c r="N198" s="4" t="s">
        <v>674</v>
      </c>
      <c r="O198" s="4" t="s">
        <v>1290</v>
      </c>
      <c r="P198" s="4" t="s">
        <v>1291</v>
      </c>
    </row>
    <row r="199" spans="1:16" x14ac:dyDescent="0.3">
      <c r="A199" s="16" t="s">
        <v>1286</v>
      </c>
      <c r="B199" s="16" t="s">
        <v>689</v>
      </c>
      <c r="C199" s="16" t="s">
        <v>1155</v>
      </c>
      <c r="D199" s="16" t="s">
        <v>1288</v>
      </c>
      <c r="E199" s="16" t="s">
        <v>1058</v>
      </c>
      <c r="F199" s="16" t="s">
        <v>748</v>
      </c>
      <c r="G199" s="16" t="s">
        <v>1156</v>
      </c>
      <c r="H199" s="16" t="s">
        <v>1122</v>
      </c>
      <c r="I199" s="16" t="s">
        <v>672</v>
      </c>
      <c r="J199" s="16" t="s">
        <v>1061</v>
      </c>
      <c r="K199" s="16" t="s">
        <v>673</v>
      </c>
      <c r="L199" s="17">
        <v>0</v>
      </c>
      <c r="M199" s="17">
        <v>168224</v>
      </c>
      <c r="N199" s="16" t="s">
        <v>674</v>
      </c>
      <c r="O199" s="16" t="s">
        <v>1290</v>
      </c>
      <c r="P199" s="16" t="s">
        <v>1291</v>
      </c>
    </row>
    <row r="200" spans="1:16" x14ac:dyDescent="0.3">
      <c r="A200" s="4" t="s">
        <v>1286</v>
      </c>
      <c r="B200" s="4" t="s">
        <v>689</v>
      </c>
      <c r="C200" s="4" t="s">
        <v>1155</v>
      </c>
      <c r="D200" s="4" t="s">
        <v>1288</v>
      </c>
      <c r="E200" s="4" t="s">
        <v>1058</v>
      </c>
      <c r="F200" s="4" t="s">
        <v>748</v>
      </c>
      <c r="G200" s="4" t="s">
        <v>1156</v>
      </c>
      <c r="H200" s="4" t="s">
        <v>1122</v>
      </c>
      <c r="I200" s="4" t="s">
        <v>678</v>
      </c>
      <c r="J200" s="4" t="s">
        <v>1061</v>
      </c>
      <c r="K200" s="4" t="s">
        <v>673</v>
      </c>
      <c r="L200" s="15">
        <v>168224</v>
      </c>
      <c r="M200" s="15">
        <v>0</v>
      </c>
      <c r="N200" s="4" t="s">
        <v>674</v>
      </c>
      <c r="O200" s="4" t="s">
        <v>1290</v>
      </c>
      <c r="P200" s="4" t="s">
        <v>1291</v>
      </c>
    </row>
    <row r="201" spans="1:16" x14ac:dyDescent="0.3">
      <c r="A201" s="16" t="s">
        <v>1286</v>
      </c>
      <c r="B201" s="16" t="s">
        <v>689</v>
      </c>
      <c r="C201" s="16" t="s">
        <v>1157</v>
      </c>
      <c r="D201" s="16" t="s">
        <v>1288</v>
      </c>
      <c r="E201" s="16" t="s">
        <v>1058</v>
      </c>
      <c r="F201" s="16" t="s">
        <v>748</v>
      </c>
      <c r="G201" s="16" t="s">
        <v>1113</v>
      </c>
      <c r="H201" s="16" t="s">
        <v>1060</v>
      </c>
      <c r="I201" s="16" t="s">
        <v>672</v>
      </c>
      <c r="J201" s="16" t="s">
        <v>1061</v>
      </c>
      <c r="K201" s="16" t="s">
        <v>673</v>
      </c>
      <c r="L201" s="17">
        <v>0</v>
      </c>
      <c r="M201" s="17">
        <v>1061112</v>
      </c>
      <c r="N201" s="16" t="s">
        <v>674</v>
      </c>
      <c r="O201" s="16" t="s">
        <v>1290</v>
      </c>
      <c r="P201" s="16" t="s">
        <v>1291</v>
      </c>
    </row>
    <row r="202" spans="1:16" x14ac:dyDescent="0.3">
      <c r="A202" s="4" t="s">
        <v>1286</v>
      </c>
      <c r="B202" s="4" t="s">
        <v>689</v>
      </c>
      <c r="C202" s="4" t="s">
        <v>1157</v>
      </c>
      <c r="D202" s="4" t="s">
        <v>1288</v>
      </c>
      <c r="E202" s="4" t="s">
        <v>1058</v>
      </c>
      <c r="F202" s="4" t="s">
        <v>748</v>
      </c>
      <c r="G202" s="4" t="s">
        <v>1113</v>
      </c>
      <c r="H202" s="4" t="s">
        <v>1060</v>
      </c>
      <c r="I202" s="4" t="s">
        <v>678</v>
      </c>
      <c r="J202" s="4" t="s">
        <v>1061</v>
      </c>
      <c r="K202" s="4" t="s">
        <v>673</v>
      </c>
      <c r="L202" s="15">
        <v>1061112</v>
      </c>
      <c r="M202" s="15">
        <v>0</v>
      </c>
      <c r="N202" s="4" t="s">
        <v>674</v>
      </c>
      <c r="O202" s="4" t="s">
        <v>1290</v>
      </c>
      <c r="P202" s="4" t="s">
        <v>1291</v>
      </c>
    </row>
    <row r="203" spans="1:16" x14ac:dyDescent="0.3">
      <c r="A203" s="16" t="s">
        <v>1286</v>
      </c>
      <c r="B203" s="16" t="s">
        <v>689</v>
      </c>
      <c r="C203" s="16" t="s">
        <v>1160</v>
      </c>
      <c r="D203" s="16" t="s">
        <v>1288</v>
      </c>
      <c r="E203" s="16" t="s">
        <v>1058</v>
      </c>
      <c r="F203" s="16" t="s">
        <v>748</v>
      </c>
      <c r="G203" s="16" t="s">
        <v>1098</v>
      </c>
      <c r="H203" s="16" t="s">
        <v>1060</v>
      </c>
      <c r="I203" s="16" t="s">
        <v>672</v>
      </c>
      <c r="J203" s="16" t="s">
        <v>1061</v>
      </c>
      <c r="K203" s="16" t="s">
        <v>673</v>
      </c>
      <c r="L203" s="17">
        <v>0</v>
      </c>
      <c r="M203" s="17">
        <v>686071</v>
      </c>
      <c r="N203" s="16" t="s">
        <v>674</v>
      </c>
      <c r="O203" s="16" t="s">
        <v>1290</v>
      </c>
      <c r="P203" s="16" t="s">
        <v>1291</v>
      </c>
    </row>
    <row r="204" spans="1:16" x14ac:dyDescent="0.3">
      <c r="A204" s="4" t="s">
        <v>1286</v>
      </c>
      <c r="B204" s="4" t="s">
        <v>689</v>
      </c>
      <c r="C204" s="4" t="s">
        <v>1160</v>
      </c>
      <c r="D204" s="4" t="s">
        <v>1288</v>
      </c>
      <c r="E204" s="4" t="s">
        <v>1058</v>
      </c>
      <c r="F204" s="4" t="s">
        <v>748</v>
      </c>
      <c r="G204" s="4" t="s">
        <v>1098</v>
      </c>
      <c r="H204" s="4" t="s">
        <v>1060</v>
      </c>
      <c r="I204" s="4" t="s">
        <v>678</v>
      </c>
      <c r="J204" s="4" t="s">
        <v>1061</v>
      </c>
      <c r="K204" s="4" t="s">
        <v>673</v>
      </c>
      <c r="L204" s="15">
        <v>686071</v>
      </c>
      <c r="M204" s="15">
        <v>0</v>
      </c>
      <c r="N204" s="4" t="s">
        <v>674</v>
      </c>
      <c r="O204" s="4" t="s">
        <v>1290</v>
      </c>
      <c r="P204" s="4" t="s">
        <v>1291</v>
      </c>
    </row>
    <row r="205" spans="1:16" x14ac:dyDescent="0.3">
      <c r="A205" s="16" t="s">
        <v>1286</v>
      </c>
      <c r="B205" s="16" t="s">
        <v>689</v>
      </c>
      <c r="C205" s="16" t="s">
        <v>1292</v>
      </c>
      <c r="D205" s="16" t="s">
        <v>1288</v>
      </c>
      <c r="E205" s="16" t="s">
        <v>1058</v>
      </c>
      <c r="F205" s="16" t="s">
        <v>748</v>
      </c>
      <c r="G205" s="16" t="s">
        <v>1059</v>
      </c>
      <c r="H205" s="16" t="s">
        <v>1060</v>
      </c>
      <c r="I205" s="16" t="s">
        <v>672</v>
      </c>
      <c r="J205" s="16" t="s">
        <v>1061</v>
      </c>
      <c r="K205" s="16" t="s">
        <v>673</v>
      </c>
      <c r="L205" s="17">
        <v>0</v>
      </c>
      <c r="M205" s="17">
        <v>226725</v>
      </c>
      <c r="N205" s="16" t="s">
        <v>674</v>
      </c>
      <c r="O205" s="16" t="s">
        <v>1290</v>
      </c>
      <c r="P205" s="16" t="s">
        <v>1291</v>
      </c>
    </row>
    <row r="206" spans="1:16" x14ac:dyDescent="0.3">
      <c r="A206" s="4" t="s">
        <v>1286</v>
      </c>
      <c r="B206" s="4" t="s">
        <v>689</v>
      </c>
      <c r="C206" s="4" t="s">
        <v>1292</v>
      </c>
      <c r="D206" s="4" t="s">
        <v>1288</v>
      </c>
      <c r="E206" s="4" t="s">
        <v>1058</v>
      </c>
      <c r="F206" s="4" t="s">
        <v>748</v>
      </c>
      <c r="G206" s="4" t="s">
        <v>1059</v>
      </c>
      <c r="H206" s="4" t="s">
        <v>1060</v>
      </c>
      <c r="I206" s="4" t="s">
        <v>678</v>
      </c>
      <c r="J206" s="4" t="s">
        <v>1061</v>
      </c>
      <c r="K206" s="4" t="s">
        <v>673</v>
      </c>
      <c r="L206" s="15">
        <v>226725</v>
      </c>
      <c r="M206" s="15">
        <v>0</v>
      </c>
      <c r="N206" s="4" t="s">
        <v>674</v>
      </c>
      <c r="O206" s="4" t="s">
        <v>1290</v>
      </c>
      <c r="P206" s="4" t="s">
        <v>1291</v>
      </c>
    </row>
    <row r="207" spans="1:16" x14ac:dyDescent="0.3">
      <c r="A207" s="16" t="s">
        <v>1286</v>
      </c>
      <c r="B207" s="16" t="s">
        <v>689</v>
      </c>
      <c r="C207" s="16" t="s">
        <v>1292</v>
      </c>
      <c r="D207" s="16" t="s">
        <v>1288</v>
      </c>
      <c r="E207" s="16" t="s">
        <v>1058</v>
      </c>
      <c r="F207" s="16" t="s">
        <v>748</v>
      </c>
      <c r="G207" s="16" t="s">
        <v>1059</v>
      </c>
      <c r="H207" s="16" t="s">
        <v>1122</v>
      </c>
      <c r="I207" s="16" t="s">
        <v>672</v>
      </c>
      <c r="J207" s="16" t="s">
        <v>1061</v>
      </c>
      <c r="K207" s="16" t="s">
        <v>673</v>
      </c>
      <c r="L207" s="17">
        <v>0</v>
      </c>
      <c r="M207" s="17">
        <v>605275</v>
      </c>
      <c r="N207" s="16" t="s">
        <v>674</v>
      </c>
      <c r="O207" s="16" t="s">
        <v>1290</v>
      </c>
      <c r="P207" s="16" t="s">
        <v>1291</v>
      </c>
    </row>
    <row r="208" spans="1:16" x14ac:dyDescent="0.3">
      <c r="A208" s="4" t="s">
        <v>1286</v>
      </c>
      <c r="B208" s="4" t="s">
        <v>689</v>
      </c>
      <c r="C208" s="4" t="s">
        <v>1292</v>
      </c>
      <c r="D208" s="4" t="s">
        <v>1288</v>
      </c>
      <c r="E208" s="4" t="s">
        <v>1058</v>
      </c>
      <c r="F208" s="4" t="s">
        <v>748</v>
      </c>
      <c r="G208" s="4" t="s">
        <v>1059</v>
      </c>
      <c r="H208" s="4" t="s">
        <v>1122</v>
      </c>
      <c r="I208" s="4" t="s">
        <v>678</v>
      </c>
      <c r="J208" s="4" t="s">
        <v>1061</v>
      </c>
      <c r="K208" s="4" t="s">
        <v>673</v>
      </c>
      <c r="L208" s="15">
        <v>605275</v>
      </c>
      <c r="M208" s="15">
        <v>0</v>
      </c>
      <c r="N208" s="4" t="s">
        <v>674</v>
      </c>
      <c r="O208" s="4" t="s">
        <v>1290</v>
      </c>
      <c r="P208" s="4" t="s">
        <v>1291</v>
      </c>
    </row>
    <row r="209" spans="1:16" x14ac:dyDescent="0.3">
      <c r="A209" s="16" t="s">
        <v>1286</v>
      </c>
      <c r="B209" s="16" t="s">
        <v>689</v>
      </c>
      <c r="C209" s="16" t="s">
        <v>1145</v>
      </c>
      <c r="D209" s="16" t="s">
        <v>1288</v>
      </c>
      <c r="E209" s="16" t="s">
        <v>1058</v>
      </c>
      <c r="F209" s="16" t="s">
        <v>748</v>
      </c>
      <c r="G209" s="16" t="s">
        <v>1146</v>
      </c>
      <c r="H209" s="16" t="s">
        <v>1060</v>
      </c>
      <c r="I209" s="16" t="s">
        <v>672</v>
      </c>
      <c r="J209" s="16" t="s">
        <v>1061</v>
      </c>
      <c r="K209" s="16" t="s">
        <v>673</v>
      </c>
      <c r="L209" s="17">
        <v>0</v>
      </c>
      <c r="M209" s="17">
        <v>606800</v>
      </c>
      <c r="N209" s="16" t="s">
        <v>674</v>
      </c>
      <c r="O209" s="16" t="s">
        <v>1290</v>
      </c>
      <c r="P209" s="16" t="s">
        <v>1291</v>
      </c>
    </row>
    <row r="210" spans="1:16" x14ac:dyDescent="0.3">
      <c r="A210" s="4" t="s">
        <v>1286</v>
      </c>
      <c r="B210" s="4" t="s">
        <v>689</v>
      </c>
      <c r="C210" s="4" t="s">
        <v>1145</v>
      </c>
      <c r="D210" s="4" t="s">
        <v>1288</v>
      </c>
      <c r="E210" s="4" t="s">
        <v>1058</v>
      </c>
      <c r="F210" s="4" t="s">
        <v>748</v>
      </c>
      <c r="G210" s="4" t="s">
        <v>1146</v>
      </c>
      <c r="H210" s="4" t="s">
        <v>1060</v>
      </c>
      <c r="I210" s="4" t="s">
        <v>678</v>
      </c>
      <c r="J210" s="4" t="s">
        <v>1061</v>
      </c>
      <c r="K210" s="4" t="s">
        <v>673</v>
      </c>
      <c r="L210" s="15">
        <v>606800</v>
      </c>
      <c r="M210" s="15">
        <v>0</v>
      </c>
      <c r="N210" s="4" t="s">
        <v>674</v>
      </c>
      <c r="O210" s="4" t="s">
        <v>1290</v>
      </c>
      <c r="P210" s="4" t="s">
        <v>1291</v>
      </c>
    </row>
    <row r="211" spans="1:16" x14ac:dyDescent="0.3">
      <c r="A211" s="16" t="s">
        <v>1286</v>
      </c>
      <c r="B211" s="16" t="s">
        <v>689</v>
      </c>
      <c r="C211" s="16" t="s">
        <v>1163</v>
      </c>
      <c r="D211" s="16" t="s">
        <v>1288</v>
      </c>
      <c r="E211" s="16" t="s">
        <v>1058</v>
      </c>
      <c r="F211" s="16" t="s">
        <v>748</v>
      </c>
      <c r="G211" s="16" t="s">
        <v>1121</v>
      </c>
      <c r="H211" s="16" t="s">
        <v>1060</v>
      </c>
      <c r="I211" s="16" t="s">
        <v>672</v>
      </c>
      <c r="J211" s="16" t="s">
        <v>1061</v>
      </c>
      <c r="K211" s="16" t="s">
        <v>673</v>
      </c>
      <c r="L211" s="17">
        <v>190423</v>
      </c>
      <c r="M211" s="17">
        <v>0</v>
      </c>
      <c r="N211" s="16" t="s">
        <v>674</v>
      </c>
      <c r="O211" s="16" t="s">
        <v>1290</v>
      </c>
      <c r="P211" s="16" t="s">
        <v>1291</v>
      </c>
    </row>
    <row r="212" spans="1:16" x14ac:dyDescent="0.3">
      <c r="A212" s="4" t="s">
        <v>1286</v>
      </c>
      <c r="B212" s="4" t="s">
        <v>689</v>
      </c>
      <c r="C212" s="4" t="s">
        <v>1163</v>
      </c>
      <c r="D212" s="4" t="s">
        <v>1288</v>
      </c>
      <c r="E212" s="4" t="s">
        <v>1058</v>
      </c>
      <c r="F212" s="4" t="s">
        <v>748</v>
      </c>
      <c r="G212" s="4" t="s">
        <v>1121</v>
      </c>
      <c r="H212" s="4" t="s">
        <v>1060</v>
      </c>
      <c r="I212" s="4" t="s">
        <v>678</v>
      </c>
      <c r="J212" s="4" t="s">
        <v>1061</v>
      </c>
      <c r="K212" s="4" t="s">
        <v>673</v>
      </c>
      <c r="L212" s="15">
        <v>0</v>
      </c>
      <c r="M212" s="15">
        <v>190423</v>
      </c>
      <c r="N212" s="4" t="s">
        <v>674</v>
      </c>
      <c r="O212" s="4" t="s">
        <v>1290</v>
      </c>
      <c r="P212" s="4" t="s">
        <v>1291</v>
      </c>
    </row>
    <row r="213" spans="1:16" x14ac:dyDescent="0.3">
      <c r="A213" s="16" t="s">
        <v>1286</v>
      </c>
      <c r="B213" s="16" t="s">
        <v>689</v>
      </c>
      <c r="C213" s="16" t="s">
        <v>1201</v>
      </c>
      <c r="D213" s="16" t="s">
        <v>1288</v>
      </c>
      <c r="E213" s="16" t="s">
        <v>1058</v>
      </c>
      <c r="F213" s="16" t="s">
        <v>748</v>
      </c>
      <c r="G213" s="16" t="s">
        <v>1119</v>
      </c>
      <c r="H213" s="16" t="s">
        <v>1060</v>
      </c>
      <c r="I213" s="16" t="s">
        <v>672</v>
      </c>
      <c r="J213" s="16" t="s">
        <v>1061</v>
      </c>
      <c r="K213" s="16" t="s">
        <v>673</v>
      </c>
      <c r="L213" s="17">
        <v>0</v>
      </c>
      <c r="M213" s="17">
        <v>500403</v>
      </c>
      <c r="N213" s="16" t="s">
        <v>674</v>
      </c>
      <c r="O213" s="16" t="s">
        <v>1290</v>
      </c>
      <c r="P213" s="16" t="s">
        <v>1291</v>
      </c>
    </row>
    <row r="214" spans="1:16" x14ac:dyDescent="0.3">
      <c r="A214" s="4" t="s">
        <v>1286</v>
      </c>
      <c r="B214" s="4" t="s">
        <v>689</v>
      </c>
      <c r="C214" s="4" t="s">
        <v>1201</v>
      </c>
      <c r="D214" s="4" t="s">
        <v>1288</v>
      </c>
      <c r="E214" s="4" t="s">
        <v>1058</v>
      </c>
      <c r="F214" s="4" t="s">
        <v>748</v>
      </c>
      <c r="G214" s="4" t="s">
        <v>1119</v>
      </c>
      <c r="H214" s="4" t="s">
        <v>1060</v>
      </c>
      <c r="I214" s="4" t="s">
        <v>678</v>
      </c>
      <c r="J214" s="4" t="s">
        <v>1061</v>
      </c>
      <c r="K214" s="4" t="s">
        <v>673</v>
      </c>
      <c r="L214" s="15">
        <v>500403</v>
      </c>
      <c r="M214" s="15">
        <v>0</v>
      </c>
      <c r="N214" s="4" t="s">
        <v>674</v>
      </c>
      <c r="O214" s="4" t="s">
        <v>1290</v>
      </c>
      <c r="P214" s="4" t="s">
        <v>1291</v>
      </c>
    </row>
    <row r="215" spans="1:16" x14ac:dyDescent="0.3">
      <c r="A215" s="16" t="s">
        <v>1286</v>
      </c>
      <c r="B215" s="16" t="s">
        <v>689</v>
      </c>
      <c r="C215" s="16" t="s">
        <v>1293</v>
      </c>
      <c r="D215" s="16" t="s">
        <v>1288</v>
      </c>
      <c r="E215" s="16" t="s">
        <v>1058</v>
      </c>
      <c r="F215" s="16" t="s">
        <v>748</v>
      </c>
      <c r="G215" s="16" t="s">
        <v>1124</v>
      </c>
      <c r="H215" s="16" t="s">
        <v>1060</v>
      </c>
      <c r="I215" s="16" t="s">
        <v>672</v>
      </c>
      <c r="J215" s="16" t="s">
        <v>1061</v>
      </c>
      <c r="K215" s="16" t="s">
        <v>673</v>
      </c>
      <c r="L215" s="17">
        <v>0</v>
      </c>
      <c r="M215" s="17">
        <v>270000</v>
      </c>
      <c r="N215" s="16" t="s">
        <v>674</v>
      </c>
      <c r="O215" s="16" t="s">
        <v>1290</v>
      </c>
      <c r="P215" s="16" t="s">
        <v>1291</v>
      </c>
    </row>
    <row r="216" spans="1:16" x14ac:dyDescent="0.3">
      <c r="A216" s="4" t="s">
        <v>1286</v>
      </c>
      <c r="B216" s="4" t="s">
        <v>689</v>
      </c>
      <c r="C216" s="4" t="s">
        <v>1293</v>
      </c>
      <c r="D216" s="4" t="s">
        <v>1288</v>
      </c>
      <c r="E216" s="4" t="s">
        <v>1058</v>
      </c>
      <c r="F216" s="4" t="s">
        <v>748</v>
      </c>
      <c r="G216" s="4" t="s">
        <v>1124</v>
      </c>
      <c r="H216" s="4" t="s">
        <v>1060</v>
      </c>
      <c r="I216" s="4" t="s">
        <v>678</v>
      </c>
      <c r="J216" s="4" t="s">
        <v>1061</v>
      </c>
      <c r="K216" s="4" t="s">
        <v>673</v>
      </c>
      <c r="L216" s="15">
        <v>270000</v>
      </c>
      <c r="M216" s="15">
        <v>0</v>
      </c>
      <c r="N216" s="4" t="s">
        <v>674</v>
      </c>
      <c r="O216" s="4" t="s">
        <v>1290</v>
      </c>
      <c r="P216" s="4" t="s">
        <v>1291</v>
      </c>
    </row>
    <row r="217" spans="1:16" x14ac:dyDescent="0.3">
      <c r="A217" s="16" t="s">
        <v>1286</v>
      </c>
      <c r="B217" s="16" t="s">
        <v>689</v>
      </c>
      <c r="C217" s="16" t="s">
        <v>1293</v>
      </c>
      <c r="D217" s="16" t="s">
        <v>1288</v>
      </c>
      <c r="E217" s="16" t="s">
        <v>1058</v>
      </c>
      <c r="F217" s="16" t="s">
        <v>748</v>
      </c>
      <c r="G217" s="16" t="s">
        <v>1124</v>
      </c>
      <c r="H217" s="16" t="s">
        <v>1122</v>
      </c>
      <c r="I217" s="16" t="s">
        <v>672</v>
      </c>
      <c r="J217" s="16" t="s">
        <v>1061</v>
      </c>
      <c r="K217" s="16" t="s">
        <v>673</v>
      </c>
      <c r="L217" s="17">
        <v>0</v>
      </c>
      <c r="M217" s="17">
        <v>1330000</v>
      </c>
      <c r="N217" s="16" t="s">
        <v>674</v>
      </c>
      <c r="O217" s="16" t="s">
        <v>1290</v>
      </c>
      <c r="P217" s="16" t="s">
        <v>1291</v>
      </c>
    </row>
    <row r="218" spans="1:16" x14ac:dyDescent="0.3">
      <c r="A218" s="4" t="s">
        <v>1286</v>
      </c>
      <c r="B218" s="4" t="s">
        <v>689</v>
      </c>
      <c r="C218" s="4" t="s">
        <v>1293</v>
      </c>
      <c r="D218" s="4" t="s">
        <v>1288</v>
      </c>
      <c r="E218" s="4" t="s">
        <v>1058</v>
      </c>
      <c r="F218" s="4" t="s">
        <v>748</v>
      </c>
      <c r="G218" s="4" t="s">
        <v>1124</v>
      </c>
      <c r="H218" s="4" t="s">
        <v>1122</v>
      </c>
      <c r="I218" s="4" t="s">
        <v>678</v>
      </c>
      <c r="J218" s="4" t="s">
        <v>1061</v>
      </c>
      <c r="K218" s="4" t="s">
        <v>673</v>
      </c>
      <c r="L218" s="15">
        <v>1330000</v>
      </c>
      <c r="M218" s="15">
        <v>0</v>
      </c>
      <c r="N218" s="4" t="s">
        <v>674</v>
      </c>
      <c r="O218" s="4" t="s">
        <v>1290</v>
      </c>
      <c r="P218" s="4" t="s">
        <v>1291</v>
      </c>
    </row>
    <row r="219" spans="1:16" x14ac:dyDescent="0.3">
      <c r="A219" s="16" t="s">
        <v>1286</v>
      </c>
      <c r="B219" s="16" t="s">
        <v>689</v>
      </c>
      <c r="C219" s="16" t="s">
        <v>1147</v>
      </c>
      <c r="D219" s="16" t="s">
        <v>1288</v>
      </c>
      <c r="E219" s="16" t="s">
        <v>1058</v>
      </c>
      <c r="F219" s="16" t="s">
        <v>748</v>
      </c>
      <c r="G219" s="16" t="s">
        <v>1148</v>
      </c>
      <c r="H219" s="16" t="s">
        <v>1060</v>
      </c>
      <c r="I219" s="16" t="s">
        <v>672</v>
      </c>
      <c r="J219" s="16" t="s">
        <v>1061</v>
      </c>
      <c r="K219" s="16" t="s">
        <v>673</v>
      </c>
      <c r="L219" s="17">
        <v>0</v>
      </c>
      <c r="M219" s="17">
        <v>1600000</v>
      </c>
      <c r="N219" s="16" t="s">
        <v>674</v>
      </c>
      <c r="O219" s="16" t="s">
        <v>1290</v>
      </c>
      <c r="P219" s="16" t="s">
        <v>1291</v>
      </c>
    </row>
    <row r="220" spans="1:16" x14ac:dyDescent="0.3">
      <c r="A220" s="4" t="s">
        <v>1286</v>
      </c>
      <c r="B220" s="4" t="s">
        <v>689</v>
      </c>
      <c r="C220" s="4" t="s">
        <v>1147</v>
      </c>
      <c r="D220" s="4" t="s">
        <v>1288</v>
      </c>
      <c r="E220" s="4" t="s">
        <v>1058</v>
      </c>
      <c r="F220" s="4" t="s">
        <v>748</v>
      </c>
      <c r="G220" s="4" t="s">
        <v>1148</v>
      </c>
      <c r="H220" s="4" t="s">
        <v>1060</v>
      </c>
      <c r="I220" s="4" t="s">
        <v>678</v>
      </c>
      <c r="J220" s="4" t="s">
        <v>1061</v>
      </c>
      <c r="K220" s="4" t="s">
        <v>673</v>
      </c>
      <c r="L220" s="15">
        <v>1600000</v>
      </c>
      <c r="M220" s="15">
        <v>0</v>
      </c>
      <c r="N220" s="4" t="s">
        <v>674</v>
      </c>
      <c r="O220" s="4" t="s">
        <v>1290</v>
      </c>
      <c r="P220" s="4" t="s">
        <v>1291</v>
      </c>
    </row>
    <row r="221" spans="1:16" x14ac:dyDescent="0.3">
      <c r="A221" s="16" t="s">
        <v>1286</v>
      </c>
      <c r="B221" s="16" t="s">
        <v>689</v>
      </c>
      <c r="C221" s="16" t="s">
        <v>1130</v>
      </c>
      <c r="D221" s="16" t="s">
        <v>1288</v>
      </c>
      <c r="E221" s="16" t="s">
        <v>1058</v>
      </c>
      <c r="F221" s="16" t="s">
        <v>748</v>
      </c>
      <c r="G221" s="16" t="s">
        <v>1138</v>
      </c>
      <c r="H221" s="16" t="s">
        <v>1060</v>
      </c>
      <c r="I221" s="16" t="s">
        <v>672</v>
      </c>
      <c r="J221" s="16" t="s">
        <v>1061</v>
      </c>
      <c r="K221" s="16" t="s">
        <v>673</v>
      </c>
      <c r="L221" s="17">
        <v>0</v>
      </c>
      <c r="M221" s="17">
        <v>600000</v>
      </c>
      <c r="N221" s="16" t="s">
        <v>674</v>
      </c>
      <c r="O221" s="16" t="s">
        <v>1290</v>
      </c>
      <c r="P221" s="16" t="s">
        <v>1291</v>
      </c>
    </row>
    <row r="222" spans="1:16" x14ac:dyDescent="0.3">
      <c r="A222" s="4" t="s">
        <v>1286</v>
      </c>
      <c r="B222" s="4" t="s">
        <v>689</v>
      </c>
      <c r="C222" s="4" t="s">
        <v>1130</v>
      </c>
      <c r="D222" s="4" t="s">
        <v>1288</v>
      </c>
      <c r="E222" s="4" t="s">
        <v>1058</v>
      </c>
      <c r="F222" s="4" t="s">
        <v>748</v>
      </c>
      <c r="G222" s="4" t="s">
        <v>1138</v>
      </c>
      <c r="H222" s="4" t="s">
        <v>1060</v>
      </c>
      <c r="I222" s="4" t="s">
        <v>678</v>
      </c>
      <c r="J222" s="4" t="s">
        <v>1061</v>
      </c>
      <c r="K222" s="4" t="s">
        <v>673</v>
      </c>
      <c r="L222" s="15">
        <v>600000</v>
      </c>
      <c r="M222" s="15">
        <v>0</v>
      </c>
      <c r="N222" s="4" t="s">
        <v>674</v>
      </c>
      <c r="O222" s="4" t="s">
        <v>1290</v>
      </c>
      <c r="P222" s="4" t="s">
        <v>1291</v>
      </c>
    </row>
    <row r="223" spans="1:16" x14ac:dyDescent="0.3">
      <c r="A223" s="16" t="s">
        <v>1286</v>
      </c>
      <c r="B223" s="16" t="s">
        <v>689</v>
      </c>
      <c r="C223" s="16" t="s">
        <v>1130</v>
      </c>
      <c r="D223" s="16" t="s">
        <v>1288</v>
      </c>
      <c r="E223" s="16" t="s">
        <v>1058</v>
      </c>
      <c r="F223" s="16" t="s">
        <v>748</v>
      </c>
      <c r="G223" s="16" t="s">
        <v>1138</v>
      </c>
      <c r="H223" s="16" t="s">
        <v>1122</v>
      </c>
      <c r="I223" s="16" t="s">
        <v>672</v>
      </c>
      <c r="J223" s="16" t="s">
        <v>1061</v>
      </c>
      <c r="K223" s="16" t="s">
        <v>673</v>
      </c>
      <c r="L223" s="17">
        <v>0</v>
      </c>
      <c r="M223" s="17">
        <v>300000</v>
      </c>
      <c r="N223" s="16" t="s">
        <v>674</v>
      </c>
      <c r="O223" s="16" t="s">
        <v>1290</v>
      </c>
      <c r="P223" s="16" t="s">
        <v>1291</v>
      </c>
    </row>
    <row r="224" spans="1:16" x14ac:dyDescent="0.3">
      <c r="A224" s="4" t="s">
        <v>1286</v>
      </c>
      <c r="B224" s="4" t="s">
        <v>689</v>
      </c>
      <c r="C224" s="4" t="s">
        <v>1130</v>
      </c>
      <c r="D224" s="4" t="s">
        <v>1288</v>
      </c>
      <c r="E224" s="4" t="s">
        <v>1058</v>
      </c>
      <c r="F224" s="4" t="s">
        <v>748</v>
      </c>
      <c r="G224" s="4" t="s">
        <v>1138</v>
      </c>
      <c r="H224" s="4" t="s">
        <v>1122</v>
      </c>
      <c r="I224" s="4" t="s">
        <v>678</v>
      </c>
      <c r="J224" s="4" t="s">
        <v>1061</v>
      </c>
      <c r="K224" s="4" t="s">
        <v>673</v>
      </c>
      <c r="L224" s="15">
        <v>300000</v>
      </c>
      <c r="M224" s="15">
        <v>0</v>
      </c>
      <c r="N224" s="4" t="s">
        <v>674</v>
      </c>
      <c r="O224" s="4" t="s">
        <v>1290</v>
      </c>
      <c r="P224" s="4" t="s">
        <v>1291</v>
      </c>
    </row>
    <row r="225" spans="1:16" x14ac:dyDescent="0.3">
      <c r="A225" s="16" t="s">
        <v>1286</v>
      </c>
      <c r="B225" s="16" t="s">
        <v>689</v>
      </c>
      <c r="C225" s="16" t="s">
        <v>1294</v>
      </c>
      <c r="D225" s="16" t="s">
        <v>1288</v>
      </c>
      <c r="E225" s="16" t="s">
        <v>1058</v>
      </c>
      <c r="F225" s="16" t="s">
        <v>748</v>
      </c>
      <c r="G225" s="16" t="s">
        <v>1092</v>
      </c>
      <c r="H225" s="16" t="s">
        <v>1060</v>
      </c>
      <c r="I225" s="16" t="s">
        <v>672</v>
      </c>
      <c r="J225" s="16" t="s">
        <v>1061</v>
      </c>
      <c r="K225" s="16" t="s">
        <v>673</v>
      </c>
      <c r="L225" s="17">
        <v>0</v>
      </c>
      <c r="M225" s="17">
        <v>564000</v>
      </c>
      <c r="N225" s="16" t="s">
        <v>674</v>
      </c>
      <c r="O225" s="16" t="s">
        <v>1290</v>
      </c>
      <c r="P225" s="16" t="s">
        <v>1291</v>
      </c>
    </row>
    <row r="226" spans="1:16" x14ac:dyDescent="0.3">
      <c r="A226" s="4" t="s">
        <v>1286</v>
      </c>
      <c r="B226" s="4" t="s">
        <v>689</v>
      </c>
      <c r="C226" s="4" t="s">
        <v>1294</v>
      </c>
      <c r="D226" s="4" t="s">
        <v>1288</v>
      </c>
      <c r="E226" s="4" t="s">
        <v>1058</v>
      </c>
      <c r="F226" s="4" t="s">
        <v>748</v>
      </c>
      <c r="G226" s="4" t="s">
        <v>1092</v>
      </c>
      <c r="H226" s="4" t="s">
        <v>1060</v>
      </c>
      <c r="I226" s="4" t="s">
        <v>678</v>
      </c>
      <c r="J226" s="4" t="s">
        <v>1061</v>
      </c>
      <c r="K226" s="4" t="s">
        <v>673</v>
      </c>
      <c r="L226" s="15">
        <v>564000</v>
      </c>
      <c r="M226" s="15">
        <v>0</v>
      </c>
      <c r="N226" s="4" t="s">
        <v>674</v>
      </c>
      <c r="O226" s="4" t="s">
        <v>1290</v>
      </c>
      <c r="P226" s="4" t="s">
        <v>1291</v>
      </c>
    </row>
    <row r="227" spans="1:16" x14ac:dyDescent="0.3">
      <c r="A227" s="16" t="s">
        <v>1286</v>
      </c>
      <c r="B227" s="16" t="s">
        <v>689</v>
      </c>
      <c r="C227" s="16" t="s">
        <v>1294</v>
      </c>
      <c r="D227" s="16" t="s">
        <v>1288</v>
      </c>
      <c r="E227" s="16" t="s">
        <v>1058</v>
      </c>
      <c r="F227" s="16" t="s">
        <v>748</v>
      </c>
      <c r="G227" s="16" t="s">
        <v>1092</v>
      </c>
      <c r="H227" s="16" t="s">
        <v>1122</v>
      </c>
      <c r="I227" s="16" t="s">
        <v>672</v>
      </c>
      <c r="J227" s="16" t="s">
        <v>1061</v>
      </c>
      <c r="K227" s="16" t="s">
        <v>673</v>
      </c>
      <c r="L227" s="17">
        <v>0</v>
      </c>
      <c r="M227" s="17">
        <v>2380000</v>
      </c>
      <c r="N227" s="16" t="s">
        <v>674</v>
      </c>
      <c r="O227" s="16" t="s">
        <v>1290</v>
      </c>
      <c r="P227" s="16" t="s">
        <v>1291</v>
      </c>
    </row>
    <row r="228" spans="1:16" x14ac:dyDescent="0.3">
      <c r="A228" s="4" t="s">
        <v>1286</v>
      </c>
      <c r="B228" s="4" t="s">
        <v>689</v>
      </c>
      <c r="C228" s="4" t="s">
        <v>1294</v>
      </c>
      <c r="D228" s="4" t="s">
        <v>1288</v>
      </c>
      <c r="E228" s="4" t="s">
        <v>1058</v>
      </c>
      <c r="F228" s="4" t="s">
        <v>748</v>
      </c>
      <c r="G228" s="4" t="s">
        <v>1092</v>
      </c>
      <c r="H228" s="4" t="s">
        <v>1122</v>
      </c>
      <c r="I228" s="4" t="s">
        <v>678</v>
      </c>
      <c r="J228" s="4" t="s">
        <v>1061</v>
      </c>
      <c r="K228" s="4" t="s">
        <v>673</v>
      </c>
      <c r="L228" s="15">
        <v>2380000</v>
      </c>
      <c r="M228" s="15">
        <v>0</v>
      </c>
      <c r="N228" s="4" t="s">
        <v>674</v>
      </c>
      <c r="O228" s="4" t="s">
        <v>1290</v>
      </c>
      <c r="P228" s="4" t="s">
        <v>1291</v>
      </c>
    </row>
    <row r="229" spans="1:16" x14ac:dyDescent="0.3">
      <c r="A229" s="16" t="s">
        <v>1286</v>
      </c>
      <c r="B229" s="16" t="s">
        <v>689</v>
      </c>
      <c r="C229" s="16" t="s">
        <v>1195</v>
      </c>
      <c r="D229" s="16" t="s">
        <v>1288</v>
      </c>
      <c r="E229" s="16" t="s">
        <v>1058</v>
      </c>
      <c r="F229" s="16" t="s">
        <v>748</v>
      </c>
      <c r="G229" s="16" t="s">
        <v>1102</v>
      </c>
      <c r="H229" s="16" t="s">
        <v>1060</v>
      </c>
      <c r="I229" s="16" t="s">
        <v>672</v>
      </c>
      <c r="J229" s="16" t="s">
        <v>1061</v>
      </c>
      <c r="K229" s="16" t="s">
        <v>673</v>
      </c>
      <c r="L229" s="17">
        <v>0</v>
      </c>
      <c r="M229" s="17">
        <v>961733</v>
      </c>
      <c r="N229" s="16" t="s">
        <v>674</v>
      </c>
      <c r="O229" s="16" t="s">
        <v>1290</v>
      </c>
      <c r="P229" s="16" t="s">
        <v>1291</v>
      </c>
    </row>
    <row r="230" spans="1:16" x14ac:dyDescent="0.3">
      <c r="A230" s="4" t="s">
        <v>1286</v>
      </c>
      <c r="B230" s="4" t="s">
        <v>689</v>
      </c>
      <c r="C230" s="4" t="s">
        <v>1195</v>
      </c>
      <c r="D230" s="4" t="s">
        <v>1288</v>
      </c>
      <c r="E230" s="4" t="s">
        <v>1058</v>
      </c>
      <c r="F230" s="4" t="s">
        <v>748</v>
      </c>
      <c r="G230" s="4" t="s">
        <v>1102</v>
      </c>
      <c r="H230" s="4" t="s">
        <v>1060</v>
      </c>
      <c r="I230" s="4" t="s">
        <v>678</v>
      </c>
      <c r="J230" s="4" t="s">
        <v>1061</v>
      </c>
      <c r="K230" s="4" t="s">
        <v>673</v>
      </c>
      <c r="L230" s="15">
        <v>961733</v>
      </c>
      <c r="M230" s="15">
        <v>0</v>
      </c>
      <c r="N230" s="4" t="s">
        <v>674</v>
      </c>
      <c r="O230" s="4" t="s">
        <v>1290</v>
      </c>
      <c r="P230" s="4" t="s">
        <v>1291</v>
      </c>
    </row>
    <row r="231" spans="1:16" x14ac:dyDescent="0.3">
      <c r="A231" s="16" t="s">
        <v>1286</v>
      </c>
      <c r="B231" s="16" t="s">
        <v>689</v>
      </c>
      <c r="C231" s="16" t="s">
        <v>1195</v>
      </c>
      <c r="D231" s="16" t="s">
        <v>1288</v>
      </c>
      <c r="E231" s="16" t="s">
        <v>1058</v>
      </c>
      <c r="F231" s="16" t="s">
        <v>748</v>
      </c>
      <c r="G231" s="16" t="s">
        <v>1102</v>
      </c>
      <c r="H231" s="16" t="s">
        <v>1122</v>
      </c>
      <c r="I231" s="16" t="s">
        <v>672</v>
      </c>
      <c r="J231" s="16" t="s">
        <v>1061</v>
      </c>
      <c r="K231" s="16" t="s">
        <v>673</v>
      </c>
      <c r="L231" s="17">
        <v>0</v>
      </c>
      <c r="M231" s="17">
        <v>300000</v>
      </c>
      <c r="N231" s="16" t="s">
        <v>674</v>
      </c>
      <c r="O231" s="16" t="s">
        <v>1290</v>
      </c>
      <c r="P231" s="16" t="s">
        <v>1291</v>
      </c>
    </row>
    <row r="232" spans="1:16" x14ac:dyDescent="0.3">
      <c r="A232" s="4" t="s">
        <v>1286</v>
      </c>
      <c r="B232" s="4" t="s">
        <v>689</v>
      </c>
      <c r="C232" s="4" t="s">
        <v>1195</v>
      </c>
      <c r="D232" s="4" t="s">
        <v>1288</v>
      </c>
      <c r="E232" s="4" t="s">
        <v>1058</v>
      </c>
      <c r="F232" s="4" t="s">
        <v>748</v>
      </c>
      <c r="G232" s="4" t="s">
        <v>1102</v>
      </c>
      <c r="H232" s="4" t="s">
        <v>1122</v>
      </c>
      <c r="I232" s="4" t="s">
        <v>678</v>
      </c>
      <c r="J232" s="4" t="s">
        <v>1061</v>
      </c>
      <c r="K232" s="4" t="s">
        <v>673</v>
      </c>
      <c r="L232" s="15">
        <v>300000</v>
      </c>
      <c r="M232" s="15">
        <v>0</v>
      </c>
      <c r="N232" s="4" t="s">
        <v>674</v>
      </c>
      <c r="O232" s="4" t="s">
        <v>1290</v>
      </c>
      <c r="P232" s="4" t="s">
        <v>1291</v>
      </c>
    </row>
    <row r="233" spans="1:16" x14ac:dyDescent="0.3">
      <c r="A233" s="16" t="s">
        <v>1286</v>
      </c>
      <c r="B233" s="16" t="s">
        <v>689</v>
      </c>
      <c r="C233" s="16" t="s">
        <v>1204</v>
      </c>
      <c r="D233" s="16" t="s">
        <v>1288</v>
      </c>
      <c r="E233" s="16" t="s">
        <v>1058</v>
      </c>
      <c r="F233" s="16" t="s">
        <v>748</v>
      </c>
      <c r="G233" s="16" t="s">
        <v>1096</v>
      </c>
      <c r="H233" s="16" t="s">
        <v>1060</v>
      </c>
      <c r="I233" s="16" t="s">
        <v>672</v>
      </c>
      <c r="J233" s="16" t="s">
        <v>1061</v>
      </c>
      <c r="K233" s="16" t="s">
        <v>673</v>
      </c>
      <c r="L233" s="17">
        <v>0</v>
      </c>
      <c r="M233" s="17">
        <v>1847200</v>
      </c>
      <c r="N233" s="16" t="s">
        <v>674</v>
      </c>
      <c r="O233" s="16" t="s">
        <v>1290</v>
      </c>
      <c r="P233" s="16" t="s">
        <v>1291</v>
      </c>
    </row>
    <row r="234" spans="1:16" x14ac:dyDescent="0.3">
      <c r="A234" s="4" t="s">
        <v>1286</v>
      </c>
      <c r="B234" s="4" t="s">
        <v>689</v>
      </c>
      <c r="C234" s="4" t="s">
        <v>1204</v>
      </c>
      <c r="D234" s="4" t="s">
        <v>1288</v>
      </c>
      <c r="E234" s="4" t="s">
        <v>1058</v>
      </c>
      <c r="F234" s="4" t="s">
        <v>748</v>
      </c>
      <c r="G234" s="4" t="s">
        <v>1096</v>
      </c>
      <c r="H234" s="4" t="s">
        <v>1060</v>
      </c>
      <c r="I234" s="4" t="s">
        <v>678</v>
      </c>
      <c r="J234" s="4" t="s">
        <v>1061</v>
      </c>
      <c r="K234" s="4" t="s">
        <v>673</v>
      </c>
      <c r="L234" s="15">
        <v>1847200</v>
      </c>
      <c r="M234" s="15">
        <v>0</v>
      </c>
      <c r="N234" s="4" t="s">
        <v>674</v>
      </c>
      <c r="O234" s="4" t="s">
        <v>1290</v>
      </c>
      <c r="P234" s="4" t="s">
        <v>1291</v>
      </c>
    </row>
    <row r="235" spans="1:16" x14ac:dyDescent="0.3">
      <c r="A235" s="16" t="s">
        <v>1286</v>
      </c>
      <c r="B235" s="16" t="s">
        <v>689</v>
      </c>
      <c r="C235" s="16" t="s">
        <v>1171</v>
      </c>
      <c r="D235" s="16" t="s">
        <v>1288</v>
      </c>
      <c r="E235" s="16" t="s">
        <v>1058</v>
      </c>
      <c r="F235" s="16" t="s">
        <v>748</v>
      </c>
      <c r="G235" s="16" t="s">
        <v>1172</v>
      </c>
      <c r="H235" s="16" t="s">
        <v>1060</v>
      </c>
      <c r="I235" s="16" t="s">
        <v>672</v>
      </c>
      <c r="J235" s="16" t="s">
        <v>1061</v>
      </c>
      <c r="K235" s="16" t="s">
        <v>673</v>
      </c>
      <c r="L235" s="17">
        <v>0</v>
      </c>
      <c r="M235" s="17">
        <v>104372</v>
      </c>
      <c r="N235" s="16" t="s">
        <v>674</v>
      </c>
      <c r="O235" s="16" t="s">
        <v>1290</v>
      </c>
      <c r="P235" s="16" t="s">
        <v>1291</v>
      </c>
    </row>
    <row r="236" spans="1:16" x14ac:dyDescent="0.3">
      <c r="A236" s="4" t="s">
        <v>1286</v>
      </c>
      <c r="B236" s="4" t="s">
        <v>689</v>
      </c>
      <c r="C236" s="4" t="s">
        <v>1171</v>
      </c>
      <c r="D236" s="4" t="s">
        <v>1288</v>
      </c>
      <c r="E236" s="4" t="s">
        <v>1058</v>
      </c>
      <c r="F236" s="4" t="s">
        <v>748</v>
      </c>
      <c r="G236" s="4" t="s">
        <v>1172</v>
      </c>
      <c r="H236" s="4" t="s">
        <v>1060</v>
      </c>
      <c r="I236" s="4" t="s">
        <v>678</v>
      </c>
      <c r="J236" s="4" t="s">
        <v>1061</v>
      </c>
      <c r="K236" s="4" t="s">
        <v>673</v>
      </c>
      <c r="L236" s="15">
        <v>104372</v>
      </c>
      <c r="M236" s="15">
        <v>0</v>
      </c>
      <c r="N236" s="4" t="s">
        <v>674</v>
      </c>
      <c r="O236" s="4" t="s">
        <v>1290</v>
      </c>
      <c r="P236" s="4" t="s">
        <v>1291</v>
      </c>
    </row>
    <row r="237" spans="1:16" x14ac:dyDescent="0.3">
      <c r="A237" s="16" t="s">
        <v>1286</v>
      </c>
      <c r="B237" s="16" t="s">
        <v>689</v>
      </c>
      <c r="C237" s="16" t="s">
        <v>1295</v>
      </c>
      <c r="D237" s="16" t="s">
        <v>1288</v>
      </c>
      <c r="E237" s="16" t="s">
        <v>1058</v>
      </c>
      <c r="F237" s="16" t="s">
        <v>748</v>
      </c>
      <c r="G237" s="16" t="s">
        <v>1115</v>
      </c>
      <c r="H237" s="16" t="s">
        <v>1060</v>
      </c>
      <c r="I237" s="16" t="s">
        <v>672</v>
      </c>
      <c r="J237" s="16" t="s">
        <v>1061</v>
      </c>
      <c r="K237" s="16" t="s">
        <v>673</v>
      </c>
      <c r="L237" s="17">
        <v>0</v>
      </c>
      <c r="M237" s="17">
        <v>2846000</v>
      </c>
      <c r="N237" s="16" t="s">
        <v>674</v>
      </c>
      <c r="O237" s="16" t="s">
        <v>1290</v>
      </c>
      <c r="P237" s="16" t="s">
        <v>1291</v>
      </c>
    </row>
    <row r="238" spans="1:16" x14ac:dyDescent="0.3">
      <c r="A238" s="4" t="s">
        <v>1286</v>
      </c>
      <c r="B238" s="4" t="s">
        <v>689</v>
      </c>
      <c r="C238" s="4" t="s">
        <v>1295</v>
      </c>
      <c r="D238" s="4" t="s">
        <v>1288</v>
      </c>
      <c r="E238" s="4" t="s">
        <v>1058</v>
      </c>
      <c r="F238" s="4" t="s">
        <v>748</v>
      </c>
      <c r="G238" s="4" t="s">
        <v>1115</v>
      </c>
      <c r="H238" s="4" t="s">
        <v>1060</v>
      </c>
      <c r="I238" s="4" t="s">
        <v>678</v>
      </c>
      <c r="J238" s="4" t="s">
        <v>1061</v>
      </c>
      <c r="K238" s="4" t="s">
        <v>673</v>
      </c>
      <c r="L238" s="15">
        <v>2846000</v>
      </c>
      <c r="M238" s="15">
        <v>0</v>
      </c>
      <c r="N238" s="4" t="s">
        <v>674</v>
      </c>
      <c r="O238" s="4" t="s">
        <v>1290</v>
      </c>
      <c r="P238" s="4" t="s">
        <v>1291</v>
      </c>
    </row>
    <row r="239" spans="1:16" x14ac:dyDescent="0.3">
      <c r="A239" s="16" t="s">
        <v>1286</v>
      </c>
      <c r="B239" s="16" t="s">
        <v>689</v>
      </c>
      <c r="C239" s="16" t="s">
        <v>1207</v>
      </c>
      <c r="D239" s="16" t="s">
        <v>1288</v>
      </c>
      <c r="E239" s="16" t="s">
        <v>1058</v>
      </c>
      <c r="F239" s="16" t="s">
        <v>748</v>
      </c>
      <c r="G239" s="16" t="s">
        <v>1208</v>
      </c>
      <c r="H239" s="16" t="s">
        <v>1060</v>
      </c>
      <c r="I239" s="16" t="s">
        <v>672</v>
      </c>
      <c r="J239" s="16" t="s">
        <v>1061</v>
      </c>
      <c r="K239" s="16" t="s">
        <v>673</v>
      </c>
      <c r="L239" s="17">
        <v>0</v>
      </c>
      <c r="M239" s="17">
        <v>172800</v>
      </c>
      <c r="N239" s="16" t="s">
        <v>674</v>
      </c>
      <c r="O239" s="16" t="s">
        <v>1290</v>
      </c>
      <c r="P239" s="16" t="s">
        <v>1291</v>
      </c>
    </row>
    <row r="240" spans="1:16" x14ac:dyDescent="0.3">
      <c r="A240" s="4" t="s">
        <v>1286</v>
      </c>
      <c r="B240" s="4" t="s">
        <v>689</v>
      </c>
      <c r="C240" s="4" t="s">
        <v>1207</v>
      </c>
      <c r="D240" s="4" t="s">
        <v>1288</v>
      </c>
      <c r="E240" s="4" t="s">
        <v>1058</v>
      </c>
      <c r="F240" s="4" t="s">
        <v>748</v>
      </c>
      <c r="G240" s="4" t="s">
        <v>1208</v>
      </c>
      <c r="H240" s="4" t="s">
        <v>1060</v>
      </c>
      <c r="I240" s="4" t="s">
        <v>678</v>
      </c>
      <c r="J240" s="4" t="s">
        <v>1061</v>
      </c>
      <c r="K240" s="4" t="s">
        <v>673</v>
      </c>
      <c r="L240" s="15">
        <v>172800</v>
      </c>
      <c r="M240" s="15">
        <v>0</v>
      </c>
      <c r="N240" s="4" t="s">
        <v>674</v>
      </c>
      <c r="O240" s="4" t="s">
        <v>1290</v>
      </c>
      <c r="P240" s="4" t="s">
        <v>1291</v>
      </c>
    </row>
    <row r="241" spans="1:16" x14ac:dyDescent="0.3">
      <c r="A241" s="16" t="s">
        <v>1286</v>
      </c>
      <c r="B241" s="16" t="s">
        <v>689</v>
      </c>
      <c r="C241" s="16" t="s">
        <v>1173</v>
      </c>
      <c r="D241" s="16" t="s">
        <v>1288</v>
      </c>
      <c r="E241" s="16" t="s">
        <v>1058</v>
      </c>
      <c r="F241" s="16" t="s">
        <v>748</v>
      </c>
      <c r="G241" s="16" t="s">
        <v>1174</v>
      </c>
      <c r="H241" s="16" t="s">
        <v>1060</v>
      </c>
      <c r="I241" s="16" t="s">
        <v>672</v>
      </c>
      <c r="J241" s="16" t="s">
        <v>1061</v>
      </c>
      <c r="K241" s="16" t="s">
        <v>673</v>
      </c>
      <c r="L241" s="17">
        <v>0</v>
      </c>
      <c r="M241" s="17">
        <v>514452</v>
      </c>
      <c r="N241" s="16" t="s">
        <v>674</v>
      </c>
      <c r="O241" s="16" t="s">
        <v>1290</v>
      </c>
      <c r="P241" s="16" t="s">
        <v>1291</v>
      </c>
    </row>
    <row r="242" spans="1:16" x14ac:dyDescent="0.3">
      <c r="A242" s="4" t="s">
        <v>1286</v>
      </c>
      <c r="B242" s="4" t="s">
        <v>689</v>
      </c>
      <c r="C242" s="4" t="s">
        <v>1173</v>
      </c>
      <c r="D242" s="4" t="s">
        <v>1288</v>
      </c>
      <c r="E242" s="4" t="s">
        <v>1058</v>
      </c>
      <c r="F242" s="4" t="s">
        <v>748</v>
      </c>
      <c r="G242" s="4" t="s">
        <v>1174</v>
      </c>
      <c r="H242" s="4" t="s">
        <v>1060</v>
      </c>
      <c r="I242" s="4" t="s">
        <v>678</v>
      </c>
      <c r="J242" s="4" t="s">
        <v>1061</v>
      </c>
      <c r="K242" s="4" t="s">
        <v>673</v>
      </c>
      <c r="L242" s="15">
        <v>514452</v>
      </c>
      <c r="M242" s="15">
        <v>0</v>
      </c>
      <c r="N242" s="4" t="s">
        <v>674</v>
      </c>
      <c r="O242" s="4" t="s">
        <v>1290</v>
      </c>
      <c r="P242" s="4" t="s">
        <v>1291</v>
      </c>
    </row>
    <row r="243" spans="1:16" x14ac:dyDescent="0.3">
      <c r="A243" s="16" t="s">
        <v>1286</v>
      </c>
      <c r="B243" s="16" t="s">
        <v>689</v>
      </c>
      <c r="C243" s="16" t="s">
        <v>1173</v>
      </c>
      <c r="D243" s="16" t="s">
        <v>1288</v>
      </c>
      <c r="E243" s="16" t="s">
        <v>1058</v>
      </c>
      <c r="F243" s="16" t="s">
        <v>748</v>
      </c>
      <c r="G243" s="16" t="s">
        <v>1174</v>
      </c>
      <c r="H243" s="16" t="s">
        <v>1122</v>
      </c>
      <c r="I243" s="16" t="s">
        <v>672</v>
      </c>
      <c r="J243" s="16" t="s">
        <v>1061</v>
      </c>
      <c r="K243" s="16" t="s">
        <v>673</v>
      </c>
      <c r="L243" s="17">
        <v>0</v>
      </c>
      <c r="M243" s="17">
        <v>100000</v>
      </c>
      <c r="N243" s="16" t="s">
        <v>674</v>
      </c>
      <c r="O243" s="16" t="s">
        <v>1290</v>
      </c>
      <c r="P243" s="16" t="s">
        <v>1291</v>
      </c>
    </row>
    <row r="244" spans="1:16" x14ac:dyDescent="0.3">
      <c r="A244" s="4" t="s">
        <v>1286</v>
      </c>
      <c r="B244" s="4" t="s">
        <v>689</v>
      </c>
      <c r="C244" s="4" t="s">
        <v>1173</v>
      </c>
      <c r="D244" s="4" t="s">
        <v>1288</v>
      </c>
      <c r="E244" s="4" t="s">
        <v>1058</v>
      </c>
      <c r="F244" s="4" t="s">
        <v>748</v>
      </c>
      <c r="G244" s="4" t="s">
        <v>1174</v>
      </c>
      <c r="H244" s="4" t="s">
        <v>1122</v>
      </c>
      <c r="I244" s="4" t="s">
        <v>678</v>
      </c>
      <c r="J244" s="4" t="s">
        <v>1061</v>
      </c>
      <c r="K244" s="4" t="s">
        <v>673</v>
      </c>
      <c r="L244" s="15">
        <v>100000</v>
      </c>
      <c r="M244" s="15">
        <v>0</v>
      </c>
      <c r="N244" s="4" t="s">
        <v>674</v>
      </c>
      <c r="O244" s="4" t="s">
        <v>1290</v>
      </c>
      <c r="P244" s="4" t="s">
        <v>1291</v>
      </c>
    </row>
    <row r="245" spans="1:16" x14ac:dyDescent="0.3">
      <c r="A245" s="16" t="s">
        <v>1286</v>
      </c>
      <c r="B245" s="16" t="s">
        <v>689</v>
      </c>
      <c r="C245" s="16" t="s">
        <v>1209</v>
      </c>
      <c r="D245" s="16" t="s">
        <v>1288</v>
      </c>
      <c r="E245" s="16" t="s">
        <v>1058</v>
      </c>
      <c r="F245" s="16" t="s">
        <v>748</v>
      </c>
      <c r="G245" s="16" t="s">
        <v>1210</v>
      </c>
      <c r="H245" s="16" t="s">
        <v>1060</v>
      </c>
      <c r="I245" s="16" t="s">
        <v>672</v>
      </c>
      <c r="J245" s="16" t="s">
        <v>1061</v>
      </c>
      <c r="K245" s="16" t="s">
        <v>673</v>
      </c>
      <c r="L245" s="17">
        <v>434000</v>
      </c>
      <c r="M245" s="17">
        <v>0</v>
      </c>
      <c r="N245" s="16" t="s">
        <v>674</v>
      </c>
      <c r="O245" s="16" t="s">
        <v>1290</v>
      </c>
      <c r="P245" s="16" t="s">
        <v>1291</v>
      </c>
    </row>
    <row r="246" spans="1:16" x14ac:dyDescent="0.3">
      <c r="A246" s="4" t="s">
        <v>1286</v>
      </c>
      <c r="B246" s="4" t="s">
        <v>689</v>
      </c>
      <c r="C246" s="4" t="s">
        <v>1209</v>
      </c>
      <c r="D246" s="4" t="s">
        <v>1288</v>
      </c>
      <c r="E246" s="4" t="s">
        <v>1058</v>
      </c>
      <c r="F246" s="4" t="s">
        <v>748</v>
      </c>
      <c r="G246" s="4" t="s">
        <v>1210</v>
      </c>
      <c r="H246" s="4" t="s">
        <v>1060</v>
      </c>
      <c r="I246" s="4" t="s">
        <v>678</v>
      </c>
      <c r="J246" s="4" t="s">
        <v>1061</v>
      </c>
      <c r="K246" s="4" t="s">
        <v>673</v>
      </c>
      <c r="L246" s="15">
        <v>0</v>
      </c>
      <c r="M246" s="15">
        <v>434000</v>
      </c>
      <c r="N246" s="4" t="s">
        <v>674</v>
      </c>
      <c r="O246" s="4" t="s">
        <v>1290</v>
      </c>
      <c r="P246" s="4" t="s">
        <v>1291</v>
      </c>
    </row>
    <row r="247" spans="1:16" x14ac:dyDescent="0.3">
      <c r="A247" s="16" t="s">
        <v>1286</v>
      </c>
      <c r="B247" s="16" t="s">
        <v>689</v>
      </c>
      <c r="C247" s="16" t="s">
        <v>1149</v>
      </c>
      <c r="D247" s="16" t="s">
        <v>1288</v>
      </c>
      <c r="E247" s="16" t="s">
        <v>1058</v>
      </c>
      <c r="F247" s="16" t="s">
        <v>748</v>
      </c>
      <c r="G247" s="16" t="s">
        <v>1150</v>
      </c>
      <c r="H247" s="16" t="s">
        <v>1060</v>
      </c>
      <c r="I247" s="16" t="s">
        <v>672</v>
      </c>
      <c r="J247" s="16" t="s">
        <v>1061</v>
      </c>
      <c r="K247" s="16" t="s">
        <v>673</v>
      </c>
      <c r="L247" s="17">
        <v>0</v>
      </c>
      <c r="M247" s="17">
        <v>498500</v>
      </c>
      <c r="N247" s="16" t="s">
        <v>674</v>
      </c>
      <c r="O247" s="16" t="s">
        <v>1290</v>
      </c>
      <c r="P247" s="16" t="s">
        <v>1291</v>
      </c>
    </row>
    <row r="248" spans="1:16" x14ac:dyDescent="0.3">
      <c r="A248" s="4" t="s">
        <v>1286</v>
      </c>
      <c r="B248" s="4" t="s">
        <v>689</v>
      </c>
      <c r="C248" s="4" t="s">
        <v>1149</v>
      </c>
      <c r="D248" s="4" t="s">
        <v>1288</v>
      </c>
      <c r="E248" s="4" t="s">
        <v>1058</v>
      </c>
      <c r="F248" s="4" t="s">
        <v>748</v>
      </c>
      <c r="G248" s="4" t="s">
        <v>1150</v>
      </c>
      <c r="H248" s="4" t="s">
        <v>1060</v>
      </c>
      <c r="I248" s="4" t="s">
        <v>678</v>
      </c>
      <c r="J248" s="4" t="s">
        <v>1061</v>
      </c>
      <c r="K248" s="4" t="s">
        <v>673</v>
      </c>
      <c r="L248" s="15">
        <v>498500</v>
      </c>
      <c r="M248" s="15">
        <v>0</v>
      </c>
      <c r="N248" s="4" t="s">
        <v>674</v>
      </c>
      <c r="O248" s="4" t="s">
        <v>1290</v>
      </c>
      <c r="P248" s="4" t="s">
        <v>1291</v>
      </c>
    </row>
    <row r="249" spans="1:16" x14ac:dyDescent="0.3">
      <c r="A249" s="16" t="s">
        <v>1296</v>
      </c>
      <c r="B249" s="16" t="s">
        <v>745</v>
      </c>
      <c r="C249" s="16" t="s">
        <v>1091</v>
      </c>
      <c r="D249" s="16" t="s">
        <v>1297</v>
      </c>
      <c r="E249" s="16" t="s">
        <v>714</v>
      </c>
      <c r="F249" s="16" t="s">
        <v>764</v>
      </c>
      <c r="G249" s="16" t="s">
        <v>1092</v>
      </c>
      <c r="H249" s="16" t="s">
        <v>1135</v>
      </c>
      <c r="I249" s="16" t="s">
        <v>672</v>
      </c>
      <c r="J249" s="16" t="s">
        <v>1061</v>
      </c>
      <c r="K249" s="16" t="s">
        <v>673</v>
      </c>
      <c r="L249" s="17">
        <v>0</v>
      </c>
      <c r="M249" s="17">
        <v>9708909</v>
      </c>
      <c r="N249" s="16" t="s">
        <v>674</v>
      </c>
      <c r="O249" s="16" t="s">
        <v>1060</v>
      </c>
      <c r="P249" s="16" t="s">
        <v>1298</v>
      </c>
    </row>
    <row r="250" spans="1:16" x14ac:dyDescent="0.3">
      <c r="A250" s="4" t="s">
        <v>1296</v>
      </c>
      <c r="B250" s="4" t="s">
        <v>745</v>
      </c>
      <c r="C250" s="4" t="s">
        <v>1097</v>
      </c>
      <c r="D250" s="4" t="s">
        <v>1297</v>
      </c>
      <c r="E250" s="4" t="s">
        <v>714</v>
      </c>
      <c r="F250" s="4" t="s">
        <v>764</v>
      </c>
      <c r="G250" s="4" t="s">
        <v>1098</v>
      </c>
      <c r="H250" s="4" t="s">
        <v>1135</v>
      </c>
      <c r="I250" s="4" t="s">
        <v>678</v>
      </c>
      <c r="J250" s="4" t="s">
        <v>1061</v>
      </c>
      <c r="K250" s="4" t="s">
        <v>673</v>
      </c>
      <c r="L250" s="15">
        <v>1675479</v>
      </c>
      <c r="M250" s="15">
        <v>0</v>
      </c>
      <c r="N250" s="4" t="s">
        <v>674</v>
      </c>
      <c r="O250" s="4" t="s">
        <v>1060</v>
      </c>
      <c r="P250" s="4" t="s">
        <v>1298</v>
      </c>
    </row>
    <row r="251" spans="1:16" x14ac:dyDescent="0.3">
      <c r="A251" s="16" t="s">
        <v>1296</v>
      </c>
      <c r="B251" s="16" t="s">
        <v>745</v>
      </c>
      <c r="C251" s="16" t="s">
        <v>1299</v>
      </c>
      <c r="D251" s="16" t="s">
        <v>1297</v>
      </c>
      <c r="E251" s="16" t="s">
        <v>714</v>
      </c>
      <c r="F251" s="16" t="s">
        <v>764</v>
      </c>
      <c r="G251" s="16" t="s">
        <v>1300</v>
      </c>
      <c r="H251" s="16" t="s">
        <v>1135</v>
      </c>
      <c r="I251" s="16" t="s">
        <v>678</v>
      </c>
      <c r="J251" s="16" t="s">
        <v>1061</v>
      </c>
      <c r="K251" s="16" t="s">
        <v>673</v>
      </c>
      <c r="L251" s="17">
        <v>2938416</v>
      </c>
      <c r="M251" s="17">
        <v>0</v>
      </c>
      <c r="N251" s="16" t="s">
        <v>674</v>
      </c>
      <c r="O251" s="16" t="s">
        <v>1060</v>
      </c>
      <c r="P251" s="16" t="s">
        <v>1298</v>
      </c>
    </row>
    <row r="252" spans="1:16" x14ac:dyDescent="0.3">
      <c r="A252" s="4" t="s">
        <v>1296</v>
      </c>
      <c r="B252" s="4" t="s">
        <v>745</v>
      </c>
      <c r="C252" s="4" t="s">
        <v>1116</v>
      </c>
      <c r="D252" s="4" t="s">
        <v>1297</v>
      </c>
      <c r="E252" s="4" t="s">
        <v>714</v>
      </c>
      <c r="F252" s="4" t="s">
        <v>764</v>
      </c>
      <c r="G252" s="4" t="s">
        <v>1117</v>
      </c>
      <c r="H252" s="4" t="s">
        <v>1135</v>
      </c>
      <c r="I252" s="4" t="s">
        <v>678</v>
      </c>
      <c r="J252" s="4" t="s">
        <v>1061</v>
      </c>
      <c r="K252" s="4" t="s">
        <v>673</v>
      </c>
      <c r="L252" s="15">
        <v>205967</v>
      </c>
      <c r="M252" s="15">
        <v>0</v>
      </c>
      <c r="N252" s="4" t="s">
        <v>674</v>
      </c>
      <c r="O252" s="4" t="s">
        <v>1060</v>
      </c>
      <c r="P252" s="4" t="s">
        <v>1298</v>
      </c>
    </row>
    <row r="253" spans="1:16" x14ac:dyDescent="0.3">
      <c r="A253" s="16" t="s">
        <v>1296</v>
      </c>
      <c r="B253" s="16" t="s">
        <v>745</v>
      </c>
      <c r="C253" s="16" t="s">
        <v>1118</v>
      </c>
      <c r="D253" s="16" t="s">
        <v>1297</v>
      </c>
      <c r="E253" s="16" t="s">
        <v>714</v>
      </c>
      <c r="F253" s="16" t="s">
        <v>764</v>
      </c>
      <c r="G253" s="16" t="s">
        <v>1119</v>
      </c>
      <c r="H253" s="16" t="s">
        <v>1135</v>
      </c>
      <c r="I253" s="16" t="s">
        <v>678</v>
      </c>
      <c r="J253" s="16" t="s">
        <v>1061</v>
      </c>
      <c r="K253" s="16" t="s">
        <v>673</v>
      </c>
      <c r="L253" s="17">
        <v>1440679</v>
      </c>
      <c r="M253" s="17">
        <v>0</v>
      </c>
      <c r="N253" s="16" t="s">
        <v>674</v>
      </c>
      <c r="O253" s="16" t="s">
        <v>1060</v>
      </c>
      <c r="P253" s="16" t="s">
        <v>1298</v>
      </c>
    </row>
    <row r="254" spans="1:16" x14ac:dyDescent="0.3">
      <c r="A254" s="4" t="s">
        <v>1296</v>
      </c>
      <c r="B254" s="4" t="s">
        <v>745</v>
      </c>
      <c r="C254" s="4" t="s">
        <v>1101</v>
      </c>
      <c r="D254" s="4" t="s">
        <v>1297</v>
      </c>
      <c r="E254" s="4" t="s">
        <v>714</v>
      </c>
      <c r="F254" s="4" t="s">
        <v>764</v>
      </c>
      <c r="G254" s="4" t="s">
        <v>1102</v>
      </c>
      <c r="H254" s="4" t="s">
        <v>1135</v>
      </c>
      <c r="I254" s="4" t="s">
        <v>678</v>
      </c>
      <c r="J254" s="4" t="s">
        <v>1061</v>
      </c>
      <c r="K254" s="4" t="s">
        <v>673</v>
      </c>
      <c r="L254" s="15">
        <v>3044012</v>
      </c>
      <c r="M254" s="15">
        <v>0</v>
      </c>
      <c r="N254" s="4" t="s">
        <v>674</v>
      </c>
      <c r="O254" s="4" t="s">
        <v>1060</v>
      </c>
      <c r="P254" s="4" t="s">
        <v>1298</v>
      </c>
    </row>
    <row r="255" spans="1:16" x14ac:dyDescent="0.3">
      <c r="A255" s="16" t="s">
        <v>1296</v>
      </c>
      <c r="B255" s="16" t="s">
        <v>745</v>
      </c>
      <c r="C255" s="16" t="s">
        <v>1301</v>
      </c>
      <c r="D255" s="16" t="s">
        <v>1297</v>
      </c>
      <c r="E255" s="16" t="s">
        <v>714</v>
      </c>
      <c r="F255" s="16" t="s">
        <v>764</v>
      </c>
      <c r="G255" s="16" t="s">
        <v>1170</v>
      </c>
      <c r="H255" s="16" t="s">
        <v>1135</v>
      </c>
      <c r="I255" s="16" t="s">
        <v>678</v>
      </c>
      <c r="J255" s="16" t="s">
        <v>1061</v>
      </c>
      <c r="K255" s="16" t="s">
        <v>673</v>
      </c>
      <c r="L255" s="17">
        <v>404356</v>
      </c>
      <c r="M255" s="17">
        <v>0</v>
      </c>
      <c r="N255" s="16" t="s">
        <v>674</v>
      </c>
      <c r="O255" s="16" t="s">
        <v>1060</v>
      </c>
      <c r="P255" s="16" t="s">
        <v>1298</v>
      </c>
    </row>
    <row r="256" spans="1:16" x14ac:dyDescent="0.3">
      <c r="A256" s="4" t="s">
        <v>1302</v>
      </c>
      <c r="B256" s="4" t="s">
        <v>745</v>
      </c>
      <c r="C256" s="4" t="s">
        <v>1112</v>
      </c>
      <c r="D256" s="4" t="s">
        <v>1303</v>
      </c>
      <c r="E256" s="4" t="s">
        <v>1058</v>
      </c>
      <c r="F256" s="4" t="s">
        <v>764</v>
      </c>
      <c r="G256" s="4" t="s">
        <v>1113</v>
      </c>
      <c r="H256" s="4" t="s">
        <v>1060</v>
      </c>
      <c r="I256" s="4" t="s">
        <v>672</v>
      </c>
      <c r="J256" s="4" t="s">
        <v>1061</v>
      </c>
      <c r="K256" s="4" t="s">
        <v>673</v>
      </c>
      <c r="L256" s="15">
        <v>0</v>
      </c>
      <c r="M256" s="15">
        <v>1193640</v>
      </c>
      <c r="N256" s="4" t="s">
        <v>674</v>
      </c>
      <c r="O256" s="4" t="s">
        <v>1304</v>
      </c>
      <c r="P256" s="4" t="s">
        <v>1298</v>
      </c>
    </row>
    <row r="257" spans="1:16" x14ac:dyDescent="0.3">
      <c r="A257" s="16" t="s">
        <v>1302</v>
      </c>
      <c r="B257" s="16" t="s">
        <v>745</v>
      </c>
      <c r="C257" s="16" t="s">
        <v>1112</v>
      </c>
      <c r="D257" s="16" t="s">
        <v>1303</v>
      </c>
      <c r="E257" s="16" t="s">
        <v>1058</v>
      </c>
      <c r="F257" s="16" t="s">
        <v>764</v>
      </c>
      <c r="G257" s="16" t="s">
        <v>1113</v>
      </c>
      <c r="H257" s="16" t="s">
        <v>1060</v>
      </c>
      <c r="I257" s="16" t="s">
        <v>678</v>
      </c>
      <c r="J257" s="16" t="s">
        <v>1061</v>
      </c>
      <c r="K257" s="16" t="s">
        <v>673</v>
      </c>
      <c r="L257" s="17">
        <v>1193640</v>
      </c>
      <c r="M257" s="17">
        <v>0</v>
      </c>
      <c r="N257" s="16" t="s">
        <v>674</v>
      </c>
      <c r="O257" s="16" t="s">
        <v>1304</v>
      </c>
      <c r="P257" s="16" t="s">
        <v>1298</v>
      </c>
    </row>
    <row r="258" spans="1:16" x14ac:dyDescent="0.3">
      <c r="A258" s="4" t="s">
        <v>1302</v>
      </c>
      <c r="B258" s="4" t="s">
        <v>745</v>
      </c>
      <c r="C258" s="4" t="s">
        <v>1097</v>
      </c>
      <c r="D258" s="4" t="s">
        <v>1303</v>
      </c>
      <c r="E258" s="4" t="s">
        <v>1058</v>
      </c>
      <c r="F258" s="4" t="s">
        <v>764</v>
      </c>
      <c r="G258" s="4" t="s">
        <v>1098</v>
      </c>
      <c r="H258" s="4" t="s">
        <v>1060</v>
      </c>
      <c r="I258" s="4" t="s">
        <v>672</v>
      </c>
      <c r="J258" s="4" t="s">
        <v>1061</v>
      </c>
      <c r="K258" s="4" t="s">
        <v>673</v>
      </c>
      <c r="L258" s="15">
        <v>0</v>
      </c>
      <c r="M258" s="15">
        <v>400000</v>
      </c>
      <c r="N258" s="4" t="s">
        <v>674</v>
      </c>
      <c r="O258" s="4" t="s">
        <v>1304</v>
      </c>
      <c r="P258" s="4" t="s">
        <v>1298</v>
      </c>
    </row>
    <row r="259" spans="1:16" x14ac:dyDescent="0.3">
      <c r="A259" s="16" t="s">
        <v>1302</v>
      </c>
      <c r="B259" s="16" t="s">
        <v>745</v>
      </c>
      <c r="C259" s="16" t="s">
        <v>1097</v>
      </c>
      <c r="D259" s="16" t="s">
        <v>1303</v>
      </c>
      <c r="E259" s="16" t="s">
        <v>1058</v>
      </c>
      <c r="F259" s="16" t="s">
        <v>764</v>
      </c>
      <c r="G259" s="16" t="s">
        <v>1098</v>
      </c>
      <c r="H259" s="16" t="s">
        <v>1060</v>
      </c>
      <c r="I259" s="16" t="s">
        <v>678</v>
      </c>
      <c r="J259" s="16" t="s">
        <v>1061</v>
      </c>
      <c r="K259" s="16" t="s">
        <v>673</v>
      </c>
      <c r="L259" s="17">
        <v>400000</v>
      </c>
      <c r="M259" s="17">
        <v>0</v>
      </c>
      <c r="N259" s="16" t="s">
        <v>674</v>
      </c>
      <c r="O259" s="16" t="s">
        <v>1304</v>
      </c>
      <c r="P259" s="16" t="s">
        <v>1298</v>
      </c>
    </row>
    <row r="260" spans="1:16" x14ac:dyDescent="0.3">
      <c r="A260" s="4" t="s">
        <v>1302</v>
      </c>
      <c r="B260" s="4" t="s">
        <v>745</v>
      </c>
      <c r="C260" s="4" t="s">
        <v>1305</v>
      </c>
      <c r="D260" s="4" t="s">
        <v>1303</v>
      </c>
      <c r="E260" s="4" t="s">
        <v>1058</v>
      </c>
      <c r="F260" s="4" t="s">
        <v>764</v>
      </c>
      <c r="G260" s="4" t="s">
        <v>1168</v>
      </c>
      <c r="H260" s="4" t="s">
        <v>1135</v>
      </c>
      <c r="I260" s="4" t="s">
        <v>672</v>
      </c>
      <c r="J260" s="4" t="s">
        <v>1061</v>
      </c>
      <c r="K260" s="4" t="s">
        <v>673</v>
      </c>
      <c r="L260" s="15">
        <v>0</v>
      </c>
      <c r="M260" s="15">
        <v>3421026</v>
      </c>
      <c r="N260" s="4" t="s">
        <v>674</v>
      </c>
      <c r="O260" s="4" t="s">
        <v>1304</v>
      </c>
      <c r="P260" s="4" t="s">
        <v>1298</v>
      </c>
    </row>
    <row r="261" spans="1:16" x14ac:dyDescent="0.3">
      <c r="A261" s="16" t="s">
        <v>1302</v>
      </c>
      <c r="B261" s="16" t="s">
        <v>745</v>
      </c>
      <c r="C261" s="16" t="s">
        <v>1305</v>
      </c>
      <c r="D261" s="16" t="s">
        <v>1303</v>
      </c>
      <c r="E261" s="16" t="s">
        <v>1058</v>
      </c>
      <c r="F261" s="16" t="s">
        <v>764</v>
      </c>
      <c r="G261" s="16" t="s">
        <v>1168</v>
      </c>
      <c r="H261" s="16" t="s">
        <v>1135</v>
      </c>
      <c r="I261" s="16" t="s">
        <v>678</v>
      </c>
      <c r="J261" s="16" t="s">
        <v>1061</v>
      </c>
      <c r="K261" s="16" t="s">
        <v>673</v>
      </c>
      <c r="L261" s="17">
        <v>3421026</v>
      </c>
      <c r="M261" s="17">
        <v>0</v>
      </c>
      <c r="N261" s="16" t="s">
        <v>674</v>
      </c>
      <c r="O261" s="16" t="s">
        <v>1304</v>
      </c>
      <c r="P261" s="16" t="s">
        <v>1298</v>
      </c>
    </row>
    <row r="262" spans="1:16" x14ac:dyDescent="0.3">
      <c r="A262" s="4" t="s">
        <v>1302</v>
      </c>
      <c r="B262" s="4" t="s">
        <v>745</v>
      </c>
      <c r="C262" s="4" t="s">
        <v>1099</v>
      </c>
      <c r="D262" s="4" t="s">
        <v>1303</v>
      </c>
      <c r="E262" s="4" t="s">
        <v>1058</v>
      </c>
      <c r="F262" s="4" t="s">
        <v>764</v>
      </c>
      <c r="G262" s="4" t="s">
        <v>1100</v>
      </c>
      <c r="H262" s="4" t="s">
        <v>1135</v>
      </c>
      <c r="I262" s="4" t="s">
        <v>672</v>
      </c>
      <c r="J262" s="4" t="s">
        <v>1061</v>
      </c>
      <c r="K262" s="4" t="s">
        <v>673</v>
      </c>
      <c r="L262" s="15">
        <v>0</v>
      </c>
      <c r="M262" s="15">
        <v>1326112</v>
      </c>
      <c r="N262" s="4" t="s">
        <v>674</v>
      </c>
      <c r="O262" s="4" t="s">
        <v>1304</v>
      </c>
      <c r="P262" s="4" t="s">
        <v>1298</v>
      </c>
    </row>
    <row r="263" spans="1:16" x14ac:dyDescent="0.3">
      <c r="A263" s="16" t="s">
        <v>1302</v>
      </c>
      <c r="B263" s="16" t="s">
        <v>745</v>
      </c>
      <c r="C263" s="16" t="s">
        <v>1099</v>
      </c>
      <c r="D263" s="16" t="s">
        <v>1303</v>
      </c>
      <c r="E263" s="16" t="s">
        <v>1058</v>
      </c>
      <c r="F263" s="16" t="s">
        <v>764</v>
      </c>
      <c r="G263" s="16" t="s">
        <v>1100</v>
      </c>
      <c r="H263" s="16" t="s">
        <v>1135</v>
      </c>
      <c r="I263" s="16" t="s">
        <v>678</v>
      </c>
      <c r="J263" s="16" t="s">
        <v>1061</v>
      </c>
      <c r="K263" s="16" t="s">
        <v>673</v>
      </c>
      <c r="L263" s="17">
        <v>1326112</v>
      </c>
      <c r="M263" s="17">
        <v>0</v>
      </c>
      <c r="N263" s="16" t="s">
        <v>674</v>
      </c>
      <c r="O263" s="16" t="s">
        <v>1304</v>
      </c>
      <c r="P263" s="16" t="s">
        <v>1298</v>
      </c>
    </row>
    <row r="264" spans="1:16" x14ac:dyDescent="0.3">
      <c r="A264" s="4" t="s">
        <v>1302</v>
      </c>
      <c r="B264" s="4" t="s">
        <v>745</v>
      </c>
      <c r="C264" s="4" t="s">
        <v>1116</v>
      </c>
      <c r="D264" s="4" t="s">
        <v>1303</v>
      </c>
      <c r="E264" s="4" t="s">
        <v>1058</v>
      </c>
      <c r="F264" s="4" t="s">
        <v>764</v>
      </c>
      <c r="G264" s="4" t="s">
        <v>1117</v>
      </c>
      <c r="H264" s="4" t="s">
        <v>1060</v>
      </c>
      <c r="I264" s="4" t="s">
        <v>672</v>
      </c>
      <c r="J264" s="4" t="s">
        <v>1061</v>
      </c>
      <c r="K264" s="4" t="s">
        <v>673</v>
      </c>
      <c r="L264" s="15">
        <v>0</v>
      </c>
      <c r="M264" s="15">
        <v>1891800</v>
      </c>
      <c r="N264" s="4" t="s">
        <v>674</v>
      </c>
      <c r="O264" s="4" t="s">
        <v>1304</v>
      </c>
      <c r="P264" s="4" t="s">
        <v>1298</v>
      </c>
    </row>
    <row r="265" spans="1:16" x14ac:dyDescent="0.3">
      <c r="A265" s="16" t="s">
        <v>1302</v>
      </c>
      <c r="B265" s="16" t="s">
        <v>745</v>
      </c>
      <c r="C265" s="16" t="s">
        <v>1116</v>
      </c>
      <c r="D265" s="16" t="s">
        <v>1303</v>
      </c>
      <c r="E265" s="16" t="s">
        <v>1058</v>
      </c>
      <c r="F265" s="16" t="s">
        <v>764</v>
      </c>
      <c r="G265" s="16" t="s">
        <v>1117</v>
      </c>
      <c r="H265" s="16" t="s">
        <v>1060</v>
      </c>
      <c r="I265" s="16" t="s">
        <v>678</v>
      </c>
      <c r="J265" s="16" t="s">
        <v>1061</v>
      </c>
      <c r="K265" s="16" t="s">
        <v>673</v>
      </c>
      <c r="L265" s="17">
        <v>1891800</v>
      </c>
      <c r="M265" s="17">
        <v>0</v>
      </c>
      <c r="N265" s="16" t="s">
        <v>674</v>
      </c>
      <c r="O265" s="16" t="s">
        <v>1304</v>
      </c>
      <c r="P265" s="16" t="s">
        <v>1298</v>
      </c>
    </row>
    <row r="266" spans="1:16" x14ac:dyDescent="0.3">
      <c r="A266" s="4" t="s">
        <v>1302</v>
      </c>
      <c r="B266" s="4" t="s">
        <v>745</v>
      </c>
      <c r="C266" s="4" t="s">
        <v>1306</v>
      </c>
      <c r="D266" s="4" t="s">
        <v>1303</v>
      </c>
      <c r="E266" s="4" t="s">
        <v>1058</v>
      </c>
      <c r="F266" s="4" t="s">
        <v>764</v>
      </c>
      <c r="G266" s="4" t="s">
        <v>1307</v>
      </c>
      <c r="H266" s="4" t="s">
        <v>1076</v>
      </c>
      <c r="I266" s="4" t="s">
        <v>672</v>
      </c>
      <c r="J266" s="4" t="s">
        <v>1061</v>
      </c>
      <c r="K266" s="4" t="s">
        <v>673</v>
      </c>
      <c r="L266" s="15">
        <v>0</v>
      </c>
      <c r="M266" s="15">
        <v>523606</v>
      </c>
      <c r="N266" s="4" t="s">
        <v>674</v>
      </c>
      <c r="O266" s="4" t="s">
        <v>1304</v>
      </c>
      <c r="P266" s="4" t="s">
        <v>1298</v>
      </c>
    </row>
    <row r="267" spans="1:16" x14ac:dyDescent="0.3">
      <c r="A267" s="16" t="s">
        <v>1302</v>
      </c>
      <c r="B267" s="16" t="s">
        <v>745</v>
      </c>
      <c r="C267" s="16" t="s">
        <v>1306</v>
      </c>
      <c r="D267" s="16" t="s">
        <v>1303</v>
      </c>
      <c r="E267" s="16" t="s">
        <v>1058</v>
      </c>
      <c r="F267" s="16" t="s">
        <v>764</v>
      </c>
      <c r="G267" s="16" t="s">
        <v>1307</v>
      </c>
      <c r="H267" s="16" t="s">
        <v>1076</v>
      </c>
      <c r="I267" s="16" t="s">
        <v>678</v>
      </c>
      <c r="J267" s="16" t="s">
        <v>1061</v>
      </c>
      <c r="K267" s="16" t="s">
        <v>673</v>
      </c>
      <c r="L267" s="17">
        <v>523606</v>
      </c>
      <c r="M267" s="17">
        <v>0</v>
      </c>
      <c r="N267" s="16" t="s">
        <v>674</v>
      </c>
      <c r="O267" s="16" t="s">
        <v>1304</v>
      </c>
      <c r="P267" s="16" t="s">
        <v>1298</v>
      </c>
    </row>
    <row r="268" spans="1:16" x14ac:dyDescent="0.3">
      <c r="A268" s="4" t="s">
        <v>1302</v>
      </c>
      <c r="B268" s="4" t="s">
        <v>745</v>
      </c>
      <c r="C268" s="4" t="s">
        <v>1118</v>
      </c>
      <c r="D268" s="4" t="s">
        <v>1303</v>
      </c>
      <c r="E268" s="4" t="s">
        <v>1058</v>
      </c>
      <c r="F268" s="4" t="s">
        <v>764</v>
      </c>
      <c r="G268" s="4" t="s">
        <v>1119</v>
      </c>
      <c r="H268" s="4" t="s">
        <v>1060</v>
      </c>
      <c r="I268" s="4" t="s">
        <v>672</v>
      </c>
      <c r="J268" s="4" t="s">
        <v>1061</v>
      </c>
      <c r="K268" s="4" t="s">
        <v>673</v>
      </c>
      <c r="L268" s="15">
        <v>0</v>
      </c>
      <c r="M268" s="15">
        <v>115000</v>
      </c>
      <c r="N268" s="4" t="s">
        <v>674</v>
      </c>
      <c r="O268" s="4" t="s">
        <v>1304</v>
      </c>
      <c r="P268" s="4" t="s">
        <v>1298</v>
      </c>
    </row>
    <row r="269" spans="1:16" x14ac:dyDescent="0.3">
      <c r="A269" s="16" t="s">
        <v>1302</v>
      </c>
      <c r="B269" s="16" t="s">
        <v>745</v>
      </c>
      <c r="C269" s="16" t="s">
        <v>1118</v>
      </c>
      <c r="D269" s="16" t="s">
        <v>1303</v>
      </c>
      <c r="E269" s="16" t="s">
        <v>1058</v>
      </c>
      <c r="F269" s="16" t="s">
        <v>764</v>
      </c>
      <c r="G269" s="16" t="s">
        <v>1119</v>
      </c>
      <c r="H269" s="16" t="s">
        <v>1060</v>
      </c>
      <c r="I269" s="16" t="s">
        <v>678</v>
      </c>
      <c r="J269" s="16" t="s">
        <v>1061</v>
      </c>
      <c r="K269" s="16" t="s">
        <v>673</v>
      </c>
      <c r="L269" s="17">
        <v>115000</v>
      </c>
      <c r="M269" s="17">
        <v>0</v>
      </c>
      <c r="N269" s="16" t="s">
        <v>674</v>
      </c>
      <c r="O269" s="16" t="s">
        <v>1304</v>
      </c>
      <c r="P269" s="16" t="s">
        <v>1298</v>
      </c>
    </row>
    <row r="270" spans="1:16" x14ac:dyDescent="0.3">
      <c r="A270" s="4" t="s">
        <v>1302</v>
      </c>
      <c r="B270" s="4" t="s">
        <v>745</v>
      </c>
      <c r="C270" s="4" t="s">
        <v>1308</v>
      </c>
      <c r="D270" s="4" t="s">
        <v>1303</v>
      </c>
      <c r="E270" s="4" t="s">
        <v>1058</v>
      </c>
      <c r="F270" s="4" t="s">
        <v>764</v>
      </c>
      <c r="G270" s="4" t="s">
        <v>1197</v>
      </c>
      <c r="H270" s="4" t="s">
        <v>1060</v>
      </c>
      <c r="I270" s="4" t="s">
        <v>672</v>
      </c>
      <c r="J270" s="4" t="s">
        <v>1061</v>
      </c>
      <c r="K270" s="4" t="s">
        <v>673</v>
      </c>
      <c r="L270" s="15">
        <v>0</v>
      </c>
      <c r="M270" s="15">
        <v>1499000</v>
      </c>
      <c r="N270" s="4" t="s">
        <v>674</v>
      </c>
      <c r="O270" s="4" t="s">
        <v>1304</v>
      </c>
      <c r="P270" s="4" t="s">
        <v>1298</v>
      </c>
    </row>
    <row r="271" spans="1:16" x14ac:dyDescent="0.3">
      <c r="A271" s="16" t="s">
        <v>1302</v>
      </c>
      <c r="B271" s="16" t="s">
        <v>745</v>
      </c>
      <c r="C271" s="16" t="s">
        <v>1308</v>
      </c>
      <c r="D271" s="16" t="s">
        <v>1303</v>
      </c>
      <c r="E271" s="16" t="s">
        <v>1058</v>
      </c>
      <c r="F271" s="16" t="s">
        <v>764</v>
      </c>
      <c r="G271" s="16" t="s">
        <v>1197</v>
      </c>
      <c r="H271" s="16" t="s">
        <v>1060</v>
      </c>
      <c r="I271" s="16" t="s">
        <v>678</v>
      </c>
      <c r="J271" s="16" t="s">
        <v>1061</v>
      </c>
      <c r="K271" s="16" t="s">
        <v>673</v>
      </c>
      <c r="L271" s="17">
        <v>1499000</v>
      </c>
      <c r="M271" s="17">
        <v>0</v>
      </c>
      <c r="N271" s="16" t="s">
        <v>674</v>
      </c>
      <c r="O271" s="16" t="s">
        <v>1304</v>
      </c>
      <c r="P271" s="16" t="s">
        <v>1298</v>
      </c>
    </row>
    <row r="272" spans="1:16" x14ac:dyDescent="0.3">
      <c r="A272" s="4" t="s">
        <v>1302</v>
      </c>
      <c r="B272" s="4" t="s">
        <v>745</v>
      </c>
      <c r="C272" s="4" t="s">
        <v>1308</v>
      </c>
      <c r="D272" s="4" t="s">
        <v>1303</v>
      </c>
      <c r="E272" s="4" t="s">
        <v>1058</v>
      </c>
      <c r="F272" s="4" t="s">
        <v>764</v>
      </c>
      <c r="G272" s="4" t="s">
        <v>1197</v>
      </c>
      <c r="H272" s="4" t="s">
        <v>1122</v>
      </c>
      <c r="I272" s="4" t="s">
        <v>672</v>
      </c>
      <c r="J272" s="4" t="s">
        <v>1061</v>
      </c>
      <c r="K272" s="4" t="s">
        <v>673</v>
      </c>
      <c r="L272" s="15">
        <v>0</v>
      </c>
      <c r="M272" s="15">
        <v>279000</v>
      </c>
      <c r="N272" s="4" t="s">
        <v>674</v>
      </c>
      <c r="O272" s="4" t="s">
        <v>1304</v>
      </c>
      <c r="P272" s="4" t="s">
        <v>1298</v>
      </c>
    </row>
    <row r="273" spans="1:16" x14ac:dyDescent="0.3">
      <c r="A273" s="16" t="s">
        <v>1302</v>
      </c>
      <c r="B273" s="16" t="s">
        <v>745</v>
      </c>
      <c r="C273" s="16" t="s">
        <v>1308</v>
      </c>
      <c r="D273" s="16" t="s">
        <v>1303</v>
      </c>
      <c r="E273" s="16" t="s">
        <v>1058</v>
      </c>
      <c r="F273" s="16" t="s">
        <v>764</v>
      </c>
      <c r="G273" s="16" t="s">
        <v>1197</v>
      </c>
      <c r="H273" s="16" t="s">
        <v>1122</v>
      </c>
      <c r="I273" s="16" t="s">
        <v>678</v>
      </c>
      <c r="J273" s="16" t="s">
        <v>1061</v>
      </c>
      <c r="K273" s="16" t="s">
        <v>673</v>
      </c>
      <c r="L273" s="17">
        <v>279000</v>
      </c>
      <c r="M273" s="17">
        <v>0</v>
      </c>
      <c r="N273" s="16" t="s">
        <v>674</v>
      </c>
      <c r="O273" s="16" t="s">
        <v>1304</v>
      </c>
      <c r="P273" s="16" t="s">
        <v>1298</v>
      </c>
    </row>
    <row r="274" spans="1:16" x14ac:dyDescent="0.3">
      <c r="A274" s="4" t="s">
        <v>1302</v>
      </c>
      <c r="B274" s="4" t="s">
        <v>745</v>
      </c>
      <c r="C274" s="4" t="s">
        <v>1308</v>
      </c>
      <c r="D274" s="4" t="s">
        <v>1303</v>
      </c>
      <c r="E274" s="4" t="s">
        <v>1058</v>
      </c>
      <c r="F274" s="4" t="s">
        <v>764</v>
      </c>
      <c r="G274" s="4" t="s">
        <v>1197</v>
      </c>
      <c r="H274" s="4" t="s">
        <v>1076</v>
      </c>
      <c r="I274" s="4" t="s">
        <v>672</v>
      </c>
      <c r="J274" s="4" t="s">
        <v>1061</v>
      </c>
      <c r="K274" s="4" t="s">
        <v>673</v>
      </c>
      <c r="L274" s="15">
        <v>0</v>
      </c>
      <c r="M274" s="15">
        <v>110000</v>
      </c>
      <c r="N274" s="4" t="s">
        <v>674</v>
      </c>
      <c r="O274" s="4" t="s">
        <v>1304</v>
      </c>
      <c r="P274" s="4" t="s">
        <v>1298</v>
      </c>
    </row>
    <row r="275" spans="1:16" x14ac:dyDescent="0.3">
      <c r="A275" s="16" t="s">
        <v>1302</v>
      </c>
      <c r="B275" s="16" t="s">
        <v>745</v>
      </c>
      <c r="C275" s="16" t="s">
        <v>1308</v>
      </c>
      <c r="D275" s="16" t="s">
        <v>1303</v>
      </c>
      <c r="E275" s="16" t="s">
        <v>1058</v>
      </c>
      <c r="F275" s="16" t="s">
        <v>764</v>
      </c>
      <c r="G275" s="16" t="s">
        <v>1197</v>
      </c>
      <c r="H275" s="16" t="s">
        <v>1076</v>
      </c>
      <c r="I275" s="16" t="s">
        <v>678</v>
      </c>
      <c r="J275" s="16" t="s">
        <v>1061</v>
      </c>
      <c r="K275" s="16" t="s">
        <v>673</v>
      </c>
      <c r="L275" s="17">
        <v>110000</v>
      </c>
      <c r="M275" s="17">
        <v>0</v>
      </c>
      <c r="N275" s="16" t="s">
        <v>674</v>
      </c>
      <c r="O275" s="16" t="s">
        <v>1304</v>
      </c>
      <c r="P275" s="16" t="s">
        <v>1298</v>
      </c>
    </row>
    <row r="276" spans="1:16" x14ac:dyDescent="0.3">
      <c r="A276" s="4" t="s">
        <v>1302</v>
      </c>
      <c r="B276" s="4" t="s">
        <v>745</v>
      </c>
      <c r="C276" s="4" t="s">
        <v>1101</v>
      </c>
      <c r="D276" s="4" t="s">
        <v>1303</v>
      </c>
      <c r="E276" s="4" t="s">
        <v>1058</v>
      </c>
      <c r="F276" s="4" t="s">
        <v>764</v>
      </c>
      <c r="G276" s="4" t="s">
        <v>1102</v>
      </c>
      <c r="H276" s="4" t="s">
        <v>1060</v>
      </c>
      <c r="I276" s="4" t="s">
        <v>672</v>
      </c>
      <c r="J276" s="4" t="s">
        <v>1061</v>
      </c>
      <c r="K276" s="4" t="s">
        <v>673</v>
      </c>
      <c r="L276" s="15">
        <v>0</v>
      </c>
      <c r="M276" s="15">
        <v>1197279</v>
      </c>
      <c r="N276" s="4" t="s">
        <v>674</v>
      </c>
      <c r="O276" s="4" t="s">
        <v>1304</v>
      </c>
      <c r="P276" s="4" t="s">
        <v>1298</v>
      </c>
    </row>
    <row r="277" spans="1:16" x14ac:dyDescent="0.3">
      <c r="A277" s="16" t="s">
        <v>1302</v>
      </c>
      <c r="B277" s="16" t="s">
        <v>745</v>
      </c>
      <c r="C277" s="16" t="s">
        <v>1101</v>
      </c>
      <c r="D277" s="16" t="s">
        <v>1303</v>
      </c>
      <c r="E277" s="16" t="s">
        <v>1058</v>
      </c>
      <c r="F277" s="16" t="s">
        <v>764</v>
      </c>
      <c r="G277" s="16" t="s">
        <v>1102</v>
      </c>
      <c r="H277" s="16" t="s">
        <v>1060</v>
      </c>
      <c r="I277" s="16" t="s">
        <v>678</v>
      </c>
      <c r="J277" s="16" t="s">
        <v>1061</v>
      </c>
      <c r="K277" s="16" t="s">
        <v>673</v>
      </c>
      <c r="L277" s="17">
        <v>1197279</v>
      </c>
      <c r="M277" s="17">
        <v>0</v>
      </c>
      <c r="N277" s="16" t="s">
        <v>674</v>
      </c>
      <c r="O277" s="16" t="s">
        <v>1304</v>
      </c>
      <c r="P277" s="16" t="s">
        <v>1298</v>
      </c>
    </row>
    <row r="278" spans="1:16" x14ac:dyDescent="0.3">
      <c r="A278" s="4" t="s">
        <v>1302</v>
      </c>
      <c r="B278" s="4" t="s">
        <v>745</v>
      </c>
      <c r="C278" s="4" t="s">
        <v>1101</v>
      </c>
      <c r="D278" s="4" t="s">
        <v>1303</v>
      </c>
      <c r="E278" s="4" t="s">
        <v>1058</v>
      </c>
      <c r="F278" s="4" t="s">
        <v>764</v>
      </c>
      <c r="G278" s="4" t="s">
        <v>1102</v>
      </c>
      <c r="H278" s="4" t="s">
        <v>1076</v>
      </c>
      <c r="I278" s="4" t="s">
        <v>672</v>
      </c>
      <c r="J278" s="4" t="s">
        <v>1061</v>
      </c>
      <c r="K278" s="4" t="s">
        <v>673</v>
      </c>
      <c r="L278" s="15">
        <v>0</v>
      </c>
      <c r="M278" s="15">
        <v>502000</v>
      </c>
      <c r="N278" s="4" t="s">
        <v>674</v>
      </c>
      <c r="O278" s="4" t="s">
        <v>1304</v>
      </c>
      <c r="P278" s="4" t="s">
        <v>1298</v>
      </c>
    </row>
    <row r="279" spans="1:16" x14ac:dyDescent="0.3">
      <c r="A279" s="16" t="s">
        <v>1302</v>
      </c>
      <c r="B279" s="16" t="s">
        <v>745</v>
      </c>
      <c r="C279" s="16" t="s">
        <v>1101</v>
      </c>
      <c r="D279" s="16" t="s">
        <v>1303</v>
      </c>
      <c r="E279" s="16" t="s">
        <v>1058</v>
      </c>
      <c r="F279" s="16" t="s">
        <v>764</v>
      </c>
      <c r="G279" s="16" t="s">
        <v>1102</v>
      </c>
      <c r="H279" s="16" t="s">
        <v>1076</v>
      </c>
      <c r="I279" s="16" t="s">
        <v>678</v>
      </c>
      <c r="J279" s="16" t="s">
        <v>1061</v>
      </c>
      <c r="K279" s="16" t="s">
        <v>673</v>
      </c>
      <c r="L279" s="17">
        <v>502000</v>
      </c>
      <c r="M279" s="17">
        <v>0</v>
      </c>
      <c r="N279" s="16" t="s">
        <v>674</v>
      </c>
      <c r="O279" s="16" t="s">
        <v>1304</v>
      </c>
      <c r="P279" s="16" t="s">
        <v>1298</v>
      </c>
    </row>
    <row r="280" spans="1:16" x14ac:dyDescent="0.3">
      <c r="A280" s="4" t="s">
        <v>1302</v>
      </c>
      <c r="B280" s="4" t="s">
        <v>745</v>
      </c>
      <c r="C280" s="4" t="s">
        <v>1123</v>
      </c>
      <c r="D280" s="4" t="s">
        <v>1303</v>
      </c>
      <c r="E280" s="4" t="s">
        <v>1058</v>
      </c>
      <c r="F280" s="4" t="s">
        <v>764</v>
      </c>
      <c r="G280" s="4" t="s">
        <v>1124</v>
      </c>
      <c r="H280" s="4" t="s">
        <v>1060</v>
      </c>
      <c r="I280" s="4" t="s">
        <v>672</v>
      </c>
      <c r="J280" s="4" t="s">
        <v>1061</v>
      </c>
      <c r="K280" s="4" t="s">
        <v>673</v>
      </c>
      <c r="L280" s="15">
        <v>0</v>
      </c>
      <c r="M280" s="15">
        <v>2165275</v>
      </c>
      <c r="N280" s="4" t="s">
        <v>674</v>
      </c>
      <c r="O280" s="4" t="s">
        <v>1304</v>
      </c>
      <c r="P280" s="4" t="s">
        <v>1298</v>
      </c>
    </row>
    <row r="281" spans="1:16" x14ac:dyDescent="0.3">
      <c r="A281" s="16" t="s">
        <v>1302</v>
      </c>
      <c r="B281" s="16" t="s">
        <v>745</v>
      </c>
      <c r="C281" s="16" t="s">
        <v>1123</v>
      </c>
      <c r="D281" s="16" t="s">
        <v>1303</v>
      </c>
      <c r="E281" s="16" t="s">
        <v>1058</v>
      </c>
      <c r="F281" s="16" t="s">
        <v>764</v>
      </c>
      <c r="G281" s="16" t="s">
        <v>1124</v>
      </c>
      <c r="H281" s="16" t="s">
        <v>1060</v>
      </c>
      <c r="I281" s="16" t="s">
        <v>678</v>
      </c>
      <c r="J281" s="16" t="s">
        <v>1061</v>
      </c>
      <c r="K281" s="16" t="s">
        <v>673</v>
      </c>
      <c r="L281" s="17">
        <v>2165275</v>
      </c>
      <c r="M281" s="17">
        <v>0</v>
      </c>
      <c r="N281" s="16" t="s">
        <v>674</v>
      </c>
      <c r="O281" s="16" t="s">
        <v>1304</v>
      </c>
      <c r="P281" s="16" t="s">
        <v>1298</v>
      </c>
    </row>
    <row r="282" spans="1:16" x14ac:dyDescent="0.3">
      <c r="A282" s="4" t="s">
        <v>1302</v>
      </c>
      <c r="B282" s="4" t="s">
        <v>745</v>
      </c>
      <c r="C282" s="4" t="s">
        <v>1123</v>
      </c>
      <c r="D282" s="4" t="s">
        <v>1303</v>
      </c>
      <c r="E282" s="4" t="s">
        <v>1058</v>
      </c>
      <c r="F282" s="4" t="s">
        <v>764</v>
      </c>
      <c r="G282" s="4" t="s">
        <v>1124</v>
      </c>
      <c r="H282" s="4" t="s">
        <v>1122</v>
      </c>
      <c r="I282" s="4" t="s">
        <v>672</v>
      </c>
      <c r="J282" s="4" t="s">
        <v>1061</v>
      </c>
      <c r="K282" s="4" t="s">
        <v>673</v>
      </c>
      <c r="L282" s="15">
        <v>0</v>
      </c>
      <c r="M282" s="15">
        <v>372660</v>
      </c>
      <c r="N282" s="4" t="s">
        <v>674</v>
      </c>
      <c r="O282" s="4" t="s">
        <v>1304</v>
      </c>
      <c r="P282" s="4" t="s">
        <v>1298</v>
      </c>
    </row>
    <row r="283" spans="1:16" x14ac:dyDescent="0.3">
      <c r="A283" s="16" t="s">
        <v>1302</v>
      </c>
      <c r="B283" s="16" t="s">
        <v>745</v>
      </c>
      <c r="C283" s="16" t="s">
        <v>1123</v>
      </c>
      <c r="D283" s="16" t="s">
        <v>1303</v>
      </c>
      <c r="E283" s="16" t="s">
        <v>1058</v>
      </c>
      <c r="F283" s="16" t="s">
        <v>764</v>
      </c>
      <c r="G283" s="16" t="s">
        <v>1124</v>
      </c>
      <c r="H283" s="16" t="s">
        <v>1122</v>
      </c>
      <c r="I283" s="16" t="s">
        <v>678</v>
      </c>
      <c r="J283" s="16" t="s">
        <v>1061</v>
      </c>
      <c r="K283" s="16" t="s">
        <v>673</v>
      </c>
      <c r="L283" s="17">
        <v>372660</v>
      </c>
      <c r="M283" s="17">
        <v>0</v>
      </c>
      <c r="N283" s="16" t="s">
        <v>674</v>
      </c>
      <c r="O283" s="16" t="s">
        <v>1304</v>
      </c>
      <c r="P283" s="16" t="s">
        <v>1298</v>
      </c>
    </row>
    <row r="284" spans="1:16" x14ac:dyDescent="0.3">
      <c r="A284" s="4" t="s">
        <v>1302</v>
      </c>
      <c r="B284" s="4" t="s">
        <v>745</v>
      </c>
      <c r="C284" s="4" t="s">
        <v>1123</v>
      </c>
      <c r="D284" s="4" t="s">
        <v>1303</v>
      </c>
      <c r="E284" s="4" t="s">
        <v>1058</v>
      </c>
      <c r="F284" s="4" t="s">
        <v>764</v>
      </c>
      <c r="G284" s="4" t="s">
        <v>1124</v>
      </c>
      <c r="H284" s="4" t="s">
        <v>1076</v>
      </c>
      <c r="I284" s="4" t="s">
        <v>672</v>
      </c>
      <c r="J284" s="4" t="s">
        <v>1061</v>
      </c>
      <c r="K284" s="4" t="s">
        <v>673</v>
      </c>
      <c r="L284" s="15">
        <v>0</v>
      </c>
      <c r="M284" s="15">
        <v>565000</v>
      </c>
      <c r="N284" s="4" t="s">
        <v>674</v>
      </c>
      <c r="O284" s="4" t="s">
        <v>1304</v>
      </c>
      <c r="P284" s="4" t="s">
        <v>1298</v>
      </c>
    </row>
    <row r="285" spans="1:16" x14ac:dyDescent="0.3">
      <c r="A285" s="16" t="s">
        <v>1302</v>
      </c>
      <c r="B285" s="16" t="s">
        <v>745</v>
      </c>
      <c r="C285" s="16" t="s">
        <v>1123</v>
      </c>
      <c r="D285" s="16" t="s">
        <v>1303</v>
      </c>
      <c r="E285" s="16" t="s">
        <v>1058</v>
      </c>
      <c r="F285" s="16" t="s">
        <v>764</v>
      </c>
      <c r="G285" s="16" t="s">
        <v>1124</v>
      </c>
      <c r="H285" s="16" t="s">
        <v>1076</v>
      </c>
      <c r="I285" s="16" t="s">
        <v>678</v>
      </c>
      <c r="J285" s="16" t="s">
        <v>1061</v>
      </c>
      <c r="K285" s="16" t="s">
        <v>673</v>
      </c>
      <c r="L285" s="17">
        <v>565000</v>
      </c>
      <c r="M285" s="17">
        <v>0</v>
      </c>
      <c r="N285" s="16" t="s">
        <v>674</v>
      </c>
      <c r="O285" s="16" t="s">
        <v>1304</v>
      </c>
      <c r="P285" s="16" t="s">
        <v>1298</v>
      </c>
    </row>
    <row r="286" spans="1:16" x14ac:dyDescent="0.3">
      <c r="A286" s="4" t="s">
        <v>1309</v>
      </c>
      <c r="B286" s="4" t="s">
        <v>754</v>
      </c>
      <c r="C286" s="4" t="s">
        <v>1310</v>
      </c>
      <c r="D286" s="4" t="s">
        <v>1311</v>
      </c>
      <c r="E286" s="4" t="s">
        <v>1058</v>
      </c>
      <c r="F286" s="4" t="s">
        <v>756</v>
      </c>
      <c r="G286" s="4" t="s">
        <v>1068</v>
      </c>
      <c r="H286" s="4" t="s">
        <v>1060</v>
      </c>
      <c r="I286" s="4" t="s">
        <v>672</v>
      </c>
      <c r="J286" s="4" t="s">
        <v>1061</v>
      </c>
      <c r="K286" s="4" t="s">
        <v>673</v>
      </c>
      <c r="L286" s="15">
        <v>357000</v>
      </c>
      <c r="M286" s="15">
        <v>0</v>
      </c>
      <c r="N286" s="4" t="s">
        <v>674</v>
      </c>
      <c r="O286" s="4" t="s">
        <v>1312</v>
      </c>
      <c r="P286" s="4" t="s">
        <v>1313</v>
      </c>
    </row>
    <row r="287" spans="1:16" x14ac:dyDescent="0.3">
      <c r="A287" s="16" t="s">
        <v>1309</v>
      </c>
      <c r="B287" s="16" t="s">
        <v>754</v>
      </c>
      <c r="C287" s="16" t="s">
        <v>1310</v>
      </c>
      <c r="D287" s="16" t="s">
        <v>1311</v>
      </c>
      <c r="E287" s="16" t="s">
        <v>1058</v>
      </c>
      <c r="F287" s="16" t="s">
        <v>756</v>
      </c>
      <c r="G287" s="16" t="s">
        <v>1068</v>
      </c>
      <c r="H287" s="16" t="s">
        <v>1060</v>
      </c>
      <c r="I287" s="16" t="s">
        <v>678</v>
      </c>
      <c r="J287" s="16" t="s">
        <v>1061</v>
      </c>
      <c r="K287" s="16" t="s">
        <v>673</v>
      </c>
      <c r="L287" s="17">
        <v>0</v>
      </c>
      <c r="M287" s="17">
        <v>357000</v>
      </c>
      <c r="N287" s="16" t="s">
        <v>674</v>
      </c>
      <c r="O287" s="16" t="s">
        <v>1312</v>
      </c>
      <c r="P287" s="16" t="s">
        <v>1313</v>
      </c>
    </row>
    <row r="288" spans="1:16" x14ac:dyDescent="0.3">
      <c r="A288" s="4" t="s">
        <v>1314</v>
      </c>
      <c r="B288" s="4" t="s">
        <v>694</v>
      </c>
      <c r="C288" s="4" t="s">
        <v>1065</v>
      </c>
      <c r="D288" s="4" t="s">
        <v>1315</v>
      </c>
      <c r="E288" s="4" t="s">
        <v>1067</v>
      </c>
      <c r="F288" s="4" t="s">
        <v>699</v>
      </c>
      <c r="G288" s="4" t="s">
        <v>1068</v>
      </c>
      <c r="H288" s="4" t="s">
        <v>1060</v>
      </c>
      <c r="I288" s="4" t="s">
        <v>672</v>
      </c>
      <c r="J288" s="4" t="s">
        <v>1061</v>
      </c>
      <c r="K288" s="4" t="s">
        <v>685</v>
      </c>
      <c r="L288" s="15">
        <v>0</v>
      </c>
      <c r="M288" s="15">
        <v>10800000</v>
      </c>
      <c r="N288" s="4" t="s">
        <v>674</v>
      </c>
      <c r="O288" s="4" t="s">
        <v>1316</v>
      </c>
      <c r="P288" s="4" t="s">
        <v>1317</v>
      </c>
    </row>
    <row r="289" spans="1:16" x14ac:dyDescent="0.3">
      <c r="A289" s="16" t="s">
        <v>1314</v>
      </c>
      <c r="B289" s="16" t="s">
        <v>694</v>
      </c>
      <c r="C289" s="16" t="s">
        <v>1065</v>
      </c>
      <c r="D289" s="16" t="s">
        <v>1315</v>
      </c>
      <c r="E289" s="16" t="s">
        <v>1067</v>
      </c>
      <c r="F289" s="16" t="s">
        <v>699</v>
      </c>
      <c r="G289" s="16" t="s">
        <v>1068</v>
      </c>
      <c r="H289" s="16" t="s">
        <v>1060</v>
      </c>
      <c r="I289" s="16" t="s">
        <v>678</v>
      </c>
      <c r="J289" s="16" t="s">
        <v>1061</v>
      </c>
      <c r="K289" s="16" t="s">
        <v>685</v>
      </c>
      <c r="L289" s="17">
        <v>10800000</v>
      </c>
      <c r="M289" s="17">
        <v>0</v>
      </c>
      <c r="N289" s="16" t="s">
        <v>674</v>
      </c>
      <c r="O289" s="16" t="s">
        <v>1316</v>
      </c>
      <c r="P289" s="16" t="s">
        <v>1317</v>
      </c>
    </row>
    <row r="290" spans="1:16" x14ac:dyDescent="0.3">
      <c r="A290" s="4" t="s">
        <v>1318</v>
      </c>
      <c r="B290" s="4" t="s">
        <v>745</v>
      </c>
      <c r="C290" s="4" t="s">
        <v>1087</v>
      </c>
      <c r="D290" s="4" t="s">
        <v>1319</v>
      </c>
      <c r="E290" s="4" t="s">
        <v>1058</v>
      </c>
      <c r="F290" s="4" t="s">
        <v>764</v>
      </c>
      <c r="G290" s="4" t="s">
        <v>1068</v>
      </c>
      <c r="H290" s="4" t="s">
        <v>1060</v>
      </c>
      <c r="I290" s="4" t="s">
        <v>672</v>
      </c>
      <c r="J290" s="4" t="s">
        <v>1061</v>
      </c>
      <c r="K290" s="4" t="s">
        <v>673</v>
      </c>
      <c r="L290" s="15">
        <v>0</v>
      </c>
      <c r="M290" s="15">
        <v>3500000</v>
      </c>
      <c r="N290" s="4" t="s">
        <v>674</v>
      </c>
      <c r="O290" s="4" t="s">
        <v>1320</v>
      </c>
      <c r="P290" s="4" t="s">
        <v>1313</v>
      </c>
    </row>
    <row r="291" spans="1:16" x14ac:dyDescent="0.3">
      <c r="A291" s="16" t="s">
        <v>1318</v>
      </c>
      <c r="B291" s="16" t="s">
        <v>745</v>
      </c>
      <c r="C291" s="16" t="s">
        <v>1087</v>
      </c>
      <c r="D291" s="16" t="s">
        <v>1319</v>
      </c>
      <c r="E291" s="16" t="s">
        <v>1058</v>
      </c>
      <c r="F291" s="16" t="s">
        <v>764</v>
      </c>
      <c r="G291" s="16" t="s">
        <v>1068</v>
      </c>
      <c r="H291" s="16" t="s">
        <v>1060</v>
      </c>
      <c r="I291" s="16" t="s">
        <v>678</v>
      </c>
      <c r="J291" s="16" t="s">
        <v>1061</v>
      </c>
      <c r="K291" s="16" t="s">
        <v>673</v>
      </c>
      <c r="L291" s="17">
        <v>3500000</v>
      </c>
      <c r="M291" s="17">
        <v>0</v>
      </c>
      <c r="N291" s="16" t="s">
        <v>674</v>
      </c>
      <c r="O291" s="16" t="s">
        <v>1320</v>
      </c>
      <c r="P291" s="16" t="s">
        <v>1313</v>
      </c>
    </row>
    <row r="292" spans="1:16" x14ac:dyDescent="0.3">
      <c r="A292" s="4" t="s">
        <v>1321</v>
      </c>
      <c r="B292" s="4" t="s">
        <v>668</v>
      </c>
      <c r="C292" s="4" t="s">
        <v>1083</v>
      </c>
      <c r="D292" s="4" t="s">
        <v>1322</v>
      </c>
      <c r="E292" s="4" t="s">
        <v>1058</v>
      </c>
      <c r="F292" s="4" t="s">
        <v>775</v>
      </c>
      <c r="G292" s="4" t="s">
        <v>1068</v>
      </c>
      <c r="H292" s="4" t="s">
        <v>1060</v>
      </c>
      <c r="I292" s="4" t="s">
        <v>672</v>
      </c>
      <c r="J292" s="4" t="s">
        <v>1061</v>
      </c>
      <c r="K292" s="4" t="s">
        <v>673</v>
      </c>
      <c r="L292" s="15">
        <v>0</v>
      </c>
      <c r="M292" s="15">
        <v>2150000</v>
      </c>
      <c r="N292" s="4" t="s">
        <v>674</v>
      </c>
      <c r="O292" s="4" t="s">
        <v>1323</v>
      </c>
      <c r="P292" s="4" t="s">
        <v>1324</v>
      </c>
    </row>
    <row r="293" spans="1:16" x14ac:dyDescent="0.3">
      <c r="A293" s="16" t="s">
        <v>1321</v>
      </c>
      <c r="B293" s="16" t="s">
        <v>668</v>
      </c>
      <c r="C293" s="16" t="s">
        <v>1083</v>
      </c>
      <c r="D293" s="16" t="s">
        <v>1322</v>
      </c>
      <c r="E293" s="16" t="s">
        <v>1058</v>
      </c>
      <c r="F293" s="16" t="s">
        <v>775</v>
      </c>
      <c r="G293" s="16" t="s">
        <v>1068</v>
      </c>
      <c r="H293" s="16" t="s">
        <v>1060</v>
      </c>
      <c r="I293" s="16" t="s">
        <v>678</v>
      </c>
      <c r="J293" s="16" t="s">
        <v>1061</v>
      </c>
      <c r="K293" s="16" t="s">
        <v>673</v>
      </c>
      <c r="L293" s="17">
        <v>2150000</v>
      </c>
      <c r="M293" s="17">
        <v>0</v>
      </c>
      <c r="N293" s="16" t="s">
        <v>674</v>
      </c>
      <c r="O293" s="16" t="s">
        <v>1323</v>
      </c>
      <c r="P293" s="16" t="s">
        <v>1324</v>
      </c>
    </row>
    <row r="294" spans="1:16" x14ac:dyDescent="0.3">
      <c r="A294" s="4" t="s">
        <v>1321</v>
      </c>
      <c r="B294" s="4" t="s">
        <v>668</v>
      </c>
      <c r="C294" s="4" t="s">
        <v>1083</v>
      </c>
      <c r="D294" s="4" t="s">
        <v>1322</v>
      </c>
      <c r="E294" s="4" t="s">
        <v>1058</v>
      </c>
      <c r="F294" s="4" t="s">
        <v>775</v>
      </c>
      <c r="G294" s="4" t="s">
        <v>1068</v>
      </c>
      <c r="H294" s="4" t="s">
        <v>1135</v>
      </c>
      <c r="I294" s="4" t="s">
        <v>672</v>
      </c>
      <c r="J294" s="4" t="s">
        <v>1061</v>
      </c>
      <c r="K294" s="4" t="s">
        <v>673</v>
      </c>
      <c r="L294" s="15">
        <v>0</v>
      </c>
      <c r="M294" s="15">
        <v>1000000</v>
      </c>
      <c r="N294" s="4" t="s">
        <v>674</v>
      </c>
      <c r="O294" s="4" t="s">
        <v>1323</v>
      </c>
      <c r="P294" s="4" t="s">
        <v>1324</v>
      </c>
    </row>
    <row r="295" spans="1:16" x14ac:dyDescent="0.3">
      <c r="A295" s="16" t="s">
        <v>1321</v>
      </c>
      <c r="B295" s="16" t="s">
        <v>668</v>
      </c>
      <c r="C295" s="16" t="s">
        <v>1083</v>
      </c>
      <c r="D295" s="16" t="s">
        <v>1322</v>
      </c>
      <c r="E295" s="16" t="s">
        <v>1058</v>
      </c>
      <c r="F295" s="16" t="s">
        <v>775</v>
      </c>
      <c r="G295" s="16" t="s">
        <v>1068</v>
      </c>
      <c r="H295" s="16" t="s">
        <v>1135</v>
      </c>
      <c r="I295" s="16" t="s">
        <v>678</v>
      </c>
      <c r="J295" s="16" t="s">
        <v>1061</v>
      </c>
      <c r="K295" s="16" t="s">
        <v>673</v>
      </c>
      <c r="L295" s="17">
        <v>1000000</v>
      </c>
      <c r="M295" s="17">
        <v>0</v>
      </c>
      <c r="N295" s="16" t="s">
        <v>674</v>
      </c>
      <c r="O295" s="16" t="s">
        <v>1323</v>
      </c>
      <c r="P295" s="16" t="s">
        <v>1324</v>
      </c>
    </row>
    <row r="296" spans="1:16" x14ac:dyDescent="0.3">
      <c r="A296" s="4" t="s">
        <v>1321</v>
      </c>
      <c r="B296" s="4" t="s">
        <v>668</v>
      </c>
      <c r="C296" s="4" t="s">
        <v>1085</v>
      </c>
      <c r="D296" s="4" t="s">
        <v>1325</v>
      </c>
      <c r="E296" s="4" t="s">
        <v>714</v>
      </c>
      <c r="F296" s="4" t="s">
        <v>1326</v>
      </c>
      <c r="G296" s="4" t="s">
        <v>1214</v>
      </c>
      <c r="H296" s="4" t="s">
        <v>1060</v>
      </c>
      <c r="I296" s="4" t="s">
        <v>678</v>
      </c>
      <c r="J296" s="4" t="s">
        <v>1061</v>
      </c>
      <c r="K296" s="4" t="s">
        <v>673</v>
      </c>
      <c r="L296" s="15">
        <v>1200000</v>
      </c>
      <c r="M296" s="15">
        <v>0</v>
      </c>
      <c r="N296" s="4" t="s">
        <v>674</v>
      </c>
      <c r="O296" s="4" t="s">
        <v>1323</v>
      </c>
      <c r="P296" s="4" t="s">
        <v>1324</v>
      </c>
    </row>
    <row r="297" spans="1:16" x14ac:dyDescent="0.3">
      <c r="A297" s="16" t="s">
        <v>1321</v>
      </c>
      <c r="B297" s="16" t="s">
        <v>668</v>
      </c>
      <c r="C297" s="16" t="s">
        <v>1085</v>
      </c>
      <c r="D297" s="16" t="s">
        <v>1325</v>
      </c>
      <c r="E297" s="16" t="s">
        <v>714</v>
      </c>
      <c r="F297" s="16" t="s">
        <v>1327</v>
      </c>
      <c r="G297" s="16" t="s">
        <v>1234</v>
      </c>
      <c r="H297" s="16" t="s">
        <v>1060</v>
      </c>
      <c r="I297" s="16" t="s">
        <v>672</v>
      </c>
      <c r="J297" s="16" t="s">
        <v>1061</v>
      </c>
      <c r="K297" s="16" t="s">
        <v>673</v>
      </c>
      <c r="L297" s="17">
        <v>0</v>
      </c>
      <c r="M297" s="17">
        <v>848125</v>
      </c>
      <c r="N297" s="16" t="s">
        <v>674</v>
      </c>
      <c r="O297" s="16" t="s">
        <v>1323</v>
      </c>
      <c r="P297" s="16" t="s">
        <v>1324</v>
      </c>
    </row>
    <row r="298" spans="1:16" x14ac:dyDescent="0.3">
      <c r="A298" s="4" t="s">
        <v>1321</v>
      </c>
      <c r="B298" s="4" t="s">
        <v>668</v>
      </c>
      <c r="C298" s="4" t="s">
        <v>1085</v>
      </c>
      <c r="D298" s="4" t="s">
        <v>1325</v>
      </c>
      <c r="E298" s="4" t="s">
        <v>714</v>
      </c>
      <c r="F298" s="4" t="s">
        <v>771</v>
      </c>
      <c r="G298" s="4" t="s">
        <v>1068</v>
      </c>
      <c r="H298" s="4" t="s">
        <v>1060</v>
      </c>
      <c r="I298" s="4" t="s">
        <v>672</v>
      </c>
      <c r="J298" s="4" t="s">
        <v>1061</v>
      </c>
      <c r="K298" s="4" t="s">
        <v>673</v>
      </c>
      <c r="L298" s="15">
        <v>0</v>
      </c>
      <c r="M298" s="15">
        <v>351875</v>
      </c>
      <c r="N298" s="4" t="s">
        <v>674</v>
      </c>
      <c r="O298" s="4" t="s">
        <v>1323</v>
      </c>
      <c r="P298" s="4" t="s">
        <v>1324</v>
      </c>
    </row>
    <row r="299" spans="1:16" x14ac:dyDescent="0.3">
      <c r="A299" s="16" t="s">
        <v>1321</v>
      </c>
      <c r="B299" s="16" t="s">
        <v>668</v>
      </c>
      <c r="C299" s="16" t="s">
        <v>1085</v>
      </c>
      <c r="D299" s="16" t="s">
        <v>1328</v>
      </c>
      <c r="E299" s="16" t="s">
        <v>1058</v>
      </c>
      <c r="F299" s="16" t="s">
        <v>771</v>
      </c>
      <c r="G299" s="16" t="s">
        <v>1068</v>
      </c>
      <c r="H299" s="16" t="s">
        <v>1060</v>
      </c>
      <c r="I299" s="16" t="s">
        <v>672</v>
      </c>
      <c r="J299" s="16" t="s">
        <v>1061</v>
      </c>
      <c r="K299" s="16" t="s">
        <v>673</v>
      </c>
      <c r="L299" s="17">
        <v>0</v>
      </c>
      <c r="M299" s="17">
        <v>2400000</v>
      </c>
      <c r="N299" s="16" t="s">
        <v>674</v>
      </c>
      <c r="O299" s="16" t="s">
        <v>1323</v>
      </c>
      <c r="P299" s="16" t="s">
        <v>1324</v>
      </c>
    </row>
    <row r="300" spans="1:16" x14ac:dyDescent="0.3">
      <c r="A300" s="4" t="s">
        <v>1321</v>
      </c>
      <c r="B300" s="4" t="s">
        <v>668</v>
      </c>
      <c r="C300" s="4" t="s">
        <v>1085</v>
      </c>
      <c r="D300" s="4" t="s">
        <v>1328</v>
      </c>
      <c r="E300" s="4" t="s">
        <v>1058</v>
      </c>
      <c r="F300" s="4" t="s">
        <v>771</v>
      </c>
      <c r="G300" s="4" t="s">
        <v>1068</v>
      </c>
      <c r="H300" s="4" t="s">
        <v>1060</v>
      </c>
      <c r="I300" s="4" t="s">
        <v>1241</v>
      </c>
      <c r="J300" s="4" t="s">
        <v>1061</v>
      </c>
      <c r="K300" s="4" t="s">
        <v>673</v>
      </c>
      <c r="L300" s="15">
        <v>2400000</v>
      </c>
      <c r="M300" s="15">
        <v>0</v>
      </c>
      <c r="N300" s="4" t="s">
        <v>674</v>
      </c>
      <c r="O300" s="4" t="s">
        <v>1323</v>
      </c>
      <c r="P300" s="4" t="s">
        <v>1324</v>
      </c>
    </row>
    <row r="301" spans="1:16" x14ac:dyDescent="0.3">
      <c r="A301" s="16" t="s">
        <v>1321</v>
      </c>
      <c r="B301" s="16" t="s">
        <v>668</v>
      </c>
      <c r="C301" s="16" t="s">
        <v>1329</v>
      </c>
      <c r="D301" s="16" t="s">
        <v>1330</v>
      </c>
      <c r="E301" s="16" t="s">
        <v>714</v>
      </c>
      <c r="F301" s="16" t="s">
        <v>1331</v>
      </c>
      <c r="G301" s="16" t="s">
        <v>1214</v>
      </c>
      <c r="H301" s="16" t="s">
        <v>1060</v>
      </c>
      <c r="I301" s="16" t="s">
        <v>678</v>
      </c>
      <c r="J301" s="16" t="s">
        <v>1061</v>
      </c>
      <c r="K301" s="16" t="s">
        <v>673</v>
      </c>
      <c r="L301" s="17">
        <v>0</v>
      </c>
      <c r="M301" s="17">
        <v>133940</v>
      </c>
      <c r="N301" s="16" t="s">
        <v>674</v>
      </c>
      <c r="O301" s="16" t="s">
        <v>1323</v>
      </c>
      <c r="P301" s="16" t="s">
        <v>1324</v>
      </c>
    </row>
    <row r="302" spans="1:16" x14ac:dyDescent="0.3">
      <c r="A302" s="4" t="s">
        <v>1321</v>
      </c>
      <c r="B302" s="4" t="s">
        <v>668</v>
      </c>
      <c r="C302" s="4" t="s">
        <v>1329</v>
      </c>
      <c r="D302" s="4" t="s">
        <v>1330</v>
      </c>
      <c r="E302" s="4" t="s">
        <v>714</v>
      </c>
      <c r="F302" s="4" t="s">
        <v>894</v>
      </c>
      <c r="G302" s="4" t="s">
        <v>1068</v>
      </c>
      <c r="H302" s="4" t="s">
        <v>1060</v>
      </c>
      <c r="I302" s="4" t="s">
        <v>678</v>
      </c>
      <c r="J302" s="4" t="s">
        <v>1061</v>
      </c>
      <c r="K302" s="4" t="s">
        <v>673</v>
      </c>
      <c r="L302" s="15">
        <v>133940</v>
      </c>
      <c r="M302" s="15">
        <v>0</v>
      </c>
      <c r="N302" s="4" t="s">
        <v>674</v>
      </c>
      <c r="O302" s="4" t="s">
        <v>1323</v>
      </c>
      <c r="P302" s="4" t="s">
        <v>1324</v>
      </c>
    </row>
    <row r="303" spans="1:16" x14ac:dyDescent="0.3">
      <c r="A303" s="16" t="s">
        <v>1321</v>
      </c>
      <c r="B303" s="16" t="s">
        <v>668</v>
      </c>
      <c r="C303" s="16" t="s">
        <v>1329</v>
      </c>
      <c r="D303" s="16" t="s">
        <v>1332</v>
      </c>
      <c r="E303" s="16" t="s">
        <v>1058</v>
      </c>
      <c r="F303" s="16" t="s">
        <v>894</v>
      </c>
      <c r="G303" s="16" t="s">
        <v>1068</v>
      </c>
      <c r="H303" s="16" t="s">
        <v>1060</v>
      </c>
      <c r="I303" s="16" t="s">
        <v>672</v>
      </c>
      <c r="J303" s="16" t="s">
        <v>1061</v>
      </c>
      <c r="K303" s="16" t="s">
        <v>673</v>
      </c>
      <c r="L303" s="17">
        <v>0</v>
      </c>
      <c r="M303" s="17">
        <v>2032388</v>
      </c>
      <c r="N303" s="16" t="s">
        <v>674</v>
      </c>
      <c r="O303" s="16" t="s">
        <v>1323</v>
      </c>
      <c r="P303" s="16" t="s">
        <v>1324</v>
      </c>
    </row>
    <row r="304" spans="1:16" x14ac:dyDescent="0.3">
      <c r="A304" s="4" t="s">
        <v>1321</v>
      </c>
      <c r="B304" s="4" t="s">
        <v>668</v>
      </c>
      <c r="C304" s="4" t="s">
        <v>1329</v>
      </c>
      <c r="D304" s="4" t="s">
        <v>1332</v>
      </c>
      <c r="E304" s="4" t="s">
        <v>1058</v>
      </c>
      <c r="F304" s="4" t="s">
        <v>894</v>
      </c>
      <c r="G304" s="4" t="s">
        <v>1068</v>
      </c>
      <c r="H304" s="4" t="s">
        <v>1060</v>
      </c>
      <c r="I304" s="4" t="s">
        <v>678</v>
      </c>
      <c r="J304" s="4" t="s">
        <v>1061</v>
      </c>
      <c r="K304" s="4" t="s">
        <v>673</v>
      </c>
      <c r="L304" s="15">
        <v>2032388</v>
      </c>
      <c r="M304" s="15">
        <v>0</v>
      </c>
      <c r="N304" s="4" t="s">
        <v>674</v>
      </c>
      <c r="O304" s="4" t="s">
        <v>1323</v>
      </c>
      <c r="P304" s="4" t="s">
        <v>1324</v>
      </c>
    </row>
    <row r="305" spans="1:16" x14ac:dyDescent="0.3">
      <c r="A305" s="16" t="s">
        <v>1333</v>
      </c>
      <c r="B305" s="16" t="s">
        <v>730</v>
      </c>
      <c r="C305" s="16" t="s">
        <v>1218</v>
      </c>
      <c r="D305" s="16" t="s">
        <v>1334</v>
      </c>
      <c r="E305" s="16" t="s">
        <v>1058</v>
      </c>
      <c r="F305" s="16" t="s">
        <v>739</v>
      </c>
      <c r="G305" s="16" t="s">
        <v>1068</v>
      </c>
      <c r="H305" s="16" t="s">
        <v>1060</v>
      </c>
      <c r="I305" s="16" t="s">
        <v>672</v>
      </c>
      <c r="J305" s="16" t="s">
        <v>1061</v>
      </c>
      <c r="K305" s="16" t="s">
        <v>673</v>
      </c>
      <c r="L305" s="17">
        <v>0</v>
      </c>
      <c r="M305" s="17">
        <v>27054302</v>
      </c>
      <c r="N305" s="16" t="s">
        <v>674</v>
      </c>
      <c r="O305" s="16" t="s">
        <v>1335</v>
      </c>
      <c r="P305" s="16" t="s">
        <v>1336</v>
      </c>
    </row>
    <row r="306" spans="1:16" x14ac:dyDescent="0.3">
      <c r="A306" s="4" t="s">
        <v>1333</v>
      </c>
      <c r="B306" s="4" t="s">
        <v>730</v>
      </c>
      <c r="C306" s="4" t="s">
        <v>1218</v>
      </c>
      <c r="D306" s="4" t="s">
        <v>1334</v>
      </c>
      <c r="E306" s="4" t="s">
        <v>1058</v>
      </c>
      <c r="F306" s="4" t="s">
        <v>739</v>
      </c>
      <c r="G306" s="4" t="s">
        <v>1068</v>
      </c>
      <c r="H306" s="4" t="s">
        <v>1060</v>
      </c>
      <c r="I306" s="4" t="s">
        <v>678</v>
      </c>
      <c r="J306" s="4" t="s">
        <v>1061</v>
      </c>
      <c r="K306" s="4" t="s">
        <v>673</v>
      </c>
      <c r="L306" s="15">
        <v>27054302</v>
      </c>
      <c r="M306" s="15">
        <v>0</v>
      </c>
      <c r="N306" s="4" t="s">
        <v>674</v>
      </c>
      <c r="O306" s="4" t="s">
        <v>1335</v>
      </c>
      <c r="P306" s="4" t="s">
        <v>1336</v>
      </c>
    </row>
    <row r="307" spans="1:16" x14ac:dyDescent="0.3">
      <c r="A307" s="16" t="s">
        <v>1333</v>
      </c>
      <c r="B307" s="16" t="s">
        <v>730</v>
      </c>
      <c r="C307" s="16" t="s">
        <v>1218</v>
      </c>
      <c r="D307" s="16" t="s">
        <v>1334</v>
      </c>
      <c r="E307" s="16" t="s">
        <v>1058</v>
      </c>
      <c r="F307" s="16" t="s">
        <v>739</v>
      </c>
      <c r="G307" s="16" t="s">
        <v>1068</v>
      </c>
      <c r="H307" s="16" t="s">
        <v>1122</v>
      </c>
      <c r="I307" s="16" t="s">
        <v>672</v>
      </c>
      <c r="J307" s="16" t="s">
        <v>1061</v>
      </c>
      <c r="K307" s="16" t="s">
        <v>673</v>
      </c>
      <c r="L307" s="17">
        <v>0</v>
      </c>
      <c r="M307" s="17">
        <v>1131150</v>
      </c>
      <c r="N307" s="16" t="s">
        <v>674</v>
      </c>
      <c r="O307" s="16" t="s">
        <v>1335</v>
      </c>
      <c r="P307" s="16" t="s">
        <v>1336</v>
      </c>
    </row>
    <row r="308" spans="1:16" x14ac:dyDescent="0.3">
      <c r="A308" s="4" t="s">
        <v>1333</v>
      </c>
      <c r="B308" s="4" t="s">
        <v>730</v>
      </c>
      <c r="C308" s="4" t="s">
        <v>1218</v>
      </c>
      <c r="D308" s="4" t="s">
        <v>1334</v>
      </c>
      <c r="E308" s="4" t="s">
        <v>1058</v>
      </c>
      <c r="F308" s="4" t="s">
        <v>739</v>
      </c>
      <c r="G308" s="4" t="s">
        <v>1068</v>
      </c>
      <c r="H308" s="4" t="s">
        <v>1122</v>
      </c>
      <c r="I308" s="4" t="s">
        <v>678</v>
      </c>
      <c r="J308" s="4" t="s">
        <v>1061</v>
      </c>
      <c r="K308" s="4" t="s">
        <v>673</v>
      </c>
      <c r="L308" s="15">
        <v>1131150</v>
      </c>
      <c r="M308" s="15">
        <v>0</v>
      </c>
      <c r="N308" s="4" t="s">
        <v>674</v>
      </c>
      <c r="O308" s="4" t="s">
        <v>1335</v>
      </c>
      <c r="P308" s="4" t="s">
        <v>1336</v>
      </c>
    </row>
    <row r="309" spans="1:16" x14ac:dyDescent="0.3">
      <c r="A309" s="16" t="s">
        <v>1333</v>
      </c>
      <c r="B309" s="16" t="s">
        <v>730</v>
      </c>
      <c r="C309" s="16" t="s">
        <v>1218</v>
      </c>
      <c r="D309" s="16" t="s">
        <v>1334</v>
      </c>
      <c r="E309" s="16" t="s">
        <v>1058</v>
      </c>
      <c r="F309" s="16" t="s">
        <v>739</v>
      </c>
      <c r="G309" s="16" t="s">
        <v>1068</v>
      </c>
      <c r="H309" s="16" t="s">
        <v>1135</v>
      </c>
      <c r="I309" s="16" t="s">
        <v>672</v>
      </c>
      <c r="J309" s="16" t="s">
        <v>1061</v>
      </c>
      <c r="K309" s="16" t="s">
        <v>673</v>
      </c>
      <c r="L309" s="17">
        <v>0</v>
      </c>
      <c r="M309" s="17">
        <v>3464178</v>
      </c>
      <c r="N309" s="16" t="s">
        <v>674</v>
      </c>
      <c r="O309" s="16" t="s">
        <v>1335</v>
      </c>
      <c r="P309" s="16" t="s">
        <v>1336</v>
      </c>
    </row>
    <row r="310" spans="1:16" x14ac:dyDescent="0.3">
      <c r="A310" s="4" t="s">
        <v>1333</v>
      </c>
      <c r="B310" s="4" t="s">
        <v>730</v>
      </c>
      <c r="C310" s="4" t="s">
        <v>1218</v>
      </c>
      <c r="D310" s="4" t="s">
        <v>1334</v>
      </c>
      <c r="E310" s="4" t="s">
        <v>1058</v>
      </c>
      <c r="F310" s="4" t="s">
        <v>739</v>
      </c>
      <c r="G310" s="4" t="s">
        <v>1068</v>
      </c>
      <c r="H310" s="4" t="s">
        <v>1135</v>
      </c>
      <c r="I310" s="4" t="s">
        <v>678</v>
      </c>
      <c r="J310" s="4" t="s">
        <v>1061</v>
      </c>
      <c r="K310" s="4" t="s">
        <v>673</v>
      </c>
      <c r="L310" s="15">
        <v>3464178</v>
      </c>
      <c r="M310" s="15">
        <v>0</v>
      </c>
      <c r="N310" s="4" t="s">
        <v>674</v>
      </c>
      <c r="O310" s="4" t="s">
        <v>1335</v>
      </c>
      <c r="P310" s="4" t="s">
        <v>1336</v>
      </c>
    </row>
    <row r="311" spans="1:16" x14ac:dyDescent="0.3">
      <c r="A311" s="16" t="s">
        <v>1333</v>
      </c>
      <c r="B311" s="16" t="s">
        <v>730</v>
      </c>
      <c r="C311" s="16" t="s">
        <v>1218</v>
      </c>
      <c r="D311" s="16" t="s">
        <v>1337</v>
      </c>
      <c r="E311" s="16" t="s">
        <v>714</v>
      </c>
      <c r="F311" s="16" t="s">
        <v>938</v>
      </c>
      <c r="G311" s="16" t="s">
        <v>1338</v>
      </c>
      <c r="H311" s="16" t="s">
        <v>1060</v>
      </c>
      <c r="I311" s="16" t="s">
        <v>678</v>
      </c>
      <c r="J311" s="16" t="s">
        <v>1061</v>
      </c>
      <c r="K311" s="16" t="s">
        <v>673</v>
      </c>
      <c r="L311" s="17">
        <v>0</v>
      </c>
      <c r="M311" s="17">
        <v>450000</v>
      </c>
      <c r="N311" s="16" t="s">
        <v>674</v>
      </c>
      <c r="O311" s="16" t="s">
        <v>1335</v>
      </c>
      <c r="P311" s="16" t="s">
        <v>1336</v>
      </c>
    </row>
    <row r="312" spans="1:16" x14ac:dyDescent="0.3">
      <c r="A312" s="4" t="s">
        <v>1333</v>
      </c>
      <c r="B312" s="4" t="s">
        <v>730</v>
      </c>
      <c r="C312" s="4" t="s">
        <v>1218</v>
      </c>
      <c r="D312" s="4" t="s">
        <v>1337</v>
      </c>
      <c r="E312" s="4" t="s">
        <v>714</v>
      </c>
      <c r="F312" s="4" t="s">
        <v>939</v>
      </c>
      <c r="G312" s="4" t="s">
        <v>1339</v>
      </c>
      <c r="H312" s="4" t="s">
        <v>1060</v>
      </c>
      <c r="I312" s="4" t="s">
        <v>678</v>
      </c>
      <c r="J312" s="4" t="s">
        <v>1061</v>
      </c>
      <c r="K312" s="4" t="s">
        <v>673</v>
      </c>
      <c r="L312" s="15">
        <v>450000</v>
      </c>
      <c r="M312" s="15">
        <v>0</v>
      </c>
      <c r="N312" s="4" t="s">
        <v>674</v>
      </c>
      <c r="O312" s="4" t="s">
        <v>1335</v>
      </c>
      <c r="P312" s="4" t="s">
        <v>1336</v>
      </c>
    </row>
    <row r="313" spans="1:16" x14ac:dyDescent="0.3">
      <c r="A313" s="16" t="s">
        <v>1333</v>
      </c>
      <c r="B313" s="16" t="s">
        <v>730</v>
      </c>
      <c r="C313" s="16" t="s">
        <v>1218</v>
      </c>
      <c r="D313" s="16" t="s">
        <v>1337</v>
      </c>
      <c r="E313" s="16" t="s">
        <v>714</v>
      </c>
      <c r="F313" s="16" t="s">
        <v>1340</v>
      </c>
      <c r="G313" s="16" t="s">
        <v>1341</v>
      </c>
      <c r="H313" s="16" t="s">
        <v>1060</v>
      </c>
      <c r="I313" s="16" t="s">
        <v>678</v>
      </c>
      <c r="J313" s="16" t="s">
        <v>1061</v>
      </c>
      <c r="K313" s="16" t="s">
        <v>673</v>
      </c>
      <c r="L313" s="17">
        <v>0</v>
      </c>
      <c r="M313" s="17">
        <v>60020</v>
      </c>
      <c r="N313" s="16" t="s">
        <v>674</v>
      </c>
      <c r="O313" s="16" t="s">
        <v>1335</v>
      </c>
      <c r="P313" s="16" t="s">
        <v>1336</v>
      </c>
    </row>
    <row r="314" spans="1:16" x14ac:dyDescent="0.3">
      <c r="A314" s="4" t="s">
        <v>1333</v>
      </c>
      <c r="B314" s="4" t="s">
        <v>730</v>
      </c>
      <c r="C314" s="4" t="s">
        <v>1218</v>
      </c>
      <c r="D314" s="4" t="s">
        <v>1337</v>
      </c>
      <c r="E314" s="4" t="s">
        <v>714</v>
      </c>
      <c r="F314" s="4" t="s">
        <v>1342</v>
      </c>
      <c r="G314" s="4" t="s">
        <v>1343</v>
      </c>
      <c r="H314" s="4" t="s">
        <v>1060</v>
      </c>
      <c r="I314" s="4" t="s">
        <v>678</v>
      </c>
      <c r="J314" s="4" t="s">
        <v>1061</v>
      </c>
      <c r="K314" s="4" t="s">
        <v>673</v>
      </c>
      <c r="L314" s="15">
        <v>0</v>
      </c>
      <c r="M314" s="15">
        <v>23214</v>
      </c>
      <c r="N314" s="4" t="s">
        <v>674</v>
      </c>
      <c r="O314" s="4" t="s">
        <v>1335</v>
      </c>
      <c r="P314" s="4" t="s">
        <v>1336</v>
      </c>
    </row>
    <row r="315" spans="1:16" x14ac:dyDescent="0.3">
      <c r="A315" s="16" t="s">
        <v>1333</v>
      </c>
      <c r="B315" s="16" t="s">
        <v>730</v>
      </c>
      <c r="C315" s="16" t="s">
        <v>1218</v>
      </c>
      <c r="D315" s="16" t="s">
        <v>1337</v>
      </c>
      <c r="E315" s="16" t="s">
        <v>714</v>
      </c>
      <c r="F315" s="16" t="s">
        <v>1344</v>
      </c>
      <c r="G315" s="16" t="s">
        <v>1345</v>
      </c>
      <c r="H315" s="16" t="s">
        <v>1060</v>
      </c>
      <c r="I315" s="16" t="s">
        <v>678</v>
      </c>
      <c r="J315" s="16" t="s">
        <v>1061</v>
      </c>
      <c r="K315" s="16" t="s">
        <v>673</v>
      </c>
      <c r="L315" s="17">
        <v>326734</v>
      </c>
      <c r="M315" s="17">
        <v>0</v>
      </c>
      <c r="N315" s="16" t="s">
        <v>674</v>
      </c>
      <c r="O315" s="16" t="s">
        <v>1335</v>
      </c>
      <c r="P315" s="16" t="s">
        <v>1336</v>
      </c>
    </row>
    <row r="316" spans="1:16" x14ac:dyDescent="0.3">
      <c r="A316" s="4" t="s">
        <v>1333</v>
      </c>
      <c r="B316" s="4" t="s">
        <v>730</v>
      </c>
      <c r="C316" s="4" t="s">
        <v>1218</v>
      </c>
      <c r="D316" s="4" t="s">
        <v>1337</v>
      </c>
      <c r="E316" s="4" t="s">
        <v>714</v>
      </c>
      <c r="F316" s="4" t="s">
        <v>1346</v>
      </c>
      <c r="G316" s="4" t="s">
        <v>1347</v>
      </c>
      <c r="H316" s="4" t="s">
        <v>1060</v>
      </c>
      <c r="I316" s="4" t="s">
        <v>678</v>
      </c>
      <c r="J316" s="4" t="s">
        <v>1061</v>
      </c>
      <c r="K316" s="4" t="s">
        <v>673</v>
      </c>
      <c r="L316" s="15">
        <v>0</v>
      </c>
      <c r="M316" s="15">
        <v>300000</v>
      </c>
      <c r="N316" s="4" t="s">
        <v>674</v>
      </c>
      <c r="O316" s="4" t="s">
        <v>1335</v>
      </c>
      <c r="P316" s="4" t="s">
        <v>1336</v>
      </c>
    </row>
    <row r="317" spans="1:16" x14ac:dyDescent="0.3">
      <c r="A317" s="16" t="s">
        <v>1333</v>
      </c>
      <c r="B317" s="16" t="s">
        <v>730</v>
      </c>
      <c r="C317" s="16" t="s">
        <v>1218</v>
      </c>
      <c r="D317" s="16" t="s">
        <v>1337</v>
      </c>
      <c r="E317" s="16" t="s">
        <v>714</v>
      </c>
      <c r="F317" s="16" t="s">
        <v>1348</v>
      </c>
      <c r="G317" s="16" t="s">
        <v>1349</v>
      </c>
      <c r="H317" s="16" t="s">
        <v>1060</v>
      </c>
      <c r="I317" s="16" t="s">
        <v>678</v>
      </c>
      <c r="J317" s="16" t="s">
        <v>1061</v>
      </c>
      <c r="K317" s="16" t="s">
        <v>673</v>
      </c>
      <c r="L317" s="17">
        <v>0</v>
      </c>
      <c r="M317" s="17">
        <v>192420</v>
      </c>
      <c r="N317" s="16" t="s">
        <v>674</v>
      </c>
      <c r="O317" s="16" t="s">
        <v>1335</v>
      </c>
      <c r="P317" s="16" t="s">
        <v>1336</v>
      </c>
    </row>
    <row r="318" spans="1:16" x14ac:dyDescent="0.3">
      <c r="A318" s="4" t="s">
        <v>1333</v>
      </c>
      <c r="B318" s="4" t="s">
        <v>730</v>
      </c>
      <c r="C318" s="4" t="s">
        <v>1218</v>
      </c>
      <c r="D318" s="4" t="s">
        <v>1337</v>
      </c>
      <c r="E318" s="4" t="s">
        <v>714</v>
      </c>
      <c r="F318" s="4" t="s">
        <v>1350</v>
      </c>
      <c r="G318" s="4" t="s">
        <v>1351</v>
      </c>
      <c r="H318" s="4" t="s">
        <v>1060</v>
      </c>
      <c r="I318" s="4" t="s">
        <v>678</v>
      </c>
      <c r="J318" s="4" t="s">
        <v>1061</v>
      </c>
      <c r="K318" s="4" t="s">
        <v>673</v>
      </c>
      <c r="L318" s="15">
        <v>300000</v>
      </c>
      <c r="M318" s="15">
        <v>0</v>
      </c>
      <c r="N318" s="4" t="s">
        <v>674</v>
      </c>
      <c r="O318" s="4" t="s">
        <v>1335</v>
      </c>
      <c r="P318" s="4" t="s">
        <v>1336</v>
      </c>
    </row>
    <row r="319" spans="1:16" x14ac:dyDescent="0.3">
      <c r="A319" s="16" t="s">
        <v>1333</v>
      </c>
      <c r="B319" s="16" t="s">
        <v>730</v>
      </c>
      <c r="C319" s="16" t="s">
        <v>1218</v>
      </c>
      <c r="D319" s="16" t="s">
        <v>1337</v>
      </c>
      <c r="E319" s="16" t="s">
        <v>714</v>
      </c>
      <c r="F319" s="16" t="s">
        <v>1352</v>
      </c>
      <c r="G319" s="16" t="s">
        <v>1353</v>
      </c>
      <c r="H319" s="16" t="s">
        <v>1060</v>
      </c>
      <c r="I319" s="16" t="s">
        <v>678</v>
      </c>
      <c r="J319" s="16" t="s">
        <v>1061</v>
      </c>
      <c r="K319" s="16" t="s">
        <v>673</v>
      </c>
      <c r="L319" s="17">
        <v>0</v>
      </c>
      <c r="M319" s="17">
        <v>578680</v>
      </c>
      <c r="N319" s="16" t="s">
        <v>674</v>
      </c>
      <c r="O319" s="16" t="s">
        <v>1335</v>
      </c>
      <c r="P319" s="16" t="s">
        <v>1336</v>
      </c>
    </row>
    <row r="320" spans="1:16" x14ac:dyDescent="0.3">
      <c r="A320" s="4" t="s">
        <v>1333</v>
      </c>
      <c r="B320" s="4" t="s">
        <v>730</v>
      </c>
      <c r="C320" s="4" t="s">
        <v>1218</v>
      </c>
      <c r="D320" s="4" t="s">
        <v>1337</v>
      </c>
      <c r="E320" s="4" t="s">
        <v>714</v>
      </c>
      <c r="F320" s="4" t="s">
        <v>1354</v>
      </c>
      <c r="G320" s="4" t="s">
        <v>1355</v>
      </c>
      <c r="H320" s="4" t="s">
        <v>1060</v>
      </c>
      <c r="I320" s="4" t="s">
        <v>678</v>
      </c>
      <c r="J320" s="4" t="s">
        <v>1061</v>
      </c>
      <c r="K320" s="4" t="s">
        <v>673</v>
      </c>
      <c r="L320" s="15">
        <v>192420</v>
      </c>
      <c r="M320" s="15">
        <v>0</v>
      </c>
      <c r="N320" s="4" t="s">
        <v>674</v>
      </c>
      <c r="O320" s="4" t="s">
        <v>1335</v>
      </c>
      <c r="P320" s="4" t="s">
        <v>1336</v>
      </c>
    </row>
    <row r="321" spans="1:16" x14ac:dyDescent="0.3">
      <c r="A321" s="16" t="s">
        <v>1333</v>
      </c>
      <c r="B321" s="16" t="s">
        <v>730</v>
      </c>
      <c r="C321" s="16" t="s">
        <v>1218</v>
      </c>
      <c r="D321" s="16" t="s">
        <v>1337</v>
      </c>
      <c r="E321" s="16" t="s">
        <v>714</v>
      </c>
      <c r="F321" s="16" t="s">
        <v>723</v>
      </c>
      <c r="G321" s="16" t="s">
        <v>1068</v>
      </c>
      <c r="H321" s="16" t="s">
        <v>1060</v>
      </c>
      <c r="I321" s="16" t="s">
        <v>672</v>
      </c>
      <c r="J321" s="16" t="s">
        <v>1061</v>
      </c>
      <c r="K321" s="16" t="s">
        <v>673</v>
      </c>
      <c r="L321" s="17">
        <v>0</v>
      </c>
      <c r="M321" s="17">
        <v>106318</v>
      </c>
      <c r="N321" s="16" t="s">
        <v>674</v>
      </c>
      <c r="O321" s="16" t="s">
        <v>1335</v>
      </c>
      <c r="P321" s="16" t="s">
        <v>1336</v>
      </c>
    </row>
    <row r="322" spans="1:16" x14ac:dyDescent="0.3">
      <c r="A322" s="4" t="s">
        <v>1333</v>
      </c>
      <c r="B322" s="4" t="s">
        <v>730</v>
      </c>
      <c r="C322" s="4" t="s">
        <v>1218</v>
      </c>
      <c r="D322" s="4" t="s">
        <v>1337</v>
      </c>
      <c r="E322" s="4" t="s">
        <v>714</v>
      </c>
      <c r="F322" s="4" t="s">
        <v>739</v>
      </c>
      <c r="G322" s="4" t="s">
        <v>1068</v>
      </c>
      <c r="H322" s="4" t="s">
        <v>1060</v>
      </c>
      <c r="I322" s="4" t="s">
        <v>672</v>
      </c>
      <c r="J322" s="4" t="s">
        <v>1061</v>
      </c>
      <c r="K322" s="4" t="s">
        <v>673</v>
      </c>
      <c r="L322" s="15">
        <v>0</v>
      </c>
      <c r="M322" s="15">
        <v>1137542</v>
      </c>
      <c r="N322" s="4" t="s">
        <v>674</v>
      </c>
      <c r="O322" s="4" t="s">
        <v>1335</v>
      </c>
      <c r="P322" s="4" t="s">
        <v>1336</v>
      </c>
    </row>
    <row r="323" spans="1:16" x14ac:dyDescent="0.3">
      <c r="A323" s="16" t="s">
        <v>1333</v>
      </c>
      <c r="B323" s="16" t="s">
        <v>730</v>
      </c>
      <c r="C323" s="16" t="s">
        <v>1218</v>
      </c>
      <c r="D323" s="16" t="s">
        <v>1337</v>
      </c>
      <c r="E323" s="16" t="s">
        <v>714</v>
      </c>
      <c r="F323" s="16" t="s">
        <v>739</v>
      </c>
      <c r="G323" s="16" t="s">
        <v>1068</v>
      </c>
      <c r="H323" s="16" t="s">
        <v>1060</v>
      </c>
      <c r="I323" s="16" t="s">
        <v>678</v>
      </c>
      <c r="J323" s="16" t="s">
        <v>1061</v>
      </c>
      <c r="K323" s="16" t="s">
        <v>673</v>
      </c>
      <c r="L323" s="17">
        <v>331498</v>
      </c>
      <c r="M323" s="17">
        <v>0</v>
      </c>
      <c r="N323" s="16" t="s">
        <v>674</v>
      </c>
      <c r="O323" s="16" t="s">
        <v>1335</v>
      </c>
      <c r="P323" s="16" t="s">
        <v>1336</v>
      </c>
    </row>
    <row r="324" spans="1:16" x14ac:dyDescent="0.3">
      <c r="A324" s="4" t="s">
        <v>1333</v>
      </c>
      <c r="B324" s="4" t="s">
        <v>730</v>
      </c>
      <c r="C324" s="4" t="s">
        <v>1218</v>
      </c>
      <c r="D324" s="4" t="s">
        <v>1337</v>
      </c>
      <c r="E324" s="4" t="s">
        <v>714</v>
      </c>
      <c r="F324" s="4" t="s">
        <v>739</v>
      </c>
      <c r="G324" s="4" t="s">
        <v>1068</v>
      </c>
      <c r="H324" s="4" t="s">
        <v>1122</v>
      </c>
      <c r="I324" s="4" t="s">
        <v>672</v>
      </c>
      <c r="J324" s="4" t="s">
        <v>1061</v>
      </c>
      <c r="K324" s="4" t="s">
        <v>673</v>
      </c>
      <c r="L324" s="15">
        <v>0</v>
      </c>
      <c r="M324" s="15">
        <v>1417243</v>
      </c>
      <c r="N324" s="4" t="s">
        <v>674</v>
      </c>
      <c r="O324" s="4" t="s">
        <v>1335</v>
      </c>
      <c r="P324" s="4" t="s">
        <v>1336</v>
      </c>
    </row>
    <row r="325" spans="1:16" x14ac:dyDescent="0.3">
      <c r="A325" s="16" t="s">
        <v>1333</v>
      </c>
      <c r="B325" s="16" t="s">
        <v>730</v>
      </c>
      <c r="C325" s="16" t="s">
        <v>1218</v>
      </c>
      <c r="D325" s="16" t="s">
        <v>1337</v>
      </c>
      <c r="E325" s="16" t="s">
        <v>714</v>
      </c>
      <c r="F325" s="16" t="s">
        <v>739</v>
      </c>
      <c r="G325" s="16" t="s">
        <v>1068</v>
      </c>
      <c r="H325" s="16" t="s">
        <v>1135</v>
      </c>
      <c r="I325" s="16" t="s">
        <v>672</v>
      </c>
      <c r="J325" s="16" t="s">
        <v>1061</v>
      </c>
      <c r="K325" s="16" t="s">
        <v>673</v>
      </c>
      <c r="L325" s="17">
        <v>0</v>
      </c>
      <c r="M325" s="17">
        <v>3302778</v>
      </c>
      <c r="N325" s="16" t="s">
        <v>674</v>
      </c>
      <c r="O325" s="16" t="s">
        <v>1335</v>
      </c>
      <c r="P325" s="16" t="s">
        <v>1336</v>
      </c>
    </row>
    <row r="326" spans="1:16" x14ac:dyDescent="0.3">
      <c r="A326" s="4" t="s">
        <v>1333</v>
      </c>
      <c r="B326" s="4" t="s">
        <v>730</v>
      </c>
      <c r="C326" s="4" t="s">
        <v>1218</v>
      </c>
      <c r="D326" s="4" t="s">
        <v>1337</v>
      </c>
      <c r="E326" s="4" t="s">
        <v>714</v>
      </c>
      <c r="F326" s="4" t="s">
        <v>1242</v>
      </c>
      <c r="G326" s="4" t="s">
        <v>1243</v>
      </c>
      <c r="H326" s="4" t="s">
        <v>1060</v>
      </c>
      <c r="I326" s="4" t="s">
        <v>678</v>
      </c>
      <c r="J326" s="4" t="s">
        <v>1061</v>
      </c>
      <c r="K326" s="4" t="s">
        <v>673</v>
      </c>
      <c r="L326" s="15">
        <v>110000</v>
      </c>
      <c r="M326" s="15">
        <v>0</v>
      </c>
      <c r="N326" s="4" t="s">
        <v>674</v>
      </c>
      <c r="O326" s="4" t="s">
        <v>1335</v>
      </c>
      <c r="P326" s="4" t="s">
        <v>1336</v>
      </c>
    </row>
    <row r="327" spans="1:16" x14ac:dyDescent="0.3">
      <c r="A327" s="16" t="s">
        <v>1333</v>
      </c>
      <c r="B327" s="16" t="s">
        <v>730</v>
      </c>
      <c r="C327" s="16" t="s">
        <v>1244</v>
      </c>
      <c r="D327" s="16" t="s">
        <v>1334</v>
      </c>
      <c r="E327" s="16" t="s">
        <v>1058</v>
      </c>
      <c r="F327" s="16" t="s">
        <v>739</v>
      </c>
      <c r="G327" s="16" t="s">
        <v>1238</v>
      </c>
      <c r="H327" s="16" t="s">
        <v>1122</v>
      </c>
      <c r="I327" s="16" t="s">
        <v>672</v>
      </c>
      <c r="J327" s="16" t="s">
        <v>1061</v>
      </c>
      <c r="K327" s="16" t="s">
        <v>673</v>
      </c>
      <c r="L327" s="17">
        <v>0</v>
      </c>
      <c r="M327" s="17">
        <v>1000000</v>
      </c>
      <c r="N327" s="16" t="s">
        <v>674</v>
      </c>
      <c r="O327" s="16" t="s">
        <v>1335</v>
      </c>
      <c r="P327" s="16" t="s">
        <v>1336</v>
      </c>
    </row>
    <row r="328" spans="1:16" x14ac:dyDescent="0.3">
      <c r="A328" s="4" t="s">
        <v>1333</v>
      </c>
      <c r="B328" s="4" t="s">
        <v>730</v>
      </c>
      <c r="C328" s="4" t="s">
        <v>1244</v>
      </c>
      <c r="D328" s="4" t="s">
        <v>1334</v>
      </c>
      <c r="E328" s="4" t="s">
        <v>1058</v>
      </c>
      <c r="F328" s="4" t="s">
        <v>739</v>
      </c>
      <c r="G328" s="4" t="s">
        <v>1238</v>
      </c>
      <c r="H328" s="4" t="s">
        <v>1122</v>
      </c>
      <c r="I328" s="4" t="s">
        <v>678</v>
      </c>
      <c r="J328" s="4" t="s">
        <v>1061</v>
      </c>
      <c r="K328" s="4" t="s">
        <v>673</v>
      </c>
      <c r="L328" s="15">
        <v>1000000</v>
      </c>
      <c r="M328" s="15">
        <v>0</v>
      </c>
      <c r="N328" s="4" t="s">
        <v>674</v>
      </c>
      <c r="O328" s="4" t="s">
        <v>1335</v>
      </c>
      <c r="P328" s="4" t="s">
        <v>1336</v>
      </c>
    </row>
    <row r="329" spans="1:16" x14ac:dyDescent="0.3">
      <c r="A329" s="16" t="s">
        <v>1333</v>
      </c>
      <c r="B329" s="16" t="s">
        <v>730</v>
      </c>
      <c r="C329" s="16" t="s">
        <v>1245</v>
      </c>
      <c r="D329" s="16" t="s">
        <v>1334</v>
      </c>
      <c r="E329" s="16" t="s">
        <v>1058</v>
      </c>
      <c r="F329" s="16" t="s">
        <v>1246</v>
      </c>
      <c r="G329" s="16" t="s">
        <v>1247</v>
      </c>
      <c r="H329" s="16" t="s">
        <v>1060</v>
      </c>
      <c r="I329" s="16" t="s">
        <v>672</v>
      </c>
      <c r="J329" s="16" t="s">
        <v>1061</v>
      </c>
      <c r="K329" s="16" t="s">
        <v>673</v>
      </c>
      <c r="L329" s="17">
        <v>0</v>
      </c>
      <c r="M329" s="17">
        <v>43000</v>
      </c>
      <c r="N329" s="16" t="s">
        <v>674</v>
      </c>
      <c r="O329" s="16" t="s">
        <v>1335</v>
      </c>
      <c r="P329" s="16" t="s">
        <v>1336</v>
      </c>
    </row>
    <row r="330" spans="1:16" x14ac:dyDescent="0.3">
      <c r="A330" s="4" t="s">
        <v>1333</v>
      </c>
      <c r="B330" s="4" t="s">
        <v>730</v>
      </c>
      <c r="C330" s="4" t="s">
        <v>1245</v>
      </c>
      <c r="D330" s="4" t="s">
        <v>1334</v>
      </c>
      <c r="E330" s="4" t="s">
        <v>1058</v>
      </c>
      <c r="F330" s="4" t="s">
        <v>1246</v>
      </c>
      <c r="G330" s="4" t="s">
        <v>1247</v>
      </c>
      <c r="H330" s="4" t="s">
        <v>1060</v>
      </c>
      <c r="I330" s="4" t="s">
        <v>678</v>
      </c>
      <c r="J330" s="4" t="s">
        <v>1061</v>
      </c>
      <c r="K330" s="4" t="s">
        <v>673</v>
      </c>
      <c r="L330" s="15">
        <v>43000</v>
      </c>
      <c r="M330" s="15">
        <v>0</v>
      </c>
      <c r="N330" s="4" t="s">
        <v>674</v>
      </c>
      <c r="O330" s="4" t="s">
        <v>1335</v>
      </c>
      <c r="P330" s="4" t="s">
        <v>1336</v>
      </c>
    </row>
    <row r="331" spans="1:16" x14ac:dyDescent="0.3">
      <c r="A331" s="16" t="s">
        <v>1333</v>
      </c>
      <c r="B331" s="16" t="s">
        <v>730</v>
      </c>
      <c r="C331" s="16" t="s">
        <v>1249</v>
      </c>
      <c r="D331" s="16" t="s">
        <v>1334</v>
      </c>
      <c r="E331" s="16" t="s">
        <v>1058</v>
      </c>
      <c r="F331" s="16" t="s">
        <v>739</v>
      </c>
      <c r="G331" s="16" t="s">
        <v>1250</v>
      </c>
      <c r="H331" s="16" t="s">
        <v>1060</v>
      </c>
      <c r="I331" s="16" t="s">
        <v>672</v>
      </c>
      <c r="J331" s="16" t="s">
        <v>1061</v>
      </c>
      <c r="K331" s="16" t="s">
        <v>673</v>
      </c>
      <c r="L331" s="17">
        <v>0</v>
      </c>
      <c r="M331" s="17">
        <v>3294360</v>
      </c>
      <c r="N331" s="16" t="s">
        <v>674</v>
      </c>
      <c r="O331" s="16" t="s">
        <v>1335</v>
      </c>
      <c r="P331" s="16" t="s">
        <v>1336</v>
      </c>
    </row>
    <row r="332" spans="1:16" x14ac:dyDescent="0.3">
      <c r="A332" s="4" t="s">
        <v>1333</v>
      </c>
      <c r="B332" s="4" t="s">
        <v>730</v>
      </c>
      <c r="C332" s="4" t="s">
        <v>1249</v>
      </c>
      <c r="D332" s="4" t="s">
        <v>1334</v>
      </c>
      <c r="E332" s="4" t="s">
        <v>1058</v>
      </c>
      <c r="F332" s="4" t="s">
        <v>739</v>
      </c>
      <c r="G332" s="4" t="s">
        <v>1250</v>
      </c>
      <c r="H332" s="4" t="s">
        <v>1060</v>
      </c>
      <c r="I332" s="4" t="s">
        <v>678</v>
      </c>
      <c r="J332" s="4" t="s">
        <v>1061</v>
      </c>
      <c r="K332" s="4" t="s">
        <v>673</v>
      </c>
      <c r="L332" s="15">
        <v>3294360</v>
      </c>
      <c r="M332" s="15">
        <v>0</v>
      </c>
      <c r="N332" s="4" t="s">
        <v>674</v>
      </c>
      <c r="O332" s="4" t="s">
        <v>1335</v>
      </c>
      <c r="P332" s="4" t="s">
        <v>1336</v>
      </c>
    </row>
    <row r="333" spans="1:16" x14ac:dyDescent="0.3">
      <c r="A333" s="16" t="s">
        <v>1333</v>
      </c>
      <c r="B333" s="16" t="s">
        <v>730</v>
      </c>
      <c r="C333" s="16" t="s">
        <v>1249</v>
      </c>
      <c r="D333" s="16" t="s">
        <v>1337</v>
      </c>
      <c r="E333" s="16" t="s">
        <v>714</v>
      </c>
      <c r="F333" s="16" t="s">
        <v>1356</v>
      </c>
      <c r="G333" s="16" t="s">
        <v>1355</v>
      </c>
      <c r="H333" s="16" t="s">
        <v>1135</v>
      </c>
      <c r="I333" s="16" t="s">
        <v>678</v>
      </c>
      <c r="J333" s="16" t="s">
        <v>1061</v>
      </c>
      <c r="K333" s="16" t="s">
        <v>673</v>
      </c>
      <c r="L333" s="17">
        <v>1050000</v>
      </c>
      <c r="M333" s="17">
        <v>0</v>
      </c>
      <c r="N333" s="16" t="s">
        <v>674</v>
      </c>
      <c r="O333" s="16" t="s">
        <v>1335</v>
      </c>
      <c r="P333" s="16" t="s">
        <v>1336</v>
      </c>
    </row>
    <row r="334" spans="1:16" x14ac:dyDescent="0.3">
      <c r="A334" s="4" t="s">
        <v>1333</v>
      </c>
      <c r="B334" s="4" t="s">
        <v>730</v>
      </c>
      <c r="C334" s="4" t="s">
        <v>1249</v>
      </c>
      <c r="D334" s="4" t="s">
        <v>1337</v>
      </c>
      <c r="E334" s="4" t="s">
        <v>714</v>
      </c>
      <c r="F334" s="4" t="s">
        <v>807</v>
      </c>
      <c r="G334" s="4" t="s">
        <v>1250</v>
      </c>
      <c r="H334" s="4" t="s">
        <v>1060</v>
      </c>
      <c r="I334" s="4" t="s">
        <v>672</v>
      </c>
      <c r="J334" s="4" t="s">
        <v>1061</v>
      </c>
      <c r="K334" s="4" t="s">
        <v>673</v>
      </c>
      <c r="L334" s="15">
        <v>0</v>
      </c>
      <c r="M334" s="15">
        <v>37138</v>
      </c>
      <c r="N334" s="4" t="s">
        <v>674</v>
      </c>
      <c r="O334" s="4" t="s">
        <v>1335</v>
      </c>
      <c r="P334" s="4" t="s">
        <v>1336</v>
      </c>
    </row>
    <row r="335" spans="1:16" x14ac:dyDescent="0.3">
      <c r="A335" s="16" t="s">
        <v>1333</v>
      </c>
      <c r="B335" s="16" t="s">
        <v>730</v>
      </c>
      <c r="C335" s="16" t="s">
        <v>1249</v>
      </c>
      <c r="D335" s="16" t="s">
        <v>1337</v>
      </c>
      <c r="E335" s="16" t="s">
        <v>714</v>
      </c>
      <c r="F335" s="16" t="s">
        <v>739</v>
      </c>
      <c r="G335" s="16" t="s">
        <v>1250</v>
      </c>
      <c r="H335" s="16" t="s">
        <v>1060</v>
      </c>
      <c r="I335" s="16" t="s">
        <v>678</v>
      </c>
      <c r="J335" s="16" t="s">
        <v>1061</v>
      </c>
      <c r="K335" s="16" t="s">
        <v>673</v>
      </c>
      <c r="L335" s="17">
        <v>1174680</v>
      </c>
      <c r="M335" s="17">
        <v>0</v>
      </c>
      <c r="N335" s="16" t="s">
        <v>674</v>
      </c>
      <c r="O335" s="16" t="s">
        <v>1335</v>
      </c>
      <c r="P335" s="16" t="s">
        <v>1336</v>
      </c>
    </row>
    <row r="336" spans="1:16" x14ac:dyDescent="0.3">
      <c r="A336" s="4" t="s">
        <v>1333</v>
      </c>
      <c r="B336" s="4" t="s">
        <v>730</v>
      </c>
      <c r="C336" s="4" t="s">
        <v>1249</v>
      </c>
      <c r="D336" s="4" t="s">
        <v>1337</v>
      </c>
      <c r="E336" s="4" t="s">
        <v>714</v>
      </c>
      <c r="F336" s="4" t="s">
        <v>739</v>
      </c>
      <c r="G336" s="4" t="s">
        <v>1250</v>
      </c>
      <c r="H336" s="4" t="s">
        <v>1122</v>
      </c>
      <c r="I336" s="4" t="s">
        <v>678</v>
      </c>
      <c r="J336" s="4" t="s">
        <v>1061</v>
      </c>
      <c r="K336" s="4" t="s">
        <v>673</v>
      </c>
      <c r="L336" s="15">
        <v>1417243</v>
      </c>
      <c r="M336" s="15">
        <v>0</v>
      </c>
      <c r="N336" s="4" t="s">
        <v>674</v>
      </c>
      <c r="O336" s="4" t="s">
        <v>1335</v>
      </c>
      <c r="P336" s="4" t="s">
        <v>1336</v>
      </c>
    </row>
    <row r="337" spans="1:16" x14ac:dyDescent="0.3">
      <c r="A337" s="16" t="s">
        <v>1333</v>
      </c>
      <c r="B337" s="16" t="s">
        <v>730</v>
      </c>
      <c r="C337" s="16" t="s">
        <v>1249</v>
      </c>
      <c r="D337" s="16" t="s">
        <v>1337</v>
      </c>
      <c r="E337" s="16" t="s">
        <v>714</v>
      </c>
      <c r="F337" s="16" t="s">
        <v>739</v>
      </c>
      <c r="G337" s="16" t="s">
        <v>1250</v>
      </c>
      <c r="H337" s="16" t="s">
        <v>1135</v>
      </c>
      <c r="I337" s="16" t="s">
        <v>678</v>
      </c>
      <c r="J337" s="16" t="s">
        <v>1061</v>
      </c>
      <c r="K337" s="16" t="s">
        <v>673</v>
      </c>
      <c r="L337" s="17">
        <v>1353341</v>
      </c>
      <c r="M337" s="17">
        <v>0</v>
      </c>
      <c r="N337" s="16" t="s">
        <v>674</v>
      </c>
      <c r="O337" s="16" t="s">
        <v>1335</v>
      </c>
      <c r="P337" s="16" t="s">
        <v>1336</v>
      </c>
    </row>
    <row r="338" spans="1:16" x14ac:dyDescent="0.3">
      <c r="A338" s="4" t="s">
        <v>1333</v>
      </c>
      <c r="B338" s="4" t="s">
        <v>730</v>
      </c>
      <c r="C338" s="4" t="s">
        <v>1251</v>
      </c>
      <c r="D338" s="4" t="s">
        <v>1334</v>
      </c>
      <c r="E338" s="4" t="s">
        <v>1058</v>
      </c>
      <c r="F338" s="4" t="s">
        <v>739</v>
      </c>
      <c r="G338" s="4" t="s">
        <v>1252</v>
      </c>
      <c r="H338" s="4" t="s">
        <v>1060</v>
      </c>
      <c r="I338" s="4" t="s">
        <v>672</v>
      </c>
      <c r="J338" s="4" t="s">
        <v>1061</v>
      </c>
      <c r="K338" s="4" t="s">
        <v>673</v>
      </c>
      <c r="L338" s="15">
        <v>0</v>
      </c>
      <c r="M338" s="15">
        <v>200563</v>
      </c>
      <c r="N338" s="4" t="s">
        <v>674</v>
      </c>
      <c r="O338" s="4" t="s">
        <v>1335</v>
      </c>
      <c r="P338" s="4" t="s">
        <v>1336</v>
      </c>
    </row>
    <row r="339" spans="1:16" x14ac:dyDescent="0.3">
      <c r="A339" s="16" t="s">
        <v>1333</v>
      </c>
      <c r="B339" s="16" t="s">
        <v>730</v>
      </c>
      <c r="C339" s="16" t="s">
        <v>1251</v>
      </c>
      <c r="D339" s="16" t="s">
        <v>1334</v>
      </c>
      <c r="E339" s="16" t="s">
        <v>1058</v>
      </c>
      <c r="F339" s="16" t="s">
        <v>739</v>
      </c>
      <c r="G339" s="16" t="s">
        <v>1252</v>
      </c>
      <c r="H339" s="16" t="s">
        <v>1060</v>
      </c>
      <c r="I339" s="16" t="s">
        <v>678</v>
      </c>
      <c r="J339" s="16" t="s">
        <v>1061</v>
      </c>
      <c r="K339" s="16" t="s">
        <v>673</v>
      </c>
      <c r="L339" s="17">
        <v>200563</v>
      </c>
      <c r="M339" s="17">
        <v>0</v>
      </c>
      <c r="N339" s="16" t="s">
        <v>674</v>
      </c>
      <c r="O339" s="16" t="s">
        <v>1335</v>
      </c>
      <c r="P339" s="16" t="s">
        <v>1336</v>
      </c>
    </row>
    <row r="340" spans="1:16" x14ac:dyDescent="0.3">
      <c r="A340" s="4" t="s">
        <v>1333</v>
      </c>
      <c r="B340" s="4" t="s">
        <v>730</v>
      </c>
      <c r="C340" s="4" t="s">
        <v>1251</v>
      </c>
      <c r="D340" s="4" t="s">
        <v>1337</v>
      </c>
      <c r="E340" s="4" t="s">
        <v>714</v>
      </c>
      <c r="F340" s="4" t="s">
        <v>739</v>
      </c>
      <c r="G340" s="4" t="s">
        <v>1252</v>
      </c>
      <c r="H340" s="4" t="s">
        <v>1135</v>
      </c>
      <c r="I340" s="4" t="s">
        <v>678</v>
      </c>
      <c r="J340" s="4" t="s">
        <v>1061</v>
      </c>
      <c r="K340" s="4" t="s">
        <v>673</v>
      </c>
      <c r="L340" s="15">
        <v>899437</v>
      </c>
      <c r="M340" s="15">
        <v>0</v>
      </c>
      <c r="N340" s="4" t="s">
        <v>674</v>
      </c>
      <c r="O340" s="4" t="s">
        <v>1335</v>
      </c>
      <c r="P340" s="4" t="s">
        <v>1336</v>
      </c>
    </row>
    <row r="341" spans="1:16" x14ac:dyDescent="0.3">
      <c r="A341" s="16" t="s">
        <v>1333</v>
      </c>
      <c r="B341" s="16" t="s">
        <v>730</v>
      </c>
      <c r="C341" s="16" t="s">
        <v>1253</v>
      </c>
      <c r="D341" s="16" t="s">
        <v>1334</v>
      </c>
      <c r="E341" s="16" t="s">
        <v>1058</v>
      </c>
      <c r="F341" s="16" t="s">
        <v>739</v>
      </c>
      <c r="G341" s="16" t="s">
        <v>1255</v>
      </c>
      <c r="H341" s="16" t="s">
        <v>1060</v>
      </c>
      <c r="I341" s="16" t="s">
        <v>672</v>
      </c>
      <c r="J341" s="16" t="s">
        <v>1061</v>
      </c>
      <c r="K341" s="16" t="s">
        <v>673</v>
      </c>
      <c r="L341" s="17">
        <v>0</v>
      </c>
      <c r="M341" s="17">
        <v>1733182</v>
      </c>
      <c r="N341" s="16" t="s">
        <v>674</v>
      </c>
      <c r="O341" s="16" t="s">
        <v>1335</v>
      </c>
      <c r="P341" s="16" t="s">
        <v>1336</v>
      </c>
    </row>
    <row r="342" spans="1:16" x14ac:dyDescent="0.3">
      <c r="A342" s="4" t="s">
        <v>1333</v>
      </c>
      <c r="B342" s="4" t="s">
        <v>730</v>
      </c>
      <c r="C342" s="4" t="s">
        <v>1253</v>
      </c>
      <c r="D342" s="4" t="s">
        <v>1334</v>
      </c>
      <c r="E342" s="4" t="s">
        <v>1058</v>
      </c>
      <c r="F342" s="4" t="s">
        <v>739</v>
      </c>
      <c r="G342" s="4" t="s">
        <v>1255</v>
      </c>
      <c r="H342" s="4" t="s">
        <v>1060</v>
      </c>
      <c r="I342" s="4" t="s">
        <v>678</v>
      </c>
      <c r="J342" s="4" t="s">
        <v>1061</v>
      </c>
      <c r="K342" s="4" t="s">
        <v>673</v>
      </c>
      <c r="L342" s="15">
        <v>1733182</v>
      </c>
      <c r="M342" s="15">
        <v>0</v>
      </c>
      <c r="N342" s="4" t="s">
        <v>674</v>
      </c>
      <c r="O342" s="4" t="s">
        <v>1335</v>
      </c>
      <c r="P342" s="4" t="s">
        <v>1336</v>
      </c>
    </row>
    <row r="343" spans="1:16" x14ac:dyDescent="0.3">
      <c r="A343" s="16" t="s">
        <v>1333</v>
      </c>
      <c r="B343" s="16" t="s">
        <v>730</v>
      </c>
      <c r="C343" s="16" t="s">
        <v>1253</v>
      </c>
      <c r="D343" s="16" t="s">
        <v>1334</v>
      </c>
      <c r="E343" s="16" t="s">
        <v>1058</v>
      </c>
      <c r="F343" s="16" t="s">
        <v>739</v>
      </c>
      <c r="G343" s="16" t="s">
        <v>1255</v>
      </c>
      <c r="H343" s="16" t="s">
        <v>1122</v>
      </c>
      <c r="I343" s="16" t="s">
        <v>672</v>
      </c>
      <c r="J343" s="16" t="s">
        <v>1061</v>
      </c>
      <c r="K343" s="16" t="s">
        <v>673</v>
      </c>
      <c r="L343" s="17">
        <v>0</v>
      </c>
      <c r="M343" s="17">
        <v>387500</v>
      </c>
      <c r="N343" s="16" t="s">
        <v>674</v>
      </c>
      <c r="O343" s="16" t="s">
        <v>1335</v>
      </c>
      <c r="P343" s="16" t="s">
        <v>1336</v>
      </c>
    </row>
    <row r="344" spans="1:16" x14ac:dyDescent="0.3">
      <c r="A344" s="4" t="s">
        <v>1333</v>
      </c>
      <c r="B344" s="4" t="s">
        <v>730</v>
      </c>
      <c r="C344" s="4" t="s">
        <v>1253</v>
      </c>
      <c r="D344" s="4" t="s">
        <v>1334</v>
      </c>
      <c r="E344" s="4" t="s">
        <v>1058</v>
      </c>
      <c r="F344" s="4" t="s">
        <v>739</v>
      </c>
      <c r="G344" s="4" t="s">
        <v>1255</v>
      </c>
      <c r="H344" s="4" t="s">
        <v>1122</v>
      </c>
      <c r="I344" s="4" t="s">
        <v>678</v>
      </c>
      <c r="J344" s="4" t="s">
        <v>1061</v>
      </c>
      <c r="K344" s="4" t="s">
        <v>673</v>
      </c>
      <c r="L344" s="15">
        <v>387500</v>
      </c>
      <c r="M344" s="15">
        <v>0</v>
      </c>
      <c r="N344" s="4" t="s">
        <v>674</v>
      </c>
      <c r="O344" s="4" t="s">
        <v>1335</v>
      </c>
      <c r="P344" s="4" t="s">
        <v>1336</v>
      </c>
    </row>
    <row r="345" spans="1:16" x14ac:dyDescent="0.3">
      <c r="A345" s="16" t="s">
        <v>1333</v>
      </c>
      <c r="B345" s="16" t="s">
        <v>730</v>
      </c>
      <c r="C345" s="16" t="s">
        <v>1253</v>
      </c>
      <c r="D345" s="16" t="s">
        <v>1337</v>
      </c>
      <c r="E345" s="16" t="s">
        <v>714</v>
      </c>
      <c r="F345" s="16" t="s">
        <v>723</v>
      </c>
      <c r="G345" s="16" t="s">
        <v>1255</v>
      </c>
      <c r="H345" s="16" t="s">
        <v>1060</v>
      </c>
      <c r="I345" s="16" t="s">
        <v>672</v>
      </c>
      <c r="J345" s="16" t="s">
        <v>1061</v>
      </c>
      <c r="K345" s="16" t="s">
        <v>673</v>
      </c>
      <c r="L345" s="17">
        <v>0</v>
      </c>
      <c r="M345" s="17">
        <v>112500</v>
      </c>
      <c r="N345" s="16" t="s">
        <v>674</v>
      </c>
      <c r="O345" s="16" t="s">
        <v>1335</v>
      </c>
      <c r="P345" s="16" t="s">
        <v>1336</v>
      </c>
    </row>
    <row r="346" spans="1:16" x14ac:dyDescent="0.3">
      <c r="A346" s="4" t="s">
        <v>1333</v>
      </c>
      <c r="B346" s="4" t="s">
        <v>730</v>
      </c>
      <c r="C346" s="4" t="s">
        <v>1253</v>
      </c>
      <c r="D346" s="4" t="s">
        <v>1337</v>
      </c>
      <c r="E346" s="4" t="s">
        <v>714</v>
      </c>
      <c r="F346" s="4" t="s">
        <v>739</v>
      </c>
      <c r="G346" s="4" t="s">
        <v>1255</v>
      </c>
      <c r="H346" s="4" t="s">
        <v>1060</v>
      </c>
      <c r="I346" s="4" t="s">
        <v>678</v>
      </c>
      <c r="J346" s="4" t="s">
        <v>1061</v>
      </c>
      <c r="K346" s="4" t="s">
        <v>673</v>
      </c>
      <c r="L346" s="15">
        <v>112500</v>
      </c>
      <c r="M346" s="15">
        <v>0</v>
      </c>
      <c r="N346" s="4" t="s">
        <v>674</v>
      </c>
      <c r="O346" s="4" t="s">
        <v>1335</v>
      </c>
      <c r="P346" s="4" t="s">
        <v>1336</v>
      </c>
    </row>
    <row r="347" spans="1:16" x14ac:dyDescent="0.3">
      <c r="A347" s="16" t="s">
        <v>1357</v>
      </c>
      <c r="B347" s="16" t="s">
        <v>754</v>
      </c>
      <c r="C347" s="16" t="s">
        <v>1310</v>
      </c>
      <c r="D347" s="16" t="s">
        <v>1358</v>
      </c>
      <c r="E347" s="16" t="s">
        <v>1359</v>
      </c>
      <c r="F347" s="16" t="s">
        <v>807</v>
      </c>
      <c r="G347" s="16" t="s">
        <v>1068</v>
      </c>
      <c r="H347" s="16" t="s">
        <v>1060</v>
      </c>
      <c r="I347" s="16" t="s">
        <v>672</v>
      </c>
      <c r="J347" s="16" t="s">
        <v>1061</v>
      </c>
      <c r="K347" s="16" t="s">
        <v>673</v>
      </c>
      <c r="L347" s="17">
        <v>5052</v>
      </c>
      <c r="M347" s="17">
        <v>0</v>
      </c>
      <c r="N347" s="16" t="s">
        <v>674</v>
      </c>
      <c r="O347" s="16" t="s">
        <v>1360</v>
      </c>
      <c r="P347" s="16" t="s">
        <v>1361</v>
      </c>
    </row>
    <row r="348" spans="1:16" x14ac:dyDescent="0.3">
      <c r="A348" s="4" t="s">
        <v>1357</v>
      </c>
      <c r="B348" s="4" t="s">
        <v>754</v>
      </c>
      <c r="C348" s="4" t="s">
        <v>1310</v>
      </c>
      <c r="D348" s="4" t="s">
        <v>1358</v>
      </c>
      <c r="E348" s="4" t="s">
        <v>1359</v>
      </c>
      <c r="F348" s="4" t="s">
        <v>756</v>
      </c>
      <c r="G348" s="4" t="s">
        <v>1068</v>
      </c>
      <c r="H348" s="4" t="s">
        <v>1060</v>
      </c>
      <c r="I348" s="4" t="s">
        <v>672</v>
      </c>
      <c r="J348" s="4" t="s">
        <v>1061</v>
      </c>
      <c r="K348" s="4" t="s">
        <v>673</v>
      </c>
      <c r="L348" s="15">
        <v>0</v>
      </c>
      <c r="M348" s="15">
        <v>5052</v>
      </c>
      <c r="N348" s="4" t="s">
        <v>674</v>
      </c>
      <c r="O348" s="4" t="s">
        <v>1360</v>
      </c>
      <c r="P348" s="4" t="s">
        <v>1361</v>
      </c>
    </row>
    <row r="349" spans="1:16" x14ac:dyDescent="0.3">
      <c r="A349" s="16" t="s">
        <v>1357</v>
      </c>
      <c r="B349" s="16" t="s">
        <v>754</v>
      </c>
      <c r="C349" s="16" t="s">
        <v>1310</v>
      </c>
      <c r="D349" s="16" t="s">
        <v>1362</v>
      </c>
      <c r="E349" s="16" t="s">
        <v>714</v>
      </c>
      <c r="F349" s="16" t="s">
        <v>807</v>
      </c>
      <c r="G349" s="16" t="s">
        <v>1068</v>
      </c>
      <c r="H349" s="16" t="s">
        <v>1060</v>
      </c>
      <c r="I349" s="16" t="s">
        <v>672</v>
      </c>
      <c r="J349" s="16" t="s">
        <v>1061</v>
      </c>
      <c r="K349" s="16" t="s">
        <v>673</v>
      </c>
      <c r="L349" s="17">
        <v>88484</v>
      </c>
      <c r="M349" s="17">
        <v>0</v>
      </c>
      <c r="N349" s="16" t="s">
        <v>674</v>
      </c>
      <c r="O349" s="16" t="s">
        <v>1360</v>
      </c>
      <c r="P349" s="16" t="s">
        <v>1361</v>
      </c>
    </row>
    <row r="350" spans="1:16" x14ac:dyDescent="0.3">
      <c r="A350" s="4" t="s">
        <v>1357</v>
      </c>
      <c r="B350" s="4" t="s">
        <v>754</v>
      </c>
      <c r="C350" s="4" t="s">
        <v>1310</v>
      </c>
      <c r="D350" s="4" t="s">
        <v>1362</v>
      </c>
      <c r="E350" s="4" t="s">
        <v>714</v>
      </c>
      <c r="F350" s="4" t="s">
        <v>756</v>
      </c>
      <c r="G350" s="4" t="s">
        <v>1068</v>
      </c>
      <c r="H350" s="4" t="s">
        <v>1060</v>
      </c>
      <c r="I350" s="4" t="s">
        <v>672</v>
      </c>
      <c r="J350" s="4" t="s">
        <v>1061</v>
      </c>
      <c r="K350" s="4" t="s">
        <v>673</v>
      </c>
      <c r="L350" s="15">
        <v>0</v>
      </c>
      <c r="M350" s="15">
        <v>88484</v>
      </c>
      <c r="N350" s="4" t="s">
        <v>674</v>
      </c>
      <c r="O350" s="4" t="s">
        <v>1360</v>
      </c>
      <c r="P350" s="4" t="s">
        <v>1361</v>
      </c>
    </row>
    <row r="351" spans="1:16" x14ac:dyDescent="0.3">
      <c r="A351" s="16" t="s">
        <v>1363</v>
      </c>
      <c r="B351" s="16" t="s">
        <v>689</v>
      </c>
      <c r="C351" s="16" t="s">
        <v>1167</v>
      </c>
      <c r="D351" s="16" t="s">
        <v>1364</v>
      </c>
      <c r="E351" s="16" t="s">
        <v>1058</v>
      </c>
      <c r="F351" s="16" t="s">
        <v>748</v>
      </c>
      <c r="G351" s="16" t="s">
        <v>1168</v>
      </c>
      <c r="H351" s="16" t="s">
        <v>1060</v>
      </c>
      <c r="I351" s="16" t="s">
        <v>672</v>
      </c>
      <c r="J351" s="16" t="s">
        <v>1061</v>
      </c>
      <c r="K351" s="16" t="s">
        <v>673</v>
      </c>
      <c r="L351" s="17">
        <v>0</v>
      </c>
      <c r="M351" s="17">
        <v>1800000</v>
      </c>
      <c r="N351" s="16" t="s">
        <v>674</v>
      </c>
      <c r="O351" s="16" t="s">
        <v>1365</v>
      </c>
      <c r="P351" s="16" t="s">
        <v>1366</v>
      </c>
    </row>
    <row r="352" spans="1:16" x14ac:dyDescent="0.3">
      <c r="A352" s="4" t="s">
        <v>1363</v>
      </c>
      <c r="B352" s="4" t="s">
        <v>689</v>
      </c>
      <c r="C352" s="4" t="s">
        <v>1167</v>
      </c>
      <c r="D352" s="4" t="s">
        <v>1364</v>
      </c>
      <c r="E352" s="4" t="s">
        <v>1058</v>
      </c>
      <c r="F352" s="4" t="s">
        <v>748</v>
      </c>
      <c r="G352" s="4" t="s">
        <v>1168</v>
      </c>
      <c r="H352" s="4" t="s">
        <v>1060</v>
      </c>
      <c r="I352" s="4" t="s">
        <v>678</v>
      </c>
      <c r="J352" s="4" t="s">
        <v>1061</v>
      </c>
      <c r="K352" s="4" t="s">
        <v>673</v>
      </c>
      <c r="L352" s="15">
        <v>1800000</v>
      </c>
      <c r="M352" s="15">
        <v>0</v>
      </c>
      <c r="N352" s="4" t="s">
        <v>674</v>
      </c>
      <c r="O352" s="4" t="s">
        <v>1365</v>
      </c>
      <c r="P352" s="4" t="s">
        <v>1366</v>
      </c>
    </row>
    <row r="353" spans="1:16" x14ac:dyDescent="0.3">
      <c r="A353" s="16" t="s">
        <v>1363</v>
      </c>
      <c r="B353" s="16" t="s">
        <v>689</v>
      </c>
      <c r="C353" s="16" t="s">
        <v>1207</v>
      </c>
      <c r="D353" s="16" t="s">
        <v>1364</v>
      </c>
      <c r="E353" s="16" t="s">
        <v>1058</v>
      </c>
      <c r="F353" s="16" t="s">
        <v>748</v>
      </c>
      <c r="G353" s="16" t="s">
        <v>1208</v>
      </c>
      <c r="H353" s="16" t="s">
        <v>1060</v>
      </c>
      <c r="I353" s="16" t="s">
        <v>672</v>
      </c>
      <c r="J353" s="16" t="s">
        <v>1061</v>
      </c>
      <c r="K353" s="16" t="s">
        <v>673</v>
      </c>
      <c r="L353" s="17">
        <v>0</v>
      </c>
      <c r="M353" s="17">
        <v>1705552</v>
      </c>
      <c r="N353" s="16" t="s">
        <v>674</v>
      </c>
      <c r="O353" s="16" t="s">
        <v>1365</v>
      </c>
      <c r="P353" s="16" t="s">
        <v>1366</v>
      </c>
    </row>
    <row r="354" spans="1:16" x14ac:dyDescent="0.3">
      <c r="A354" s="4" t="s">
        <v>1363</v>
      </c>
      <c r="B354" s="4" t="s">
        <v>689</v>
      </c>
      <c r="C354" s="4" t="s">
        <v>1207</v>
      </c>
      <c r="D354" s="4" t="s">
        <v>1364</v>
      </c>
      <c r="E354" s="4" t="s">
        <v>1058</v>
      </c>
      <c r="F354" s="4" t="s">
        <v>748</v>
      </c>
      <c r="G354" s="4" t="s">
        <v>1208</v>
      </c>
      <c r="H354" s="4" t="s">
        <v>1060</v>
      </c>
      <c r="I354" s="4" t="s">
        <v>678</v>
      </c>
      <c r="J354" s="4" t="s">
        <v>1061</v>
      </c>
      <c r="K354" s="4" t="s">
        <v>673</v>
      </c>
      <c r="L354" s="15">
        <v>1705552</v>
      </c>
      <c r="M354" s="15">
        <v>0</v>
      </c>
      <c r="N354" s="4" t="s">
        <v>674</v>
      </c>
      <c r="O354" s="4" t="s">
        <v>1365</v>
      </c>
      <c r="P354" s="4" t="s">
        <v>1366</v>
      </c>
    </row>
    <row r="355" spans="1:16" x14ac:dyDescent="0.3">
      <c r="A355" s="16" t="s">
        <v>1367</v>
      </c>
      <c r="B355" s="16" t="s">
        <v>689</v>
      </c>
      <c r="C355" s="16" t="s">
        <v>1140</v>
      </c>
      <c r="D355" s="16" t="s">
        <v>1368</v>
      </c>
      <c r="E355" s="16" t="s">
        <v>1058</v>
      </c>
      <c r="F355" s="16" t="s">
        <v>753</v>
      </c>
      <c r="G355" s="16" t="s">
        <v>1068</v>
      </c>
      <c r="H355" s="16" t="s">
        <v>1060</v>
      </c>
      <c r="I355" s="16" t="s">
        <v>672</v>
      </c>
      <c r="J355" s="16" t="s">
        <v>1061</v>
      </c>
      <c r="K355" s="16" t="s">
        <v>673</v>
      </c>
      <c r="L355" s="17">
        <v>0</v>
      </c>
      <c r="M355" s="17">
        <v>894438</v>
      </c>
      <c r="N355" s="16" t="s">
        <v>674</v>
      </c>
      <c r="O355" s="16" t="s">
        <v>1369</v>
      </c>
      <c r="P355" s="16" t="s">
        <v>1370</v>
      </c>
    </row>
    <row r="356" spans="1:16" x14ac:dyDescent="0.3">
      <c r="A356" s="4" t="s">
        <v>1367</v>
      </c>
      <c r="B356" s="4" t="s">
        <v>689</v>
      </c>
      <c r="C356" s="4" t="s">
        <v>1140</v>
      </c>
      <c r="D356" s="4" t="s">
        <v>1368</v>
      </c>
      <c r="E356" s="4" t="s">
        <v>1058</v>
      </c>
      <c r="F356" s="4" t="s">
        <v>753</v>
      </c>
      <c r="G356" s="4" t="s">
        <v>1068</v>
      </c>
      <c r="H356" s="4" t="s">
        <v>1060</v>
      </c>
      <c r="I356" s="4" t="s">
        <v>678</v>
      </c>
      <c r="J356" s="4" t="s">
        <v>1061</v>
      </c>
      <c r="K356" s="4" t="s">
        <v>673</v>
      </c>
      <c r="L356" s="15">
        <v>894438</v>
      </c>
      <c r="M356" s="15">
        <v>0</v>
      </c>
      <c r="N356" s="4" t="s">
        <v>674</v>
      </c>
      <c r="O356" s="4" t="s">
        <v>1369</v>
      </c>
      <c r="P356" s="4" t="s">
        <v>1370</v>
      </c>
    </row>
    <row r="357" spans="1:16" x14ac:dyDescent="0.3">
      <c r="A357" s="16" t="s">
        <v>1371</v>
      </c>
      <c r="B357" s="16" t="s">
        <v>689</v>
      </c>
      <c r="C357" s="16" t="s">
        <v>1140</v>
      </c>
      <c r="D357" s="16" t="s">
        <v>1372</v>
      </c>
      <c r="E357" s="16" t="s">
        <v>714</v>
      </c>
      <c r="F357" s="16" t="s">
        <v>748</v>
      </c>
      <c r="G357" s="16" t="s">
        <v>1068</v>
      </c>
      <c r="H357" s="16" t="s">
        <v>1060</v>
      </c>
      <c r="I357" s="16" t="s">
        <v>678</v>
      </c>
      <c r="J357" s="16" t="s">
        <v>1061</v>
      </c>
      <c r="K357" s="16" t="s">
        <v>673</v>
      </c>
      <c r="L357" s="17">
        <v>2950648</v>
      </c>
      <c r="M357" s="17">
        <v>0</v>
      </c>
      <c r="N357" s="16" t="s">
        <v>674</v>
      </c>
      <c r="O357" s="16" t="s">
        <v>1373</v>
      </c>
      <c r="P357" s="16" t="s">
        <v>1370</v>
      </c>
    </row>
    <row r="358" spans="1:16" x14ac:dyDescent="0.3">
      <c r="A358" s="4" t="s">
        <v>1371</v>
      </c>
      <c r="B358" s="4" t="s">
        <v>689</v>
      </c>
      <c r="C358" s="4" t="s">
        <v>1140</v>
      </c>
      <c r="D358" s="4" t="s">
        <v>1372</v>
      </c>
      <c r="E358" s="4" t="s">
        <v>714</v>
      </c>
      <c r="F358" s="4" t="s">
        <v>927</v>
      </c>
      <c r="G358" s="4" t="s">
        <v>1068</v>
      </c>
      <c r="H358" s="4" t="s">
        <v>1060</v>
      </c>
      <c r="I358" s="4" t="s">
        <v>678</v>
      </c>
      <c r="J358" s="4" t="s">
        <v>1061</v>
      </c>
      <c r="K358" s="4" t="s">
        <v>673</v>
      </c>
      <c r="L358" s="15">
        <v>0</v>
      </c>
      <c r="M358" s="15">
        <v>2950648</v>
      </c>
      <c r="N358" s="4" t="s">
        <v>674</v>
      </c>
      <c r="O358" s="4" t="s">
        <v>1373</v>
      </c>
      <c r="P358" s="4" t="s">
        <v>1370</v>
      </c>
    </row>
    <row r="359" spans="1:16" x14ac:dyDescent="0.3">
      <c r="A359" s="16" t="s">
        <v>1374</v>
      </c>
      <c r="B359" s="16" t="s">
        <v>668</v>
      </c>
      <c r="C359" s="16" t="s">
        <v>1085</v>
      </c>
      <c r="D359" s="16" t="s">
        <v>1375</v>
      </c>
      <c r="E359" s="16" t="s">
        <v>1058</v>
      </c>
      <c r="F359" s="16" t="s">
        <v>771</v>
      </c>
      <c r="G359" s="16" t="s">
        <v>1068</v>
      </c>
      <c r="H359" s="16" t="s">
        <v>1060</v>
      </c>
      <c r="I359" s="16" t="s">
        <v>672</v>
      </c>
      <c r="J359" s="16" t="s">
        <v>1061</v>
      </c>
      <c r="K359" s="16" t="s">
        <v>673</v>
      </c>
      <c r="L359" s="17">
        <v>0</v>
      </c>
      <c r="M359" s="17">
        <v>7995750</v>
      </c>
      <c r="N359" s="16" t="s">
        <v>674</v>
      </c>
      <c r="O359" s="16" t="s">
        <v>1376</v>
      </c>
      <c r="P359" s="16" t="s">
        <v>1377</v>
      </c>
    </row>
    <row r="360" spans="1:16" x14ac:dyDescent="0.3">
      <c r="A360" s="4" t="s">
        <v>1374</v>
      </c>
      <c r="B360" s="4" t="s">
        <v>668</v>
      </c>
      <c r="C360" s="4" t="s">
        <v>1085</v>
      </c>
      <c r="D360" s="4" t="s">
        <v>1375</v>
      </c>
      <c r="E360" s="4" t="s">
        <v>1058</v>
      </c>
      <c r="F360" s="4" t="s">
        <v>771</v>
      </c>
      <c r="G360" s="4" t="s">
        <v>1068</v>
      </c>
      <c r="H360" s="4" t="s">
        <v>1060</v>
      </c>
      <c r="I360" s="4" t="s">
        <v>678</v>
      </c>
      <c r="J360" s="4" t="s">
        <v>1061</v>
      </c>
      <c r="K360" s="4" t="s">
        <v>673</v>
      </c>
      <c r="L360" s="15">
        <v>7995750</v>
      </c>
      <c r="M360" s="15">
        <v>0</v>
      </c>
      <c r="N360" s="4" t="s">
        <v>674</v>
      </c>
      <c r="O360" s="4" t="s">
        <v>1376</v>
      </c>
      <c r="P360" s="4" t="s">
        <v>1377</v>
      </c>
    </row>
    <row r="361" spans="1:16" x14ac:dyDescent="0.3">
      <c r="A361" s="16" t="s">
        <v>1378</v>
      </c>
      <c r="B361" s="16" t="s">
        <v>689</v>
      </c>
      <c r="C361" s="16" t="s">
        <v>1140</v>
      </c>
      <c r="D361" s="16" t="s">
        <v>1379</v>
      </c>
      <c r="E361" s="16" t="s">
        <v>1058</v>
      </c>
      <c r="F361" s="16" t="s">
        <v>753</v>
      </c>
      <c r="G361" s="16" t="s">
        <v>1068</v>
      </c>
      <c r="H361" s="16" t="s">
        <v>1060</v>
      </c>
      <c r="I361" s="16" t="s">
        <v>672</v>
      </c>
      <c r="J361" s="16" t="s">
        <v>1061</v>
      </c>
      <c r="K361" s="16" t="s">
        <v>673</v>
      </c>
      <c r="L361" s="17">
        <v>0</v>
      </c>
      <c r="M361" s="17">
        <v>300680</v>
      </c>
      <c r="N361" s="16" t="s">
        <v>674</v>
      </c>
      <c r="O361" s="16" t="s">
        <v>1380</v>
      </c>
      <c r="P361" s="16" t="s">
        <v>1377</v>
      </c>
    </row>
    <row r="362" spans="1:16" x14ac:dyDescent="0.3">
      <c r="A362" s="4" t="s">
        <v>1378</v>
      </c>
      <c r="B362" s="4" t="s">
        <v>689</v>
      </c>
      <c r="C362" s="4" t="s">
        <v>1140</v>
      </c>
      <c r="D362" s="4" t="s">
        <v>1379</v>
      </c>
      <c r="E362" s="4" t="s">
        <v>1058</v>
      </c>
      <c r="F362" s="4" t="s">
        <v>753</v>
      </c>
      <c r="G362" s="4" t="s">
        <v>1068</v>
      </c>
      <c r="H362" s="4" t="s">
        <v>1060</v>
      </c>
      <c r="I362" s="4" t="s">
        <v>678</v>
      </c>
      <c r="J362" s="4" t="s">
        <v>1061</v>
      </c>
      <c r="K362" s="4" t="s">
        <v>673</v>
      </c>
      <c r="L362" s="15">
        <v>300680</v>
      </c>
      <c r="M362" s="15">
        <v>0</v>
      </c>
      <c r="N362" s="4" t="s">
        <v>674</v>
      </c>
      <c r="O362" s="4" t="s">
        <v>1380</v>
      </c>
      <c r="P362" s="4" t="s">
        <v>1377</v>
      </c>
    </row>
    <row r="363" spans="1:16" x14ac:dyDescent="0.3">
      <c r="A363" s="16" t="s">
        <v>1381</v>
      </c>
      <c r="B363" s="16" t="s">
        <v>689</v>
      </c>
      <c r="C363" s="16" t="s">
        <v>1143</v>
      </c>
      <c r="D363" s="16" t="s">
        <v>1382</v>
      </c>
      <c r="E363" s="16" t="s">
        <v>1058</v>
      </c>
      <c r="F363" s="16" t="s">
        <v>748</v>
      </c>
      <c r="G363" s="16" t="s">
        <v>1144</v>
      </c>
      <c r="H363" s="16" t="s">
        <v>1060</v>
      </c>
      <c r="I363" s="16" t="s">
        <v>672</v>
      </c>
      <c r="J363" s="16" t="s">
        <v>1061</v>
      </c>
      <c r="K363" s="16" t="s">
        <v>673</v>
      </c>
      <c r="L363" s="17">
        <v>0</v>
      </c>
      <c r="M363" s="17">
        <v>1278749</v>
      </c>
      <c r="N363" s="16" t="s">
        <v>674</v>
      </c>
      <c r="O363" s="16" t="s">
        <v>1383</v>
      </c>
      <c r="P363" s="16" t="s">
        <v>1384</v>
      </c>
    </row>
    <row r="364" spans="1:16" x14ac:dyDescent="0.3">
      <c r="A364" s="4" t="s">
        <v>1381</v>
      </c>
      <c r="B364" s="4" t="s">
        <v>689</v>
      </c>
      <c r="C364" s="4" t="s">
        <v>1143</v>
      </c>
      <c r="D364" s="4" t="s">
        <v>1382</v>
      </c>
      <c r="E364" s="4" t="s">
        <v>1058</v>
      </c>
      <c r="F364" s="4" t="s">
        <v>748</v>
      </c>
      <c r="G364" s="4" t="s">
        <v>1144</v>
      </c>
      <c r="H364" s="4" t="s">
        <v>1060</v>
      </c>
      <c r="I364" s="4" t="s">
        <v>678</v>
      </c>
      <c r="J364" s="4" t="s">
        <v>1061</v>
      </c>
      <c r="K364" s="4" t="s">
        <v>673</v>
      </c>
      <c r="L364" s="15">
        <v>1278749</v>
      </c>
      <c r="M364" s="15">
        <v>0</v>
      </c>
      <c r="N364" s="4" t="s">
        <v>674</v>
      </c>
      <c r="O364" s="4" t="s">
        <v>1383</v>
      </c>
      <c r="P364" s="4" t="s">
        <v>1384</v>
      </c>
    </row>
    <row r="365" spans="1:16" x14ac:dyDescent="0.3">
      <c r="A365" s="16" t="s">
        <v>1381</v>
      </c>
      <c r="B365" s="16" t="s">
        <v>689</v>
      </c>
      <c r="C365" s="16" t="s">
        <v>1155</v>
      </c>
      <c r="D365" s="16" t="s">
        <v>1382</v>
      </c>
      <c r="E365" s="16" t="s">
        <v>1058</v>
      </c>
      <c r="F365" s="16" t="s">
        <v>748</v>
      </c>
      <c r="G365" s="16" t="s">
        <v>1156</v>
      </c>
      <c r="H365" s="16" t="s">
        <v>1060</v>
      </c>
      <c r="I365" s="16" t="s">
        <v>672</v>
      </c>
      <c r="J365" s="16" t="s">
        <v>1061</v>
      </c>
      <c r="K365" s="16" t="s">
        <v>673</v>
      </c>
      <c r="L365" s="17">
        <v>0</v>
      </c>
      <c r="M365" s="17">
        <v>289800</v>
      </c>
      <c r="N365" s="16" t="s">
        <v>674</v>
      </c>
      <c r="O365" s="16" t="s">
        <v>1383</v>
      </c>
      <c r="P365" s="16" t="s">
        <v>1384</v>
      </c>
    </row>
    <row r="366" spans="1:16" x14ac:dyDescent="0.3">
      <c r="A366" s="4" t="s">
        <v>1381</v>
      </c>
      <c r="B366" s="4" t="s">
        <v>689</v>
      </c>
      <c r="C366" s="4" t="s">
        <v>1155</v>
      </c>
      <c r="D366" s="4" t="s">
        <v>1382</v>
      </c>
      <c r="E366" s="4" t="s">
        <v>1058</v>
      </c>
      <c r="F366" s="4" t="s">
        <v>748</v>
      </c>
      <c r="G366" s="4" t="s">
        <v>1156</v>
      </c>
      <c r="H366" s="4" t="s">
        <v>1060</v>
      </c>
      <c r="I366" s="4" t="s">
        <v>678</v>
      </c>
      <c r="J366" s="4" t="s">
        <v>1061</v>
      </c>
      <c r="K366" s="4" t="s">
        <v>673</v>
      </c>
      <c r="L366" s="15">
        <v>289800</v>
      </c>
      <c r="M366" s="15">
        <v>0</v>
      </c>
      <c r="N366" s="4" t="s">
        <v>674</v>
      </c>
      <c r="O366" s="4" t="s">
        <v>1383</v>
      </c>
      <c r="P366" s="4" t="s">
        <v>1384</v>
      </c>
    </row>
    <row r="367" spans="1:16" x14ac:dyDescent="0.3">
      <c r="A367" s="16" t="s">
        <v>1381</v>
      </c>
      <c r="B367" s="16" t="s">
        <v>689</v>
      </c>
      <c r="C367" s="16" t="s">
        <v>1292</v>
      </c>
      <c r="D367" s="16" t="s">
        <v>1382</v>
      </c>
      <c r="E367" s="16" t="s">
        <v>1058</v>
      </c>
      <c r="F367" s="16" t="s">
        <v>748</v>
      </c>
      <c r="G367" s="16" t="s">
        <v>1059</v>
      </c>
      <c r="H367" s="16" t="s">
        <v>1122</v>
      </c>
      <c r="I367" s="16" t="s">
        <v>672</v>
      </c>
      <c r="J367" s="16" t="s">
        <v>1061</v>
      </c>
      <c r="K367" s="16" t="s">
        <v>673</v>
      </c>
      <c r="L367" s="17">
        <v>257981</v>
      </c>
      <c r="M367" s="17">
        <v>0</v>
      </c>
      <c r="N367" s="16" t="s">
        <v>674</v>
      </c>
      <c r="O367" s="16" t="s">
        <v>1383</v>
      </c>
      <c r="P367" s="16" t="s">
        <v>1384</v>
      </c>
    </row>
    <row r="368" spans="1:16" x14ac:dyDescent="0.3">
      <c r="A368" s="4" t="s">
        <v>1381</v>
      </c>
      <c r="B368" s="4" t="s">
        <v>689</v>
      </c>
      <c r="C368" s="4" t="s">
        <v>1292</v>
      </c>
      <c r="D368" s="4" t="s">
        <v>1382</v>
      </c>
      <c r="E368" s="4" t="s">
        <v>1058</v>
      </c>
      <c r="F368" s="4" t="s">
        <v>748</v>
      </c>
      <c r="G368" s="4" t="s">
        <v>1059</v>
      </c>
      <c r="H368" s="4" t="s">
        <v>1122</v>
      </c>
      <c r="I368" s="4" t="s">
        <v>678</v>
      </c>
      <c r="J368" s="4" t="s">
        <v>1061</v>
      </c>
      <c r="K368" s="4" t="s">
        <v>673</v>
      </c>
      <c r="L368" s="15">
        <v>0</v>
      </c>
      <c r="M368" s="15">
        <v>257981</v>
      </c>
      <c r="N368" s="4" t="s">
        <v>674</v>
      </c>
      <c r="O368" s="4" t="s">
        <v>1383</v>
      </c>
      <c r="P368" s="4" t="s">
        <v>1384</v>
      </c>
    </row>
    <row r="369" spans="1:16" x14ac:dyDescent="0.3">
      <c r="A369" s="16" t="s">
        <v>1381</v>
      </c>
      <c r="B369" s="16" t="s">
        <v>689</v>
      </c>
      <c r="C369" s="16" t="s">
        <v>1147</v>
      </c>
      <c r="D369" s="16" t="s">
        <v>1382</v>
      </c>
      <c r="E369" s="16" t="s">
        <v>1058</v>
      </c>
      <c r="F369" s="16" t="s">
        <v>748</v>
      </c>
      <c r="G369" s="16" t="s">
        <v>1148</v>
      </c>
      <c r="H369" s="16" t="s">
        <v>1060</v>
      </c>
      <c r="I369" s="16" t="s">
        <v>672</v>
      </c>
      <c r="J369" s="16" t="s">
        <v>1061</v>
      </c>
      <c r="K369" s="16" t="s">
        <v>673</v>
      </c>
      <c r="L369" s="17">
        <v>0</v>
      </c>
      <c r="M369" s="17">
        <v>452000</v>
      </c>
      <c r="N369" s="16" t="s">
        <v>674</v>
      </c>
      <c r="O369" s="16" t="s">
        <v>1383</v>
      </c>
      <c r="P369" s="16" t="s">
        <v>1384</v>
      </c>
    </row>
    <row r="370" spans="1:16" x14ac:dyDescent="0.3">
      <c r="A370" s="4" t="s">
        <v>1381</v>
      </c>
      <c r="B370" s="4" t="s">
        <v>689</v>
      </c>
      <c r="C370" s="4" t="s">
        <v>1147</v>
      </c>
      <c r="D370" s="4" t="s">
        <v>1382</v>
      </c>
      <c r="E370" s="4" t="s">
        <v>1058</v>
      </c>
      <c r="F370" s="4" t="s">
        <v>748</v>
      </c>
      <c r="G370" s="4" t="s">
        <v>1148</v>
      </c>
      <c r="H370" s="4" t="s">
        <v>1060</v>
      </c>
      <c r="I370" s="4" t="s">
        <v>678</v>
      </c>
      <c r="J370" s="4" t="s">
        <v>1061</v>
      </c>
      <c r="K370" s="4" t="s">
        <v>673</v>
      </c>
      <c r="L370" s="15">
        <v>452000</v>
      </c>
      <c r="M370" s="15">
        <v>0</v>
      </c>
      <c r="N370" s="4" t="s">
        <v>674</v>
      </c>
      <c r="O370" s="4" t="s">
        <v>1383</v>
      </c>
      <c r="P370" s="4" t="s">
        <v>1384</v>
      </c>
    </row>
    <row r="371" spans="1:16" x14ac:dyDescent="0.3">
      <c r="A371" s="16" t="s">
        <v>1381</v>
      </c>
      <c r="B371" s="16" t="s">
        <v>689</v>
      </c>
      <c r="C371" s="16" t="s">
        <v>1166</v>
      </c>
      <c r="D371" s="16" t="s">
        <v>1382</v>
      </c>
      <c r="E371" s="16" t="s">
        <v>1058</v>
      </c>
      <c r="F371" s="16" t="s">
        <v>748</v>
      </c>
      <c r="G371" s="16" t="s">
        <v>1117</v>
      </c>
      <c r="H371" s="16" t="s">
        <v>1060</v>
      </c>
      <c r="I371" s="16" t="s">
        <v>672</v>
      </c>
      <c r="J371" s="16" t="s">
        <v>1061</v>
      </c>
      <c r="K371" s="16" t="s">
        <v>673</v>
      </c>
      <c r="L371" s="17">
        <v>0</v>
      </c>
      <c r="M371" s="17">
        <v>250600</v>
      </c>
      <c r="N371" s="16" t="s">
        <v>674</v>
      </c>
      <c r="O371" s="16" t="s">
        <v>1383</v>
      </c>
      <c r="P371" s="16" t="s">
        <v>1384</v>
      </c>
    </row>
    <row r="372" spans="1:16" x14ac:dyDescent="0.3">
      <c r="A372" s="4" t="s">
        <v>1381</v>
      </c>
      <c r="B372" s="4" t="s">
        <v>689</v>
      </c>
      <c r="C372" s="4" t="s">
        <v>1166</v>
      </c>
      <c r="D372" s="4" t="s">
        <v>1382</v>
      </c>
      <c r="E372" s="4" t="s">
        <v>1058</v>
      </c>
      <c r="F372" s="4" t="s">
        <v>748</v>
      </c>
      <c r="G372" s="4" t="s">
        <v>1117</v>
      </c>
      <c r="H372" s="4" t="s">
        <v>1060</v>
      </c>
      <c r="I372" s="4" t="s">
        <v>678</v>
      </c>
      <c r="J372" s="4" t="s">
        <v>1061</v>
      </c>
      <c r="K372" s="4" t="s">
        <v>673</v>
      </c>
      <c r="L372" s="15">
        <v>250600</v>
      </c>
      <c r="M372" s="15">
        <v>0</v>
      </c>
      <c r="N372" s="4" t="s">
        <v>674</v>
      </c>
      <c r="O372" s="4" t="s">
        <v>1383</v>
      </c>
      <c r="P372" s="4" t="s">
        <v>1384</v>
      </c>
    </row>
    <row r="373" spans="1:16" x14ac:dyDescent="0.3">
      <c r="A373" s="16" t="s">
        <v>1381</v>
      </c>
      <c r="B373" s="16" t="s">
        <v>689</v>
      </c>
      <c r="C373" s="16" t="s">
        <v>1167</v>
      </c>
      <c r="D373" s="16" t="s">
        <v>1382</v>
      </c>
      <c r="E373" s="16" t="s">
        <v>1058</v>
      </c>
      <c r="F373" s="16" t="s">
        <v>748</v>
      </c>
      <c r="G373" s="16" t="s">
        <v>1168</v>
      </c>
      <c r="H373" s="16" t="s">
        <v>1060</v>
      </c>
      <c r="I373" s="16" t="s">
        <v>672</v>
      </c>
      <c r="J373" s="16" t="s">
        <v>1061</v>
      </c>
      <c r="K373" s="16" t="s">
        <v>673</v>
      </c>
      <c r="L373" s="17">
        <v>0</v>
      </c>
      <c r="M373" s="17">
        <v>1300000</v>
      </c>
      <c r="N373" s="16" t="s">
        <v>674</v>
      </c>
      <c r="O373" s="16" t="s">
        <v>1383</v>
      </c>
      <c r="P373" s="16" t="s">
        <v>1384</v>
      </c>
    </row>
    <row r="374" spans="1:16" x14ac:dyDescent="0.3">
      <c r="A374" s="4" t="s">
        <v>1381</v>
      </c>
      <c r="B374" s="4" t="s">
        <v>689</v>
      </c>
      <c r="C374" s="4" t="s">
        <v>1167</v>
      </c>
      <c r="D374" s="4" t="s">
        <v>1382</v>
      </c>
      <c r="E374" s="4" t="s">
        <v>1058</v>
      </c>
      <c r="F374" s="4" t="s">
        <v>748</v>
      </c>
      <c r="G374" s="4" t="s">
        <v>1168</v>
      </c>
      <c r="H374" s="4" t="s">
        <v>1060</v>
      </c>
      <c r="I374" s="4" t="s">
        <v>678</v>
      </c>
      <c r="J374" s="4" t="s">
        <v>1061</v>
      </c>
      <c r="K374" s="4" t="s">
        <v>673</v>
      </c>
      <c r="L374" s="15">
        <v>1300000</v>
      </c>
      <c r="M374" s="15">
        <v>0</v>
      </c>
      <c r="N374" s="4" t="s">
        <v>674</v>
      </c>
      <c r="O374" s="4" t="s">
        <v>1383</v>
      </c>
      <c r="P374" s="4" t="s">
        <v>1384</v>
      </c>
    </row>
    <row r="375" spans="1:16" x14ac:dyDescent="0.3">
      <c r="A375" s="16" t="s">
        <v>1381</v>
      </c>
      <c r="B375" s="16" t="s">
        <v>689</v>
      </c>
      <c r="C375" s="16" t="s">
        <v>1169</v>
      </c>
      <c r="D375" s="16" t="s">
        <v>1382</v>
      </c>
      <c r="E375" s="16" t="s">
        <v>1058</v>
      </c>
      <c r="F375" s="16" t="s">
        <v>748</v>
      </c>
      <c r="G375" s="16" t="s">
        <v>1170</v>
      </c>
      <c r="H375" s="16" t="s">
        <v>1060</v>
      </c>
      <c r="I375" s="16" t="s">
        <v>672</v>
      </c>
      <c r="J375" s="16" t="s">
        <v>1061</v>
      </c>
      <c r="K375" s="16" t="s">
        <v>673</v>
      </c>
      <c r="L375" s="17">
        <v>0</v>
      </c>
      <c r="M375" s="17">
        <v>1350000</v>
      </c>
      <c r="N375" s="16" t="s">
        <v>674</v>
      </c>
      <c r="O375" s="16" t="s">
        <v>1383</v>
      </c>
      <c r="P375" s="16" t="s">
        <v>1384</v>
      </c>
    </row>
    <row r="376" spans="1:16" x14ac:dyDescent="0.3">
      <c r="A376" s="4" t="s">
        <v>1381</v>
      </c>
      <c r="B376" s="4" t="s">
        <v>689</v>
      </c>
      <c r="C376" s="4" t="s">
        <v>1169</v>
      </c>
      <c r="D376" s="4" t="s">
        <v>1382</v>
      </c>
      <c r="E376" s="4" t="s">
        <v>1058</v>
      </c>
      <c r="F376" s="4" t="s">
        <v>748</v>
      </c>
      <c r="G376" s="4" t="s">
        <v>1170</v>
      </c>
      <c r="H376" s="4" t="s">
        <v>1060</v>
      </c>
      <c r="I376" s="4" t="s">
        <v>678</v>
      </c>
      <c r="J376" s="4" t="s">
        <v>1061</v>
      </c>
      <c r="K376" s="4" t="s">
        <v>673</v>
      </c>
      <c r="L376" s="15">
        <v>1350000</v>
      </c>
      <c r="M376" s="15">
        <v>0</v>
      </c>
      <c r="N376" s="4" t="s">
        <v>674</v>
      </c>
      <c r="O376" s="4" t="s">
        <v>1383</v>
      </c>
      <c r="P376" s="4" t="s">
        <v>1384</v>
      </c>
    </row>
    <row r="377" spans="1:16" x14ac:dyDescent="0.3">
      <c r="A377" s="16" t="s">
        <v>1381</v>
      </c>
      <c r="B377" s="16" t="s">
        <v>689</v>
      </c>
      <c r="C377" s="16" t="s">
        <v>1294</v>
      </c>
      <c r="D377" s="16" t="s">
        <v>1382</v>
      </c>
      <c r="E377" s="16" t="s">
        <v>1058</v>
      </c>
      <c r="F377" s="16" t="s">
        <v>748</v>
      </c>
      <c r="G377" s="16" t="s">
        <v>1092</v>
      </c>
      <c r="H377" s="16" t="s">
        <v>1060</v>
      </c>
      <c r="I377" s="16" t="s">
        <v>672</v>
      </c>
      <c r="J377" s="16" t="s">
        <v>1061</v>
      </c>
      <c r="K377" s="16" t="s">
        <v>673</v>
      </c>
      <c r="L377" s="17">
        <v>0</v>
      </c>
      <c r="M377" s="17">
        <v>2622849</v>
      </c>
      <c r="N377" s="16" t="s">
        <v>674</v>
      </c>
      <c r="O377" s="16" t="s">
        <v>1383</v>
      </c>
      <c r="P377" s="16" t="s">
        <v>1384</v>
      </c>
    </row>
    <row r="378" spans="1:16" x14ac:dyDescent="0.3">
      <c r="A378" s="4" t="s">
        <v>1381</v>
      </c>
      <c r="B378" s="4" t="s">
        <v>689</v>
      </c>
      <c r="C378" s="4" t="s">
        <v>1294</v>
      </c>
      <c r="D378" s="4" t="s">
        <v>1382</v>
      </c>
      <c r="E378" s="4" t="s">
        <v>1058</v>
      </c>
      <c r="F378" s="4" t="s">
        <v>748</v>
      </c>
      <c r="G378" s="4" t="s">
        <v>1092</v>
      </c>
      <c r="H378" s="4" t="s">
        <v>1060</v>
      </c>
      <c r="I378" s="4" t="s">
        <v>678</v>
      </c>
      <c r="J378" s="4" t="s">
        <v>1061</v>
      </c>
      <c r="K378" s="4" t="s">
        <v>673</v>
      </c>
      <c r="L378" s="15">
        <v>2622849</v>
      </c>
      <c r="M378" s="15">
        <v>0</v>
      </c>
      <c r="N378" s="4" t="s">
        <v>674</v>
      </c>
      <c r="O378" s="4" t="s">
        <v>1383</v>
      </c>
      <c r="P378" s="4" t="s">
        <v>1384</v>
      </c>
    </row>
    <row r="379" spans="1:16" x14ac:dyDescent="0.3">
      <c r="A379" s="16" t="s">
        <v>1381</v>
      </c>
      <c r="B379" s="16" t="s">
        <v>689</v>
      </c>
      <c r="C379" s="16" t="s">
        <v>1294</v>
      </c>
      <c r="D379" s="16" t="s">
        <v>1382</v>
      </c>
      <c r="E379" s="16" t="s">
        <v>1058</v>
      </c>
      <c r="F379" s="16" t="s">
        <v>748</v>
      </c>
      <c r="G379" s="16" t="s">
        <v>1092</v>
      </c>
      <c r="H379" s="16" t="s">
        <v>1122</v>
      </c>
      <c r="I379" s="16" t="s">
        <v>672</v>
      </c>
      <c r="J379" s="16" t="s">
        <v>1061</v>
      </c>
      <c r="K379" s="16" t="s">
        <v>673</v>
      </c>
      <c r="L379" s="17">
        <v>0</v>
      </c>
      <c r="M379" s="17">
        <v>825067</v>
      </c>
      <c r="N379" s="16" t="s">
        <v>674</v>
      </c>
      <c r="O379" s="16" t="s">
        <v>1383</v>
      </c>
      <c r="P379" s="16" t="s">
        <v>1384</v>
      </c>
    </row>
    <row r="380" spans="1:16" x14ac:dyDescent="0.3">
      <c r="A380" s="4" t="s">
        <v>1381</v>
      </c>
      <c r="B380" s="4" t="s">
        <v>689</v>
      </c>
      <c r="C380" s="4" t="s">
        <v>1294</v>
      </c>
      <c r="D380" s="4" t="s">
        <v>1382</v>
      </c>
      <c r="E380" s="4" t="s">
        <v>1058</v>
      </c>
      <c r="F380" s="4" t="s">
        <v>748</v>
      </c>
      <c r="G380" s="4" t="s">
        <v>1092</v>
      </c>
      <c r="H380" s="4" t="s">
        <v>1122</v>
      </c>
      <c r="I380" s="4" t="s">
        <v>678</v>
      </c>
      <c r="J380" s="4" t="s">
        <v>1061</v>
      </c>
      <c r="K380" s="4" t="s">
        <v>673</v>
      </c>
      <c r="L380" s="15">
        <v>825067</v>
      </c>
      <c r="M380" s="15">
        <v>0</v>
      </c>
      <c r="N380" s="4" t="s">
        <v>674</v>
      </c>
      <c r="O380" s="4" t="s">
        <v>1383</v>
      </c>
      <c r="P380" s="4" t="s">
        <v>1384</v>
      </c>
    </row>
    <row r="381" spans="1:16" x14ac:dyDescent="0.3">
      <c r="A381" s="16" t="s">
        <v>1381</v>
      </c>
      <c r="B381" s="16" t="s">
        <v>689</v>
      </c>
      <c r="C381" s="16" t="s">
        <v>1195</v>
      </c>
      <c r="D381" s="16" t="s">
        <v>1382</v>
      </c>
      <c r="E381" s="16" t="s">
        <v>1058</v>
      </c>
      <c r="F381" s="16" t="s">
        <v>748</v>
      </c>
      <c r="G381" s="16" t="s">
        <v>1102</v>
      </c>
      <c r="H381" s="16" t="s">
        <v>1060</v>
      </c>
      <c r="I381" s="16" t="s">
        <v>672</v>
      </c>
      <c r="J381" s="16" t="s">
        <v>1061</v>
      </c>
      <c r="K381" s="16" t="s">
        <v>673</v>
      </c>
      <c r="L381" s="17">
        <v>0</v>
      </c>
      <c r="M381" s="17">
        <v>481608</v>
      </c>
      <c r="N381" s="16" t="s">
        <v>674</v>
      </c>
      <c r="O381" s="16" t="s">
        <v>1383</v>
      </c>
      <c r="P381" s="16" t="s">
        <v>1384</v>
      </c>
    </row>
    <row r="382" spans="1:16" x14ac:dyDescent="0.3">
      <c r="A382" s="4" t="s">
        <v>1381</v>
      </c>
      <c r="B382" s="4" t="s">
        <v>689</v>
      </c>
      <c r="C382" s="4" t="s">
        <v>1195</v>
      </c>
      <c r="D382" s="4" t="s">
        <v>1382</v>
      </c>
      <c r="E382" s="4" t="s">
        <v>1058</v>
      </c>
      <c r="F382" s="4" t="s">
        <v>748</v>
      </c>
      <c r="G382" s="4" t="s">
        <v>1102</v>
      </c>
      <c r="H382" s="4" t="s">
        <v>1060</v>
      </c>
      <c r="I382" s="4" t="s">
        <v>678</v>
      </c>
      <c r="J382" s="4" t="s">
        <v>1061</v>
      </c>
      <c r="K382" s="4" t="s">
        <v>673</v>
      </c>
      <c r="L382" s="15">
        <v>481608</v>
      </c>
      <c r="M382" s="15">
        <v>0</v>
      </c>
      <c r="N382" s="4" t="s">
        <v>674</v>
      </c>
      <c r="O382" s="4" t="s">
        <v>1383</v>
      </c>
      <c r="P382" s="4" t="s">
        <v>1384</v>
      </c>
    </row>
    <row r="383" spans="1:16" x14ac:dyDescent="0.3">
      <c r="A383" s="16" t="s">
        <v>1381</v>
      </c>
      <c r="B383" s="16" t="s">
        <v>689</v>
      </c>
      <c r="C383" s="16" t="s">
        <v>1195</v>
      </c>
      <c r="D383" s="16" t="s">
        <v>1382</v>
      </c>
      <c r="E383" s="16" t="s">
        <v>1058</v>
      </c>
      <c r="F383" s="16" t="s">
        <v>748</v>
      </c>
      <c r="G383" s="16" t="s">
        <v>1102</v>
      </c>
      <c r="H383" s="16" t="s">
        <v>1122</v>
      </c>
      <c r="I383" s="16" t="s">
        <v>672</v>
      </c>
      <c r="J383" s="16" t="s">
        <v>1061</v>
      </c>
      <c r="K383" s="16" t="s">
        <v>673</v>
      </c>
      <c r="L383" s="17">
        <v>0</v>
      </c>
      <c r="M383" s="17">
        <v>203392</v>
      </c>
      <c r="N383" s="16" t="s">
        <v>674</v>
      </c>
      <c r="O383" s="16" t="s">
        <v>1383</v>
      </c>
      <c r="P383" s="16" t="s">
        <v>1384</v>
      </c>
    </row>
    <row r="384" spans="1:16" x14ac:dyDescent="0.3">
      <c r="A384" s="4" t="s">
        <v>1381</v>
      </c>
      <c r="B384" s="4" t="s">
        <v>689</v>
      </c>
      <c r="C384" s="4" t="s">
        <v>1195</v>
      </c>
      <c r="D384" s="4" t="s">
        <v>1382</v>
      </c>
      <c r="E384" s="4" t="s">
        <v>1058</v>
      </c>
      <c r="F384" s="4" t="s">
        <v>748</v>
      </c>
      <c r="G384" s="4" t="s">
        <v>1102</v>
      </c>
      <c r="H384" s="4" t="s">
        <v>1122</v>
      </c>
      <c r="I384" s="4" t="s">
        <v>678</v>
      </c>
      <c r="J384" s="4" t="s">
        <v>1061</v>
      </c>
      <c r="K384" s="4" t="s">
        <v>673</v>
      </c>
      <c r="L384" s="15">
        <v>203392</v>
      </c>
      <c r="M384" s="15">
        <v>0</v>
      </c>
      <c r="N384" s="4" t="s">
        <v>674</v>
      </c>
      <c r="O384" s="4" t="s">
        <v>1383</v>
      </c>
      <c r="P384" s="4" t="s">
        <v>1384</v>
      </c>
    </row>
    <row r="385" spans="1:16" x14ac:dyDescent="0.3">
      <c r="A385" s="16" t="s">
        <v>1381</v>
      </c>
      <c r="B385" s="16" t="s">
        <v>689</v>
      </c>
      <c r="C385" s="16" t="s">
        <v>1204</v>
      </c>
      <c r="D385" s="16" t="s">
        <v>1382</v>
      </c>
      <c r="E385" s="16" t="s">
        <v>1058</v>
      </c>
      <c r="F385" s="16" t="s">
        <v>748</v>
      </c>
      <c r="G385" s="16" t="s">
        <v>1096</v>
      </c>
      <c r="H385" s="16" t="s">
        <v>1060</v>
      </c>
      <c r="I385" s="16" t="s">
        <v>672</v>
      </c>
      <c r="J385" s="16" t="s">
        <v>1061</v>
      </c>
      <c r="K385" s="16" t="s">
        <v>673</v>
      </c>
      <c r="L385" s="17">
        <v>0</v>
      </c>
      <c r="M385" s="17">
        <v>420000</v>
      </c>
      <c r="N385" s="16" t="s">
        <v>674</v>
      </c>
      <c r="O385" s="16" t="s">
        <v>1383</v>
      </c>
      <c r="P385" s="16" t="s">
        <v>1384</v>
      </c>
    </row>
    <row r="386" spans="1:16" x14ac:dyDescent="0.3">
      <c r="A386" s="4" t="s">
        <v>1381</v>
      </c>
      <c r="B386" s="4" t="s">
        <v>689</v>
      </c>
      <c r="C386" s="4" t="s">
        <v>1204</v>
      </c>
      <c r="D386" s="4" t="s">
        <v>1382</v>
      </c>
      <c r="E386" s="4" t="s">
        <v>1058</v>
      </c>
      <c r="F386" s="4" t="s">
        <v>748</v>
      </c>
      <c r="G386" s="4" t="s">
        <v>1096</v>
      </c>
      <c r="H386" s="4" t="s">
        <v>1060</v>
      </c>
      <c r="I386" s="4" t="s">
        <v>678</v>
      </c>
      <c r="J386" s="4" t="s">
        <v>1061</v>
      </c>
      <c r="K386" s="4" t="s">
        <v>673</v>
      </c>
      <c r="L386" s="15">
        <v>420000</v>
      </c>
      <c r="M386" s="15">
        <v>0</v>
      </c>
      <c r="N386" s="4" t="s">
        <v>674</v>
      </c>
      <c r="O386" s="4" t="s">
        <v>1383</v>
      </c>
      <c r="P386" s="4" t="s">
        <v>1384</v>
      </c>
    </row>
    <row r="387" spans="1:16" x14ac:dyDescent="0.3">
      <c r="A387" s="16" t="s">
        <v>1381</v>
      </c>
      <c r="B387" s="16" t="s">
        <v>689</v>
      </c>
      <c r="C387" s="16" t="s">
        <v>1171</v>
      </c>
      <c r="D387" s="16" t="s">
        <v>1382</v>
      </c>
      <c r="E387" s="16" t="s">
        <v>1058</v>
      </c>
      <c r="F387" s="16" t="s">
        <v>748</v>
      </c>
      <c r="G387" s="16" t="s">
        <v>1172</v>
      </c>
      <c r="H387" s="16" t="s">
        <v>1122</v>
      </c>
      <c r="I387" s="16" t="s">
        <v>672</v>
      </c>
      <c r="J387" s="16" t="s">
        <v>1061</v>
      </c>
      <c r="K387" s="16" t="s">
        <v>673</v>
      </c>
      <c r="L387" s="17">
        <v>0</v>
      </c>
      <c r="M387" s="17">
        <v>1436150</v>
      </c>
      <c r="N387" s="16" t="s">
        <v>674</v>
      </c>
      <c r="O387" s="16" t="s">
        <v>1383</v>
      </c>
      <c r="P387" s="16" t="s">
        <v>1384</v>
      </c>
    </row>
    <row r="388" spans="1:16" x14ac:dyDescent="0.3">
      <c r="A388" s="4" t="s">
        <v>1381</v>
      </c>
      <c r="B388" s="4" t="s">
        <v>689</v>
      </c>
      <c r="C388" s="4" t="s">
        <v>1171</v>
      </c>
      <c r="D388" s="4" t="s">
        <v>1382</v>
      </c>
      <c r="E388" s="4" t="s">
        <v>1058</v>
      </c>
      <c r="F388" s="4" t="s">
        <v>748</v>
      </c>
      <c r="G388" s="4" t="s">
        <v>1172</v>
      </c>
      <c r="H388" s="4" t="s">
        <v>1122</v>
      </c>
      <c r="I388" s="4" t="s">
        <v>678</v>
      </c>
      <c r="J388" s="4" t="s">
        <v>1061</v>
      </c>
      <c r="K388" s="4" t="s">
        <v>673</v>
      </c>
      <c r="L388" s="15">
        <v>1436150</v>
      </c>
      <c r="M388" s="15">
        <v>0</v>
      </c>
      <c r="N388" s="4" t="s">
        <v>674</v>
      </c>
      <c r="O388" s="4" t="s">
        <v>1383</v>
      </c>
      <c r="P388" s="4" t="s">
        <v>1384</v>
      </c>
    </row>
    <row r="389" spans="1:16" x14ac:dyDescent="0.3">
      <c r="A389" s="16" t="s">
        <v>1381</v>
      </c>
      <c r="B389" s="16" t="s">
        <v>689</v>
      </c>
      <c r="C389" s="16" t="s">
        <v>1207</v>
      </c>
      <c r="D389" s="16" t="s">
        <v>1382</v>
      </c>
      <c r="E389" s="16" t="s">
        <v>1058</v>
      </c>
      <c r="F389" s="16" t="s">
        <v>748</v>
      </c>
      <c r="G389" s="16" t="s">
        <v>1208</v>
      </c>
      <c r="H389" s="16" t="s">
        <v>1060</v>
      </c>
      <c r="I389" s="16" t="s">
        <v>672</v>
      </c>
      <c r="J389" s="16" t="s">
        <v>1061</v>
      </c>
      <c r="K389" s="16" t="s">
        <v>673</v>
      </c>
      <c r="L389" s="17">
        <v>0</v>
      </c>
      <c r="M389" s="17">
        <v>883013</v>
      </c>
      <c r="N389" s="16" t="s">
        <v>674</v>
      </c>
      <c r="O389" s="16" t="s">
        <v>1383</v>
      </c>
      <c r="P389" s="16" t="s">
        <v>1384</v>
      </c>
    </row>
    <row r="390" spans="1:16" x14ac:dyDescent="0.3">
      <c r="A390" s="4" t="s">
        <v>1381</v>
      </c>
      <c r="B390" s="4" t="s">
        <v>689</v>
      </c>
      <c r="C390" s="4" t="s">
        <v>1207</v>
      </c>
      <c r="D390" s="4" t="s">
        <v>1382</v>
      </c>
      <c r="E390" s="4" t="s">
        <v>1058</v>
      </c>
      <c r="F390" s="4" t="s">
        <v>748</v>
      </c>
      <c r="G390" s="4" t="s">
        <v>1208</v>
      </c>
      <c r="H390" s="4" t="s">
        <v>1060</v>
      </c>
      <c r="I390" s="4" t="s">
        <v>678</v>
      </c>
      <c r="J390" s="4" t="s">
        <v>1061</v>
      </c>
      <c r="K390" s="4" t="s">
        <v>673</v>
      </c>
      <c r="L390" s="15">
        <v>883013</v>
      </c>
      <c r="M390" s="15">
        <v>0</v>
      </c>
      <c r="N390" s="4" t="s">
        <v>674</v>
      </c>
      <c r="O390" s="4" t="s">
        <v>1383</v>
      </c>
      <c r="P390" s="4" t="s">
        <v>1384</v>
      </c>
    </row>
    <row r="391" spans="1:16" x14ac:dyDescent="0.3">
      <c r="A391" s="16" t="s">
        <v>1381</v>
      </c>
      <c r="B391" s="16" t="s">
        <v>689</v>
      </c>
      <c r="C391" s="16" t="s">
        <v>1196</v>
      </c>
      <c r="D391" s="16" t="s">
        <v>1382</v>
      </c>
      <c r="E391" s="16" t="s">
        <v>1058</v>
      </c>
      <c r="F391" s="16" t="s">
        <v>748</v>
      </c>
      <c r="G391" s="16" t="s">
        <v>1197</v>
      </c>
      <c r="H391" s="16" t="s">
        <v>1060</v>
      </c>
      <c r="I391" s="16" t="s">
        <v>672</v>
      </c>
      <c r="J391" s="16" t="s">
        <v>1061</v>
      </c>
      <c r="K391" s="16" t="s">
        <v>673</v>
      </c>
      <c r="L391" s="17">
        <v>0</v>
      </c>
      <c r="M391" s="17">
        <v>200000</v>
      </c>
      <c r="N391" s="16" t="s">
        <v>674</v>
      </c>
      <c r="O391" s="16" t="s">
        <v>1383</v>
      </c>
      <c r="P391" s="16" t="s">
        <v>1384</v>
      </c>
    </row>
    <row r="392" spans="1:16" x14ac:dyDescent="0.3">
      <c r="A392" s="4" t="s">
        <v>1381</v>
      </c>
      <c r="B392" s="4" t="s">
        <v>689</v>
      </c>
      <c r="C392" s="4" t="s">
        <v>1196</v>
      </c>
      <c r="D392" s="4" t="s">
        <v>1382</v>
      </c>
      <c r="E392" s="4" t="s">
        <v>1058</v>
      </c>
      <c r="F392" s="4" t="s">
        <v>748</v>
      </c>
      <c r="G392" s="4" t="s">
        <v>1197</v>
      </c>
      <c r="H392" s="4" t="s">
        <v>1060</v>
      </c>
      <c r="I392" s="4" t="s">
        <v>678</v>
      </c>
      <c r="J392" s="4" t="s">
        <v>1061</v>
      </c>
      <c r="K392" s="4" t="s">
        <v>673</v>
      </c>
      <c r="L392" s="15">
        <v>200000</v>
      </c>
      <c r="M392" s="15">
        <v>0</v>
      </c>
      <c r="N392" s="4" t="s">
        <v>674</v>
      </c>
      <c r="O392" s="4" t="s">
        <v>1383</v>
      </c>
      <c r="P392" s="4" t="s">
        <v>1384</v>
      </c>
    </row>
    <row r="393" spans="1:16" x14ac:dyDescent="0.3">
      <c r="A393" s="16" t="s">
        <v>1381</v>
      </c>
      <c r="B393" s="16" t="s">
        <v>689</v>
      </c>
      <c r="C393" s="16" t="s">
        <v>1173</v>
      </c>
      <c r="D393" s="16" t="s">
        <v>1382</v>
      </c>
      <c r="E393" s="16" t="s">
        <v>1058</v>
      </c>
      <c r="F393" s="16" t="s">
        <v>748</v>
      </c>
      <c r="G393" s="16" t="s">
        <v>1174</v>
      </c>
      <c r="H393" s="16" t="s">
        <v>1060</v>
      </c>
      <c r="I393" s="16" t="s">
        <v>672</v>
      </c>
      <c r="J393" s="16" t="s">
        <v>1061</v>
      </c>
      <c r="K393" s="16" t="s">
        <v>673</v>
      </c>
      <c r="L393" s="17">
        <v>0</v>
      </c>
      <c r="M393" s="17">
        <v>100400</v>
      </c>
      <c r="N393" s="16" t="s">
        <v>674</v>
      </c>
      <c r="O393" s="16" t="s">
        <v>1383</v>
      </c>
      <c r="P393" s="16" t="s">
        <v>1384</v>
      </c>
    </row>
    <row r="394" spans="1:16" x14ac:dyDescent="0.3">
      <c r="A394" s="4" t="s">
        <v>1381</v>
      </c>
      <c r="B394" s="4" t="s">
        <v>689</v>
      </c>
      <c r="C394" s="4" t="s">
        <v>1173</v>
      </c>
      <c r="D394" s="4" t="s">
        <v>1382</v>
      </c>
      <c r="E394" s="4" t="s">
        <v>1058</v>
      </c>
      <c r="F394" s="4" t="s">
        <v>748</v>
      </c>
      <c r="G394" s="4" t="s">
        <v>1174</v>
      </c>
      <c r="H394" s="4" t="s">
        <v>1060</v>
      </c>
      <c r="I394" s="4" t="s">
        <v>678</v>
      </c>
      <c r="J394" s="4" t="s">
        <v>1061</v>
      </c>
      <c r="K394" s="4" t="s">
        <v>673</v>
      </c>
      <c r="L394" s="15">
        <v>100400</v>
      </c>
      <c r="M394" s="15">
        <v>0</v>
      </c>
      <c r="N394" s="4" t="s">
        <v>674</v>
      </c>
      <c r="O394" s="4" t="s">
        <v>1383</v>
      </c>
      <c r="P394" s="4" t="s">
        <v>1384</v>
      </c>
    </row>
    <row r="395" spans="1:16" x14ac:dyDescent="0.3">
      <c r="A395" s="16" t="s">
        <v>1381</v>
      </c>
      <c r="B395" s="16" t="s">
        <v>689</v>
      </c>
      <c r="C395" s="16" t="s">
        <v>1173</v>
      </c>
      <c r="D395" s="16" t="s">
        <v>1382</v>
      </c>
      <c r="E395" s="16" t="s">
        <v>1058</v>
      </c>
      <c r="F395" s="16" t="s">
        <v>748</v>
      </c>
      <c r="G395" s="16" t="s">
        <v>1174</v>
      </c>
      <c r="H395" s="16" t="s">
        <v>1122</v>
      </c>
      <c r="I395" s="16" t="s">
        <v>672</v>
      </c>
      <c r="J395" s="16" t="s">
        <v>1061</v>
      </c>
      <c r="K395" s="16" t="s">
        <v>673</v>
      </c>
      <c r="L395" s="17">
        <v>0</v>
      </c>
      <c r="M395" s="17">
        <v>392149</v>
      </c>
      <c r="N395" s="16" t="s">
        <v>674</v>
      </c>
      <c r="O395" s="16" t="s">
        <v>1383</v>
      </c>
      <c r="P395" s="16" t="s">
        <v>1384</v>
      </c>
    </row>
    <row r="396" spans="1:16" x14ac:dyDescent="0.3">
      <c r="A396" s="4" t="s">
        <v>1381</v>
      </c>
      <c r="B396" s="4" t="s">
        <v>689</v>
      </c>
      <c r="C396" s="4" t="s">
        <v>1173</v>
      </c>
      <c r="D396" s="4" t="s">
        <v>1382</v>
      </c>
      <c r="E396" s="4" t="s">
        <v>1058</v>
      </c>
      <c r="F396" s="4" t="s">
        <v>748</v>
      </c>
      <c r="G396" s="4" t="s">
        <v>1174</v>
      </c>
      <c r="H396" s="4" t="s">
        <v>1122</v>
      </c>
      <c r="I396" s="4" t="s">
        <v>678</v>
      </c>
      <c r="J396" s="4" t="s">
        <v>1061</v>
      </c>
      <c r="K396" s="4" t="s">
        <v>673</v>
      </c>
      <c r="L396" s="15">
        <v>392149</v>
      </c>
      <c r="M396" s="15">
        <v>0</v>
      </c>
      <c r="N396" s="4" t="s">
        <v>674</v>
      </c>
      <c r="O396" s="4" t="s">
        <v>1383</v>
      </c>
      <c r="P396" s="4" t="s">
        <v>1384</v>
      </c>
    </row>
    <row r="397" spans="1:16" x14ac:dyDescent="0.3">
      <c r="A397" s="16" t="s">
        <v>1381</v>
      </c>
      <c r="B397" s="16" t="s">
        <v>689</v>
      </c>
      <c r="C397" s="16" t="s">
        <v>1149</v>
      </c>
      <c r="D397" s="16" t="s">
        <v>1382</v>
      </c>
      <c r="E397" s="16" t="s">
        <v>1058</v>
      </c>
      <c r="F397" s="16" t="s">
        <v>748</v>
      </c>
      <c r="G397" s="16" t="s">
        <v>1150</v>
      </c>
      <c r="H397" s="16" t="s">
        <v>1060</v>
      </c>
      <c r="I397" s="16" t="s">
        <v>672</v>
      </c>
      <c r="J397" s="16" t="s">
        <v>1061</v>
      </c>
      <c r="K397" s="16" t="s">
        <v>673</v>
      </c>
      <c r="L397" s="17">
        <v>0</v>
      </c>
      <c r="M397" s="17">
        <v>550000</v>
      </c>
      <c r="N397" s="16" t="s">
        <v>674</v>
      </c>
      <c r="O397" s="16" t="s">
        <v>1383</v>
      </c>
      <c r="P397" s="16" t="s">
        <v>1384</v>
      </c>
    </row>
    <row r="398" spans="1:16" x14ac:dyDescent="0.3">
      <c r="A398" s="4" t="s">
        <v>1381</v>
      </c>
      <c r="B398" s="4" t="s">
        <v>689</v>
      </c>
      <c r="C398" s="4" t="s">
        <v>1149</v>
      </c>
      <c r="D398" s="4" t="s">
        <v>1382</v>
      </c>
      <c r="E398" s="4" t="s">
        <v>1058</v>
      </c>
      <c r="F398" s="4" t="s">
        <v>748</v>
      </c>
      <c r="G398" s="4" t="s">
        <v>1150</v>
      </c>
      <c r="H398" s="4" t="s">
        <v>1060</v>
      </c>
      <c r="I398" s="4" t="s">
        <v>678</v>
      </c>
      <c r="J398" s="4" t="s">
        <v>1061</v>
      </c>
      <c r="K398" s="4" t="s">
        <v>673</v>
      </c>
      <c r="L398" s="15">
        <v>550000</v>
      </c>
      <c r="M398" s="15">
        <v>0</v>
      </c>
      <c r="N398" s="4" t="s">
        <v>674</v>
      </c>
      <c r="O398" s="4" t="s">
        <v>1383</v>
      </c>
      <c r="P398" s="4" t="s">
        <v>1384</v>
      </c>
    </row>
    <row r="399" spans="1:16" x14ac:dyDescent="0.3">
      <c r="A399" s="16" t="s">
        <v>1385</v>
      </c>
      <c r="B399" s="16" t="s">
        <v>689</v>
      </c>
      <c r="C399" s="16" t="s">
        <v>1140</v>
      </c>
      <c r="D399" s="16" t="s">
        <v>1386</v>
      </c>
      <c r="E399" s="16" t="s">
        <v>714</v>
      </c>
      <c r="F399" s="16" t="s">
        <v>748</v>
      </c>
      <c r="G399" s="16" t="s">
        <v>1068</v>
      </c>
      <c r="H399" s="16" t="s">
        <v>1060</v>
      </c>
      <c r="I399" s="16" t="s">
        <v>672</v>
      </c>
      <c r="J399" s="16" t="s">
        <v>1061</v>
      </c>
      <c r="K399" s="16" t="s">
        <v>673</v>
      </c>
      <c r="L399" s="17">
        <v>1655000</v>
      </c>
      <c r="M399" s="17">
        <v>0</v>
      </c>
      <c r="N399" s="16" t="s">
        <v>674</v>
      </c>
      <c r="O399" s="16" t="s">
        <v>1387</v>
      </c>
      <c r="P399" s="16" t="s">
        <v>1384</v>
      </c>
    </row>
    <row r="400" spans="1:16" x14ac:dyDescent="0.3">
      <c r="A400" s="4" t="s">
        <v>1385</v>
      </c>
      <c r="B400" s="4" t="s">
        <v>689</v>
      </c>
      <c r="C400" s="4" t="s">
        <v>1140</v>
      </c>
      <c r="D400" s="4" t="s">
        <v>1386</v>
      </c>
      <c r="E400" s="4" t="s">
        <v>714</v>
      </c>
      <c r="F400" s="4" t="s">
        <v>748</v>
      </c>
      <c r="G400" s="4" t="s">
        <v>1068</v>
      </c>
      <c r="H400" s="4" t="s">
        <v>1060</v>
      </c>
      <c r="I400" s="4" t="s">
        <v>678</v>
      </c>
      <c r="J400" s="4" t="s">
        <v>1061</v>
      </c>
      <c r="K400" s="4" t="s">
        <v>673</v>
      </c>
      <c r="L400" s="15">
        <v>1655000</v>
      </c>
      <c r="M400" s="15">
        <v>0</v>
      </c>
      <c r="N400" s="4" t="s">
        <v>674</v>
      </c>
      <c r="O400" s="4" t="s">
        <v>1387</v>
      </c>
      <c r="P400" s="4" t="s">
        <v>1384</v>
      </c>
    </row>
    <row r="401" spans="1:16" x14ac:dyDescent="0.3">
      <c r="A401" s="16" t="s">
        <v>1385</v>
      </c>
      <c r="B401" s="16" t="s">
        <v>689</v>
      </c>
      <c r="C401" s="16" t="s">
        <v>1130</v>
      </c>
      <c r="D401" s="16" t="s">
        <v>1386</v>
      </c>
      <c r="E401" s="16" t="s">
        <v>714</v>
      </c>
      <c r="F401" s="16" t="s">
        <v>748</v>
      </c>
      <c r="G401" s="16" t="s">
        <v>1138</v>
      </c>
      <c r="H401" s="16" t="s">
        <v>1060</v>
      </c>
      <c r="I401" s="16" t="s">
        <v>672</v>
      </c>
      <c r="J401" s="16" t="s">
        <v>1061</v>
      </c>
      <c r="K401" s="16" t="s">
        <v>673</v>
      </c>
      <c r="L401" s="17">
        <v>0</v>
      </c>
      <c r="M401" s="17">
        <v>2800000</v>
      </c>
      <c r="N401" s="16" t="s">
        <v>674</v>
      </c>
      <c r="O401" s="16" t="s">
        <v>1387</v>
      </c>
      <c r="P401" s="16" t="s">
        <v>1384</v>
      </c>
    </row>
    <row r="402" spans="1:16" x14ac:dyDescent="0.3">
      <c r="A402" s="4" t="s">
        <v>1385</v>
      </c>
      <c r="B402" s="4" t="s">
        <v>689</v>
      </c>
      <c r="C402" s="4" t="s">
        <v>1130</v>
      </c>
      <c r="D402" s="4" t="s">
        <v>1386</v>
      </c>
      <c r="E402" s="4" t="s">
        <v>714</v>
      </c>
      <c r="F402" s="4" t="s">
        <v>748</v>
      </c>
      <c r="G402" s="4" t="s">
        <v>1138</v>
      </c>
      <c r="H402" s="4" t="s">
        <v>1060</v>
      </c>
      <c r="I402" s="4" t="s">
        <v>678</v>
      </c>
      <c r="J402" s="4" t="s">
        <v>1061</v>
      </c>
      <c r="K402" s="4" t="s">
        <v>673</v>
      </c>
      <c r="L402" s="15">
        <v>0</v>
      </c>
      <c r="M402" s="15">
        <v>200000</v>
      </c>
      <c r="N402" s="4" t="s">
        <v>674</v>
      </c>
      <c r="O402" s="4" t="s">
        <v>1387</v>
      </c>
      <c r="P402" s="4" t="s">
        <v>1384</v>
      </c>
    </row>
    <row r="403" spans="1:16" x14ac:dyDescent="0.3">
      <c r="A403" s="16" t="s">
        <v>1385</v>
      </c>
      <c r="B403" s="16" t="s">
        <v>689</v>
      </c>
      <c r="C403" s="16" t="s">
        <v>1196</v>
      </c>
      <c r="D403" s="16" t="s">
        <v>1386</v>
      </c>
      <c r="E403" s="16" t="s">
        <v>714</v>
      </c>
      <c r="F403" s="16" t="s">
        <v>748</v>
      </c>
      <c r="G403" s="16" t="s">
        <v>1197</v>
      </c>
      <c r="H403" s="16" t="s">
        <v>1060</v>
      </c>
      <c r="I403" s="16" t="s">
        <v>672</v>
      </c>
      <c r="J403" s="16" t="s">
        <v>1061</v>
      </c>
      <c r="K403" s="16" t="s">
        <v>673</v>
      </c>
      <c r="L403" s="17">
        <v>0</v>
      </c>
      <c r="M403" s="17">
        <v>310000</v>
      </c>
      <c r="N403" s="16" t="s">
        <v>674</v>
      </c>
      <c r="O403" s="16" t="s">
        <v>1387</v>
      </c>
      <c r="P403" s="16" t="s">
        <v>1384</v>
      </c>
    </row>
    <row r="404" spans="1:16" x14ac:dyDescent="0.3">
      <c r="A404" s="4" t="s">
        <v>1388</v>
      </c>
      <c r="B404" s="4" t="s">
        <v>700</v>
      </c>
      <c r="C404" s="4" t="s">
        <v>1056</v>
      </c>
      <c r="D404" s="4" t="s">
        <v>1389</v>
      </c>
      <c r="E404" s="4" t="s">
        <v>18</v>
      </c>
      <c r="F404" s="4" t="s">
        <v>691</v>
      </c>
      <c r="G404" s="4" t="s">
        <v>1059</v>
      </c>
      <c r="H404" s="4" t="s">
        <v>1135</v>
      </c>
      <c r="I404" s="4" t="s">
        <v>672</v>
      </c>
      <c r="J404" s="4" t="s">
        <v>1061</v>
      </c>
      <c r="K404" s="4" t="s">
        <v>685</v>
      </c>
      <c r="L404" s="15">
        <v>10000000</v>
      </c>
      <c r="M404" s="15">
        <v>0</v>
      </c>
      <c r="N404" s="4" t="s">
        <v>674</v>
      </c>
      <c r="O404" s="4" t="s">
        <v>1390</v>
      </c>
      <c r="P404" s="4" t="s">
        <v>1391</v>
      </c>
    </row>
    <row r="405" spans="1:16" x14ac:dyDescent="0.3">
      <c r="A405" s="16" t="s">
        <v>1388</v>
      </c>
      <c r="B405" s="16" t="s">
        <v>700</v>
      </c>
      <c r="C405" s="16" t="s">
        <v>1056</v>
      </c>
      <c r="D405" s="16" t="s">
        <v>1389</v>
      </c>
      <c r="E405" s="16" t="s">
        <v>18</v>
      </c>
      <c r="F405" s="16" t="s">
        <v>903</v>
      </c>
      <c r="G405" s="16" t="s">
        <v>1059</v>
      </c>
      <c r="H405" s="16" t="s">
        <v>1135</v>
      </c>
      <c r="I405" s="16" t="s">
        <v>678</v>
      </c>
      <c r="J405" s="16" t="s">
        <v>1061</v>
      </c>
      <c r="K405" s="16" t="s">
        <v>673</v>
      </c>
      <c r="L405" s="17">
        <v>0</v>
      </c>
      <c r="M405" s="17">
        <v>10000000</v>
      </c>
      <c r="N405" s="16" t="s">
        <v>674</v>
      </c>
      <c r="O405" s="16" t="s">
        <v>1390</v>
      </c>
      <c r="P405" s="16" t="s">
        <v>1391</v>
      </c>
    </row>
    <row r="406" spans="1:16" x14ac:dyDescent="0.3">
      <c r="A406" s="4" t="s">
        <v>1392</v>
      </c>
      <c r="B406" s="4" t="s">
        <v>689</v>
      </c>
      <c r="C406" s="4" t="s">
        <v>1157</v>
      </c>
      <c r="D406" s="4" t="s">
        <v>1393</v>
      </c>
      <c r="E406" s="4" t="s">
        <v>1058</v>
      </c>
      <c r="F406" s="4" t="s">
        <v>748</v>
      </c>
      <c r="G406" s="4" t="s">
        <v>1113</v>
      </c>
      <c r="H406" s="4" t="s">
        <v>1060</v>
      </c>
      <c r="I406" s="4" t="s">
        <v>672</v>
      </c>
      <c r="J406" s="4" t="s">
        <v>1061</v>
      </c>
      <c r="K406" s="4" t="s">
        <v>673</v>
      </c>
      <c r="L406" s="15">
        <v>0</v>
      </c>
      <c r="M406" s="15">
        <v>129000</v>
      </c>
      <c r="N406" s="4" t="s">
        <v>674</v>
      </c>
      <c r="O406" s="4" t="s">
        <v>1394</v>
      </c>
      <c r="P406" s="4" t="s">
        <v>1395</v>
      </c>
    </row>
    <row r="407" spans="1:16" x14ac:dyDescent="0.3">
      <c r="A407" s="16" t="s">
        <v>1392</v>
      </c>
      <c r="B407" s="16" t="s">
        <v>689</v>
      </c>
      <c r="C407" s="16" t="s">
        <v>1157</v>
      </c>
      <c r="D407" s="16" t="s">
        <v>1393</v>
      </c>
      <c r="E407" s="16" t="s">
        <v>1058</v>
      </c>
      <c r="F407" s="16" t="s">
        <v>748</v>
      </c>
      <c r="G407" s="16" t="s">
        <v>1113</v>
      </c>
      <c r="H407" s="16" t="s">
        <v>1060</v>
      </c>
      <c r="I407" s="16" t="s">
        <v>678</v>
      </c>
      <c r="J407" s="16" t="s">
        <v>1061</v>
      </c>
      <c r="K407" s="16" t="s">
        <v>673</v>
      </c>
      <c r="L407" s="17">
        <v>129000</v>
      </c>
      <c r="M407" s="17">
        <v>0</v>
      </c>
      <c r="N407" s="16" t="s">
        <v>674</v>
      </c>
      <c r="O407" s="16" t="s">
        <v>1394</v>
      </c>
      <c r="P407" s="16" t="s">
        <v>1395</v>
      </c>
    </row>
    <row r="408" spans="1:16" x14ac:dyDescent="0.3">
      <c r="A408" s="4" t="s">
        <v>1396</v>
      </c>
      <c r="B408" s="4" t="s">
        <v>726</v>
      </c>
      <c r="C408" s="4" t="s">
        <v>1397</v>
      </c>
      <c r="D408" s="4" t="s">
        <v>1398</v>
      </c>
      <c r="E408" s="4" t="s">
        <v>18</v>
      </c>
      <c r="F408" s="4" t="s">
        <v>817</v>
      </c>
      <c r="G408" s="4" t="s">
        <v>1068</v>
      </c>
      <c r="H408" s="4" t="s">
        <v>1060</v>
      </c>
      <c r="I408" s="4" t="s">
        <v>672</v>
      </c>
      <c r="J408" s="4" t="s">
        <v>1061</v>
      </c>
      <c r="K408" s="4" t="s">
        <v>673</v>
      </c>
      <c r="L408" s="15">
        <v>0</v>
      </c>
      <c r="M408" s="15">
        <v>2780000</v>
      </c>
      <c r="N408" s="4" t="s">
        <v>674</v>
      </c>
      <c r="O408" s="4" t="s">
        <v>1399</v>
      </c>
      <c r="P408" s="4" t="s">
        <v>1400</v>
      </c>
    </row>
    <row r="409" spans="1:16" x14ac:dyDescent="0.3">
      <c r="A409" s="16" t="s">
        <v>1396</v>
      </c>
      <c r="B409" s="16" t="s">
        <v>726</v>
      </c>
      <c r="C409" s="16" t="s">
        <v>1397</v>
      </c>
      <c r="D409" s="16" t="s">
        <v>1398</v>
      </c>
      <c r="E409" s="16" t="s">
        <v>18</v>
      </c>
      <c r="F409" s="16" t="s">
        <v>691</v>
      </c>
      <c r="G409" s="16" t="s">
        <v>1068</v>
      </c>
      <c r="H409" s="16" t="s">
        <v>1060</v>
      </c>
      <c r="I409" s="16" t="s">
        <v>672</v>
      </c>
      <c r="J409" s="16" t="s">
        <v>1061</v>
      </c>
      <c r="K409" s="16" t="s">
        <v>685</v>
      </c>
      <c r="L409" s="17">
        <v>2780000</v>
      </c>
      <c r="M409" s="17">
        <v>0</v>
      </c>
      <c r="N409" s="16" t="s">
        <v>674</v>
      </c>
      <c r="O409" s="16" t="s">
        <v>1399</v>
      </c>
      <c r="P409" s="16" t="s">
        <v>1400</v>
      </c>
    </row>
    <row r="410" spans="1:16" x14ac:dyDescent="0.3">
      <c r="A410" s="4" t="s">
        <v>1401</v>
      </c>
      <c r="B410" s="4" t="s">
        <v>668</v>
      </c>
      <c r="C410" s="4" t="s">
        <v>1078</v>
      </c>
      <c r="D410" s="4" t="s">
        <v>1402</v>
      </c>
      <c r="E410" s="4" t="s">
        <v>18</v>
      </c>
      <c r="F410" s="4" t="s">
        <v>671</v>
      </c>
      <c r="G410" s="4" t="s">
        <v>1403</v>
      </c>
      <c r="H410" s="4" t="s">
        <v>1060</v>
      </c>
      <c r="I410" s="4" t="s">
        <v>672</v>
      </c>
      <c r="J410" s="4" t="s">
        <v>1061</v>
      </c>
      <c r="K410" s="4" t="s">
        <v>673</v>
      </c>
      <c r="L410" s="15">
        <v>0</v>
      </c>
      <c r="M410" s="15">
        <v>18600000</v>
      </c>
      <c r="N410" s="4" t="s">
        <v>674</v>
      </c>
      <c r="O410" s="4" t="s">
        <v>1404</v>
      </c>
      <c r="P410" s="4" t="s">
        <v>1405</v>
      </c>
    </row>
    <row r="411" spans="1:16" x14ac:dyDescent="0.3">
      <c r="A411" s="16" t="s">
        <v>1401</v>
      </c>
      <c r="B411" s="16" t="s">
        <v>668</v>
      </c>
      <c r="C411" s="16" t="s">
        <v>1078</v>
      </c>
      <c r="D411" s="16" t="s">
        <v>1402</v>
      </c>
      <c r="E411" s="16" t="s">
        <v>18</v>
      </c>
      <c r="F411" s="16" t="s">
        <v>807</v>
      </c>
      <c r="G411" s="16" t="s">
        <v>1403</v>
      </c>
      <c r="H411" s="16" t="s">
        <v>1060</v>
      </c>
      <c r="I411" s="16" t="s">
        <v>672</v>
      </c>
      <c r="J411" s="16" t="s">
        <v>1061</v>
      </c>
      <c r="K411" s="16" t="s">
        <v>673</v>
      </c>
      <c r="L411" s="17">
        <v>0</v>
      </c>
      <c r="M411" s="17">
        <v>1400000</v>
      </c>
      <c r="N411" s="16" t="s">
        <v>674</v>
      </c>
      <c r="O411" s="16" t="s">
        <v>1404</v>
      </c>
      <c r="P411" s="16" t="s">
        <v>1405</v>
      </c>
    </row>
    <row r="412" spans="1:16" x14ac:dyDescent="0.3">
      <c r="A412" s="4" t="s">
        <v>1401</v>
      </c>
      <c r="B412" s="4" t="s">
        <v>668</v>
      </c>
      <c r="C412" s="4" t="s">
        <v>1078</v>
      </c>
      <c r="D412" s="4" t="s">
        <v>1402</v>
      </c>
      <c r="E412" s="4" t="s">
        <v>18</v>
      </c>
      <c r="F412" s="4" t="s">
        <v>691</v>
      </c>
      <c r="G412" s="4" t="s">
        <v>1403</v>
      </c>
      <c r="H412" s="4" t="s">
        <v>1060</v>
      </c>
      <c r="I412" s="4" t="s">
        <v>672</v>
      </c>
      <c r="J412" s="4" t="s">
        <v>1061</v>
      </c>
      <c r="K412" s="4" t="s">
        <v>685</v>
      </c>
      <c r="L412" s="15">
        <v>20000000</v>
      </c>
      <c r="M412" s="15">
        <v>0</v>
      </c>
      <c r="N412" s="4" t="s">
        <v>674</v>
      </c>
      <c r="O412" s="4" t="s">
        <v>1404</v>
      </c>
      <c r="P412" s="4" t="s">
        <v>1405</v>
      </c>
    </row>
    <row r="413" spans="1:16" x14ac:dyDescent="0.3">
      <c r="A413" s="16" t="s">
        <v>1406</v>
      </c>
      <c r="B413" s="16" t="s">
        <v>700</v>
      </c>
      <c r="C413" s="16" t="s">
        <v>1407</v>
      </c>
      <c r="D413" s="16" t="s">
        <v>1408</v>
      </c>
      <c r="E413" s="16" t="s">
        <v>1058</v>
      </c>
      <c r="F413" s="16" t="s">
        <v>903</v>
      </c>
      <c r="G413" s="16" t="s">
        <v>1059</v>
      </c>
      <c r="H413" s="16" t="s">
        <v>1060</v>
      </c>
      <c r="I413" s="16" t="s">
        <v>672</v>
      </c>
      <c r="J413" s="16" t="s">
        <v>1061</v>
      </c>
      <c r="K413" s="16" t="s">
        <v>673</v>
      </c>
      <c r="L413" s="17">
        <v>0</v>
      </c>
      <c r="M413" s="17">
        <v>600000</v>
      </c>
      <c r="N413" s="16" t="s">
        <v>674</v>
      </c>
      <c r="O413" s="16" t="s">
        <v>1409</v>
      </c>
      <c r="P413" s="16" t="s">
        <v>1410</v>
      </c>
    </row>
    <row r="414" spans="1:16" x14ac:dyDescent="0.3">
      <c r="A414" s="4" t="s">
        <v>1406</v>
      </c>
      <c r="B414" s="4" t="s">
        <v>700</v>
      </c>
      <c r="C414" s="4" t="s">
        <v>1407</v>
      </c>
      <c r="D414" s="4" t="s">
        <v>1408</v>
      </c>
      <c r="E414" s="4" t="s">
        <v>1058</v>
      </c>
      <c r="F414" s="4" t="s">
        <v>903</v>
      </c>
      <c r="G414" s="4" t="s">
        <v>1059</v>
      </c>
      <c r="H414" s="4" t="s">
        <v>1060</v>
      </c>
      <c r="I414" s="4" t="s">
        <v>678</v>
      </c>
      <c r="J414" s="4" t="s">
        <v>1061</v>
      </c>
      <c r="K414" s="4" t="s">
        <v>673</v>
      </c>
      <c r="L414" s="15">
        <v>600000</v>
      </c>
      <c r="M414" s="15">
        <v>0</v>
      </c>
      <c r="N414" s="4" t="s">
        <v>674</v>
      </c>
      <c r="O414" s="4" t="s">
        <v>1409</v>
      </c>
      <c r="P414" s="4" t="s">
        <v>1410</v>
      </c>
    </row>
    <row r="415" spans="1:16" x14ac:dyDescent="0.3">
      <c r="A415" s="16" t="s">
        <v>1411</v>
      </c>
      <c r="B415" s="16" t="s">
        <v>689</v>
      </c>
      <c r="C415" s="16" t="s">
        <v>1140</v>
      </c>
      <c r="D415" s="16" t="s">
        <v>1412</v>
      </c>
      <c r="E415" s="16" t="s">
        <v>1058</v>
      </c>
      <c r="F415" s="16" t="s">
        <v>753</v>
      </c>
      <c r="G415" s="16" t="s">
        <v>1068</v>
      </c>
      <c r="H415" s="16" t="s">
        <v>1060</v>
      </c>
      <c r="I415" s="16" t="s">
        <v>672</v>
      </c>
      <c r="J415" s="16" t="s">
        <v>1061</v>
      </c>
      <c r="K415" s="16" t="s">
        <v>673</v>
      </c>
      <c r="L415" s="17">
        <v>0</v>
      </c>
      <c r="M415" s="17">
        <v>1340000</v>
      </c>
      <c r="N415" s="16" t="s">
        <v>674</v>
      </c>
      <c r="O415" s="16" t="s">
        <v>1413</v>
      </c>
      <c r="P415" s="16" t="s">
        <v>1414</v>
      </c>
    </row>
    <row r="416" spans="1:16" x14ac:dyDescent="0.3">
      <c r="A416" s="4" t="s">
        <v>1411</v>
      </c>
      <c r="B416" s="4" t="s">
        <v>689</v>
      </c>
      <c r="C416" s="4" t="s">
        <v>1140</v>
      </c>
      <c r="D416" s="4" t="s">
        <v>1412</v>
      </c>
      <c r="E416" s="4" t="s">
        <v>1058</v>
      </c>
      <c r="F416" s="4" t="s">
        <v>753</v>
      </c>
      <c r="G416" s="4" t="s">
        <v>1068</v>
      </c>
      <c r="H416" s="4" t="s">
        <v>1060</v>
      </c>
      <c r="I416" s="4" t="s">
        <v>678</v>
      </c>
      <c r="J416" s="4" t="s">
        <v>1061</v>
      </c>
      <c r="K416" s="4" t="s">
        <v>673</v>
      </c>
      <c r="L416" s="15">
        <v>1340000</v>
      </c>
      <c r="M416" s="15">
        <v>0</v>
      </c>
      <c r="N416" s="4" t="s">
        <v>674</v>
      </c>
      <c r="O416" s="4" t="s">
        <v>1413</v>
      </c>
      <c r="P416" s="4" t="s">
        <v>1414</v>
      </c>
    </row>
    <row r="417" spans="1:16" x14ac:dyDescent="0.3">
      <c r="A417" s="16" t="s">
        <v>1415</v>
      </c>
      <c r="B417" s="16" t="s">
        <v>668</v>
      </c>
      <c r="C417" s="16" t="s">
        <v>1085</v>
      </c>
      <c r="D417" s="16" t="s">
        <v>1416</v>
      </c>
      <c r="E417" s="16" t="s">
        <v>714</v>
      </c>
      <c r="F417" s="16" t="s">
        <v>771</v>
      </c>
      <c r="G417" s="16" t="s">
        <v>1068</v>
      </c>
      <c r="H417" s="16" t="s">
        <v>1060</v>
      </c>
      <c r="I417" s="16" t="s">
        <v>672</v>
      </c>
      <c r="J417" s="16" t="s">
        <v>1061</v>
      </c>
      <c r="K417" s="16" t="s">
        <v>673</v>
      </c>
      <c r="L417" s="17">
        <v>0</v>
      </c>
      <c r="M417" s="17">
        <v>115000</v>
      </c>
      <c r="N417" s="16" t="s">
        <v>674</v>
      </c>
      <c r="O417" s="16" t="s">
        <v>1417</v>
      </c>
      <c r="P417" s="16" t="s">
        <v>1418</v>
      </c>
    </row>
    <row r="418" spans="1:16" x14ac:dyDescent="0.3">
      <c r="A418" s="4" t="s">
        <v>1415</v>
      </c>
      <c r="B418" s="4" t="s">
        <v>668</v>
      </c>
      <c r="C418" s="4" t="s">
        <v>1085</v>
      </c>
      <c r="D418" s="4" t="s">
        <v>1416</v>
      </c>
      <c r="E418" s="4" t="s">
        <v>714</v>
      </c>
      <c r="F418" s="4" t="s">
        <v>807</v>
      </c>
      <c r="G418" s="4" t="s">
        <v>1068</v>
      </c>
      <c r="H418" s="4" t="s">
        <v>1060</v>
      </c>
      <c r="I418" s="4" t="s">
        <v>672</v>
      </c>
      <c r="J418" s="4" t="s">
        <v>1061</v>
      </c>
      <c r="K418" s="4" t="s">
        <v>673</v>
      </c>
      <c r="L418" s="15">
        <v>115000</v>
      </c>
      <c r="M418" s="15">
        <v>0</v>
      </c>
      <c r="N418" s="4" t="s">
        <v>674</v>
      </c>
      <c r="O418" s="4" t="s">
        <v>1417</v>
      </c>
      <c r="P418" s="4" t="s">
        <v>1418</v>
      </c>
    </row>
    <row r="419" spans="1:16" x14ac:dyDescent="0.3">
      <c r="A419" s="16" t="s">
        <v>1415</v>
      </c>
      <c r="B419" s="16" t="s">
        <v>668</v>
      </c>
      <c r="C419" s="16" t="s">
        <v>1085</v>
      </c>
      <c r="D419" s="16" t="s">
        <v>1419</v>
      </c>
      <c r="E419" s="16" t="s">
        <v>1058</v>
      </c>
      <c r="F419" s="16" t="s">
        <v>771</v>
      </c>
      <c r="G419" s="16" t="s">
        <v>1068</v>
      </c>
      <c r="H419" s="16" t="s">
        <v>1060</v>
      </c>
      <c r="I419" s="16" t="s">
        <v>672</v>
      </c>
      <c r="J419" s="16" t="s">
        <v>1061</v>
      </c>
      <c r="K419" s="16" t="s">
        <v>673</v>
      </c>
      <c r="L419" s="17">
        <v>0</v>
      </c>
      <c r="M419" s="17">
        <v>2190000</v>
      </c>
      <c r="N419" s="16" t="s">
        <v>674</v>
      </c>
      <c r="O419" s="16" t="s">
        <v>1417</v>
      </c>
      <c r="P419" s="16" t="s">
        <v>1418</v>
      </c>
    </row>
    <row r="420" spans="1:16" x14ac:dyDescent="0.3">
      <c r="A420" s="4" t="s">
        <v>1415</v>
      </c>
      <c r="B420" s="4" t="s">
        <v>668</v>
      </c>
      <c r="C420" s="4" t="s">
        <v>1085</v>
      </c>
      <c r="D420" s="4" t="s">
        <v>1419</v>
      </c>
      <c r="E420" s="4" t="s">
        <v>1058</v>
      </c>
      <c r="F420" s="4" t="s">
        <v>771</v>
      </c>
      <c r="G420" s="4" t="s">
        <v>1068</v>
      </c>
      <c r="H420" s="4" t="s">
        <v>1060</v>
      </c>
      <c r="I420" s="4" t="s">
        <v>1241</v>
      </c>
      <c r="J420" s="4" t="s">
        <v>1061</v>
      </c>
      <c r="K420" s="4" t="s">
        <v>673</v>
      </c>
      <c r="L420" s="15">
        <v>2190000</v>
      </c>
      <c r="M420" s="15">
        <v>0</v>
      </c>
      <c r="N420" s="4" t="s">
        <v>674</v>
      </c>
      <c r="O420" s="4" t="s">
        <v>1417</v>
      </c>
      <c r="P420" s="4" t="s">
        <v>1418</v>
      </c>
    </row>
    <row r="421" spans="1:16" x14ac:dyDescent="0.3">
      <c r="A421" s="16" t="s">
        <v>1415</v>
      </c>
      <c r="B421" s="16" t="s">
        <v>668</v>
      </c>
      <c r="C421" s="16" t="s">
        <v>1085</v>
      </c>
      <c r="D421" s="16" t="s">
        <v>1420</v>
      </c>
      <c r="E421" s="16" t="s">
        <v>1058</v>
      </c>
      <c r="F421" s="16" t="s">
        <v>771</v>
      </c>
      <c r="G421" s="16" t="s">
        <v>1068</v>
      </c>
      <c r="H421" s="16" t="s">
        <v>1060</v>
      </c>
      <c r="I421" s="16" t="s">
        <v>672</v>
      </c>
      <c r="J421" s="16" t="s">
        <v>1061</v>
      </c>
      <c r="K421" s="16" t="s">
        <v>673</v>
      </c>
      <c r="L421" s="17">
        <v>0</v>
      </c>
      <c r="M421" s="17">
        <v>3600000</v>
      </c>
      <c r="N421" s="16" t="s">
        <v>674</v>
      </c>
      <c r="O421" s="16" t="s">
        <v>1417</v>
      </c>
      <c r="P421" s="16" t="s">
        <v>1418</v>
      </c>
    </row>
    <row r="422" spans="1:16" x14ac:dyDescent="0.3">
      <c r="A422" s="4" t="s">
        <v>1415</v>
      </c>
      <c r="B422" s="4" t="s">
        <v>668</v>
      </c>
      <c r="C422" s="4" t="s">
        <v>1085</v>
      </c>
      <c r="D422" s="4" t="s">
        <v>1420</v>
      </c>
      <c r="E422" s="4" t="s">
        <v>1058</v>
      </c>
      <c r="F422" s="4" t="s">
        <v>771</v>
      </c>
      <c r="G422" s="4" t="s">
        <v>1068</v>
      </c>
      <c r="H422" s="4" t="s">
        <v>1060</v>
      </c>
      <c r="I422" s="4" t="s">
        <v>678</v>
      </c>
      <c r="J422" s="4" t="s">
        <v>1061</v>
      </c>
      <c r="K422" s="4" t="s">
        <v>673</v>
      </c>
      <c r="L422" s="15">
        <v>3600000</v>
      </c>
      <c r="M422" s="15">
        <v>0</v>
      </c>
      <c r="N422" s="4" t="s">
        <v>674</v>
      </c>
      <c r="O422" s="4" t="s">
        <v>1417</v>
      </c>
      <c r="P422" s="4" t="s">
        <v>1418</v>
      </c>
    </row>
    <row r="423" spans="1:16" x14ac:dyDescent="0.3">
      <c r="A423" s="16" t="s">
        <v>1421</v>
      </c>
      <c r="B423" s="16" t="s">
        <v>700</v>
      </c>
      <c r="C423" s="16" t="s">
        <v>1407</v>
      </c>
      <c r="D423" s="16" t="s">
        <v>1422</v>
      </c>
      <c r="E423" s="16" t="s">
        <v>1058</v>
      </c>
      <c r="F423" s="16" t="s">
        <v>903</v>
      </c>
      <c r="G423" s="16" t="s">
        <v>1059</v>
      </c>
      <c r="H423" s="16" t="s">
        <v>1060</v>
      </c>
      <c r="I423" s="16" t="s">
        <v>672</v>
      </c>
      <c r="J423" s="16" t="s">
        <v>1061</v>
      </c>
      <c r="K423" s="16" t="s">
        <v>673</v>
      </c>
      <c r="L423" s="17">
        <v>0</v>
      </c>
      <c r="M423" s="17">
        <v>250000</v>
      </c>
      <c r="N423" s="16" t="s">
        <v>674</v>
      </c>
      <c r="O423" s="16" t="s">
        <v>1423</v>
      </c>
      <c r="P423" s="16" t="s">
        <v>1424</v>
      </c>
    </row>
    <row r="424" spans="1:16" x14ac:dyDescent="0.3">
      <c r="A424" s="4" t="s">
        <v>1421</v>
      </c>
      <c r="B424" s="4" t="s">
        <v>700</v>
      </c>
      <c r="C424" s="4" t="s">
        <v>1407</v>
      </c>
      <c r="D424" s="4" t="s">
        <v>1422</v>
      </c>
      <c r="E424" s="4" t="s">
        <v>1058</v>
      </c>
      <c r="F424" s="4" t="s">
        <v>903</v>
      </c>
      <c r="G424" s="4" t="s">
        <v>1059</v>
      </c>
      <c r="H424" s="4" t="s">
        <v>1060</v>
      </c>
      <c r="I424" s="4" t="s">
        <v>678</v>
      </c>
      <c r="J424" s="4" t="s">
        <v>1061</v>
      </c>
      <c r="K424" s="4" t="s">
        <v>673</v>
      </c>
      <c r="L424" s="15">
        <v>250000</v>
      </c>
      <c r="M424" s="15">
        <v>0</v>
      </c>
      <c r="N424" s="4" t="s">
        <v>674</v>
      </c>
      <c r="O424" s="4" t="s">
        <v>1423</v>
      </c>
      <c r="P424" s="4" t="s">
        <v>1424</v>
      </c>
    </row>
    <row r="425" spans="1:16" x14ac:dyDescent="0.3">
      <c r="A425" s="16" t="s">
        <v>1425</v>
      </c>
      <c r="B425" s="16" t="s">
        <v>759</v>
      </c>
      <c r="C425" s="16" t="s">
        <v>1270</v>
      </c>
      <c r="D425" s="16" t="s">
        <v>1426</v>
      </c>
      <c r="E425" s="16" t="s">
        <v>1058</v>
      </c>
      <c r="F425" s="16" t="s">
        <v>781</v>
      </c>
      <c r="G425" s="16" t="s">
        <v>1068</v>
      </c>
      <c r="H425" s="16" t="s">
        <v>1060</v>
      </c>
      <c r="I425" s="16" t="s">
        <v>672</v>
      </c>
      <c r="J425" s="16" t="s">
        <v>1061</v>
      </c>
      <c r="K425" s="16" t="s">
        <v>673</v>
      </c>
      <c r="L425" s="17">
        <v>0</v>
      </c>
      <c r="M425" s="17">
        <v>720827</v>
      </c>
      <c r="N425" s="16" t="s">
        <v>674</v>
      </c>
      <c r="O425" s="16" t="s">
        <v>1320</v>
      </c>
      <c r="P425" s="16" t="s">
        <v>1427</v>
      </c>
    </row>
    <row r="426" spans="1:16" x14ac:dyDescent="0.3">
      <c r="A426" s="4" t="s">
        <v>1425</v>
      </c>
      <c r="B426" s="4" t="s">
        <v>759</v>
      </c>
      <c r="C426" s="4" t="s">
        <v>1270</v>
      </c>
      <c r="D426" s="4" t="s">
        <v>1426</v>
      </c>
      <c r="E426" s="4" t="s">
        <v>1058</v>
      </c>
      <c r="F426" s="4" t="s">
        <v>781</v>
      </c>
      <c r="G426" s="4" t="s">
        <v>1068</v>
      </c>
      <c r="H426" s="4" t="s">
        <v>1060</v>
      </c>
      <c r="I426" s="4" t="s">
        <v>678</v>
      </c>
      <c r="J426" s="4" t="s">
        <v>1061</v>
      </c>
      <c r="K426" s="4" t="s">
        <v>673</v>
      </c>
      <c r="L426" s="15">
        <v>720827</v>
      </c>
      <c r="M426" s="15">
        <v>0</v>
      </c>
      <c r="N426" s="4" t="s">
        <v>674</v>
      </c>
      <c r="O426" s="4" t="s">
        <v>1320</v>
      </c>
      <c r="P426" s="4" t="s">
        <v>1427</v>
      </c>
    </row>
    <row r="427" spans="1:16" x14ac:dyDescent="0.3">
      <c r="A427" s="16" t="s">
        <v>1428</v>
      </c>
      <c r="B427" s="16" t="s">
        <v>668</v>
      </c>
      <c r="C427" s="16" t="s">
        <v>1085</v>
      </c>
      <c r="D427" s="16" t="s">
        <v>1429</v>
      </c>
      <c r="E427" s="16" t="s">
        <v>1058</v>
      </c>
      <c r="F427" s="16" t="s">
        <v>771</v>
      </c>
      <c r="G427" s="16" t="s">
        <v>1068</v>
      </c>
      <c r="H427" s="16" t="s">
        <v>1060</v>
      </c>
      <c r="I427" s="16" t="s">
        <v>672</v>
      </c>
      <c r="J427" s="16" t="s">
        <v>1061</v>
      </c>
      <c r="K427" s="16" t="s">
        <v>673</v>
      </c>
      <c r="L427" s="17">
        <v>0</v>
      </c>
      <c r="M427" s="17">
        <v>1400000</v>
      </c>
      <c r="N427" s="16" t="s">
        <v>674</v>
      </c>
      <c r="O427" s="16" t="s">
        <v>1430</v>
      </c>
      <c r="P427" s="16" t="s">
        <v>1431</v>
      </c>
    </row>
    <row r="428" spans="1:16" x14ac:dyDescent="0.3">
      <c r="A428" s="4" t="s">
        <v>1428</v>
      </c>
      <c r="B428" s="4" t="s">
        <v>668</v>
      </c>
      <c r="C428" s="4" t="s">
        <v>1085</v>
      </c>
      <c r="D428" s="4" t="s">
        <v>1429</v>
      </c>
      <c r="E428" s="4" t="s">
        <v>1058</v>
      </c>
      <c r="F428" s="4" t="s">
        <v>771</v>
      </c>
      <c r="G428" s="4" t="s">
        <v>1068</v>
      </c>
      <c r="H428" s="4" t="s">
        <v>1060</v>
      </c>
      <c r="I428" s="4" t="s">
        <v>678</v>
      </c>
      <c r="J428" s="4" t="s">
        <v>1061</v>
      </c>
      <c r="K428" s="4" t="s">
        <v>673</v>
      </c>
      <c r="L428" s="15">
        <v>1400000</v>
      </c>
      <c r="M428" s="15">
        <v>0</v>
      </c>
      <c r="N428" s="4" t="s">
        <v>674</v>
      </c>
      <c r="O428" s="4" t="s">
        <v>1430</v>
      </c>
      <c r="P428" s="4" t="s">
        <v>1431</v>
      </c>
    </row>
    <row r="429" spans="1:16" x14ac:dyDescent="0.3">
      <c r="A429" s="4" t="s">
        <v>1432</v>
      </c>
      <c r="B429" s="4" t="s">
        <v>726</v>
      </c>
      <c r="C429" s="4" t="s">
        <v>1397</v>
      </c>
      <c r="D429" s="4" t="s">
        <v>1433</v>
      </c>
      <c r="E429" s="4" t="s">
        <v>1058</v>
      </c>
      <c r="F429" s="4" t="s">
        <v>817</v>
      </c>
      <c r="G429" s="4" t="s">
        <v>1068</v>
      </c>
      <c r="H429" s="4" t="s">
        <v>1060</v>
      </c>
      <c r="I429" s="4" t="s">
        <v>672</v>
      </c>
      <c r="J429" s="4" t="s">
        <v>1061</v>
      </c>
      <c r="K429" s="4" t="s">
        <v>673</v>
      </c>
      <c r="L429" s="15">
        <v>0</v>
      </c>
      <c r="M429" s="15">
        <v>870000</v>
      </c>
      <c r="N429" s="4" t="s">
        <v>674</v>
      </c>
      <c r="O429" s="4" t="s">
        <v>1434</v>
      </c>
      <c r="P429" s="4" t="s">
        <v>1435</v>
      </c>
    </row>
    <row r="430" spans="1:16" x14ac:dyDescent="0.3">
      <c r="A430" s="16" t="s">
        <v>1432</v>
      </c>
      <c r="B430" s="16" t="s">
        <v>726</v>
      </c>
      <c r="C430" s="16" t="s">
        <v>1397</v>
      </c>
      <c r="D430" s="16" t="s">
        <v>1433</v>
      </c>
      <c r="E430" s="16" t="s">
        <v>1058</v>
      </c>
      <c r="F430" s="16" t="s">
        <v>817</v>
      </c>
      <c r="G430" s="16" t="s">
        <v>1068</v>
      </c>
      <c r="H430" s="16" t="s">
        <v>1060</v>
      </c>
      <c r="I430" s="16" t="s">
        <v>678</v>
      </c>
      <c r="J430" s="16" t="s">
        <v>1061</v>
      </c>
      <c r="K430" s="16" t="s">
        <v>673</v>
      </c>
      <c r="L430" s="17">
        <v>870000</v>
      </c>
      <c r="M430" s="17">
        <v>0</v>
      </c>
      <c r="N430" s="16" t="s">
        <v>674</v>
      </c>
      <c r="O430" s="16" t="s">
        <v>1434</v>
      </c>
      <c r="P430" s="16" t="s">
        <v>1435</v>
      </c>
    </row>
    <row r="431" spans="1:16" x14ac:dyDescent="0.3">
      <c r="A431" s="4" t="s">
        <v>1436</v>
      </c>
      <c r="B431" s="4" t="s">
        <v>759</v>
      </c>
      <c r="C431" s="4" t="s">
        <v>1270</v>
      </c>
      <c r="D431" s="4" t="s">
        <v>1437</v>
      </c>
      <c r="E431" s="4" t="s">
        <v>1058</v>
      </c>
      <c r="F431" s="4" t="s">
        <v>781</v>
      </c>
      <c r="G431" s="4" t="s">
        <v>1068</v>
      </c>
      <c r="H431" s="4" t="s">
        <v>1060</v>
      </c>
      <c r="I431" s="4" t="s">
        <v>672</v>
      </c>
      <c r="J431" s="4" t="s">
        <v>1061</v>
      </c>
      <c r="K431" s="4" t="s">
        <v>673</v>
      </c>
      <c r="L431" s="15">
        <v>0</v>
      </c>
      <c r="M431" s="15">
        <v>453796</v>
      </c>
      <c r="N431" s="4" t="s">
        <v>674</v>
      </c>
      <c r="O431" s="4" t="s">
        <v>1438</v>
      </c>
      <c r="P431" s="4" t="s">
        <v>1439</v>
      </c>
    </row>
    <row r="432" spans="1:16" x14ac:dyDescent="0.3">
      <c r="A432" s="16" t="s">
        <v>1436</v>
      </c>
      <c r="B432" s="16" t="s">
        <v>759</v>
      </c>
      <c r="C432" s="16" t="s">
        <v>1270</v>
      </c>
      <c r="D432" s="16" t="s">
        <v>1437</v>
      </c>
      <c r="E432" s="16" t="s">
        <v>1058</v>
      </c>
      <c r="F432" s="16" t="s">
        <v>781</v>
      </c>
      <c r="G432" s="16" t="s">
        <v>1068</v>
      </c>
      <c r="H432" s="16" t="s">
        <v>1060</v>
      </c>
      <c r="I432" s="16" t="s">
        <v>678</v>
      </c>
      <c r="J432" s="16" t="s">
        <v>1061</v>
      </c>
      <c r="K432" s="16" t="s">
        <v>673</v>
      </c>
      <c r="L432" s="17">
        <v>453796</v>
      </c>
      <c r="M432" s="17">
        <v>0</v>
      </c>
      <c r="N432" s="16" t="s">
        <v>674</v>
      </c>
      <c r="O432" s="16" t="s">
        <v>1438</v>
      </c>
      <c r="P432" s="16" t="s">
        <v>1439</v>
      </c>
    </row>
    <row r="433" spans="1:16" x14ac:dyDescent="0.3">
      <c r="A433" s="4" t="s">
        <v>1440</v>
      </c>
      <c r="B433" s="4" t="s">
        <v>668</v>
      </c>
      <c r="C433" s="4" t="s">
        <v>1085</v>
      </c>
      <c r="D433" s="4" t="s">
        <v>1441</v>
      </c>
      <c r="E433" s="4" t="s">
        <v>29</v>
      </c>
      <c r="F433" s="4" t="s">
        <v>715</v>
      </c>
      <c r="G433" s="4" t="s">
        <v>1068</v>
      </c>
      <c r="H433" s="4" t="s">
        <v>1060</v>
      </c>
      <c r="I433" s="4" t="s">
        <v>672</v>
      </c>
      <c r="J433" s="4" t="s">
        <v>1061</v>
      </c>
      <c r="K433" s="4" t="s">
        <v>673</v>
      </c>
      <c r="L433" s="15">
        <v>230000</v>
      </c>
      <c r="M433" s="15">
        <v>0</v>
      </c>
      <c r="N433" s="4" t="s">
        <v>674</v>
      </c>
      <c r="O433" s="4" t="s">
        <v>1442</v>
      </c>
      <c r="P433" s="4" t="s">
        <v>1443</v>
      </c>
    </row>
    <row r="434" spans="1:16" x14ac:dyDescent="0.3">
      <c r="A434" s="16" t="s">
        <v>1440</v>
      </c>
      <c r="B434" s="16" t="s">
        <v>668</v>
      </c>
      <c r="C434" s="16" t="s">
        <v>1085</v>
      </c>
      <c r="D434" s="16" t="s">
        <v>1441</v>
      </c>
      <c r="E434" s="16" t="s">
        <v>29</v>
      </c>
      <c r="F434" s="16" t="s">
        <v>771</v>
      </c>
      <c r="G434" s="16" t="s">
        <v>1068</v>
      </c>
      <c r="H434" s="16" t="s">
        <v>1060</v>
      </c>
      <c r="I434" s="16" t="s">
        <v>672</v>
      </c>
      <c r="J434" s="16" t="s">
        <v>1061</v>
      </c>
      <c r="K434" s="16" t="s">
        <v>673</v>
      </c>
      <c r="L434" s="17">
        <v>0</v>
      </c>
      <c r="M434" s="17">
        <v>230000</v>
      </c>
      <c r="N434" s="16" t="s">
        <v>674</v>
      </c>
      <c r="O434" s="16" t="s">
        <v>1442</v>
      </c>
      <c r="P434" s="16" t="s">
        <v>1443</v>
      </c>
    </row>
    <row r="435" spans="1:16" x14ac:dyDescent="0.3">
      <c r="A435" s="4" t="s">
        <v>1440</v>
      </c>
      <c r="B435" s="4" t="s">
        <v>668</v>
      </c>
      <c r="C435" s="4" t="s">
        <v>1085</v>
      </c>
      <c r="D435" s="4" t="s">
        <v>1444</v>
      </c>
      <c r="E435" s="4" t="s">
        <v>1058</v>
      </c>
      <c r="F435" s="4" t="s">
        <v>771</v>
      </c>
      <c r="G435" s="4" t="s">
        <v>1068</v>
      </c>
      <c r="H435" s="4" t="s">
        <v>1060</v>
      </c>
      <c r="I435" s="4" t="s">
        <v>672</v>
      </c>
      <c r="J435" s="4" t="s">
        <v>1061</v>
      </c>
      <c r="K435" s="4" t="s">
        <v>673</v>
      </c>
      <c r="L435" s="15">
        <v>0</v>
      </c>
      <c r="M435" s="15">
        <v>2867480</v>
      </c>
      <c r="N435" s="4" t="s">
        <v>674</v>
      </c>
      <c r="O435" s="4" t="s">
        <v>1442</v>
      </c>
      <c r="P435" s="4" t="s">
        <v>1443</v>
      </c>
    </row>
    <row r="436" spans="1:16" x14ac:dyDescent="0.3">
      <c r="A436" s="16" t="s">
        <v>1440</v>
      </c>
      <c r="B436" s="16" t="s">
        <v>668</v>
      </c>
      <c r="C436" s="16" t="s">
        <v>1085</v>
      </c>
      <c r="D436" s="16" t="s">
        <v>1444</v>
      </c>
      <c r="E436" s="16" t="s">
        <v>1058</v>
      </c>
      <c r="F436" s="16" t="s">
        <v>771</v>
      </c>
      <c r="G436" s="16" t="s">
        <v>1068</v>
      </c>
      <c r="H436" s="16" t="s">
        <v>1060</v>
      </c>
      <c r="I436" s="16" t="s">
        <v>678</v>
      </c>
      <c r="J436" s="16" t="s">
        <v>1061</v>
      </c>
      <c r="K436" s="16" t="s">
        <v>673</v>
      </c>
      <c r="L436" s="17">
        <v>2867480</v>
      </c>
      <c r="M436" s="17">
        <v>0</v>
      </c>
      <c r="N436" s="16" t="s">
        <v>674</v>
      </c>
      <c r="O436" s="16" t="s">
        <v>1442</v>
      </c>
      <c r="P436" s="16" t="s">
        <v>1443</v>
      </c>
    </row>
    <row r="437" spans="1:16" x14ac:dyDescent="0.3">
      <c r="A437" s="4" t="s">
        <v>1445</v>
      </c>
      <c r="B437" s="4" t="s">
        <v>730</v>
      </c>
      <c r="C437" s="4" t="s">
        <v>1218</v>
      </c>
      <c r="D437" s="4" t="s">
        <v>1446</v>
      </c>
      <c r="E437" s="4" t="s">
        <v>1058</v>
      </c>
      <c r="F437" s="4" t="s">
        <v>739</v>
      </c>
      <c r="G437" s="4" t="s">
        <v>1068</v>
      </c>
      <c r="H437" s="4" t="s">
        <v>1060</v>
      </c>
      <c r="I437" s="4" t="s">
        <v>672</v>
      </c>
      <c r="J437" s="4" t="s">
        <v>1061</v>
      </c>
      <c r="K437" s="4" t="s">
        <v>673</v>
      </c>
      <c r="L437" s="15">
        <v>0</v>
      </c>
      <c r="M437" s="15">
        <v>6583783</v>
      </c>
      <c r="N437" s="4" t="s">
        <v>674</v>
      </c>
      <c r="O437" s="4" t="s">
        <v>1447</v>
      </c>
      <c r="P437" s="4" t="s">
        <v>1448</v>
      </c>
    </row>
    <row r="438" spans="1:16" x14ac:dyDescent="0.3">
      <c r="A438" s="16" t="s">
        <v>1445</v>
      </c>
      <c r="B438" s="16" t="s">
        <v>730</v>
      </c>
      <c r="C438" s="16" t="s">
        <v>1218</v>
      </c>
      <c r="D438" s="16" t="s">
        <v>1446</v>
      </c>
      <c r="E438" s="16" t="s">
        <v>1058</v>
      </c>
      <c r="F438" s="16" t="s">
        <v>739</v>
      </c>
      <c r="G438" s="16" t="s">
        <v>1068</v>
      </c>
      <c r="H438" s="16" t="s">
        <v>1060</v>
      </c>
      <c r="I438" s="16" t="s">
        <v>678</v>
      </c>
      <c r="J438" s="16" t="s">
        <v>1061</v>
      </c>
      <c r="K438" s="16" t="s">
        <v>673</v>
      </c>
      <c r="L438" s="17">
        <v>6583783</v>
      </c>
      <c r="M438" s="17">
        <v>0</v>
      </c>
      <c r="N438" s="16" t="s">
        <v>674</v>
      </c>
      <c r="O438" s="16" t="s">
        <v>1447</v>
      </c>
      <c r="P438" s="16" t="s">
        <v>1448</v>
      </c>
    </row>
    <row r="439" spans="1:16" x14ac:dyDescent="0.3">
      <c r="A439" s="4" t="s">
        <v>1445</v>
      </c>
      <c r="B439" s="4" t="s">
        <v>730</v>
      </c>
      <c r="C439" s="4" t="s">
        <v>1218</v>
      </c>
      <c r="D439" s="4" t="s">
        <v>1446</v>
      </c>
      <c r="E439" s="4" t="s">
        <v>1058</v>
      </c>
      <c r="F439" s="4" t="s">
        <v>739</v>
      </c>
      <c r="G439" s="4" t="s">
        <v>1068</v>
      </c>
      <c r="H439" s="4" t="s">
        <v>1122</v>
      </c>
      <c r="I439" s="4" t="s">
        <v>672</v>
      </c>
      <c r="J439" s="4" t="s">
        <v>1061</v>
      </c>
      <c r="K439" s="4" t="s">
        <v>673</v>
      </c>
      <c r="L439" s="15">
        <v>0</v>
      </c>
      <c r="M439" s="15">
        <v>8407500</v>
      </c>
      <c r="N439" s="4" t="s">
        <v>674</v>
      </c>
      <c r="O439" s="4" t="s">
        <v>1447</v>
      </c>
      <c r="P439" s="4" t="s">
        <v>1448</v>
      </c>
    </row>
    <row r="440" spans="1:16" x14ac:dyDescent="0.3">
      <c r="A440" s="16" t="s">
        <v>1445</v>
      </c>
      <c r="B440" s="16" t="s">
        <v>730</v>
      </c>
      <c r="C440" s="16" t="s">
        <v>1218</v>
      </c>
      <c r="D440" s="16" t="s">
        <v>1446</v>
      </c>
      <c r="E440" s="16" t="s">
        <v>1058</v>
      </c>
      <c r="F440" s="16" t="s">
        <v>739</v>
      </c>
      <c r="G440" s="16" t="s">
        <v>1068</v>
      </c>
      <c r="H440" s="16" t="s">
        <v>1122</v>
      </c>
      <c r="I440" s="16" t="s">
        <v>678</v>
      </c>
      <c r="J440" s="16" t="s">
        <v>1061</v>
      </c>
      <c r="K440" s="16" t="s">
        <v>673</v>
      </c>
      <c r="L440" s="17">
        <v>8407500</v>
      </c>
      <c r="M440" s="17">
        <v>0</v>
      </c>
      <c r="N440" s="16" t="s">
        <v>674</v>
      </c>
      <c r="O440" s="16" t="s">
        <v>1447</v>
      </c>
      <c r="P440" s="16" t="s">
        <v>1448</v>
      </c>
    </row>
    <row r="441" spans="1:16" x14ac:dyDescent="0.3">
      <c r="A441" s="4" t="s">
        <v>1445</v>
      </c>
      <c r="B441" s="4" t="s">
        <v>730</v>
      </c>
      <c r="C441" s="4" t="s">
        <v>1218</v>
      </c>
      <c r="D441" s="4" t="s">
        <v>1446</v>
      </c>
      <c r="E441" s="4" t="s">
        <v>1058</v>
      </c>
      <c r="F441" s="4" t="s">
        <v>739</v>
      </c>
      <c r="G441" s="4" t="s">
        <v>1068</v>
      </c>
      <c r="H441" s="4" t="s">
        <v>1135</v>
      </c>
      <c r="I441" s="4" t="s">
        <v>672</v>
      </c>
      <c r="J441" s="4" t="s">
        <v>1061</v>
      </c>
      <c r="K441" s="4" t="s">
        <v>673</v>
      </c>
      <c r="L441" s="15">
        <v>0</v>
      </c>
      <c r="M441" s="15">
        <v>11689090</v>
      </c>
      <c r="N441" s="4" t="s">
        <v>674</v>
      </c>
      <c r="O441" s="4" t="s">
        <v>1447</v>
      </c>
      <c r="P441" s="4" t="s">
        <v>1448</v>
      </c>
    </row>
    <row r="442" spans="1:16" x14ac:dyDescent="0.3">
      <c r="A442" s="16" t="s">
        <v>1445</v>
      </c>
      <c r="B442" s="16" t="s">
        <v>730</v>
      </c>
      <c r="C442" s="16" t="s">
        <v>1218</v>
      </c>
      <c r="D442" s="16" t="s">
        <v>1446</v>
      </c>
      <c r="E442" s="16" t="s">
        <v>1058</v>
      </c>
      <c r="F442" s="16" t="s">
        <v>739</v>
      </c>
      <c r="G442" s="16" t="s">
        <v>1068</v>
      </c>
      <c r="H442" s="16" t="s">
        <v>1135</v>
      </c>
      <c r="I442" s="16" t="s">
        <v>678</v>
      </c>
      <c r="J442" s="16" t="s">
        <v>1061</v>
      </c>
      <c r="K442" s="16" t="s">
        <v>673</v>
      </c>
      <c r="L442" s="17">
        <v>11689090</v>
      </c>
      <c r="M442" s="17">
        <v>0</v>
      </c>
      <c r="N442" s="16" t="s">
        <v>674</v>
      </c>
      <c r="O442" s="16" t="s">
        <v>1447</v>
      </c>
      <c r="P442" s="16" t="s">
        <v>1448</v>
      </c>
    </row>
    <row r="443" spans="1:16" x14ac:dyDescent="0.3">
      <c r="A443" s="4" t="s">
        <v>1445</v>
      </c>
      <c r="B443" s="4" t="s">
        <v>730</v>
      </c>
      <c r="C443" s="4" t="s">
        <v>1218</v>
      </c>
      <c r="D443" s="4" t="s">
        <v>1449</v>
      </c>
      <c r="E443" s="4" t="s">
        <v>714</v>
      </c>
      <c r="F443" s="4" t="s">
        <v>1450</v>
      </c>
      <c r="G443" s="4" t="s">
        <v>1451</v>
      </c>
      <c r="H443" s="4" t="s">
        <v>1060</v>
      </c>
      <c r="I443" s="4" t="s">
        <v>678</v>
      </c>
      <c r="J443" s="4" t="s">
        <v>1061</v>
      </c>
      <c r="K443" s="4" t="s">
        <v>673</v>
      </c>
      <c r="L443" s="15">
        <v>450000</v>
      </c>
      <c r="M443" s="15">
        <v>0</v>
      </c>
      <c r="N443" s="4" t="s">
        <v>674</v>
      </c>
      <c r="O443" s="4" t="s">
        <v>1447</v>
      </c>
      <c r="P443" s="4" t="s">
        <v>1448</v>
      </c>
    </row>
    <row r="444" spans="1:16" x14ac:dyDescent="0.3">
      <c r="A444" s="16" t="s">
        <v>1445</v>
      </c>
      <c r="B444" s="16" t="s">
        <v>730</v>
      </c>
      <c r="C444" s="16" t="s">
        <v>1218</v>
      </c>
      <c r="D444" s="16" t="s">
        <v>1449</v>
      </c>
      <c r="E444" s="16" t="s">
        <v>714</v>
      </c>
      <c r="F444" s="16" t="s">
        <v>1452</v>
      </c>
      <c r="G444" s="16" t="s">
        <v>1214</v>
      </c>
      <c r="H444" s="16" t="s">
        <v>1060</v>
      </c>
      <c r="I444" s="16" t="s">
        <v>678</v>
      </c>
      <c r="J444" s="16" t="s">
        <v>1061</v>
      </c>
      <c r="K444" s="16" t="s">
        <v>673</v>
      </c>
      <c r="L444" s="17">
        <v>0</v>
      </c>
      <c r="M444" s="17">
        <v>150000</v>
      </c>
      <c r="N444" s="16" t="s">
        <v>674</v>
      </c>
      <c r="O444" s="16" t="s">
        <v>1447</v>
      </c>
      <c r="P444" s="16" t="s">
        <v>1448</v>
      </c>
    </row>
    <row r="445" spans="1:16" x14ac:dyDescent="0.3">
      <c r="A445" s="4" t="s">
        <v>1445</v>
      </c>
      <c r="B445" s="4" t="s">
        <v>730</v>
      </c>
      <c r="C445" s="4" t="s">
        <v>1218</v>
      </c>
      <c r="D445" s="4" t="s">
        <v>1449</v>
      </c>
      <c r="E445" s="4" t="s">
        <v>714</v>
      </c>
      <c r="F445" s="4" t="s">
        <v>1453</v>
      </c>
      <c r="G445" s="4" t="s">
        <v>1214</v>
      </c>
      <c r="H445" s="4" t="s">
        <v>1060</v>
      </c>
      <c r="I445" s="4" t="s">
        <v>678</v>
      </c>
      <c r="J445" s="4" t="s">
        <v>1061</v>
      </c>
      <c r="K445" s="4" t="s">
        <v>673</v>
      </c>
      <c r="L445" s="15">
        <v>150000</v>
      </c>
      <c r="M445" s="15">
        <v>0</v>
      </c>
      <c r="N445" s="4" t="s">
        <v>674</v>
      </c>
      <c r="O445" s="4" t="s">
        <v>1447</v>
      </c>
      <c r="P445" s="4" t="s">
        <v>1448</v>
      </c>
    </row>
    <row r="446" spans="1:16" x14ac:dyDescent="0.3">
      <c r="A446" s="16" t="s">
        <v>1445</v>
      </c>
      <c r="B446" s="16" t="s">
        <v>730</v>
      </c>
      <c r="C446" s="16" t="s">
        <v>1218</v>
      </c>
      <c r="D446" s="16" t="s">
        <v>1449</v>
      </c>
      <c r="E446" s="16" t="s">
        <v>714</v>
      </c>
      <c r="F446" s="16" t="s">
        <v>1454</v>
      </c>
      <c r="G446" s="16" t="s">
        <v>1238</v>
      </c>
      <c r="H446" s="16" t="s">
        <v>1060</v>
      </c>
      <c r="I446" s="16" t="s">
        <v>678</v>
      </c>
      <c r="J446" s="16" t="s">
        <v>1061</v>
      </c>
      <c r="K446" s="16" t="s">
        <v>673</v>
      </c>
      <c r="L446" s="17">
        <v>150000</v>
      </c>
      <c r="M446" s="17">
        <v>0</v>
      </c>
      <c r="N446" s="16" t="s">
        <v>674</v>
      </c>
      <c r="O446" s="16" t="s">
        <v>1447</v>
      </c>
      <c r="P446" s="16" t="s">
        <v>1448</v>
      </c>
    </row>
    <row r="447" spans="1:16" x14ac:dyDescent="0.3">
      <c r="A447" s="4" t="s">
        <v>1445</v>
      </c>
      <c r="B447" s="4" t="s">
        <v>730</v>
      </c>
      <c r="C447" s="4" t="s">
        <v>1218</v>
      </c>
      <c r="D447" s="4" t="s">
        <v>1449</v>
      </c>
      <c r="E447" s="4" t="s">
        <v>714</v>
      </c>
      <c r="F447" s="4" t="s">
        <v>1455</v>
      </c>
      <c r="G447" s="4" t="s">
        <v>1456</v>
      </c>
      <c r="H447" s="4" t="s">
        <v>1060</v>
      </c>
      <c r="I447" s="4" t="s">
        <v>678</v>
      </c>
      <c r="J447" s="4" t="s">
        <v>1061</v>
      </c>
      <c r="K447" s="4" t="s">
        <v>673</v>
      </c>
      <c r="L447" s="15">
        <v>0</v>
      </c>
      <c r="M447" s="15">
        <v>150000</v>
      </c>
      <c r="N447" s="4" t="s">
        <v>674</v>
      </c>
      <c r="O447" s="4" t="s">
        <v>1447</v>
      </c>
      <c r="P447" s="4" t="s">
        <v>1448</v>
      </c>
    </row>
    <row r="448" spans="1:16" x14ac:dyDescent="0.3">
      <c r="A448" s="16" t="s">
        <v>1445</v>
      </c>
      <c r="B448" s="16" t="s">
        <v>730</v>
      </c>
      <c r="C448" s="16" t="s">
        <v>1218</v>
      </c>
      <c r="D448" s="16" t="s">
        <v>1449</v>
      </c>
      <c r="E448" s="16" t="s">
        <v>714</v>
      </c>
      <c r="F448" s="16" t="s">
        <v>739</v>
      </c>
      <c r="G448" s="16" t="s">
        <v>1068</v>
      </c>
      <c r="H448" s="16" t="s">
        <v>1060</v>
      </c>
      <c r="I448" s="16" t="s">
        <v>672</v>
      </c>
      <c r="J448" s="16" t="s">
        <v>1061</v>
      </c>
      <c r="K448" s="16" t="s">
        <v>673</v>
      </c>
      <c r="L448" s="17">
        <v>0</v>
      </c>
      <c r="M448" s="17">
        <v>450000</v>
      </c>
      <c r="N448" s="16" t="s">
        <v>674</v>
      </c>
      <c r="O448" s="16" t="s">
        <v>1447</v>
      </c>
      <c r="P448" s="16" t="s">
        <v>1448</v>
      </c>
    </row>
    <row r="449" spans="1:16" x14ac:dyDescent="0.3">
      <c r="A449" s="4" t="s">
        <v>1445</v>
      </c>
      <c r="B449" s="4" t="s">
        <v>730</v>
      </c>
      <c r="C449" s="4" t="s">
        <v>1218</v>
      </c>
      <c r="D449" s="4" t="s">
        <v>1449</v>
      </c>
      <c r="E449" s="4" t="s">
        <v>714</v>
      </c>
      <c r="F449" s="4" t="s">
        <v>739</v>
      </c>
      <c r="G449" s="4" t="s">
        <v>1068</v>
      </c>
      <c r="H449" s="4" t="s">
        <v>1060</v>
      </c>
      <c r="I449" s="4" t="s">
        <v>678</v>
      </c>
      <c r="J449" s="4" t="s">
        <v>1061</v>
      </c>
      <c r="K449" s="4" t="s">
        <v>673</v>
      </c>
      <c r="L449" s="15">
        <v>276260</v>
      </c>
      <c r="M449" s="15">
        <v>0</v>
      </c>
      <c r="N449" s="4" t="s">
        <v>674</v>
      </c>
      <c r="O449" s="4" t="s">
        <v>1447</v>
      </c>
      <c r="P449" s="4" t="s">
        <v>1448</v>
      </c>
    </row>
    <row r="450" spans="1:16" x14ac:dyDescent="0.3">
      <c r="A450" s="16" t="s">
        <v>1445</v>
      </c>
      <c r="B450" s="16" t="s">
        <v>730</v>
      </c>
      <c r="C450" s="16" t="s">
        <v>1218</v>
      </c>
      <c r="D450" s="16" t="s">
        <v>1449</v>
      </c>
      <c r="E450" s="16" t="s">
        <v>714</v>
      </c>
      <c r="F450" s="16" t="s">
        <v>739</v>
      </c>
      <c r="G450" s="16" t="s">
        <v>1068</v>
      </c>
      <c r="H450" s="16" t="s">
        <v>1135</v>
      </c>
      <c r="I450" s="16" t="s">
        <v>672</v>
      </c>
      <c r="J450" s="16" t="s">
        <v>1061</v>
      </c>
      <c r="K450" s="16" t="s">
        <v>673</v>
      </c>
      <c r="L450" s="17">
        <v>0</v>
      </c>
      <c r="M450" s="17">
        <v>8090000</v>
      </c>
      <c r="N450" s="16" t="s">
        <v>674</v>
      </c>
      <c r="O450" s="16" t="s">
        <v>1447</v>
      </c>
      <c r="P450" s="16" t="s">
        <v>1448</v>
      </c>
    </row>
    <row r="451" spans="1:16" x14ac:dyDescent="0.3">
      <c r="A451" s="4" t="s">
        <v>1445</v>
      </c>
      <c r="B451" s="4" t="s">
        <v>730</v>
      </c>
      <c r="C451" s="4" t="s">
        <v>1245</v>
      </c>
      <c r="D451" s="4" t="s">
        <v>1446</v>
      </c>
      <c r="E451" s="4" t="s">
        <v>1058</v>
      </c>
      <c r="F451" s="4" t="s">
        <v>739</v>
      </c>
      <c r="G451" s="4" t="s">
        <v>1248</v>
      </c>
      <c r="H451" s="4" t="s">
        <v>1060</v>
      </c>
      <c r="I451" s="4" t="s">
        <v>672</v>
      </c>
      <c r="J451" s="4" t="s">
        <v>1061</v>
      </c>
      <c r="K451" s="4" t="s">
        <v>673</v>
      </c>
      <c r="L451" s="15">
        <v>0</v>
      </c>
      <c r="M451" s="15">
        <v>1000000</v>
      </c>
      <c r="N451" s="4" t="s">
        <v>674</v>
      </c>
      <c r="O451" s="4" t="s">
        <v>1447</v>
      </c>
      <c r="P451" s="4" t="s">
        <v>1448</v>
      </c>
    </row>
    <row r="452" spans="1:16" x14ac:dyDescent="0.3">
      <c r="A452" s="16" t="s">
        <v>1445</v>
      </c>
      <c r="B452" s="16" t="s">
        <v>730</v>
      </c>
      <c r="C452" s="16" t="s">
        <v>1245</v>
      </c>
      <c r="D452" s="16" t="s">
        <v>1446</v>
      </c>
      <c r="E452" s="16" t="s">
        <v>1058</v>
      </c>
      <c r="F452" s="16" t="s">
        <v>739</v>
      </c>
      <c r="G452" s="16" t="s">
        <v>1248</v>
      </c>
      <c r="H452" s="16" t="s">
        <v>1060</v>
      </c>
      <c r="I452" s="16" t="s">
        <v>678</v>
      </c>
      <c r="J452" s="16" t="s">
        <v>1061</v>
      </c>
      <c r="K452" s="16" t="s">
        <v>673</v>
      </c>
      <c r="L452" s="17">
        <v>1000000</v>
      </c>
      <c r="M452" s="17">
        <v>0</v>
      </c>
      <c r="N452" s="16" t="s">
        <v>674</v>
      </c>
      <c r="O452" s="16" t="s">
        <v>1447</v>
      </c>
      <c r="P452" s="16" t="s">
        <v>1448</v>
      </c>
    </row>
    <row r="453" spans="1:16" x14ac:dyDescent="0.3">
      <c r="A453" s="4" t="s">
        <v>1445</v>
      </c>
      <c r="B453" s="4" t="s">
        <v>730</v>
      </c>
      <c r="C453" s="4" t="s">
        <v>1249</v>
      </c>
      <c r="D453" s="4" t="s">
        <v>1449</v>
      </c>
      <c r="E453" s="4" t="s">
        <v>714</v>
      </c>
      <c r="F453" s="4" t="s">
        <v>739</v>
      </c>
      <c r="G453" s="4" t="s">
        <v>1250</v>
      </c>
      <c r="H453" s="4" t="s">
        <v>1060</v>
      </c>
      <c r="I453" s="4" t="s">
        <v>672</v>
      </c>
      <c r="J453" s="4" t="s">
        <v>1061</v>
      </c>
      <c r="K453" s="4" t="s">
        <v>673</v>
      </c>
      <c r="L453" s="15">
        <v>0</v>
      </c>
      <c r="M453" s="15">
        <v>276260</v>
      </c>
      <c r="N453" s="4" t="s">
        <v>674</v>
      </c>
      <c r="O453" s="4" t="s">
        <v>1447</v>
      </c>
      <c r="P453" s="4" t="s">
        <v>1448</v>
      </c>
    </row>
    <row r="454" spans="1:16" x14ac:dyDescent="0.3">
      <c r="A454" s="16" t="s">
        <v>1445</v>
      </c>
      <c r="B454" s="16" t="s">
        <v>730</v>
      </c>
      <c r="C454" s="16" t="s">
        <v>1251</v>
      </c>
      <c r="D454" s="16" t="s">
        <v>1449</v>
      </c>
      <c r="E454" s="16" t="s">
        <v>714</v>
      </c>
      <c r="F454" s="16" t="s">
        <v>739</v>
      </c>
      <c r="G454" s="16" t="s">
        <v>1252</v>
      </c>
      <c r="H454" s="16" t="s">
        <v>1135</v>
      </c>
      <c r="I454" s="16" t="s">
        <v>678</v>
      </c>
      <c r="J454" s="16" t="s">
        <v>1061</v>
      </c>
      <c r="K454" s="16" t="s">
        <v>673</v>
      </c>
      <c r="L454" s="17">
        <v>500000</v>
      </c>
      <c r="M454" s="17">
        <v>0</v>
      </c>
      <c r="N454" s="16" t="s">
        <v>674</v>
      </c>
      <c r="O454" s="16" t="s">
        <v>1447</v>
      </c>
      <c r="P454" s="16" t="s">
        <v>1448</v>
      </c>
    </row>
    <row r="455" spans="1:16" x14ac:dyDescent="0.3">
      <c r="A455" s="4" t="s">
        <v>1445</v>
      </c>
      <c r="B455" s="4" t="s">
        <v>730</v>
      </c>
      <c r="C455" s="4" t="s">
        <v>1253</v>
      </c>
      <c r="D455" s="4" t="s">
        <v>1446</v>
      </c>
      <c r="E455" s="4" t="s">
        <v>1058</v>
      </c>
      <c r="F455" s="4" t="s">
        <v>1254</v>
      </c>
      <c r="G455" s="4" t="s">
        <v>1255</v>
      </c>
      <c r="H455" s="4" t="s">
        <v>1060</v>
      </c>
      <c r="I455" s="4" t="s">
        <v>672</v>
      </c>
      <c r="J455" s="4" t="s">
        <v>1061</v>
      </c>
      <c r="K455" s="4" t="s">
        <v>673</v>
      </c>
      <c r="L455" s="15">
        <v>0</v>
      </c>
      <c r="M455" s="15">
        <v>80000</v>
      </c>
      <c r="N455" s="4" t="s">
        <v>674</v>
      </c>
      <c r="O455" s="4" t="s">
        <v>1447</v>
      </c>
      <c r="P455" s="4" t="s">
        <v>1448</v>
      </c>
    </row>
    <row r="456" spans="1:16" x14ac:dyDescent="0.3">
      <c r="A456" s="16" t="s">
        <v>1445</v>
      </c>
      <c r="B456" s="16" t="s">
        <v>730</v>
      </c>
      <c r="C456" s="16" t="s">
        <v>1253</v>
      </c>
      <c r="D456" s="16" t="s">
        <v>1446</v>
      </c>
      <c r="E456" s="16" t="s">
        <v>1058</v>
      </c>
      <c r="F456" s="16" t="s">
        <v>1254</v>
      </c>
      <c r="G456" s="16" t="s">
        <v>1255</v>
      </c>
      <c r="H456" s="16" t="s">
        <v>1060</v>
      </c>
      <c r="I456" s="16" t="s">
        <v>678</v>
      </c>
      <c r="J456" s="16" t="s">
        <v>1061</v>
      </c>
      <c r="K456" s="16" t="s">
        <v>673</v>
      </c>
      <c r="L456" s="17">
        <v>80000</v>
      </c>
      <c r="M456" s="17">
        <v>0</v>
      </c>
      <c r="N456" s="16" t="s">
        <v>674</v>
      </c>
      <c r="O456" s="16" t="s">
        <v>1447</v>
      </c>
      <c r="P456" s="16" t="s">
        <v>1448</v>
      </c>
    </row>
    <row r="457" spans="1:16" x14ac:dyDescent="0.3">
      <c r="A457" s="4" t="s">
        <v>1445</v>
      </c>
      <c r="B457" s="4" t="s">
        <v>730</v>
      </c>
      <c r="C457" s="4" t="s">
        <v>1253</v>
      </c>
      <c r="D457" s="4" t="s">
        <v>1449</v>
      </c>
      <c r="E457" s="4" t="s">
        <v>714</v>
      </c>
      <c r="F457" s="4" t="s">
        <v>807</v>
      </c>
      <c r="G457" s="4" t="s">
        <v>1255</v>
      </c>
      <c r="H457" s="4" t="s">
        <v>1135</v>
      </c>
      <c r="I457" s="4" t="s">
        <v>672</v>
      </c>
      <c r="J457" s="4" t="s">
        <v>1061</v>
      </c>
      <c r="K457" s="4" t="s">
        <v>673</v>
      </c>
      <c r="L457" s="15">
        <v>10000</v>
      </c>
      <c r="M457" s="15">
        <v>0</v>
      </c>
      <c r="N457" s="4" t="s">
        <v>674</v>
      </c>
      <c r="O457" s="4" t="s">
        <v>1447</v>
      </c>
      <c r="P457" s="4" t="s">
        <v>1448</v>
      </c>
    </row>
    <row r="458" spans="1:16" x14ac:dyDescent="0.3">
      <c r="A458" s="16" t="s">
        <v>1445</v>
      </c>
      <c r="B458" s="16" t="s">
        <v>730</v>
      </c>
      <c r="C458" s="16" t="s">
        <v>1253</v>
      </c>
      <c r="D458" s="16" t="s">
        <v>1449</v>
      </c>
      <c r="E458" s="16" t="s">
        <v>714</v>
      </c>
      <c r="F458" s="16" t="s">
        <v>739</v>
      </c>
      <c r="G458" s="16" t="s">
        <v>1255</v>
      </c>
      <c r="H458" s="16" t="s">
        <v>1135</v>
      </c>
      <c r="I458" s="16" t="s">
        <v>672</v>
      </c>
      <c r="J458" s="16" t="s">
        <v>1061</v>
      </c>
      <c r="K458" s="16" t="s">
        <v>673</v>
      </c>
      <c r="L458" s="17">
        <v>6014000</v>
      </c>
      <c r="M458" s="17">
        <v>0</v>
      </c>
      <c r="N458" s="16" t="s">
        <v>674</v>
      </c>
      <c r="O458" s="16" t="s">
        <v>1447</v>
      </c>
      <c r="P458" s="16" t="s">
        <v>1448</v>
      </c>
    </row>
    <row r="459" spans="1:16" x14ac:dyDescent="0.3">
      <c r="A459" s="4" t="s">
        <v>1445</v>
      </c>
      <c r="B459" s="4" t="s">
        <v>730</v>
      </c>
      <c r="C459" s="4" t="s">
        <v>1253</v>
      </c>
      <c r="D459" s="4" t="s">
        <v>1449</v>
      </c>
      <c r="E459" s="4" t="s">
        <v>714</v>
      </c>
      <c r="F459" s="4" t="s">
        <v>739</v>
      </c>
      <c r="G459" s="4" t="s">
        <v>1255</v>
      </c>
      <c r="H459" s="4" t="s">
        <v>1135</v>
      </c>
      <c r="I459" s="4" t="s">
        <v>678</v>
      </c>
      <c r="J459" s="4" t="s">
        <v>1061</v>
      </c>
      <c r="K459" s="4" t="s">
        <v>673</v>
      </c>
      <c r="L459" s="15">
        <v>1566000</v>
      </c>
      <c r="M459" s="15">
        <v>0</v>
      </c>
      <c r="N459" s="4" t="s">
        <v>674</v>
      </c>
      <c r="O459" s="4" t="s">
        <v>1447</v>
      </c>
      <c r="P459" s="4" t="s">
        <v>1448</v>
      </c>
    </row>
    <row r="460" spans="1:16" x14ac:dyDescent="0.3">
      <c r="A460" s="16" t="s">
        <v>1457</v>
      </c>
      <c r="B460" s="16" t="s">
        <v>730</v>
      </c>
      <c r="C460" s="16" t="s">
        <v>1218</v>
      </c>
      <c r="D460" s="16" t="s">
        <v>1458</v>
      </c>
      <c r="E460" s="16" t="s">
        <v>18</v>
      </c>
      <c r="F460" s="16" t="s">
        <v>691</v>
      </c>
      <c r="G460" s="16" t="s">
        <v>1068</v>
      </c>
      <c r="H460" s="16" t="s">
        <v>1060</v>
      </c>
      <c r="I460" s="16" t="s">
        <v>672</v>
      </c>
      <c r="J460" s="16" t="s">
        <v>1061</v>
      </c>
      <c r="K460" s="16" t="s">
        <v>685</v>
      </c>
      <c r="L460" s="17">
        <v>5164035</v>
      </c>
      <c r="M460" s="17">
        <v>0</v>
      </c>
      <c r="N460" s="16" t="s">
        <v>674</v>
      </c>
      <c r="O460" s="16" t="s">
        <v>1459</v>
      </c>
      <c r="P460" s="16" t="s">
        <v>1448</v>
      </c>
    </row>
    <row r="461" spans="1:16" x14ac:dyDescent="0.3">
      <c r="A461" s="4" t="s">
        <v>1457</v>
      </c>
      <c r="B461" s="4" t="s">
        <v>730</v>
      </c>
      <c r="C461" s="4" t="s">
        <v>1218</v>
      </c>
      <c r="D461" s="4" t="s">
        <v>1458</v>
      </c>
      <c r="E461" s="4" t="s">
        <v>18</v>
      </c>
      <c r="F461" s="4" t="s">
        <v>691</v>
      </c>
      <c r="G461" s="4" t="s">
        <v>1068</v>
      </c>
      <c r="H461" s="4" t="s">
        <v>1135</v>
      </c>
      <c r="I461" s="4" t="s">
        <v>672</v>
      </c>
      <c r="J461" s="4" t="s">
        <v>1061</v>
      </c>
      <c r="K461" s="4" t="s">
        <v>685</v>
      </c>
      <c r="L461" s="15">
        <v>23006344</v>
      </c>
      <c r="M461" s="15">
        <v>0</v>
      </c>
      <c r="N461" s="4" t="s">
        <v>674</v>
      </c>
      <c r="O461" s="4" t="s">
        <v>1459</v>
      </c>
      <c r="P461" s="4" t="s">
        <v>1448</v>
      </c>
    </row>
    <row r="462" spans="1:16" x14ac:dyDescent="0.3">
      <c r="A462" s="16" t="s">
        <v>1457</v>
      </c>
      <c r="B462" s="16" t="s">
        <v>730</v>
      </c>
      <c r="C462" s="16" t="s">
        <v>1218</v>
      </c>
      <c r="D462" s="16" t="s">
        <v>1458</v>
      </c>
      <c r="E462" s="16" t="s">
        <v>18</v>
      </c>
      <c r="F462" s="16" t="s">
        <v>692</v>
      </c>
      <c r="G462" s="16" t="s">
        <v>1068</v>
      </c>
      <c r="H462" s="16" t="s">
        <v>1060</v>
      </c>
      <c r="I462" s="16" t="s">
        <v>672</v>
      </c>
      <c r="J462" s="16" t="s">
        <v>1061</v>
      </c>
      <c r="K462" s="16" t="s">
        <v>685</v>
      </c>
      <c r="L462" s="17">
        <v>0</v>
      </c>
      <c r="M462" s="17">
        <v>2800000</v>
      </c>
      <c r="N462" s="16" t="s">
        <v>674</v>
      </c>
      <c r="O462" s="16" t="s">
        <v>1459</v>
      </c>
      <c r="P462" s="16" t="s">
        <v>1448</v>
      </c>
    </row>
    <row r="463" spans="1:16" x14ac:dyDescent="0.3">
      <c r="A463" s="4" t="s">
        <v>1457</v>
      </c>
      <c r="B463" s="4" t="s">
        <v>730</v>
      </c>
      <c r="C463" s="4" t="s">
        <v>1218</v>
      </c>
      <c r="D463" s="4" t="s">
        <v>1458</v>
      </c>
      <c r="E463" s="4" t="s">
        <v>18</v>
      </c>
      <c r="F463" s="4" t="s">
        <v>739</v>
      </c>
      <c r="G463" s="4" t="s">
        <v>1068</v>
      </c>
      <c r="H463" s="4" t="s">
        <v>1060</v>
      </c>
      <c r="I463" s="4" t="s">
        <v>672</v>
      </c>
      <c r="J463" s="4" t="s">
        <v>1061</v>
      </c>
      <c r="K463" s="4" t="s">
        <v>673</v>
      </c>
      <c r="L463" s="15">
        <v>0</v>
      </c>
      <c r="M463" s="15">
        <v>3927949</v>
      </c>
      <c r="N463" s="4" t="s">
        <v>674</v>
      </c>
      <c r="O463" s="4" t="s">
        <v>1459</v>
      </c>
      <c r="P463" s="4" t="s">
        <v>1448</v>
      </c>
    </row>
    <row r="464" spans="1:16" x14ac:dyDescent="0.3">
      <c r="A464" s="16" t="s">
        <v>1457</v>
      </c>
      <c r="B464" s="16" t="s">
        <v>730</v>
      </c>
      <c r="C464" s="16" t="s">
        <v>1218</v>
      </c>
      <c r="D464" s="16" t="s">
        <v>1458</v>
      </c>
      <c r="E464" s="16" t="s">
        <v>18</v>
      </c>
      <c r="F464" s="16" t="s">
        <v>739</v>
      </c>
      <c r="G464" s="16" t="s">
        <v>1068</v>
      </c>
      <c r="H464" s="16" t="s">
        <v>1135</v>
      </c>
      <c r="I464" s="16" t="s">
        <v>672</v>
      </c>
      <c r="J464" s="16" t="s">
        <v>1061</v>
      </c>
      <c r="K464" s="16" t="s">
        <v>673</v>
      </c>
      <c r="L464" s="17">
        <v>0</v>
      </c>
      <c r="M464" s="17">
        <v>24506344</v>
      </c>
      <c r="N464" s="16" t="s">
        <v>674</v>
      </c>
      <c r="O464" s="16" t="s">
        <v>1459</v>
      </c>
      <c r="P464" s="16" t="s">
        <v>1448</v>
      </c>
    </row>
    <row r="465" spans="1:16" x14ac:dyDescent="0.3">
      <c r="A465" s="4" t="s">
        <v>1457</v>
      </c>
      <c r="B465" s="4" t="s">
        <v>730</v>
      </c>
      <c r="C465" s="4" t="s">
        <v>1244</v>
      </c>
      <c r="D465" s="4" t="s">
        <v>1458</v>
      </c>
      <c r="E465" s="4" t="s">
        <v>18</v>
      </c>
      <c r="F465" s="4" t="s">
        <v>691</v>
      </c>
      <c r="G465" s="4" t="s">
        <v>1238</v>
      </c>
      <c r="H465" s="4" t="s">
        <v>1060</v>
      </c>
      <c r="I465" s="4" t="s">
        <v>672</v>
      </c>
      <c r="J465" s="4" t="s">
        <v>1061</v>
      </c>
      <c r="K465" s="4" t="s">
        <v>685</v>
      </c>
      <c r="L465" s="15">
        <v>2880054</v>
      </c>
      <c r="M465" s="15">
        <v>0</v>
      </c>
      <c r="N465" s="4" t="s">
        <v>674</v>
      </c>
      <c r="O465" s="4" t="s">
        <v>1459</v>
      </c>
      <c r="P465" s="4" t="s">
        <v>1448</v>
      </c>
    </row>
    <row r="466" spans="1:16" x14ac:dyDescent="0.3">
      <c r="A466" s="16" t="s">
        <v>1457</v>
      </c>
      <c r="B466" s="16" t="s">
        <v>730</v>
      </c>
      <c r="C466" s="16" t="s">
        <v>1244</v>
      </c>
      <c r="D466" s="16" t="s">
        <v>1458</v>
      </c>
      <c r="E466" s="16" t="s">
        <v>18</v>
      </c>
      <c r="F466" s="16" t="s">
        <v>739</v>
      </c>
      <c r="G466" s="16" t="s">
        <v>1238</v>
      </c>
      <c r="H466" s="16" t="s">
        <v>1060</v>
      </c>
      <c r="I466" s="16" t="s">
        <v>672</v>
      </c>
      <c r="J466" s="16" t="s">
        <v>1061</v>
      </c>
      <c r="K466" s="16" t="s">
        <v>673</v>
      </c>
      <c r="L466" s="17">
        <v>0</v>
      </c>
      <c r="M466" s="17">
        <v>2880054</v>
      </c>
      <c r="N466" s="16" t="s">
        <v>674</v>
      </c>
      <c r="O466" s="16" t="s">
        <v>1459</v>
      </c>
      <c r="P466" s="16" t="s">
        <v>1448</v>
      </c>
    </row>
    <row r="467" spans="1:16" x14ac:dyDescent="0.3">
      <c r="A467" s="4" t="s">
        <v>1457</v>
      </c>
      <c r="B467" s="4" t="s">
        <v>730</v>
      </c>
      <c r="C467" s="4" t="s">
        <v>1245</v>
      </c>
      <c r="D467" s="4" t="s">
        <v>1458</v>
      </c>
      <c r="E467" s="4" t="s">
        <v>18</v>
      </c>
      <c r="F467" s="4" t="s">
        <v>691</v>
      </c>
      <c r="G467" s="4" t="s">
        <v>1248</v>
      </c>
      <c r="H467" s="4" t="s">
        <v>1060</v>
      </c>
      <c r="I467" s="4" t="s">
        <v>672</v>
      </c>
      <c r="J467" s="4" t="s">
        <v>1061</v>
      </c>
      <c r="K467" s="4" t="s">
        <v>685</v>
      </c>
      <c r="L467" s="15">
        <v>1300000</v>
      </c>
      <c r="M467" s="15">
        <v>0</v>
      </c>
      <c r="N467" s="4" t="s">
        <v>674</v>
      </c>
      <c r="O467" s="4" t="s">
        <v>1459</v>
      </c>
      <c r="P467" s="4" t="s">
        <v>1448</v>
      </c>
    </row>
    <row r="468" spans="1:16" x14ac:dyDescent="0.3">
      <c r="A468" s="16" t="s">
        <v>1457</v>
      </c>
      <c r="B468" s="16" t="s">
        <v>730</v>
      </c>
      <c r="C468" s="16" t="s">
        <v>1245</v>
      </c>
      <c r="D468" s="16" t="s">
        <v>1458</v>
      </c>
      <c r="E468" s="16" t="s">
        <v>18</v>
      </c>
      <c r="F468" s="16" t="s">
        <v>692</v>
      </c>
      <c r="G468" s="16" t="s">
        <v>1248</v>
      </c>
      <c r="H468" s="16" t="s">
        <v>1060</v>
      </c>
      <c r="I468" s="16" t="s">
        <v>672</v>
      </c>
      <c r="J468" s="16" t="s">
        <v>1061</v>
      </c>
      <c r="K468" s="16" t="s">
        <v>685</v>
      </c>
      <c r="L468" s="17">
        <v>0</v>
      </c>
      <c r="M468" s="17">
        <v>435000</v>
      </c>
      <c r="N468" s="16" t="s">
        <v>674</v>
      </c>
      <c r="O468" s="16" t="s">
        <v>1459</v>
      </c>
      <c r="P468" s="16" t="s">
        <v>1448</v>
      </c>
    </row>
    <row r="469" spans="1:16" x14ac:dyDescent="0.3">
      <c r="A469" s="4" t="s">
        <v>1457</v>
      </c>
      <c r="B469" s="4" t="s">
        <v>730</v>
      </c>
      <c r="C469" s="4" t="s">
        <v>1249</v>
      </c>
      <c r="D469" s="4" t="s">
        <v>1458</v>
      </c>
      <c r="E469" s="4" t="s">
        <v>18</v>
      </c>
      <c r="F469" s="4" t="s">
        <v>691</v>
      </c>
      <c r="G469" s="4" t="s">
        <v>1250</v>
      </c>
      <c r="H469" s="4" t="s">
        <v>1060</v>
      </c>
      <c r="I469" s="4" t="s">
        <v>678</v>
      </c>
      <c r="J469" s="4" t="s">
        <v>1061</v>
      </c>
      <c r="K469" s="4" t="s">
        <v>685</v>
      </c>
      <c r="L469" s="15">
        <v>80000</v>
      </c>
      <c r="M469" s="15">
        <v>0</v>
      </c>
      <c r="N469" s="4" t="s">
        <v>674</v>
      </c>
      <c r="O469" s="4" t="s">
        <v>1459</v>
      </c>
      <c r="P469" s="4" t="s">
        <v>1448</v>
      </c>
    </row>
    <row r="470" spans="1:16" x14ac:dyDescent="0.3">
      <c r="A470" s="16" t="s">
        <v>1457</v>
      </c>
      <c r="B470" s="16" t="s">
        <v>730</v>
      </c>
      <c r="C470" s="16" t="s">
        <v>1249</v>
      </c>
      <c r="D470" s="16" t="s">
        <v>1458</v>
      </c>
      <c r="E470" s="16" t="s">
        <v>18</v>
      </c>
      <c r="F470" s="16" t="s">
        <v>739</v>
      </c>
      <c r="G470" s="16" t="s">
        <v>1250</v>
      </c>
      <c r="H470" s="16" t="s">
        <v>1060</v>
      </c>
      <c r="I470" s="16" t="s">
        <v>672</v>
      </c>
      <c r="J470" s="16" t="s">
        <v>1061</v>
      </c>
      <c r="K470" s="16" t="s">
        <v>673</v>
      </c>
      <c r="L470" s="17">
        <v>0</v>
      </c>
      <c r="M470" s="17">
        <v>80000</v>
      </c>
      <c r="N470" s="16" t="s">
        <v>674</v>
      </c>
      <c r="O470" s="16" t="s">
        <v>1459</v>
      </c>
      <c r="P470" s="16" t="s">
        <v>1448</v>
      </c>
    </row>
    <row r="471" spans="1:16" x14ac:dyDescent="0.3">
      <c r="A471" s="4" t="s">
        <v>1457</v>
      </c>
      <c r="B471" s="4" t="s">
        <v>730</v>
      </c>
      <c r="C471" s="4" t="s">
        <v>1251</v>
      </c>
      <c r="D471" s="4" t="s">
        <v>1458</v>
      </c>
      <c r="E471" s="4" t="s">
        <v>18</v>
      </c>
      <c r="F471" s="4" t="s">
        <v>691</v>
      </c>
      <c r="G471" s="4" t="s">
        <v>1252</v>
      </c>
      <c r="H471" s="4" t="s">
        <v>1135</v>
      </c>
      <c r="I471" s="4" t="s">
        <v>672</v>
      </c>
      <c r="J471" s="4" t="s">
        <v>1061</v>
      </c>
      <c r="K471" s="4" t="s">
        <v>685</v>
      </c>
      <c r="L471" s="15">
        <v>1500000</v>
      </c>
      <c r="M471" s="15">
        <v>0</v>
      </c>
      <c r="N471" s="4" t="s">
        <v>674</v>
      </c>
      <c r="O471" s="4" t="s">
        <v>1459</v>
      </c>
      <c r="P471" s="4" t="s">
        <v>1448</v>
      </c>
    </row>
    <row r="472" spans="1:16" x14ac:dyDescent="0.3">
      <c r="A472" s="16" t="s">
        <v>1457</v>
      </c>
      <c r="B472" s="16" t="s">
        <v>730</v>
      </c>
      <c r="C472" s="16" t="s">
        <v>1253</v>
      </c>
      <c r="D472" s="16" t="s">
        <v>1458</v>
      </c>
      <c r="E472" s="16" t="s">
        <v>18</v>
      </c>
      <c r="F472" s="16" t="s">
        <v>691</v>
      </c>
      <c r="G472" s="16" t="s">
        <v>1255</v>
      </c>
      <c r="H472" s="16" t="s">
        <v>1060</v>
      </c>
      <c r="I472" s="16" t="s">
        <v>672</v>
      </c>
      <c r="J472" s="16" t="s">
        <v>1061</v>
      </c>
      <c r="K472" s="16" t="s">
        <v>685</v>
      </c>
      <c r="L472" s="17">
        <v>698914</v>
      </c>
      <c r="M472" s="17">
        <v>0</v>
      </c>
      <c r="N472" s="16" t="s">
        <v>674</v>
      </c>
      <c r="O472" s="16" t="s">
        <v>1459</v>
      </c>
      <c r="P472" s="16" t="s">
        <v>1448</v>
      </c>
    </row>
    <row r="473" spans="1:16" x14ac:dyDescent="0.3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4.4" x14ac:dyDescent="0.3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6" x14ac:dyDescent="0.3">
      <c r="A1" s="1" t="s">
        <v>653</v>
      </c>
    </row>
    <row r="2" spans="1:4" x14ac:dyDescent="0.3">
      <c r="A2" s="2" t="s">
        <v>1460</v>
      </c>
    </row>
    <row r="3" spans="1:4" x14ac:dyDescent="0.3">
      <c r="A3" s="2" t="s">
        <v>1461</v>
      </c>
    </row>
    <row r="5" spans="1:4" x14ac:dyDescent="0.3">
      <c r="A5" s="3" t="s">
        <v>1462</v>
      </c>
      <c r="B5" s="3" t="s">
        <v>1463</v>
      </c>
      <c r="C5" s="3" t="s">
        <v>1464</v>
      </c>
      <c r="D5" s="3" t="s">
        <v>1465</v>
      </c>
    </row>
    <row r="6" spans="1:4" x14ac:dyDescent="0.3">
      <c r="A6" s="31" t="s">
        <v>1466</v>
      </c>
      <c r="B6" s="4" t="s">
        <v>1467</v>
      </c>
      <c r="C6" s="4" t="s">
        <v>1468</v>
      </c>
      <c r="D6" s="4" t="s">
        <v>1468</v>
      </c>
    </row>
    <row r="7" spans="1:4" x14ac:dyDescent="0.3">
      <c r="A7" s="32" t="s">
        <v>1469</v>
      </c>
      <c r="B7" s="33" t="s">
        <v>1470</v>
      </c>
      <c r="C7" s="33" t="s">
        <v>1284</v>
      </c>
      <c r="D7" s="33" t="s">
        <v>1471</v>
      </c>
    </row>
    <row r="8" spans="1:4" x14ac:dyDescent="0.3">
      <c r="A8" s="32" t="s">
        <v>1472</v>
      </c>
      <c r="B8" s="34" t="s">
        <v>1470</v>
      </c>
      <c r="C8" s="34" t="s">
        <v>1284</v>
      </c>
      <c r="D8" s="34" t="s">
        <v>1471</v>
      </c>
    </row>
    <row r="9" spans="1:4" x14ac:dyDescent="0.3">
      <c r="A9" s="32" t="s">
        <v>1472</v>
      </c>
      <c r="B9" s="33" t="s">
        <v>1470</v>
      </c>
      <c r="C9" s="33" t="s">
        <v>1284</v>
      </c>
      <c r="D9" s="33" t="s">
        <v>1471</v>
      </c>
    </row>
    <row r="10" spans="1:4" x14ac:dyDescent="0.3">
      <c r="A10" s="32" t="s">
        <v>1472</v>
      </c>
      <c r="B10" s="34" t="s">
        <v>1470</v>
      </c>
      <c r="C10" s="34" t="s">
        <v>1284</v>
      </c>
      <c r="D10" s="34" t="s">
        <v>1471</v>
      </c>
    </row>
    <row r="11" spans="1:4" x14ac:dyDescent="0.3">
      <c r="A11" s="32" t="s">
        <v>1472</v>
      </c>
      <c r="B11" s="33" t="s">
        <v>1470</v>
      </c>
      <c r="C11" s="33" t="s">
        <v>1473</v>
      </c>
      <c r="D11" s="33" t="s">
        <v>1474</v>
      </c>
    </row>
    <row r="12" spans="1:4" x14ac:dyDescent="0.3">
      <c r="A12" s="32" t="s">
        <v>1472</v>
      </c>
      <c r="B12" s="34" t="s">
        <v>1470</v>
      </c>
      <c r="C12" s="34" t="s">
        <v>1475</v>
      </c>
      <c r="D12" s="34" t="s">
        <v>1476</v>
      </c>
    </row>
    <row r="13" spans="1:4" x14ac:dyDescent="0.3">
      <c r="A13" s="31" t="s">
        <v>1477</v>
      </c>
      <c r="B13" s="16" t="s">
        <v>1467</v>
      </c>
      <c r="C13" s="16" t="s">
        <v>1478</v>
      </c>
      <c r="D13" s="16" t="s">
        <v>1479</v>
      </c>
    </row>
    <row r="14" spans="1:4" x14ac:dyDescent="0.3">
      <c r="A14" s="31" t="s">
        <v>2</v>
      </c>
      <c r="B14" s="4" t="s">
        <v>1467</v>
      </c>
      <c r="C14" s="4" t="s">
        <v>1480</v>
      </c>
      <c r="D14" s="4" t="s">
        <v>1480</v>
      </c>
    </row>
    <row r="15" spans="1:4" x14ac:dyDescent="0.3">
      <c r="A15" s="31" t="s">
        <v>1472</v>
      </c>
      <c r="B15" s="16" t="s">
        <v>1467</v>
      </c>
      <c r="C15" s="16" t="s">
        <v>22</v>
      </c>
      <c r="D15" s="16" t="s">
        <v>22</v>
      </c>
    </row>
    <row r="16" spans="1:4" x14ac:dyDescent="0.3">
      <c r="A16" s="31" t="s">
        <v>1472</v>
      </c>
      <c r="B16" s="4" t="s">
        <v>1467</v>
      </c>
      <c r="C16" s="4" t="s">
        <v>16</v>
      </c>
      <c r="D16" s="4" t="s">
        <v>16</v>
      </c>
    </row>
    <row r="17" spans="1:4" x14ac:dyDescent="0.3">
      <c r="A17" s="31" t="s">
        <v>1472</v>
      </c>
      <c r="B17" s="16" t="s">
        <v>1467</v>
      </c>
      <c r="C17" s="16" t="s">
        <v>1481</v>
      </c>
      <c r="D17" s="16" t="s">
        <v>1481</v>
      </c>
    </row>
    <row r="18" spans="1:4" x14ac:dyDescent="0.3">
      <c r="A18" s="32" t="s">
        <v>660</v>
      </c>
      <c r="B18" s="34" t="s">
        <v>1470</v>
      </c>
      <c r="C18" s="34" t="s">
        <v>685</v>
      </c>
      <c r="D18" s="34" t="s">
        <v>685</v>
      </c>
    </row>
    <row r="19" spans="1:4" x14ac:dyDescent="0.3">
      <c r="A19" s="32" t="s">
        <v>658</v>
      </c>
      <c r="B19" s="33" t="s">
        <v>1470</v>
      </c>
      <c r="C19" s="33" t="s">
        <v>1482</v>
      </c>
      <c r="D19" s="33" t="s">
        <v>1482</v>
      </c>
    </row>
    <row r="20" spans="1:4" x14ac:dyDescent="0.3">
      <c r="A20" s="32" t="s">
        <v>1472</v>
      </c>
      <c r="B20" s="34" t="s">
        <v>1470</v>
      </c>
      <c r="C20" s="34" t="s">
        <v>1483</v>
      </c>
      <c r="D20" s="34" t="s">
        <v>1483</v>
      </c>
    </row>
    <row r="21" spans="1:4" x14ac:dyDescent="0.3">
      <c r="A21" s="32" t="s">
        <v>1472</v>
      </c>
      <c r="B21" s="33" t="s">
        <v>1470</v>
      </c>
      <c r="C21" s="33" t="s">
        <v>1484</v>
      </c>
      <c r="D21" s="33" t="s">
        <v>1484</v>
      </c>
    </row>
    <row r="22" spans="1:4" x14ac:dyDescent="0.3">
      <c r="A22" s="32" t="s">
        <v>1472</v>
      </c>
      <c r="B22" s="34" t="s">
        <v>1470</v>
      </c>
      <c r="C22" s="34" t="s">
        <v>1485</v>
      </c>
      <c r="D22" s="34" t="s">
        <v>1485</v>
      </c>
    </row>
    <row r="23" spans="1:4" x14ac:dyDescent="0.3">
      <c r="A23" s="32" t="s">
        <v>1472</v>
      </c>
      <c r="B23" s="33" t="s">
        <v>1470</v>
      </c>
      <c r="C23" s="33" t="s">
        <v>1284</v>
      </c>
      <c r="D23" s="33" t="s">
        <v>1284</v>
      </c>
    </row>
    <row r="24" spans="1:4" x14ac:dyDescent="0.3">
      <c r="A24" s="32" t="s">
        <v>1472</v>
      </c>
      <c r="B24" s="34" t="s">
        <v>1470</v>
      </c>
      <c r="C24" s="34" t="s">
        <v>18</v>
      </c>
      <c r="D24" s="34" t="s">
        <v>18</v>
      </c>
    </row>
    <row r="25" spans="1:4" x14ac:dyDescent="0.3">
      <c r="A25" s="32" t="s">
        <v>1472</v>
      </c>
      <c r="B25" s="33" t="s">
        <v>1470</v>
      </c>
      <c r="C25" s="33" t="s">
        <v>1486</v>
      </c>
      <c r="D25" s="33" t="s">
        <v>1486</v>
      </c>
    </row>
    <row r="26" spans="1:4" x14ac:dyDescent="0.3">
      <c r="A26" s="32" t="s">
        <v>1472</v>
      </c>
      <c r="B26" s="34" t="s">
        <v>1470</v>
      </c>
      <c r="C26" s="34" t="s">
        <v>1473</v>
      </c>
      <c r="D26" s="34" t="s">
        <v>1473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7FDB8E7EE25248B2D055C30C250AD7" ma:contentTypeVersion="13" ma:contentTypeDescription="Crie um novo documento." ma:contentTypeScope="" ma:versionID="d2e8f620d82264a5e9c575ad7b9a3340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fe449f62df24780fda15cebea0737a2c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97a1cd-0b68-433a-93db-15db3177ad8b}" ma:internalName="TaxCatchAll" ma:showField="CatchAllData" ma:web="92389b8e-17d0-4b3d-9d53-b783166815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>Depes SOF</DisplayName>
        <AccountId>89</AccountId>
        <AccountType/>
      </UserInfo>
      <UserInfo>
        <DisplayName>FERNANDA COSTA BERNARDES</DisplayName>
        <AccountId>16</AccountId>
        <AccountType/>
      </UserInfo>
      <UserInfo>
        <DisplayName>GERMANO SANTANA DE FREITAS</DisplayName>
        <AccountId>177</AccountId>
        <AccountType/>
      </UserInfo>
      <UserInfo>
        <DisplayName>EVERTON DE MORAIS VENTRICE</DisplayName>
        <AccountId>407</AccountId>
        <AccountType/>
      </UserInfo>
      <UserInfo>
        <DisplayName>Valerio Hercules Rocha Araujo</DisplayName>
        <AccountId>202</AccountId>
        <AccountType/>
      </UserInfo>
    </SharedWithUsers>
    <lcf76f155ced4ddcb4097134ff3c332f xmlns="abf91822-abdf-41d2-8d9b-1a97e8cc4dfd">
      <Terms xmlns="http://schemas.microsoft.com/office/infopath/2007/PartnerControls"/>
    </lcf76f155ced4ddcb4097134ff3c332f>
    <TaxCatchAll xmlns="92389b8e-17d0-4b3d-9d53-b7831668152a" xsi:nil="true"/>
  </documentManagement>
</p:properties>
</file>

<file path=customXml/itemProps1.xml><?xml version="1.0" encoding="utf-8"?>
<ds:datastoreItem xmlns:ds="http://schemas.openxmlformats.org/officeDocument/2006/customXml" ds:itemID="{DC734214-766F-4988-912C-70E10C0B6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91822-abdf-41d2-8d9b-1a97e8cc4dfd"/>
    <ds:schemaRef ds:uri="92389b8e-17d0-4b3d-9d53-b78316681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97278-ED3E-4134-8F2B-A603977EF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4CD44-C894-420A-8F12-7A2A6C6DF47C}">
  <ds:schemaRefs>
    <ds:schemaRef ds:uri="http://schemas.microsoft.com/office/2006/metadata/properties"/>
    <ds:schemaRef ds:uri="http://schemas.microsoft.com/office/infopath/2007/PartnerControls"/>
    <ds:schemaRef ds:uri="92389b8e-17d0-4b3d-9d53-b7831668152a"/>
    <ds:schemaRef ds:uri="abf91822-abdf-41d2-8d9b-1a97e8cc4d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 Próprios 2023</vt:lpstr>
      <vt:lpstr>Dados (2)</vt:lpstr>
      <vt:lpstr>Dados</vt:lpstr>
      <vt:lpstr>Filtros Livres</vt:lpstr>
      <vt:lpstr>'Atos Próprios 2023'!Area_de_impressao</vt:lpstr>
      <vt:lpstr>'Atos Próprios 2023'!Titulos_de_impressao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FÁBIO MARTINS DE MORAIS</cp:lastModifiedBy>
  <cp:revision/>
  <dcterms:created xsi:type="dcterms:W3CDTF">2020-09-15T17:50:24Z</dcterms:created>
  <dcterms:modified xsi:type="dcterms:W3CDTF">2023-12-29T19:18:41Z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0x010100147FDB8E7EE25248B2D055C30C250AD7</vt:lpwstr>
  </property>
  <property fmtid="{D5CDD505-2E9C-101B-9397-08002B2CF9AE}" pid="3" name="MediaServiceImageTags">
    <vt:lpwstr/>
  </property>
</Properties>
</file>