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glauc\OneDrive - mtegovbr\Área de Trabalho\"/>
    </mc:Choice>
  </mc:AlternateContent>
  <xr:revisionPtr revIDLastSave="0" documentId="13_ncr:1_{96CE3F1D-F6DB-4178-8A31-E0E6D30B9C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30" i="1" s="1"/>
</calcChain>
</file>

<file path=xl/sharedStrings.xml><?xml version="1.0" encoding="utf-8"?>
<sst xmlns="http://schemas.openxmlformats.org/spreadsheetml/2006/main" count="33" uniqueCount="33">
  <si>
    <t>Órgãos/Unidades Orçamentárias</t>
  </si>
  <si>
    <t>Bloqueio 4º RARDP</t>
  </si>
  <si>
    <t>Bloqueio Adicional</t>
  </si>
  <si>
    <t>Bloqueio 5º RARDP</t>
  </si>
  <si>
    <t>Presidência da República</t>
  </si>
  <si>
    <t>Ministério da Agricultura e Pecuária</t>
  </si>
  <si>
    <t>Ministério da Ciência, Tecnologia e Inovação</t>
  </si>
  <si>
    <t>Ministério da Fazenda</t>
  </si>
  <si>
    <t>Ministério da Educação</t>
  </si>
  <si>
    <t>Ministério do Desenvolvimento, Indústria, Comércio e Serviços</t>
  </si>
  <si>
    <t>Ministério da Justiça e Segurança Pública</t>
  </si>
  <si>
    <t>Ministério da Previdência Social</t>
  </si>
  <si>
    <t>Ministério das Relações Exteriores</t>
  </si>
  <si>
    <t>Ministério da Saúde</t>
  </si>
  <si>
    <t>Ministério dos Transportes</t>
  </si>
  <si>
    <t>Ministério da Cultura</t>
  </si>
  <si>
    <t>Agência Nacional do Cinema</t>
  </si>
  <si>
    <t>Ministério do Meio Ambiente e Mudança do Clima</t>
  </si>
  <si>
    <t>Ministério da Gestão e da Inovação em Serviços Públicos</t>
  </si>
  <si>
    <t>Ministério do Planejamento e Orçamento</t>
  </si>
  <si>
    <t>Ministério do Desenvolvimento Agrário e Agricultura Familiar</t>
  </si>
  <si>
    <t>Ministério da Defesa</t>
  </si>
  <si>
    <t>Ministério da Integração e do Desenvolvimento Regional</t>
  </si>
  <si>
    <t>Ministério do Desenvolvimento e Assistência Social, Família e Combate à Fome</t>
  </si>
  <si>
    <t>Ministério das Cidades</t>
  </si>
  <si>
    <t>Ministério da Pesca e Aquicultura</t>
  </si>
  <si>
    <t>Ministério das Mulheres</t>
  </si>
  <si>
    <t>Ministério da Igualdade Racial</t>
  </si>
  <si>
    <t>Ministério de Portos e Aeroportos</t>
  </si>
  <si>
    <t>Agência Nacional de Transportes Aquaviários</t>
  </si>
  <si>
    <t>Ministério dos Direitos Humanos e da Cidadania</t>
  </si>
  <si>
    <t>Ministério dos Povos Indígenas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</si>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</sst>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H17" sqref="H17"/>
    </sheetView>
  </sheetViews>
  <sheetFormatPr defaultRowHeight="14.4" x14ac:dyDescent="0.3"/>
  <cols>
    <col min="1" max="1" width="6" bestFit="1" customWidth="1"/>
    <col min="2" max="2" width="63.33203125" bestFit="1" customWidth="1"/>
    <col min="3" max="5" width="12.6640625" bestFit="1" customWidth="1"/>
  </cols>
  <sheetData>
    <row r="1" spans="1:5" ht="29.4" thickBot="1" x14ac:dyDescent="0.35">
      <c r="A1" s="13" t="s">
        <v>0</v>
      </c>
      <c r="B1" s="14"/>
      <c r="C1" s="1" t="s">
        <v>1</v>
      </c>
      <c r="D1" s="2" t="s">
        <v>2</v>
      </c>
      <c r="E1" s="3" t="s">
        <v>3</v>
      </c>
    </row>
    <row r="2" spans="1:5" ht="15" thickTop="1" x14ac:dyDescent="0.3">
      <c r="A2" s="4">
        <v>20000</v>
      </c>
      <c r="B2" s="5" t="s">
        <v>4</v>
      </c>
      <c r="C2" s="6">
        <v>3429229</v>
      </c>
      <c r="D2" s="7">
        <f>E2-C2</f>
        <v>33071480</v>
      </c>
      <c r="E2" s="8">
        <v>36500709</v>
      </c>
    </row>
    <row r="3" spans="1:5" x14ac:dyDescent="0.3">
      <c r="A3" s="4">
        <v>22000</v>
      </c>
      <c r="B3" s="5" t="s">
        <v>5</v>
      </c>
      <c r="C3" s="6">
        <v>2665411</v>
      </c>
      <c r="D3" s="7">
        <f t="shared" ref="D3:D29" si="0">E3-C3</f>
        <v>23956914</v>
      </c>
      <c r="E3" s="8">
        <v>26622325</v>
      </c>
    </row>
    <row r="4" spans="1:5" x14ac:dyDescent="0.3">
      <c r="A4" s="4">
        <v>24000</v>
      </c>
      <c r="B4" s="5" t="s">
        <v>6</v>
      </c>
      <c r="C4" s="6">
        <v>15519054</v>
      </c>
      <c r="D4" s="7">
        <f t="shared" si="0"/>
        <v>79276439</v>
      </c>
      <c r="E4" s="8">
        <v>94795493</v>
      </c>
    </row>
    <row r="5" spans="1:5" x14ac:dyDescent="0.3">
      <c r="A5" s="4">
        <v>25000</v>
      </c>
      <c r="B5" s="5" t="s">
        <v>7</v>
      </c>
      <c r="C5" s="6">
        <v>94177105</v>
      </c>
      <c r="D5" s="7">
        <f t="shared" si="0"/>
        <v>198137956</v>
      </c>
      <c r="E5" s="8">
        <v>292315061</v>
      </c>
    </row>
    <row r="6" spans="1:5" x14ac:dyDescent="0.3">
      <c r="A6" s="4">
        <v>26000</v>
      </c>
      <c r="B6" s="5" t="s">
        <v>8</v>
      </c>
      <c r="C6" s="6">
        <v>497704972.65095842</v>
      </c>
      <c r="D6" s="7">
        <f t="shared" si="0"/>
        <v>0.34904158115386963</v>
      </c>
      <c r="E6" s="8">
        <v>497704973</v>
      </c>
    </row>
    <row r="7" spans="1:5" x14ac:dyDescent="0.3">
      <c r="A7" s="4">
        <v>28000</v>
      </c>
      <c r="B7" s="5" t="s">
        <v>9</v>
      </c>
      <c r="C7" s="6">
        <v>1452052</v>
      </c>
      <c r="D7" s="7">
        <f t="shared" si="0"/>
        <v>0</v>
      </c>
      <c r="E7" s="8">
        <v>1452052</v>
      </c>
    </row>
    <row r="8" spans="1:5" x14ac:dyDescent="0.3">
      <c r="A8" s="4">
        <v>30000</v>
      </c>
      <c r="B8" s="5" t="s">
        <v>10</v>
      </c>
      <c r="C8" s="6">
        <v>6834590</v>
      </c>
      <c r="D8" s="7">
        <f t="shared" si="0"/>
        <v>31071723</v>
      </c>
      <c r="E8" s="8">
        <v>37906313</v>
      </c>
    </row>
    <row r="9" spans="1:5" x14ac:dyDescent="0.3">
      <c r="A9" s="4">
        <v>33000</v>
      </c>
      <c r="B9" s="5" t="s">
        <v>11</v>
      </c>
      <c r="C9" s="6">
        <v>1245184</v>
      </c>
      <c r="D9" s="7">
        <f t="shared" si="0"/>
        <v>0</v>
      </c>
      <c r="E9" s="8">
        <v>1245184</v>
      </c>
    </row>
    <row r="10" spans="1:5" x14ac:dyDescent="0.3">
      <c r="A10" s="4">
        <v>35000</v>
      </c>
      <c r="B10" s="5" t="s">
        <v>12</v>
      </c>
      <c r="C10" s="6">
        <v>0</v>
      </c>
      <c r="D10" s="7">
        <f t="shared" si="0"/>
        <v>40206033</v>
      </c>
      <c r="E10" s="8">
        <v>40206033</v>
      </c>
    </row>
    <row r="11" spans="1:5" x14ac:dyDescent="0.3">
      <c r="A11" s="4">
        <v>36000</v>
      </c>
      <c r="B11" s="5" t="s">
        <v>13</v>
      </c>
      <c r="C11" s="6">
        <v>452024355.789859</v>
      </c>
      <c r="D11" s="9">
        <f t="shared" si="0"/>
        <v>-452024355.789859</v>
      </c>
      <c r="E11" s="8">
        <v>0</v>
      </c>
    </row>
    <row r="12" spans="1:5" x14ac:dyDescent="0.3">
      <c r="A12" s="4">
        <v>39000</v>
      </c>
      <c r="B12" s="5" t="s">
        <v>14</v>
      </c>
      <c r="C12" s="6">
        <v>984788839.93451202</v>
      </c>
      <c r="D12" s="7">
        <f t="shared" si="0"/>
        <v>394195216.06548798</v>
      </c>
      <c r="E12" s="8">
        <v>1378984056</v>
      </c>
    </row>
    <row r="13" spans="1:5" x14ac:dyDescent="0.3">
      <c r="A13" s="4">
        <v>42000</v>
      </c>
      <c r="B13" s="5" t="s">
        <v>15</v>
      </c>
      <c r="C13" s="6">
        <v>46439059.881252646</v>
      </c>
      <c r="D13" s="7">
        <f t="shared" si="0"/>
        <v>58195282.118747354</v>
      </c>
      <c r="E13" s="8">
        <v>104634342</v>
      </c>
    </row>
    <row r="14" spans="1:5" x14ac:dyDescent="0.3">
      <c r="A14" s="4">
        <v>42206</v>
      </c>
      <c r="B14" s="5" t="s">
        <v>16</v>
      </c>
      <c r="C14" s="6">
        <v>429647</v>
      </c>
      <c r="D14" s="7">
        <f t="shared" si="0"/>
        <v>0</v>
      </c>
      <c r="E14" s="8">
        <v>429647</v>
      </c>
    </row>
    <row r="15" spans="1:5" x14ac:dyDescent="0.3">
      <c r="A15" s="4">
        <v>44000</v>
      </c>
      <c r="B15" s="5" t="s">
        <v>17</v>
      </c>
      <c r="C15" s="6">
        <v>109694533.73785678</v>
      </c>
      <c r="D15" s="7">
        <f t="shared" si="0"/>
        <v>33157186.262143224</v>
      </c>
      <c r="E15" s="8">
        <v>142851720</v>
      </c>
    </row>
    <row r="16" spans="1:5" x14ac:dyDescent="0.3">
      <c r="A16" s="4">
        <v>46000</v>
      </c>
      <c r="B16" s="5" t="s">
        <v>18</v>
      </c>
      <c r="C16" s="6">
        <v>3182580</v>
      </c>
      <c r="D16" s="7">
        <f t="shared" si="0"/>
        <v>0</v>
      </c>
      <c r="E16" s="8">
        <v>3182580</v>
      </c>
    </row>
    <row r="17" spans="1:5" x14ac:dyDescent="0.3">
      <c r="A17" s="4">
        <v>47000</v>
      </c>
      <c r="B17" s="5" t="s">
        <v>19</v>
      </c>
      <c r="C17" s="6">
        <v>88486063</v>
      </c>
      <c r="D17" s="7">
        <f t="shared" si="0"/>
        <v>0</v>
      </c>
      <c r="E17" s="8">
        <v>88486063</v>
      </c>
    </row>
    <row r="18" spans="1:5" x14ac:dyDescent="0.3">
      <c r="A18" s="4">
        <v>49000</v>
      </c>
      <c r="B18" s="5" t="s">
        <v>20</v>
      </c>
      <c r="C18" s="6">
        <v>39114568.227780126</v>
      </c>
      <c r="D18" s="7">
        <f t="shared" si="0"/>
        <v>-0.22778012603521347</v>
      </c>
      <c r="E18" s="8">
        <v>39114568</v>
      </c>
    </row>
    <row r="19" spans="1:5" x14ac:dyDescent="0.3">
      <c r="A19" s="4">
        <v>52000</v>
      </c>
      <c r="B19" s="5" t="s">
        <v>21</v>
      </c>
      <c r="C19" s="6">
        <v>57104901.957179353</v>
      </c>
      <c r="D19" s="7">
        <f t="shared" si="0"/>
        <v>201339403.04282063</v>
      </c>
      <c r="E19" s="8">
        <v>258444305</v>
      </c>
    </row>
    <row r="20" spans="1:5" x14ac:dyDescent="0.3">
      <c r="A20" s="4">
        <v>53000</v>
      </c>
      <c r="B20" s="5" t="s">
        <v>22</v>
      </c>
      <c r="C20" s="6">
        <v>184589713.06945032</v>
      </c>
      <c r="D20" s="7">
        <f t="shared" si="0"/>
        <v>226365944.93054968</v>
      </c>
      <c r="E20" s="8">
        <v>410955658</v>
      </c>
    </row>
    <row r="21" spans="1:5" x14ac:dyDescent="0.3">
      <c r="A21" s="4">
        <v>55000</v>
      </c>
      <c r="B21" s="5" t="s">
        <v>23</v>
      </c>
      <c r="C21" s="6">
        <v>262205808.36668077</v>
      </c>
      <c r="D21" s="7">
        <f t="shared" si="0"/>
        <v>-0.36668077111244202</v>
      </c>
      <c r="E21" s="8">
        <v>262205808</v>
      </c>
    </row>
    <row r="22" spans="1:5" x14ac:dyDescent="0.3">
      <c r="A22" s="4">
        <v>56000</v>
      </c>
      <c r="B22" s="5" t="s">
        <v>24</v>
      </c>
      <c r="C22" s="6">
        <v>931843881.36668074</v>
      </c>
      <c r="D22" s="7">
        <f t="shared" si="0"/>
        <v>228208218.63331926</v>
      </c>
      <c r="E22" s="8">
        <v>1160052100</v>
      </c>
    </row>
    <row r="23" spans="1:5" x14ac:dyDescent="0.3">
      <c r="A23" s="4">
        <v>58000</v>
      </c>
      <c r="B23" s="5" t="s">
        <v>25</v>
      </c>
      <c r="C23" s="6">
        <v>8779942</v>
      </c>
      <c r="D23" s="7">
        <f t="shared" si="0"/>
        <v>25652502</v>
      </c>
      <c r="E23" s="8">
        <v>34432444</v>
      </c>
    </row>
    <row r="24" spans="1:5" x14ac:dyDescent="0.3">
      <c r="A24" s="4">
        <v>65000</v>
      </c>
      <c r="B24" s="5" t="s">
        <v>26</v>
      </c>
      <c r="C24" s="6">
        <v>2740997</v>
      </c>
      <c r="D24" s="9">
        <f t="shared" si="0"/>
        <v>-2740997</v>
      </c>
      <c r="E24" s="8">
        <v>0</v>
      </c>
    </row>
    <row r="25" spans="1:5" x14ac:dyDescent="0.3">
      <c r="A25" s="4">
        <v>67000</v>
      </c>
      <c r="B25" s="5" t="s">
        <v>27</v>
      </c>
      <c r="C25" s="6">
        <v>2526173</v>
      </c>
      <c r="D25" s="9">
        <f t="shared" si="0"/>
        <v>-2526173</v>
      </c>
      <c r="E25" s="8">
        <v>0</v>
      </c>
    </row>
    <row r="26" spans="1:5" x14ac:dyDescent="0.3">
      <c r="A26" s="4">
        <v>68000</v>
      </c>
      <c r="B26" s="5" t="s">
        <v>28</v>
      </c>
      <c r="C26" s="6">
        <v>8954983</v>
      </c>
      <c r="D26" s="7">
        <f t="shared" si="0"/>
        <v>29613789</v>
      </c>
      <c r="E26" s="8">
        <v>38568772</v>
      </c>
    </row>
    <row r="27" spans="1:5" x14ac:dyDescent="0.3">
      <c r="A27" s="4">
        <v>68201</v>
      </c>
      <c r="B27" s="5" t="s">
        <v>29</v>
      </c>
      <c r="C27" s="6">
        <v>246649</v>
      </c>
      <c r="D27" s="7">
        <f t="shared" si="0"/>
        <v>0</v>
      </c>
      <c r="E27" s="8">
        <v>246649</v>
      </c>
    </row>
    <row r="28" spans="1:5" x14ac:dyDescent="0.3">
      <c r="A28" s="4">
        <v>81000</v>
      </c>
      <c r="B28" s="5" t="s">
        <v>30</v>
      </c>
      <c r="C28" s="6">
        <v>3035385</v>
      </c>
      <c r="D28" s="9">
        <f t="shared" si="0"/>
        <v>-3035385</v>
      </c>
      <c r="E28" s="8">
        <v>0</v>
      </c>
    </row>
    <row r="29" spans="1:5" ht="15" thickBot="1" x14ac:dyDescent="0.35">
      <c r="A29" s="4">
        <v>84000</v>
      </c>
      <c r="B29" s="5" t="s">
        <v>31</v>
      </c>
      <c r="C29" s="6">
        <v>1356575</v>
      </c>
      <c r="D29" s="7">
        <f t="shared" si="0"/>
        <v>0</v>
      </c>
      <c r="E29" s="8">
        <v>1356575</v>
      </c>
    </row>
    <row r="30" spans="1:5" ht="15.6" thickTop="1" thickBot="1" x14ac:dyDescent="0.35">
      <c r="A30" s="15" t="s">
        <v>32</v>
      </c>
      <c r="B30" s="16"/>
      <c r="C30" s="10">
        <v>3810572253.9822106</v>
      </c>
      <c r="D30" s="11">
        <f>SUM(D2:D29)</f>
        <v>1142121176.0177898</v>
      </c>
      <c r="E30" s="12">
        <f>SUM(E2:E29)</f>
        <v>4952693430</v>
      </c>
    </row>
  </sheetData>
  <mergeCells count="2">
    <mergeCell ref="A1:B1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Glaucio Charao</dc:creator>
  <cp:lastModifiedBy>GLÁUCIO RAFAEL DA ROCHA CHARÃO</cp:lastModifiedBy>
  <dcterms:created xsi:type="dcterms:W3CDTF">2015-06-05T18:19:34Z</dcterms:created>
  <dcterms:modified xsi:type="dcterms:W3CDTF">2023-11-30T12:35:50Z</dcterms:modified>
</cp:coreProperties>
</file>