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oni\Desktop\2026 - rg 2025\sei - rg  12-03\"/>
    </mc:Choice>
  </mc:AlternateContent>
  <bookViews>
    <workbookView xWindow="0" yWindow="0" windowWidth="23040" windowHeight="9948"/>
  </bookViews>
  <sheets>
    <sheet name="TED - DESTAQUE" sheetId="22" r:id="rId1"/>
  </sheets>
  <calcPr calcId="181029"/>
</workbook>
</file>

<file path=xl/calcChain.xml><?xml version="1.0" encoding="utf-8"?>
<calcChain xmlns="http://schemas.openxmlformats.org/spreadsheetml/2006/main">
  <c r="E29" i="22" l="1"/>
  <c r="E20" i="22"/>
  <c r="E31" i="22" l="1"/>
</calcChain>
</file>

<file path=xl/sharedStrings.xml><?xml version="1.0" encoding="utf-8"?>
<sst xmlns="http://schemas.openxmlformats.org/spreadsheetml/2006/main" count="51" uniqueCount="41">
  <si>
    <t>Valor</t>
  </si>
  <si>
    <t>Processo</t>
  </si>
  <si>
    <t>Não se Aplica</t>
  </si>
  <si>
    <r>
      <rPr>
        <b/>
        <sz val="8"/>
        <rFont val="Trebuchet MS"/>
        <family val="2"/>
      </rPr>
      <t>Nº TED</t>
    </r>
  </si>
  <si>
    <r>
      <rPr>
        <b/>
        <sz val="8"/>
        <rFont val="Trebuchet MS"/>
        <family val="2"/>
      </rPr>
      <t>Unidade Descentralizada</t>
    </r>
  </si>
  <si>
    <r>
      <rPr>
        <b/>
        <sz val="8"/>
        <rFont val="Trebuchet MS"/>
        <family val="2"/>
      </rPr>
      <t>Valor (R$)</t>
    </r>
  </si>
  <si>
    <t>420 - UFRB/MEC -
Universidade Federal do Recôncavo Baiano</t>
  </si>
  <si>
    <t>470 - UNB - Fundação Universidade de Brasília</t>
  </si>
  <si>
    <t>420 - UFAL - Universidade Federal de Alagoas</t>
  </si>
  <si>
    <t xml:space="preserve">Objeto </t>
  </si>
  <si>
    <t>01420.101999/2025-91</t>
  </si>
  <si>
    <t xml:space="preserve">Realizar ações de promoção e preservação do patrimônio cultural afro-brasileiro através de publicações e da organização de
eventos culturais, destacando o “Programa de Difusão e Memória para as Organizações da Resistência Negra” e sua
contribuição para a formação e valorização das matrizes culturais afrobrasileiras.
</t>
  </si>
  <si>
    <t>01420.100418/2025-02</t>
  </si>
  <si>
    <t xml:space="preserve"> O Projeto "Kizomba Palmares – Empreendedorismo e Consciência Negra" tem por objetivo a realização de atividades alusivas ao Mês da Consciência Negra - 20 de novembro, em Alagoas, promovendo reflexão, valorização e fortalecimento da cultura afro-brasileira. A programação incluirá a tradicional subida à Serra da Barriga, com festividades e atrações culturais no Parque Memorial Zumbi dos Palmares no dia 20/11 e, ainda, o apoio para realização do evento Vamos Subir a Serra, um evento afro-cultural a ser realizado na Praia de Pajuçara/Maceió, no período de 21 a 23/11</t>
  </si>
  <si>
    <t>01420.101551/2025-78</t>
  </si>
  <si>
    <t>Conceber, desenvolver e implementar um Sistema Nacional de Informações Quilombolas e de Povos de Terreiros (SNIQPT) -
primeira etapa comunidades quilombolas - Estruturar banco de dados qualificados</t>
  </si>
  <si>
    <t>01420103098/2025-34</t>
  </si>
  <si>
    <t>Programa Combatendo o Racismo e Promovendo a Equidade no Sul do Brasil</t>
  </si>
  <si>
    <t>Realizar uma amostra gastronômica com as 45 (quarenta e cinco) receitas contempladas no Edital Nº 05/2024 "I Edição do
Prêmio Sabores e Fazeres da Comida de Terreiro de Povos e Comunidades Tradicionais de Matriz Africana"</t>
  </si>
  <si>
    <t>01420.102030/2025-38</t>
  </si>
  <si>
    <t>01420.101896/2025-21</t>
  </si>
  <si>
    <t xml:space="preserve">Arqueologia Palmarina (Prospecções Arqueológicas na Serra da Barriga) - Realizar pesquisa de Mapeamento e Prospecções Arqueológicas do Quilombo dos Palmares durante a ocupação neerlandesa do Brasil, visando estabelecer sítios de busca por vestígios de materialidade de ocupação dos aglomerados afro-quilombolas na Serra da Barriga e imediações. </t>
  </si>
  <si>
    <t>Bolsa de Incentivo à Carreira Diplomática - Disponibilizar recursos para financiamento de bolsas de estudos, no âmbito do Programa de Ação Afirmativa do Concurso de Admissão à Carreira Diplomática do Instituto Rio Branco (PAA/CACD/IRBr/MRE), visando ampliar o acesso de candidatos negros à carreira diplomática. Parceria realizada no âmbito do Termo de Cooperação Técnica entre a FCP, IRBr-MRE, CNPQ e MRE</t>
  </si>
  <si>
    <t>Conselho Nacional de Desenvolvimento Científico e Tecnológico – CNPq</t>
  </si>
  <si>
    <t>Universidade Federal de Santa Maria - UFSM</t>
  </si>
  <si>
    <t>104667 - UFOPA 
Universidade Federal do
Oeste do Pará</t>
  </si>
  <si>
    <t xml:space="preserve">TERMOS DE EXECUÇÃO DESCENTRALIZADA  2025 </t>
  </si>
  <si>
    <t xml:space="preserve">DESTAQUES   ORÇAMENTÁRIOS -   2025 </t>
  </si>
  <si>
    <t>01420.103134/2025-60</t>
  </si>
  <si>
    <t xml:space="preserve">Projeto acelera certificação no Estado do Pará, visando orientar as comunidades não certificadas para buscar sua certificação </t>
  </si>
  <si>
    <t>01420.102597/2025-12</t>
  </si>
  <si>
    <t>O Projeto Acelera Certificação tem como objetivo geral impulsionar o processo de identificação, mobilização e reconhecimento de comunidades remanescentes de quilombos localizadas em territórios rurais e urbanos do Estado de Minas Gerais que, apesar de apresentarem elementos históricos, culturais e sociais característicos de comunidades quilombolas, ainda não se autodefiniram formalmente como tal nem solicitaram seu reconhecimento junto aos órgãos competentes.</t>
  </si>
  <si>
    <t>01420.101669/2025-04</t>
  </si>
  <si>
    <t>Instituto Federal de Minas Gerais  - IFMG</t>
  </si>
  <si>
    <t>Contratação de pareceristas especializados em cultura afro-brasileira para composição de comissão de seleção para avaliação de propostas inscritas no edital Sementes da Ancestralidade - Fomento à Cultura Afro-brasileira e Afro-diaspórica.</t>
  </si>
  <si>
    <t>01420102432/2025-32</t>
  </si>
  <si>
    <t>Coordenação de Planejamento,Orçamento e Finanças -  CPOF</t>
  </si>
  <si>
    <t>Coordenação-Geral de Gestão Estratégica - CGE</t>
  </si>
  <si>
    <t>Fonte: Processo 01420.103347/2025-91</t>
  </si>
  <si>
    <t>Fonte: Plataforma Transferegov,Tesouro Gerencial  e CCONV (SEI nº  428953)</t>
  </si>
  <si>
    <t xml:space="preserve">TERMOS DE EXECUÇÃO DESCENTRALIZADA   E  DESTAQUES  ORÇAMENTÁRIOS  -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</si>
</sst>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8"/>
      <name val="Trebuchet MS"/>
      <family val="2"/>
    </font>
    <font>
      <b/>
      <sz val="11"/>
      <color rgb="FFFFFFFF"/>
      <name val="Calibri"/>
      <family val="2"/>
    </font>
    <font>
      <b/>
      <sz val="11"/>
      <color rgb="FFF8F8F8"/>
      <name val="Calibri"/>
      <family val="2"/>
    </font>
    <font>
      <sz val="12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E3E3E"/>
      </left>
      <right/>
      <top style="thin">
        <color rgb="FF2B2B2B"/>
      </top>
      <bottom/>
      <diagonal/>
    </border>
    <border>
      <left/>
      <right/>
      <top/>
      <bottom style="thin">
        <color rgb="FF2B2B2B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0" fontId="0" fillId="4" borderId="1" xfId="0" applyFill="1" applyBorder="1"/>
    <xf numFmtId="0" fontId="0" fillId="2" borderId="1" xfId="0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44" fontId="0" fillId="2" borderId="1" xfId="0" applyNumberFormat="1" applyFill="1" applyBorder="1"/>
    <xf numFmtId="44" fontId="2" fillId="2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2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44" fontId="5" fillId="5" borderId="0" xfId="0" applyNumberFormat="1" applyFont="1" applyFill="1"/>
    <xf numFmtId="0" fontId="2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44" fontId="8" fillId="4" borderId="1" xfId="0" applyNumberFormat="1" applyFont="1" applyFill="1" applyBorder="1"/>
    <xf numFmtId="0" fontId="4" fillId="5" borderId="0" xfId="0" applyFont="1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colors>
    <mruColors>
      <color rgb="FFF8F8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401786" cy="653143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426CAF52-0223-459B-B17F-C70AD67333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3401786" cy="65314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33"/>
  <sheetViews>
    <sheetView tabSelected="1" topLeftCell="A19" workbookViewId="0">
      <selection activeCell="E20" sqref="E20"/>
    </sheetView>
  </sheetViews>
  <sheetFormatPr defaultRowHeight="14.4"/>
  <cols>
    <col min="1" max="1" width="23.88671875" customWidth="1"/>
    <col min="2" max="2" width="16.109375" customWidth="1"/>
    <col min="3" max="3" width="28.109375" customWidth="1"/>
    <col min="4" max="4" width="60" customWidth="1"/>
    <col min="5" max="5" width="26.88671875" customWidth="1"/>
  </cols>
  <sheetData>
    <row r="6" spans="1:6">
      <c r="A6" s="27" t="s">
        <v>36</v>
      </c>
    </row>
    <row r="7" spans="1:6">
      <c r="A7" s="27" t="s">
        <v>37</v>
      </c>
    </row>
    <row r="9" spans="1:6">
      <c r="A9" s="29" t="s">
        <v>40</v>
      </c>
      <c r="B9" s="29"/>
      <c r="C9" s="29"/>
      <c r="D9" s="29"/>
      <c r="E9" s="29"/>
    </row>
    <row r="11" spans="1:6">
      <c r="A11" s="29" t="s">
        <v>26</v>
      </c>
      <c r="B11" s="29"/>
      <c r="C11" s="29"/>
      <c r="D11" s="29"/>
      <c r="E11" s="29"/>
    </row>
    <row r="12" spans="1:6">
      <c r="A12" s="33"/>
      <c r="B12" s="33"/>
      <c r="C12" s="33"/>
      <c r="D12" s="33"/>
      <c r="E12" s="33"/>
    </row>
    <row r="13" spans="1:6">
      <c r="A13" s="11" t="s">
        <v>1</v>
      </c>
      <c r="B13" s="12" t="s">
        <v>3</v>
      </c>
      <c r="C13" s="13" t="s">
        <v>4</v>
      </c>
      <c r="D13" s="12" t="s">
        <v>9</v>
      </c>
      <c r="E13" s="12" t="s">
        <v>5</v>
      </c>
    </row>
    <row r="14" spans="1:6" ht="192" customHeight="1">
      <c r="A14" s="2" t="s">
        <v>12</v>
      </c>
      <c r="B14" s="17">
        <v>980707</v>
      </c>
      <c r="C14" s="6" t="s">
        <v>8</v>
      </c>
      <c r="D14" s="4" t="s">
        <v>13</v>
      </c>
      <c r="E14" s="5">
        <v>1399940</v>
      </c>
      <c r="F14" s="25"/>
    </row>
    <row r="15" spans="1:6" ht="57.6">
      <c r="A15" s="2" t="s">
        <v>14</v>
      </c>
      <c r="B15" s="17">
        <v>978807</v>
      </c>
      <c r="C15" s="6" t="s">
        <v>7</v>
      </c>
      <c r="D15" s="4" t="s">
        <v>15</v>
      </c>
      <c r="E15" s="5">
        <v>500000</v>
      </c>
      <c r="F15" s="25"/>
    </row>
    <row r="16" spans="1:6" ht="100.8">
      <c r="A16" s="17" t="s">
        <v>10</v>
      </c>
      <c r="B16" s="17">
        <v>980394</v>
      </c>
      <c r="C16" s="6" t="s">
        <v>6</v>
      </c>
      <c r="D16" s="6" t="s">
        <v>11</v>
      </c>
      <c r="E16" s="5">
        <v>300000</v>
      </c>
    </row>
    <row r="17" spans="1:6" ht="43.2">
      <c r="A17" s="3" t="s">
        <v>28</v>
      </c>
      <c r="B17" s="17">
        <v>991097</v>
      </c>
      <c r="C17" s="6" t="s">
        <v>25</v>
      </c>
      <c r="D17" s="4" t="s">
        <v>29</v>
      </c>
      <c r="E17" s="5">
        <v>600000</v>
      </c>
      <c r="F17" s="25"/>
    </row>
    <row r="18" spans="1:6" ht="57.6">
      <c r="A18" s="3" t="s">
        <v>30</v>
      </c>
      <c r="B18" s="17">
        <v>986566</v>
      </c>
      <c r="C18" s="6" t="s">
        <v>7</v>
      </c>
      <c r="D18" s="18" t="s">
        <v>18</v>
      </c>
      <c r="E18" s="19">
        <v>265000</v>
      </c>
      <c r="F18" s="25"/>
    </row>
    <row r="19" spans="1:6" ht="86.4">
      <c r="A19" s="3" t="s">
        <v>19</v>
      </c>
      <c r="B19" s="3">
        <v>977714</v>
      </c>
      <c r="C19" s="4" t="s">
        <v>8</v>
      </c>
      <c r="D19" s="4" t="s">
        <v>21</v>
      </c>
      <c r="E19" s="20">
        <v>300000</v>
      </c>
    </row>
    <row r="20" spans="1:6">
      <c r="A20" s="8"/>
      <c r="B20" s="8"/>
      <c r="C20" s="8"/>
      <c r="D20" s="8"/>
      <c r="E20" s="28">
        <f>SUM(E14:E19)</f>
        <v>3364940</v>
      </c>
    </row>
    <row r="22" spans="1:6">
      <c r="A22" s="29" t="s">
        <v>27</v>
      </c>
      <c r="B22" s="29"/>
      <c r="C22" s="29"/>
      <c r="D22" s="29"/>
      <c r="E22" s="29"/>
    </row>
    <row r="23" spans="1:6">
      <c r="A23" s="34"/>
      <c r="B23" s="34"/>
      <c r="C23" s="34"/>
      <c r="D23" s="34"/>
      <c r="E23" s="34"/>
    </row>
    <row r="24" spans="1:6">
      <c r="A24" s="14" t="s">
        <v>1</v>
      </c>
      <c r="B24" s="12" t="s">
        <v>3</v>
      </c>
      <c r="C24" s="15" t="s">
        <v>4</v>
      </c>
      <c r="D24" s="14" t="s">
        <v>9</v>
      </c>
      <c r="E24" s="16" t="s">
        <v>0</v>
      </c>
    </row>
    <row r="25" spans="1:6" ht="144.75" customHeight="1">
      <c r="A25" s="26" t="s">
        <v>32</v>
      </c>
      <c r="B25" s="4" t="s">
        <v>2</v>
      </c>
      <c r="C25" s="4" t="s">
        <v>33</v>
      </c>
      <c r="D25" s="22" t="s">
        <v>31</v>
      </c>
      <c r="E25" s="10">
        <v>229885</v>
      </c>
      <c r="F25" s="1"/>
    </row>
    <row r="26" spans="1:6" ht="144.75" customHeight="1">
      <c r="A26" s="2" t="s">
        <v>20</v>
      </c>
      <c r="B26" s="4" t="s">
        <v>2</v>
      </c>
      <c r="C26" s="4" t="s">
        <v>23</v>
      </c>
      <c r="D26" s="22" t="s">
        <v>22</v>
      </c>
      <c r="E26" s="10">
        <v>150000</v>
      </c>
      <c r="F26" s="25"/>
    </row>
    <row r="27" spans="1:6" ht="144.75" customHeight="1">
      <c r="A27" s="3" t="s">
        <v>35</v>
      </c>
      <c r="B27" s="4" t="s">
        <v>2</v>
      </c>
      <c r="C27" s="4" t="s">
        <v>8</v>
      </c>
      <c r="D27" s="4" t="s">
        <v>34</v>
      </c>
      <c r="E27" s="5">
        <v>150000</v>
      </c>
      <c r="F27" s="25"/>
    </row>
    <row r="28" spans="1:6" ht="28.8">
      <c r="A28" s="9" t="s">
        <v>16</v>
      </c>
      <c r="B28" s="4" t="s">
        <v>2</v>
      </c>
      <c r="C28" s="4" t="s">
        <v>24</v>
      </c>
      <c r="D28" s="23" t="s">
        <v>17</v>
      </c>
      <c r="E28" s="7">
        <v>200000</v>
      </c>
    </row>
    <row r="29" spans="1:6">
      <c r="A29" s="30"/>
      <c r="B29" s="31"/>
      <c r="C29" s="31"/>
      <c r="D29" s="32"/>
      <c r="E29" s="28">
        <f>SUM(E25:E28)</f>
        <v>729885</v>
      </c>
    </row>
    <row r="31" spans="1:6">
      <c r="A31" s="21"/>
      <c r="B31" s="21"/>
      <c r="C31" s="21"/>
      <c r="D31" s="21"/>
      <c r="E31" s="24">
        <f>SUM(E20+E29)</f>
        <v>4094825</v>
      </c>
    </row>
    <row r="32" spans="1:6">
      <c r="A32" s="25" t="s">
        <v>38</v>
      </c>
    </row>
    <row r="33" spans="1:1">
      <c r="A33" s="25" t="s">
        <v>39</v>
      </c>
    </row>
  </sheetData>
  <mergeCells count="6">
    <mergeCell ref="A9:E9"/>
    <mergeCell ref="A29:D29"/>
    <mergeCell ref="A11:E11"/>
    <mergeCell ref="A12:E12"/>
    <mergeCell ref="A22:E22"/>
    <mergeCell ref="A23:E2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TED - DESTAQUE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 Andrade Hastenreiter</dc:creator>
  <cp:lastModifiedBy>Simoni</cp:lastModifiedBy>
  <cp:lastPrinted>2020-02-06T17:30:14Z</cp:lastPrinted>
  <dcterms:created xsi:type="dcterms:W3CDTF">2019-05-28T19:26:56Z</dcterms:created>
  <dcterms:modified xsi:type="dcterms:W3CDTF">2026-03-13T02:32:17Z</dcterms:modified>
</cp:coreProperties>
</file>